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6A1438E-FFE0-4D49-9E42-69EEA0C57A98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<sst xmlns="http://schemas.openxmlformats.org/spreadsheetml/2006/main" count="7945" uniqueCount="2016">
  <si>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</si>
  <si>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</si>
  <si>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</si>
  <si>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</si>
  <si>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</si>
  <si>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</si>
  <si>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</si>
  <si>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</si>
  <si>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</si>
  <si>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</si>
  <si>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</si>
  <si>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</si>
  <si>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</si>
  <si>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</si>
  <si>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</si>
  <si>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</si>
  <si>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</si>
  <si>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</si>
  <si>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</si>
  <si>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</si>
  <si>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</si>
  <si>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</si>
  <si>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</si>
  <si>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</si>
  <si>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</si>
  <si>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</si>
  <si>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</si>
  <si>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</si>
  <si>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</si>
  <si>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</si>
  <si>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</si>
  <si>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</si>
  <si>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</si>
  <si>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</si>
  <si>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</si>
  <si>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</si>
  <si>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</si>
  <si>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</si>
  <si>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</si>
  <si>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</si>
  <si>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</si>
  <si>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</si>
  <si>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</si>
  <si>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</si>
  <si>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</si>
  <si>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</si>
  <si>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</si>
  <si>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</si>
  <si>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</si>
  <si>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</si>
  <si>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</si>
  <si>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</si>
  <si>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</si>
  <si>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</si>
  <si>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</si>
  <si>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</si>
  <si>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</si>
  <si>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</si>
  <si>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</si>
  <si>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</si>
  <si>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</si>
  <si>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</si>
  <si>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</si>
  <si>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</si>
  <si>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</si>
  <si>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</si>
  <si>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</si>
  <si>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</si>
  <si>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</si>
  <si>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</si>
  <si>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</si>
  <si>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</si>
  <si>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</si>
  <si>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</si>
  <si>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</si>
  <si>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</si>
  <si>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</si>
  <si>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</si>
  <si>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</si>
  <si>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</si>
  <si>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</si>
  <si>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</si>
  <si>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</si>
  <si>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</si>
  <si>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</si>
  <si>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</si>
  <si>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</si>
  <si>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</si>
  <si>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</si>
  <si>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</si>
  <si>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</si>
  <si>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</si>
  <si>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</si>
  <si>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</si>
  <si>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</si>
  <si>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</si>
  <si>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</si>
  <si>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</si>
  <si>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</si>
  <si>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</si>
  <si>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</si>
  <si>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</si>
  <si>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</si>
  <si>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</si>
  <si>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</si>
  <si>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</si>
  <si>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</si>
  <si>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</si>
  <si>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</si>
  <si>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</si>
  <si>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</si>
  <si>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</si>
  <si>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</si>
  <si>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</si>
  <si>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</si>
  <si>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</si>
  <si>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</si>
  <si>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</si>
  <si>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</si>
  <si>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</si>
  <si>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</si>
  <si>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</si>
  <si>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</si>
  <si>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</si>
  <si>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</si>
  <si>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</si>
  <si>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</si>
  <si>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</si>
  <si>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</si>
  <si>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</si>
  <si>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</si>
  <si>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</si>
  <si>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</si>
  <si>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</si>
  <si>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</si>
  <si>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</si>
  <si>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</si>
  <si>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</si>
  <si>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</si>
  <si>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</si>
  <si>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</si>
  <si>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</si>
  <si>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</si>
  <si>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</si>
  <si>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</si>
  <si>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</si>
  <si>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</si>
  <si>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</si>
  <si>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</si>
  <si>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</si>
  <si>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</si>
  <si>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</si>
  <si>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</si>
  <si>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</si>
  <si>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</si>
  <si>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</si>
  <si>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</si>
  <si>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</si>
  <si>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</si>
  <si>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</si>
  <si>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</si>
  <si>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</si>
  <si>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</si>
  <si>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</si>
  <si>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</si>
  <si>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</si>
  <si>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</si>
  <si>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</si>
  <si>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</si>
  <si>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</si>
  <si>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</si>
  <si>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</si>
  <si>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</si>
  <si>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</si>
  <si>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</si>
  <si>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</si>
  <si>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</si>
  <si>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</si>
  <si>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</si>
  <si>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</si>
  <si>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</si>
  <si>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</si>
  <si>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</si>
  <si>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</si>
  <si>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</si>
  <si>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</si>
  <si>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</si>
  <si>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</si>
  <si>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</si>
  <si>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</si>
  <si>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</si>
  <si>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</si>
  <si>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</si>
  <si>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</si>
  <si>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</si>
  <si>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</si>
  <si>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</si>
  <si>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</si>
  <si>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</si>
  <si>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</si>
  <si>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</si>
  <si>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</si>
  <si>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</si>
  <si>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</si>
  <si>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</si>
  <si>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</si>
  <si>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</si>
  <si>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</si>
  <si>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</si>
  <si>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</si>
  <si>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</si>
  <si>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</si>
  <si>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</si>
  <si>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</si>
  <si>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</si>
  <si>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</si>
  <si>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</si>
  <si>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</si>
  <si>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</si>
  <si>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</si>
  <si>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</si>
  <si>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</si>
  <si>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</si>
  <si>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</si>
  <si>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</si>
  <si>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</si>
  <si>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</si>
  <si>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</si>
  <si>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</si>
  <si>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</si>
  <si>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</si>
  <si>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</si>
  <si>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</si>
  <si>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</si>
  <si>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</si>
  <si>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</si>
  <si>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</si>
  <si>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</si>
  <si>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</si>
  <si>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</si>
  <si>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</si>
  <si>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</si>
  <si>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</si>
  <si>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</si>
  <si>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</si>
  <si>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</si>
  <si>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</si>
  <si>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</si>
  <si>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</si>
  <si>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</si>
  <si>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</si>
  <si>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</si>
  <si>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</si>
  <si>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</si>
  <si>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</si>
  <si>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</si>
  <si>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</si>
  <si>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</si>
  <si>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</si>
  <si>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</si>
  <si>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</si>
  <si>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</si>
  <si>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</si>
  <si>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</si>
  <si>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</si>
  <si>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</si>
  <si>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</si>
  <si>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</si>
  <si>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</si>
  <si>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</si>
  <si>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</si>
  <si>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</si>
  <si>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</si>
  <si>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</si>
  <si>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</si>
  <si>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</si>
  <si>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</si>
  <si>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</si>
  <si>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</si>
  <si>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</si>
  <si>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</si>
  <si>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</si>
  <si>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</si>
  <si>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</si>
  <si>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</si>
  <si>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</si>
  <si>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</si>
  <si>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</si>
  <si>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</si>
  <si>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</si>
  <si>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</si>
  <si>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</si>
  <si>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</si>
  <si>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</si>
  <si>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</si>
  <si>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</si>
  <si>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</si>
  <si>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</si>
  <si>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</si>
  <si>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</si>
  <si>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</si>
  <si>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</si>
  <si>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</si>
  <si>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</si>
  <si>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</si>
  <si>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</si>
  <si>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</si>
  <si>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</si>
  <si>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</si>
  <si>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</si>
  <si>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</si>
  <si>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</si>
  <si>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</si>
  <si>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</si>
  <si>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</si>
  <si>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</si>
  <si>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</si>
  <si>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</si>
  <si>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</si>
  <si>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</si>
  <si>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</si>
  <si>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</si>
  <si>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</si>
  <si>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</si>
  <si>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</si>
  <si>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</si>
  <si>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</si>
  <si>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</si>
  <si>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</si>
  <si>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</si>
  <si>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</si>
  <si>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</si>
  <si>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</si>
  <si>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</si>
  <si>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</si>
  <si>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</si>
  <si>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</si>
  <si>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</si>
  <si>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</si>
  <si>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</si>
  <si>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</si>
  <si>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</si>
  <si>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</si>
  <si>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</si>
  <si>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</si>
  <si>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</si>
  <si>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</si>
  <si>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</si>
  <si>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</si>
  <si>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</si>
  <si>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</si>
  <si>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</si>
  <si>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</si>
  <si>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</si>
  <si>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</si>
  <si>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</si>
  <si>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</si>
  <si>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</si>
  <si>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</si>
  <si>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</si>
  <si>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</si>
  <si>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</si>
  <si>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</si>
  <si>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</si>
  <si>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</si>
  <si>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</si>
  <si>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</si>
  <si>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</si>
  <si>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</si>
  <si>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</si>
  <si>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</si>
  <si>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</si>
  <si>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</si>
  <si>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</si>
  <si>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</si>
  <si>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</si>
  <si>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</si>
  <si>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</si>
  <si>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</si>
  <si>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</si>
  <si>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</si>
  <si>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</si>
  <si>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</si>
  <si>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</si>
  <si>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</si>
  <si>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</si>
  <si>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</si>
  <si>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</si>
  <si>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</si>
  <si>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</si>
  <si>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</si>
  <si>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</si>
  <si>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</si>
  <si>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</si>
  <si>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</si>
  <si>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</si>
  <si>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</si>
  <si>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</si>
  <si>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</si>
  <si>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</si>
  <si>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</si>
  <si>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</si>
  <si>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</si>
  <si>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</si>
  <si>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</si>
  <si>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</si>
  <si>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</si>
  <si>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</si>
  <si>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</si>
  <si>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</si>
  <si>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</si>
  <si>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</si>
  <si>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</si>
  <si>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</si>
  <si>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</si>
  <si>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</si>
  <si>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</si>
  <si>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</si>
  <si>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</si>
  <si>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</si>
  <si>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</si>
  <si>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</si>
  <si>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</si>
  <si>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</si>
  <si>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</si>
  <si>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</si>
  <si>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</si>
  <si>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</si>
  <si>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</si>
  <si>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</si>
  <si>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</si>
  <si>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</si>
  <si>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</si>
  <si>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</si>
  <si>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</si>
  <si>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</si>
  <si>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</si>
  <si>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</si>
  <si>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</si>
  <si>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</si>
  <si>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</si>
  <si>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</si>
  <si>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</si>
  <si>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</si>
  <si>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</si>
  <si>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</si>
  <si>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</si>
  <si>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</si>
  <si>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</si>
  <si>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</si>
  <si>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</si>
  <si>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</si>
  <si>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</si>
  <si>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</si>
  <si>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</si>
  <si>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</si>
  <si>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</si>
  <si>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</si>
  <si>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</si>
  <si>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</si>
  <si>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</si>
  <si>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</si>
  <si>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</si>
  <si>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</si>
  <si>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</si>
  <si>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</si>
  <si>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</si>
  <si>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</si>
  <si>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</si>
  <si>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</si>
  <si>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</si>
  <si>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</si>
  <si>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</si>
  <si>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</si>
  <si>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</si>
  <si>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</si>
  <si>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</si>
  <si>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</si>
  <si>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</si>
  <si>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</si>
  <si>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</si>
  <si>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</si>
  <si>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</si>
  <si>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</si>
  <si>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</si>
  <si>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</si>
  <si>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</si>
  <si>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</si>
  <si>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</si>
  <si>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</si>
  <si>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</si>
  <si>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</si>
  <si>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</si>
  <si>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</si>
  <si>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</si>
  <si>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</si>
  <si>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</si>
  <si>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</si>
  <si>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</si>
  <si>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</si>
  <si>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</si>
  <si>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</si>
  <si>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</si>
  <si>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</si>
  <si>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</si>
  <si>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</si>
  <si>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</si>
  <si>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</si>
  <si>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</si>
  <si>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</si>
  <si>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</si>
  <si>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</si>
  <si>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</si>
  <si>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</si>
  <si>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</si>
  <si>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</si>
  <si>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</si>
  <si>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</si>
  <si>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</si>
  <si>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</si>
  <si>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</si>
  <si>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</si>
  <si>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</si>
  <si>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</si>
  <si>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</si>
  <si>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</si>
  <si>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</si>
  <si>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</si>
  <si>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</si>
  <si>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</si>
  <si>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</si>
  <si>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</si>
  <si>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</si>
  <si>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</si>
  <si>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</si>
  <si>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</si>
  <si>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</si>
  <si>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</si>
  <si>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</si>
  <si>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</si>
  <si>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</si>
  <si>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</si>
  <si>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</si>
  <si>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</si>
  <si>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</si>
  <si>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</si>
  <si>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</si>
  <si>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</si>
  <si>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</si>
  <si>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</si>
  <si>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</si>
  <si>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</si>
  <si>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</si>
  <si>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</si>
  <si>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</si>
  <si>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</si>
  <si>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</si>
  <si>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</si>
  <si>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</si>
  <si>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</si>
  <si>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</si>
  <si>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</si>
  <si>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</si>
  <si>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</si>
  <si>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</si>
  <si>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</si>
  <si>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</si>
  <si>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</si>
  <si>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</si>
  <si>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</si>
  <si>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</si>
  <si>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</si>
  <si>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</si>
  <si>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</si>
  <si>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</si>
  <si>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</si>
  <si>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</si>
  <si>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</si>
  <si>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</si>
  <si>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</si>
  <si>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</si>
  <si>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</si>
  <si>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</si>
  <si>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</si>
  <si>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</si>
  <si>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</si>
  <si>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</si>
  <si>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</si>
  <si>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</si>
  <si>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</si>
  <si>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</si>
  <si>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</si>
  <si>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</si>
  <si>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</si>
  <si>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</si>
  <si>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</si>
  <si>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</si>
  <si>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</si>
  <si>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</si>
  <si>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</si>
  <si>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</si>
  <si>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</si>
  <si>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</si>
  <si>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</si>
  <si>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</si>
  <si>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</si>
  <si>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</si>
  <si>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</si>
  <si>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</si>
  <si>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</si>
  <si>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</si>
  <si>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</si>
  <si>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</si>
  <si>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</si>
  <si>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</si>
  <si>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</si>
  <si>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</si>
  <si>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</si>
  <si>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</si>
  <si>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</si>
  <si>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</si>
  <si>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</si>
  <si>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</si>
  <si>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</si>
  <si>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</si>
  <si>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</si>
  <si>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</si>
  <si>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</si>
  <si>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</si>
  <si>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</si>
  <si>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</si>
  <si>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</si>
  <si>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</si>
  <si>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</si>
  <si>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</si>
  <si>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</si>
  <si>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</si>
  <si>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</si>
  <si>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</si>
  <si>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</si>
  <si>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</si>
  <si>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</si>
  <si>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</si>
  <si>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</si>
  <si>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</si>
  <si>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</si>
  <si>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</si>
  <si>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</si>
  <si>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</si>
  <si>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</si>
  <si>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</si>
  <si>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</si>
  <si>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</si>
  <si>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</si>
  <si>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</si>
  <si>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</si>
  <si>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</si>
  <si>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</si>
  <si>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</si>
  <si>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</si>
  <si>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</si>
  <si>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</si>
  <si>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</si>
  <si>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</si>
  <si>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</si>
  <si>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</si>
  <si>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</si>
  <si>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</si>
  <si>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</si>
  <si>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</si>
  <si>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</si>
  <si>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</si>
  <si>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</si>
  <si>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</si>
  <si>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</si>
  <si>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</si>
  <si>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</si>
  <si>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</si>
  <si>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</si>
  <si>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</si>
  <si>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</si>
  <si>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</si>
  <si>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</si>
  <si>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</si>
  <si>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</si>
  <si>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</si>
  <si>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</si>
  <si>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</si>
  <si>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</si>
  <si>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</si>
  <si>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</si>
  <si>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</si>
  <si>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</si>
  <si>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</si>
  <si>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</si>
  <si>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</si>
  <si>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</si>
  <si>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</si>
  <si>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</si>
  <si>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</si>
  <si>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</si>
  <si>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</si>
  <si>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</si>
  <si>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</si>
  <si>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</si>
  <si>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</si>
  <si>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</si>
  <si>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</si>
  <si>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</si>
  <si>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</si>
  <si>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</si>
  <si>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</si>
  <si>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</si>
  <si>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</si>
  <si>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</si>
  <si>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</si>
  <si>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</si>
  <si>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</si>
  <si>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</si>
  <si>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</si>
  <si>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</si>
  <si>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</si>
  <si>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</si>
  <si>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</si>
  <si>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</si>
  <si>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</si>
  <si>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</si>
  <si>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</si>
  <si>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</si>
  <si>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</si>
  <si>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</si>
  <si>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</si>
  <si>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</si>
  <si>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</si>
  <si>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</si>
  <si>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</si>
  <si>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</si>
  <si>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</si>
  <si>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</si>
  <si>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</si>
  <si>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</si>
  <si>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</si>
  <si>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</si>
  <si>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</si>
  <si>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</si>
  <si>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</si>
  <si>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</si>
  <si>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</si>
  <si>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</si>
  <si>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</si>
  <si>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</si>
  <si>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</si>
  <si>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</si>
  <si>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</si>
  <si>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</si>
  <si>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</si>
  <si>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</si>
  <si>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</si>
  <si>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</si>
  <si>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</si>
  <si>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</si>
  <si>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</si>
  <si>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</si>
  <si>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</si>
  <si>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</si>
  <si>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</si>
  <si>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</si>
  <si>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</si>
  <si>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</si>
  <si>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</si>
  <si>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</si>
  <si>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</si>
  <si>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</si>
  <si>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</si>
  <si>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</si>
  <si>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</si>
  <si>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</si>
  <si>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</si>
  <si>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</si>
  <si>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</si>
  <si>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</si>
  <si>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</si>
  <si>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</si>
  <si>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</si>
  <si>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</si>
  <si>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</si>
  <si>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</si>
  <si>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</si>
  <si>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</si>
  <si>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</si>
  <si>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</si>
  <si>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</si>
  <si>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</si>
  <si>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</si>
  <si>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</si>
  <si>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</si>
  <si>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</si>
  <si>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</si>
  <si>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</si>
  <si>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</si>
  <si>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</si>
  <si>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</si>
  <si>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</si>
  <si>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</si>
  <si>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</si>
  <si>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</si>
  <si>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</si>
  <si>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</si>
  <si>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</si>
  <si>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</si>
  <si>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</si>
  <si>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</si>
  <si>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</si>
  <si>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</si>
  <si>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</si>
  <si>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</si>
  <si>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</si>
  <si>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</si>
  <si>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</si>
  <si>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</si>
  <si>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</si>
  <si>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</si>
  <si>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</si>
  <si>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</si>
  <si>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</si>
  <si>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</si>
  <si>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</si>
  <si>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</si>
  <si>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</si>
  <si>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</si>
  <si>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</si>
  <si>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</si>
  <si>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</si>
  <si>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</si>
  <si>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</si>
  <si>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</si>
  <si>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</si>
  <si>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</si>
  <si>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</si>
  <si>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</si>
  <si>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</si>
  <si>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</si>
  <si>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</si>
  <si>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</si>
  <si>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</si>
  <si>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</si>
  <si>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</si>
  <si>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</si>
  <si>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</si>
  <si>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</si>
  <si>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</si>
  <si>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</si>
  <si>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</si>
  <si>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</si>
  <si>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</si>
  <si>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</si>
  <si>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</si>
  <si>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</si>
  <si>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</si>
  <si>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</si>
  <si>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</si>
  <si>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</si>
  <si>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</si>
  <si>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</si>
  <si>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</si>
  <si>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</si>
  <si>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</si>
  <si>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</si>
  <si>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</si>
  <si>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</si>
  <si>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</si>
  <si>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</si>
  <si>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</si>
  <si>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</si>
  <si>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</si>
  <si>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</si>
  <si>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</si>
  <si>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</si>
  <si>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</si>
  <si>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</si>
  <si>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</si>
  <si>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</si>
  <si>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</si>
  <si>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</si>
  <si>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</si>
  <si>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</si>
  <si>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</si>
  <si>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</si>
  <si>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</si>
  <si>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</si>
  <si>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</si>
  <si>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</si>
  <si>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</si>
  <si>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</si>
  <si>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</si>
  <si>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</si>
  <si>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</si>
  <si>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</si>
  <si>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</si>
  <si>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</si>
  <si>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</si>
  <si>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</si>
  <si>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</si>
  <si>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</si>
  <si>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</si>
  <si>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</si>
  <si>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</si>
  <si>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</si>
  <si>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</si>
  <si>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</si>
  <si>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</si>
  <si>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</si>
  <si>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</si>
  <si>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</si>
  <si>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</si>
  <si>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</si>
  <si>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</si>
  <si>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</si>
  <si>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</si>
  <si>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</si>
  <si>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</si>
  <si>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</si>
  <si>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</si>
  <si>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</si>
  <si>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</si>
  <si>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</si>
  <si>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</si>
  <si>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</si>
  <si>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</si>
  <si>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</si>
  <si>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</si>
  <si>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</si>
  <si>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</si>
  <si>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</si>
  <si>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</si>
  <si>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</si>
  <si>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</si>
  <si>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</si>
  <si>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</si>
  <si>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</si>
  <si>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</si>
  <si>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</si>
  <si>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</si>
  <si>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</si>
  <si>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</si>
  <si>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</si>
  <si>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</si>
  <si>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</si>
  <si>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</si>
  <si>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</si>
  <si>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</si>
  <si>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</si>
  <si>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</si>
  <si>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</si>
  <si>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</si>
  <si>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</si>
  <si>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</si>
  <si>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</si>
  <si>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</si>
  <si>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</si>
  <si>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</si>
  <si>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</si>
  <si>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</si>
  <si>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</si>
  <si>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</si>
  <si>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</si>
  <si>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</si>
  <si>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</si>
  <si>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</si>
  <si>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</si>
  <si>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</si>
  <si>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</si>
  <si>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</si>
  <si>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</si>
  <si>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</si>
  <si>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</si>
  <si>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</si>
  <si>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</si>
  <si>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</si>
  <si>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</si>
  <si>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</si>
  <si>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</si>
  <si>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</si>
  <si>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</si>
  <si>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</si>
  <si>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</si>
  <si>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</si>
  <si>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</si>
  <si>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</si>
  <si>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</si>
  <si>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</si>
  <si>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</si>
  <si>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</si>
  <si>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</si>
  <si>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</si>
  <si>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</si>
  <si>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</si>
  <si>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</si>
  <si>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</si>
  <si>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</si>
  <si>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</si>
  <si>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</si>
  <si>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</si>
  <si>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</si>
  <si>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</si>
  <si>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</si>
  <si>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</si>
  <si>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</si>
  <si>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</si>
  <si>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</si>
  <si>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</si>
  <si>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</si>
  <si>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</si>
  <si>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</si>
  <si>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</si>
  <si>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</si>
  <si>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</si>
  <si>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</si>
  <si>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</si>
  <si>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</si>
  <si>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</si>
  <si>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</si>
  <si>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</si>
  <si>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</si>
  <si>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</si>
  <si>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</si>
  <si>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</si>
  <si>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</si>
  <si>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</si>
  <si>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</si>
  <si>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</si>
  <si>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</si>
  <si>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</si>
  <si>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</si>
  <si>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</si>
  <si>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</si>
  <si>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</si>
  <si>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</si>
  <si>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</si>
  <si>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</si>
  <si>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</si>
  <si>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</si>
  <si>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</si>
  <si>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</si>
  <si>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</si>
  <si>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</si>
  <si>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</si>
  <si>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</si>
  <si>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</si>
  <si>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</si>
  <si>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</si>
  <si>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</si>
  <si>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</si>
  <si>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</si>
  <si>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</si>
  <si>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</si>
  <si>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</si>
  <si>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</si>
  <si>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</si>
  <si>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</si>
  <si>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</si>
  <si>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</si>
  <si>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</si>
  <si>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</si>
  <si>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</si>
  <si>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</si>
  <si>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</si>
  <si>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</si>
  <si>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</si>
  <si>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</si>
  <si>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</si>
  <si>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</si>
  <si>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</si>
  <si>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</si>
  <si>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</si>
  <si>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</si>
  <si>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</si>
  <si>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</si>
  <si>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</si>
  <si>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</si>
  <si>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</si>
  <si>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</si>
  <si>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</si>
  <si>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</si>
  <si>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</si>
  <si>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</si>
  <si>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</si>
  <si>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</si>
  <si>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</si>
  <si>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</si>
  <si>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</si>
  <si>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</si>
  <si>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</si>
  <si>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</si>
  <si>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</si>
  <si>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</si>
  <si>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</si>
  <si>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</si>
  <si>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</si>
  <si>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</si>
  <si>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</si>
  <si>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</si>
  <si>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</si>
  <si>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</si>
  <si>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</si>
  <si>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</si>
  <si>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</si>
  <si>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</si>
  <si>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</si>
  <si>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</si>
  <si>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</si>
  <si>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</si>
  <si>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</si>
  <si>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</si>
  <si>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</si>
  <si>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</si>
  <si>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</si>
  <si>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</si>
  <si>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</si>
  <si>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</si>
  <si>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</si>
  <si>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</si>
  <si>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</si>
  <si>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</si>
  <si>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</si>
  <si>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</si>
  <si>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</si>
  <si>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</si>
  <si>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</si>
  <si>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</si>
  <si>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</si>
  <si>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</si>
  <si>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</si>
  <si>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</si>
  <si>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</si>
  <si>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</si>
  <si>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</si>
  <si>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</si>
  <si>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</si>
  <si>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</si>
  <si>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</si>
  <si>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</si>
  <si>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</si>
  <si>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</si>
  <si>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</si>
  <si>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</si>
  <si>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</si>
  <si>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</si>
  <si>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</si>
  <si>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</si>
  <si>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</si>
  <si>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</si>
  <si>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</si>
  <si>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</si>
  <si>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</si>
  <si>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</si>
  <si>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</si>
  <si>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</si>
  <si>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</si>
  <si>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</si>
  <si>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</si>
  <si>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</si>
  <si>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</si>
  <si>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</si>
  <si>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</si>
  <si>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</si>
  <si>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</si>
  <si>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</si>
  <si>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</si>
  <si>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</si>
  <si>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</si>
  <si>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</si>
  <si>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</si>
  <si>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</si>
  <si>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</si>
  <si>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</si>
  <si>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</si>
  <si>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</si>
  <si>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</si>
  <si>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</si>
  <si>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</si>
  <si>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</si>
  <si>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</si>
  <si>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</si>
  <si>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</si>
  <si>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</si>
  <si>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</si>
  <si>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</si>
  <si>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</si>
  <si>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</si>
  <si>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</si>
  <si>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</si>
  <si>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</si>
  <si>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</si>
  <si>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</si>
  <si>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</si>
  <si>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</si>
  <si>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</si>
  <si>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</si>
  <si>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</si>
  <si>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</si>
  <si>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</si>
  <si>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</si>
  <si>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</si>
  <si>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</si>
  <si>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</si>
  <si>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</si>
  <si>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</si>
  <si>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</si>
  <si>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</si>
  <si>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</si>
  <si>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</si>
  <si>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</si>
  <si>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</si>
  <si>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</si>
  <si>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</si>
  <si>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</si>
  <si>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</si>
  <si>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</si>
  <si>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</si>
  <si>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</si>
  <si>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</si>
  <si>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</si>
  <si>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</si>
  <si>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</si>
  <si>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</si>
  <si>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</si>
  <si>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</si>
  <si>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</si>
  <si>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</si>
  <si>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</si>
  <si>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</si>
  <si>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</si>
  <si>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</si>
  <si>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</si>
  <si>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</si>
  <si>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</si>
  <si>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</si>
  <si>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</si>
  <si>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</si>
  <si>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</si>
  <si>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</si>
  <si>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</si>
  <si>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</si>
  <si>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</si>
  <si>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</si>
  <si>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</si>
  <si>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</si>
  <si>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</si>
  <si>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</si>
  <si>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</si>
  <si>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</si>
  <si>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</si>
  <si>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</si>
  <si>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</si>
  <si>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</si>
  <si>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</si>
  <si>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</si>
  <si>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</si>
  <si>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</si>
  <si>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</si>
  <si>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</si>
  <si>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</si>
  <si>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</si>
  <si>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</si>
  <si>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</si>
  <si>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</si>
  <si>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</si>
  <si>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</si>
  <si>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</si>
  <si>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</si>
  <si>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</si>
  <si>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</si>
  <si>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</si>
  <si>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</si>
  <si>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</si>
  <si>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</si>
  <si>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</si>
  <si>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</si>
  <si>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</si>
  <si>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</si>
  <si>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</si>
  <si>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</si>
  <si>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</si>
  <si>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</si>
  <si>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</si>
  <si>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</si>
  <si>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</si>
  <si>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</si>
  <si>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</si>
  <si>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</si>
  <si>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</si>
  <si>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</si>
  <si>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</si>
  <si>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</si>
  <si>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</si>
  <si>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</si>
  <si>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</si>
  <si>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</si>
  <si>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</si>
  <si>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</si>
  <si>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</si>
  <si>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</si>
  <si>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</si>
  <si>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</si>
  <si>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</si>
  <si>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</si>
  <si>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</si>
  <si>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</si>
  <si>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</si>
  <si>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</si>
  <si>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</si>
  <si>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</si>
  <si>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</si>
  <si>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</si>
  <si>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</si>
  <si>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</si>
  <si>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</si>
  <si>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</si>
  <si>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</si>
  <si>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</si>
  <si>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</si>
  <si>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</si>
  <si>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</si>
  <si>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</si>
  <si>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</si>
  <si>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</si>
  <si>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</si>
  <si>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</si>
  <si>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</si>
  <si>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</si>
  <si>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</si>
  <si>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</si>
  <si>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</si>
  <si>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</si>
  <si>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</si>
  <si>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</si>
  <si>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</si>
  <si>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</si>
  <si>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</si>
  <si>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</si>
  <si>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</si>
  <si>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</si>
  <si>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</si>
  <si>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</si>
  <si>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</si>
  <si>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</si>
  <si>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</si>
  <si>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</si>
  <si>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</si>
  <si>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</si>
  <si>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</si>
  <si>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</si>
  <si>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</si>
  <si>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</si>
  <si>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</si>
  <si>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</si>
  <si>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</si>
  <si>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</si>
  <si>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</si>
  <si>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</si>
  <si>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</si>
  <si>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</si>
  <si>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</si>
  <si>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</si>
  <si>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</si>
  <si>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</si>
  <si>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</si>
  <si>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</si>
  <si>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</si>
  <si>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</si>
  <si>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</si>
  <si>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</si>
  <si>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</si>
  <si>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</si>
  <si>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</si>
  <si>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</si>
  <si>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</si>
  <si>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</si>
  <si>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</si>
  <si>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</si>
  <si>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</si>
  <si>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</si>
  <si>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</si>
  <si>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</si>
  <si>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</si>
  <si>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</si>
  <si>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</si>
  <si>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</si>
  <si>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</si>
  <si>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</si>
  <si>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</si>
  <si>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</si>
  <si>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</si>
  <si>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</si>
  <si>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</si>
  <si>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</si>
  <si>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</si>
  <si>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</si>
  <si>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</si>
  <si>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</si>
  <si>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</si>
  <si>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</si>
  <si>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</si>
  <si>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</si>
  <si>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</si>
  <si>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</si>
  <si>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</si>
  <si>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</si>
  <si>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</si>
  <si>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</si>
  <si>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</si>
  <si>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</si>
  <si>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</si>
  <si>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</si>
  <si>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</si>
  <si>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</si>
  <si>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</si>
  <si>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</si>
  <si>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</si>
  <si>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</si>
  <si>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</si>
  <si>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</si>
  <si>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</si>
  <si>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</si>
  <si>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</si>
  <si>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</si>
  <si>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</si>
  <si>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</si>
  <si>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</si>
  <si>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</si>
  <si>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</si>
  <si>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</si>
  <si>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</si>
  <si>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</si>
  <si>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</si>
  <si>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</si>
  <si>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</si>
  <si>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</si>
  <si>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</si>
  <si>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</si>
  <si>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</si>
  <si>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</si>
  <si>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</si>
  <si>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</si>
  <si>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</si>
  <si>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</si>
  <si>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</si>
  <si>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</si>
  <si>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</si>
  <si>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</si>
  <si>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</si>
  <si>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</si>
  <si>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</si>
  <si>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</si>
  <si>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</si>
  <si>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</si>
  <si>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</si>
  <si>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</si>
  <si>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</si>
  <si>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</si>
  <si>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</si>
  <si>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</si>
  <si>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</si>
  <si>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</si>
  <si>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</si>
  <si>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</si>
  <si>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</si>
  <si>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</si>
  <si>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</si>
  <si>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</si>
  <si>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</si>
  <si>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</si>
  <si>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</si>
  <si>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</si>
  <si>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</si>
  <si>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</si>
  <si>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</si>
  <si>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</si>
  <si>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</si>
  <si>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</si>
  <si>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</si>
  <si>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</si>
  <si>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</si>
  <si>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</si>
  <si>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</si>
  <si>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</si>
  <si>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</si>
  <si>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</si>
  <si>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</si>
  <si>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</si>
  <si>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</si>
  <si>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</si>
  <si>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</si>
  <si>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</si>
  <si>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</si>
  <si>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</si>
  <si>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</si>
  <si>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</si>
  <si>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</si>
  <si>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</si>
  <si>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</si>
  <si>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</si>
  <si>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</si>
  <si>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</si>
  <si>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</si>
  <si>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</si>
  <si>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</si>
  <si>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</si>
  <si>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</si>
  <si>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</si>
  <si>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</si>
  <si>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</si>
  <si>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</si>
  <si>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</si>
  <si>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</si>
  <si>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</si>
  <si>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</si>
  <si>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</si>
  <si>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</si>
  <si>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</si>
  <si>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</si>
  <si>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</si>
  <si>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</si>
  <si>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</si>
  <si>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</si>
  <si>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</si>
  <si>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</si>
  <si>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</si>
  <si>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</si>
  <si>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</si>
  <si>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</si>
  <si>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</si>
  <si>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</si>
  <si>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</si>
  <si>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</si>
  <si>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</si>
  <si>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</si>
  <si>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</si>
  <si>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</si>
  <si>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</si>
  <si>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</si>
  <si>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</si>
  <si>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</si>
  <si>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</si>
  <si>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</si>
  <si>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</si>
  <si>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</si>
  <si>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</si>
  <si>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</si>
  <si>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</si>
  <si>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</si>
  <si>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</si>
  <si>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</si>
  <si>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</si>
  <si>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</si>
  <si>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</si>
  <si>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</si>
  <si>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</si>
  <si>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</si>
  <si>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</si>
  <si>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</si>
  <si>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</si>
  <si>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</si>
  <si>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</si>
  <si>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</si>
  <si>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</si>
  <si>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</si>
  <si>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</si>
  <si>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</si>
  <si>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</si>
  <si>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</si>
  <si>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</si>
  <si>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</si>
  <si>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</si>
  <si>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</si>
  <si>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</si>
  <si>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</si>
  <si>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</si>
  <si>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</si>
  <si>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</si>
  <si>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</si>
  <si>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</si>
  <si>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</si>
  <si>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</si>
  <si>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</si>
  <si>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</si>
  <si>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</si>
  <si>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</si>
  <si>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</si>
  <si>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</si>
  <si>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</si>
  <si>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</si>
  <si>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</si>
  <si>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</si>
  <si>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</si>
  <si>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</si>
  <si>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</si>
  <si>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</si>
  <si>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</si>
  <si>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</si>
  <si>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</si>
  <si>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</si>
  <si>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</si>
  <si>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</si>
  <si>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</si>
  <si>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</si>
  <si>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</si>
  <si>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</si>
  <si>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</si>
  <si>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</si>
  <si>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</si>
  <si>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</si>
  <si>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</si>
  <si>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</si>
  <si>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</si>
  <si>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</si>
  <si>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</si>
  <si>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</si>
  <si>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</si>
  <si>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</si>
  <si>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</si>
  <si>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</si>
  <si>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</si>
  <si>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</si>
  <si>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</si>
  <si>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</si>
  <si>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</si>
  <si>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</si>
  <si>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</si>
  <si>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</si>
  <si>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</si>
  <si>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</si>
  <si>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</si>
  <si>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</si>
  <si>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</si>
  <si>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</si>
  <si>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</si>
  <si>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</si>
  <si>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</si>
  <si>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</si>
  <si>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</si>
  <si>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</si>
  <si>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</si>
  <si>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</si>
  <si>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</si>
  <si>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</si>
  <si>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</si>
  <si>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</si>
  <si>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</si>
  <si>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</si>
  <si>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</si>
  <si>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</si>
  <si>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</si>
  <si>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</si>
  <si>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</si>
  <si>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</si>
  <si>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</si>
  <si>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</si>
  <si>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</si>
  <si>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</si>
  <si>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</si>
  <si>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</si>
  <si>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</si>
  <si>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</si>
  <si>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</si>
  <si>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</si>
  <si>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</si>
  <si>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</si>
  <si>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</si>
  <si>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</si>
  <si>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</si>
  <si>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</si>
  <si>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</si>
  <si>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</si>
  <si>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</si>
  <si>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</si>
  <si>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</si>
  <si>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</si>
  <si>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</si>
  <si>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</si>
  <si>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</si>
  <si>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</si>
  <si>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</si>
  <si>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</si>
  <si>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</si>
  <si>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</si>
  <si>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</si>
  <si>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</si>
  <si>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</si>
  <si>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</si>
  <si>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</si>
  <si>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</si>
  <si>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</si>
  <si>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</si>
  <si>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</si>
  <si>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</si>
  <si>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</si>
  <si>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</si>
  <si>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</si>
  <si>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</si>
  <si>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</si>
  <si>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</si>
  <si>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</si>
  <si>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</si>
  <si>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</si>
  <si>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</si>
  <si>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</si>
  <si>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</si>
  <si>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</si>
  <si>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</si>
  <si>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</si>
  <si>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</si>
  <si>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</si>
  <si>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</si>
  <si>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</si>
  <si>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</si>
  <si>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</si>
  <si>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</si>
  <si>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</si>
  <si>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</si>
  <si>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</si>
  <si>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</si>
  <si>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</si>
  <si>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</si>
  <si>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</si>
  <si>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</si>
  <si>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</si>
  <si>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</si>
  <si>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</si>
  <si>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</si>
  <si>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</si>
  <si>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</si>
  <si>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</si>
  <si>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</si>
  <si>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</si>
  <si>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</si>
  <si>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</si>
  <si>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</si>
  <si>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</si>
  <si>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</si>
  <si>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</si>
  <si>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</si>
  <si>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</si>
  <si>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</si>
  <si>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</si>
  <si>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</si>
  <si>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</si>
  <si>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</si>
  <si>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</si>
  <si>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</si>
  <si>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</si>
  <si>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</si>
  <si>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</si>
  <si>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</si>
  <si>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</si>
  <si>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</si>
  <si>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</si>
  <si>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</si>
  <si>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</si>
  <si>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</si>
  <si>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</si>
  <si>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</si>
  <si>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</si>
  <si>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</si>
  <si>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</si>
  <si>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</si>
  <si>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</si>
  <si>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</si>
  <si>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</si>
  <si>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</si>
  <si>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</si>
  <si>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</si>
  <si>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</si>
  <si>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</si>
  <si>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</si>
  <si>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</si>
  <si>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</si>
  <si>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</si>
  <si>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</si>
  <si>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</si>
  <si>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</si>
  <si>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</si>
  <si>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</si>
  <si>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</si>
  <si>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</si>
  <si>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</si>
  <si>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</si>
  <si>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</si>
  <si>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</si>
  <si>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</si>
  <si>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</si>
  <si>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</si>
  <si>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</si>
  <si>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</si>
  <si>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</si>
  <si>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</si>
  <si>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</si>
  <si>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</si>
  <si>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</si>
  <si>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</si>
  <si>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</si>
  <si>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</si>
  <si>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</si>
  <si>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</si>
  <si>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</si>
  <si>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</si>
  <si>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</si>
  <si>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</si>
  <si>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</si>
  <si>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</si>
  <si>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</si>
  <si>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</si>
  <si>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</si>
  <si>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</si>
  <si>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</si>
  <si>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</si>
  <si>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</si>
  <si>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</si>
  <si>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</si>
  <si>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</si>
  <si>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</si>
  <si>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</si>
  <si>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</si>
  <si>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</si>
  <si>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</si>
  <si>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</si>
  <si>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</si>
  <si>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</si>
  <si>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</si>
  <si>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</si>
  <si>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</si>
  <si>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</si>
  <si>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</si>
  <si>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</si>
  <si>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</si>
  <si>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</si>
  <si>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</si>
  <si>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</si>
  <si>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</si>
  <si>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</si>
  <si>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</si>
  <si>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</si>
  <si>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</si>
  <si>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</si>
  <si>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</si>
  <si>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</si>
  <si>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</si>
  <si>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</si>
  <si>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</si>
  <si>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</si>
  <si>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</si>
  <si>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</si>
  <si>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</si>
  <si>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</si>
  <si>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</si>
  <si>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</si>
  <si>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</si>
  <si>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</si>
  <si>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</si>
  <si>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</si>
  <si>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</si>
  <si>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</si>
  <si>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</si>
  <si>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</si>
  <si>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</si>
  <si>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</si>
  <si>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</si>
  <si>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</si>
  <si>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</si>
  <si>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</si>
  <si>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</si>
  <si>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</si>
  <si>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</si>
  <si>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</si>
  <si>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</si>
  <si>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</si>
  <si>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</si>
  <si>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</si>
  <si>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</si>
  <si>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</si>
  <si>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</si>
  <si>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</si>
  <si>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</si>
  <si>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</si>
  <si>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</si>
  <si>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</si>
  <si>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</si>
  <si>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</si>
  <si>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</si>
  <si>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</si>
  <si>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</si>
  <si>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</si>
  <si>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</si>
  <si>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</si>
  <si>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</si>
  <si>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</si>
  <si>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</si>
  <si>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</si>
  <si>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</si>
  <si>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</si>
  <si>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</si>
  <si>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</si>
  <si>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</si>
  <si>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</si>
  <si>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</si>
  <si>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</si>
  <si>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</si>
  <si>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</si>
  <si>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</si>
  <si>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</si>
  <si>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</si>
  <si>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</si>
  <si>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</si>
  <si>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</si>
  <si>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</si>
  <si>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</si>
  <si>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</si>
  <si>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</si>
  <si>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</si>
  <si>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</si>
  <si>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</si>
  <si>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</si>
  <si>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</si>
  <si>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</si>
  <si>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</si>
  <si>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</si>
  <si>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</si>
  <si>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</si>
  <si>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</si>
  <si>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</si>
  <si>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</si>
  <si>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</si>
  <si>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</si>
  <si>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</si>
  <si>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</si>
  <si>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</si>
  <si>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</si>
  <si>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</si>
  <si>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</si>
  <si>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</si>
  <si>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</si>
  <si>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</si>
  <si>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</si>
  <si>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</si>
  <si>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</si>
  <si>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</si>
  <si>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</si>
  <si>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</si>
  <si>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</si>
  <si>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</si>
  <si>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</si>
  <si>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</si>
  <si>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</si>
  <si>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</si>
  <si>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</si>
  <si>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</si>
  <si>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</si>
  <si>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</si>
  <si>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</si>
  <si>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</si>
  <si>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</si>
  <si>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</si>
  <si>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</si>
  <si>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</si>
  <si>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</si>
  <si>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</si>
  <si>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</si>
  <si>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</si>
  <si>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</si>
  <si>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</si>
  <si>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</si>
  <si>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</si>
  <si>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</si>
  <si>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</si>
  <si>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</si>
  <si>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</si>
  <si>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</si>
  <si>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</si>
  <si>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</si>
  <si>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</si>
  <si>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</si>
  <si>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</si>
  <si>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</si>
  <si>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</si>
  <si>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</si>
  <si>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</si>
  <si>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</si>
  <si>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</si>
  <si>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</si>
  <si>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</si>
  <si>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</si>
  <si>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</si>
  <si>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</si>
  <si>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</si>
  <si>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</si>
  <si>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</si>
  <si>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</si>
  <si>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</si>
  <si>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</si>
  <si>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</si>
  <si>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</si>
  <si>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</si>
  <si>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</si>
  <si>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</si>
  <si>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</si>
  <si>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</si>
  <si>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</si>
  <si>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</si>
  <si>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</si>
  <si>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</si>
  <si>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</si>
  <si>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</si>
  <si>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</si>
  <si>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</si>
  <si>
    <t>S54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</si>
</sst>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78" zoomScale="250" zoomScaleNormal="160" zoomScaleSheetLayoutView="250" zoomScalePageLayoutView="190" workbookViewId="0">
      <selection activeCell="G1986" sqref="G1986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मुकेश कुमार   राजीव नगर 9334129986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1932</v>
      </c>
      <c r="C288" s="73" t="s">
        <v>9</v>
      </c>
      <c r="D288" s="24" t="s">
        <v>1933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1973</v>
      </c>
      <c r="C553" s="70" t="s">
        <v>9</v>
      </c>
      <c r="D553" s="70" t="s">
        <v>2007</v>
      </c>
      <c r="E553" s="70" t="s">
        <v>493</v>
      </c>
      <c r="F553" s="70" t="s">
        <v>2008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1974</v>
      </c>
      <c r="C554" s="70" t="s">
        <v>9</v>
      </c>
      <c r="D554" s="70" t="s">
        <v>2007</v>
      </c>
      <c r="E554" s="70" t="s">
        <v>493</v>
      </c>
      <c r="F554" s="70" t="s">
        <v>2008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1975</v>
      </c>
      <c r="C555" s="70" t="s">
        <v>9</v>
      </c>
      <c r="D555" s="70" t="s">
        <v>2007</v>
      </c>
      <c r="E555" s="70" t="s">
        <v>493</v>
      </c>
      <c r="F555" s="70" t="s">
        <v>2008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1976</v>
      </c>
      <c r="C556" s="70" t="s">
        <v>9</v>
      </c>
      <c r="D556" s="70" t="s">
        <v>2007</v>
      </c>
      <c r="E556" s="70" t="s">
        <v>493</v>
      </c>
      <c r="F556" s="70" t="s">
        <v>2008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1977</v>
      </c>
      <c r="C557" s="70" t="s">
        <v>9</v>
      </c>
      <c r="D557" s="70" t="s">
        <v>2007</v>
      </c>
      <c r="E557" s="70" t="s">
        <v>2009</v>
      </c>
      <c r="F557" s="70" t="s">
        <v>2008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1978</v>
      </c>
      <c r="C558" s="70" t="s">
        <v>9</v>
      </c>
      <c r="D558" s="70" t="s">
        <v>2007</v>
      </c>
      <c r="E558" s="70" t="s">
        <v>493</v>
      </c>
      <c r="F558" s="70" t="s">
        <v>2008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1979</v>
      </c>
      <c r="C559" s="70" t="s">
        <v>9</v>
      </c>
      <c r="D559" s="70" t="s">
        <v>2007</v>
      </c>
      <c r="E559" s="70" t="s">
        <v>493</v>
      </c>
      <c r="F559" s="70" t="s">
        <v>2008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1980</v>
      </c>
      <c r="C560" s="70" t="s">
        <v>9</v>
      </c>
      <c r="D560" s="70" t="s">
        <v>2007</v>
      </c>
      <c r="E560" s="70" t="s">
        <v>493</v>
      </c>
      <c r="F560" s="70" t="s">
        <v>2008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1981</v>
      </c>
      <c r="C561" s="70" t="s">
        <v>9</v>
      </c>
      <c r="D561" s="70" t="s">
        <v>2007</v>
      </c>
      <c r="E561" s="70" t="s">
        <v>493</v>
      </c>
      <c r="F561" s="70" t="s">
        <v>2008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1982</v>
      </c>
      <c r="C562" s="70" t="s">
        <v>9</v>
      </c>
      <c r="D562" s="70" t="s">
        <v>2007</v>
      </c>
      <c r="E562" s="70" t="s">
        <v>493</v>
      </c>
      <c r="F562" s="70" t="s">
        <v>2008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1983</v>
      </c>
      <c r="C563" s="70" t="s">
        <v>9</v>
      </c>
      <c r="D563" s="70" t="s">
        <v>2007</v>
      </c>
      <c r="E563" s="70" t="s">
        <v>493</v>
      </c>
      <c r="F563" s="70" t="s">
        <v>2008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1984</v>
      </c>
      <c r="C564" s="70" t="s">
        <v>9</v>
      </c>
      <c r="D564" s="70" t="s">
        <v>2007</v>
      </c>
      <c r="E564" s="70" t="s">
        <v>493</v>
      </c>
      <c r="F564" s="70" t="s">
        <v>2008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1985</v>
      </c>
      <c r="C565" s="70" t="s">
        <v>9</v>
      </c>
      <c r="D565" s="70" t="s">
        <v>2007</v>
      </c>
      <c r="E565" s="70" t="s">
        <v>493</v>
      </c>
      <c r="F565" s="70" t="s">
        <v>2008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1986</v>
      </c>
      <c r="C566" s="70" t="s">
        <v>9</v>
      </c>
      <c r="D566" s="70" t="s">
        <v>2007</v>
      </c>
      <c r="E566" s="70" t="s">
        <v>493</v>
      </c>
      <c r="F566" s="70" t="s">
        <v>2008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1987</v>
      </c>
      <c r="C567" s="70" t="s">
        <v>9</v>
      </c>
      <c r="D567" s="70" t="s">
        <v>2007</v>
      </c>
      <c r="E567" s="70" t="s">
        <v>493</v>
      </c>
      <c r="F567" s="70" t="s">
        <v>2008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1988</v>
      </c>
      <c r="C568" s="70" t="s">
        <v>9</v>
      </c>
      <c r="D568" s="70" t="s">
        <v>2007</v>
      </c>
      <c r="E568" s="70" t="s">
        <v>493</v>
      </c>
      <c r="F568" s="70" t="s">
        <v>2008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1989</v>
      </c>
      <c r="C569" s="70" t="s">
        <v>9</v>
      </c>
      <c r="D569" s="70" t="s">
        <v>2007</v>
      </c>
      <c r="E569" s="70" t="s">
        <v>493</v>
      </c>
      <c r="F569" s="70" t="s">
        <v>2008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1990</v>
      </c>
      <c r="C570" s="70" t="s">
        <v>9</v>
      </c>
      <c r="D570" s="70" t="s">
        <v>2007</v>
      </c>
      <c r="E570" s="70" t="s">
        <v>493</v>
      </c>
      <c r="F570" s="70" t="s">
        <v>2008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1991</v>
      </c>
      <c r="C571" s="70" t="s">
        <v>9</v>
      </c>
      <c r="D571" s="70" t="s">
        <v>2007</v>
      </c>
      <c r="E571" s="70" t="s">
        <v>493</v>
      </c>
      <c r="F571" s="70" t="s">
        <v>2008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1992</v>
      </c>
      <c r="C572" s="70" t="s">
        <v>9</v>
      </c>
      <c r="D572" s="70" t="s">
        <v>2007</v>
      </c>
      <c r="E572" s="70" t="s">
        <v>493</v>
      </c>
      <c r="F572" s="70" t="s">
        <v>2008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1993</v>
      </c>
      <c r="C573" s="70" t="s">
        <v>9</v>
      </c>
      <c r="D573" s="70" t="s">
        <v>2007</v>
      </c>
      <c r="E573" s="70" t="s">
        <v>493</v>
      </c>
      <c r="F573" s="70" t="s">
        <v>2008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1995</v>
      </c>
      <c r="C574" s="70" t="s">
        <v>9</v>
      </c>
      <c r="D574" s="70" t="s">
        <v>2007</v>
      </c>
      <c r="E574" s="70" t="s">
        <v>493</v>
      </c>
      <c r="F574" s="70" t="s">
        <v>2008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1996</v>
      </c>
      <c r="C575" s="70" t="s">
        <v>9</v>
      </c>
      <c r="D575" s="70" t="s">
        <v>2007</v>
      </c>
      <c r="E575" s="70" t="s">
        <v>2011</v>
      </c>
      <c r="F575" s="70" t="s">
        <v>2008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1997</v>
      </c>
      <c r="C576" s="70" t="s">
        <v>9</v>
      </c>
      <c r="D576" s="70" t="s">
        <v>2007</v>
      </c>
      <c r="E576" s="70" t="s">
        <v>493</v>
      </c>
      <c r="F576" s="70" t="s">
        <v>2008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1998</v>
      </c>
      <c r="C577" s="70" t="s">
        <v>9</v>
      </c>
      <c r="D577" s="70" t="s">
        <v>2007</v>
      </c>
      <c r="E577" s="70" t="s">
        <v>493</v>
      </c>
      <c r="F577" s="70" t="s">
        <v>2008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1999</v>
      </c>
      <c r="C578" s="70" t="s">
        <v>9</v>
      </c>
      <c r="D578" s="70" t="s">
        <v>2007</v>
      </c>
      <c r="E578" s="70" t="s">
        <v>2010</v>
      </c>
      <c r="F578" s="70" t="s">
        <v>2008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2000</v>
      </c>
      <c r="C579" s="70" t="s">
        <v>9</v>
      </c>
      <c r="D579" s="70" t="s">
        <v>2007</v>
      </c>
      <c r="E579" s="70" t="s">
        <v>493</v>
      </c>
      <c r="F579" s="70" t="s">
        <v>2008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2001</v>
      </c>
      <c r="C580" s="70" t="s">
        <v>9</v>
      </c>
      <c r="D580" s="70" t="s">
        <v>2007</v>
      </c>
      <c r="E580" s="70" t="s">
        <v>2012</v>
      </c>
      <c r="F580" s="70" t="s">
        <v>2008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2002</v>
      </c>
      <c r="C581" s="70" t="s">
        <v>9</v>
      </c>
      <c r="D581" s="70" t="s">
        <v>2007</v>
      </c>
      <c r="E581" s="70" t="s">
        <v>493</v>
      </c>
      <c r="F581" s="70" t="s">
        <v>2008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2003</v>
      </c>
      <c r="C582" s="70" t="s">
        <v>9</v>
      </c>
      <c r="D582" s="70" t="s">
        <v>2007</v>
      </c>
      <c r="E582" s="70" t="s">
        <v>493</v>
      </c>
      <c r="F582" s="70" t="s">
        <v>2008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2004</v>
      </c>
      <c r="C583" s="70" t="s">
        <v>9</v>
      </c>
      <c r="D583" s="70" t="s">
        <v>2013</v>
      </c>
      <c r="E583" s="70" t="s">
        <v>493</v>
      </c>
      <c r="F583" s="70" t="s">
        <v>2008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2005</v>
      </c>
      <c r="C584" s="70" t="s">
        <v>9</v>
      </c>
      <c r="D584" s="70" t="s">
        <v>2014</v>
      </c>
      <c r="E584" s="70" t="s">
        <v>2012</v>
      </c>
      <c r="F584" s="70" t="s">
        <v>2008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2006</v>
      </c>
      <c r="C585" s="70" t="s">
        <v>9</v>
      </c>
      <c r="D585" s="70" t="s">
        <v>2007</v>
      </c>
      <c r="E585" s="70" t="s">
        <v>2012</v>
      </c>
      <c r="F585" s="70" t="s">
        <v>2008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1994</v>
      </c>
      <c r="C586" s="70" t="s">
        <v>9</v>
      </c>
      <c r="D586" s="70" t="s">
        <v>2007</v>
      </c>
      <c r="E586" s="70" t="s">
        <v>493</v>
      </c>
      <c r="F586" s="70" t="s">
        <v>2008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1983</v>
      </c>
      <c r="C587" s="70" t="s">
        <v>9</v>
      </c>
      <c r="D587" s="70" t="s">
        <v>2007</v>
      </c>
      <c r="E587" s="70" t="s">
        <v>493</v>
      </c>
      <c r="F587" s="70" t="s">
        <v>2008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1964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1961</v>
      </c>
      <c r="E623" s="70" t="s">
        <v>1962</v>
      </c>
      <c r="F623" s="70" t="s">
        <v>1963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1965</v>
      </c>
      <c r="C641" s="70" t="s">
        <v>9</v>
      </c>
      <c r="D641" s="70" t="s">
        <v>498</v>
      </c>
      <c r="E641" s="23" t="s">
        <v>1966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1965</v>
      </c>
      <c r="C642" s="70" t="s">
        <v>9</v>
      </c>
      <c r="D642" s="70" t="s">
        <v>498</v>
      </c>
      <c r="E642" s="23" t="s">
        <v>1967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1970</v>
      </c>
      <c r="C643" s="70" t="s">
        <v>9</v>
      </c>
      <c r="D643" s="70" t="s">
        <v>498</v>
      </c>
      <c r="E643" s="70" t="s">
        <v>1968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1971</v>
      </c>
      <c r="C660" s="70" t="s">
        <v>9</v>
      </c>
      <c r="D660" s="70" t="s">
        <v>1972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1969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1953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1954</v>
      </c>
      <c r="C765" s="70" t="s">
        <v>9</v>
      </c>
      <c r="D765" s="70" t="s">
        <v>1957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1955</v>
      </c>
      <c r="C766" s="70" t="s">
        <v>9</v>
      </c>
      <c r="D766" s="70" t="s">
        <v>1958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1956</v>
      </c>
      <c r="C770" s="70" t="s">
        <v>9</v>
      </c>
      <c r="D770" s="70" t="s">
        <v>1960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1959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1947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customHeight="1" outlineLevel="2">
      <c r="A879" s="3">
        <f>SUBTOTAL(3,B$5:B879)</f>
        <v>1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>
        <v>3</v>
      </c>
      <c r="H879" s="14">
        <v>30</v>
      </c>
      <c r="I879" s="12">
        <f t="shared" si="98"/>
        <v>90</v>
      </c>
      <c r="J879" s="3"/>
    </row>
    <row r="880" spans="1:10" ht="15" hidden="1" customHeight="1" outlineLevel="2">
      <c r="A880" s="3">
        <f>SUBTOTAL(3,B$5:B880)</f>
        <v>1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1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customHeight="1" outlineLevel="2">
      <c r="A882" s="3">
        <f>SUBTOTAL(3,B$5:B882)</f>
        <v>2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>
        <v>6</v>
      </c>
      <c r="H882" s="14">
        <v>35</v>
      </c>
      <c r="I882" s="12">
        <f t="shared" si="98"/>
        <v>210</v>
      </c>
      <c r="J882" s="3"/>
    </row>
    <row r="883" spans="1:10" ht="15" hidden="1" customHeight="1" outlineLevel="2">
      <c r="A883" s="3">
        <f>SUBTOTAL(3,B$5:B883)</f>
        <v>2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2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2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2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2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2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customHeight="1" outlineLevel="2">
      <c r="A889" s="3">
        <f>SUBTOTAL(3,B$5:B889)</f>
        <v>3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>
        <v>2</v>
      </c>
      <c r="H889" s="14">
        <v>80</v>
      </c>
      <c r="I889" s="12">
        <f t="shared" si="97"/>
        <v>160</v>
      </c>
      <c r="J889" s="3"/>
    </row>
    <row r="890" spans="1:10" ht="15" customHeight="1" outlineLevel="2">
      <c r="A890" s="3">
        <f>SUBTOTAL(3,B$5:B890)</f>
        <v>4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>
        <v>1</v>
      </c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4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4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4</v>
      </c>
      <c r="B893" s="23" t="s">
        <v>121</v>
      </c>
      <c r="C893" s="70" t="s">
        <v>9</v>
      </c>
      <c r="D893" s="70" t="s">
        <v>1948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4</v>
      </c>
      <c r="B894" s="23" t="s">
        <v>403</v>
      </c>
      <c r="C894" s="70" t="s">
        <v>9</v>
      </c>
      <c r="D894" s="70" t="s">
        <v>1949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4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4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4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4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4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4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4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4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4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4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4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4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4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4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4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4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4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4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4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4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4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4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4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4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4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4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4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4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4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4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4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4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4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4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4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4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4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4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4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4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4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4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4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4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4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4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customHeight="1" outlineLevel="2">
      <c r="A941" s="3">
        <f>SUBTOTAL(3,B$5:B941)</f>
        <v>5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>
        <v>1</v>
      </c>
      <c r="H941" s="14">
        <v>160</v>
      </c>
      <c r="I941" s="12">
        <f t="shared" si="103"/>
        <v>160</v>
      </c>
      <c r="J941" s="3"/>
    </row>
    <row r="942" spans="1:10" ht="15" customHeight="1" outlineLevel="2">
      <c r="A942" s="3">
        <f>SUBTOTAL(3,B$5:B942)</f>
        <v>6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>
        <v>1</v>
      </c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6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6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6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6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6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customHeight="1" outlineLevel="2">
      <c r="A948" s="3">
        <f>SUBTOTAL(3,B$5:B948)</f>
        <v>7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>
        <v>400</v>
      </c>
      <c r="H948" s="14">
        <v>3.5</v>
      </c>
      <c r="I948" s="12">
        <f t="shared" si="104"/>
        <v>1400</v>
      </c>
      <c r="J948" s="3"/>
    </row>
    <row r="949" spans="1:10" ht="15" hidden="1" customHeight="1" outlineLevel="2">
      <c r="A949" s="3">
        <f>SUBTOTAL(3,B$5:B949)</f>
        <v>7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customHeight="1" outlineLevel="2">
      <c r="A950" s="3">
        <f>SUBTOTAL(3,B$5:B950)</f>
        <v>8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>
        <v>200</v>
      </c>
      <c r="H950" s="14">
        <v>5</v>
      </c>
      <c r="I950" s="12">
        <f t="shared" si="105"/>
        <v>1000</v>
      </c>
      <c r="J950" s="3"/>
    </row>
    <row r="951" spans="1:10" ht="15" hidden="1" customHeight="1" outlineLevel="2">
      <c r="A951" s="3">
        <f>SUBTOTAL(3,B$5:B951)</f>
        <v>8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8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8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customHeight="1" outlineLevel="2">
      <c r="A954" s="3">
        <f>SUBTOTAL(3,B$5:B954)</f>
        <v>9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>
        <v>2</v>
      </c>
      <c r="H954" s="14">
        <v>60</v>
      </c>
      <c r="I954" s="12">
        <f t="shared" si="104"/>
        <v>120</v>
      </c>
      <c r="J954" s="3"/>
    </row>
    <row r="955" spans="1:10" ht="15" hidden="1" customHeight="1" outlineLevel="2">
      <c r="A955" s="3">
        <f>SUBTOTAL(3,B$5:B955)</f>
        <v>9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9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9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customHeight="1" outlineLevel="2">
      <c r="A958" s="3">
        <f>SUBTOTAL(3,B$5:B958)</f>
        <v>10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>
        <v>2</v>
      </c>
      <c r="H958" s="14">
        <v>45</v>
      </c>
      <c r="I958" s="12">
        <f t="shared" si="106"/>
        <v>90</v>
      </c>
      <c r="J958" s="3"/>
    </row>
    <row r="959" spans="1:10" ht="15" hidden="1" customHeight="1" outlineLevel="2">
      <c r="A959" s="3">
        <f>SUBTOTAL(3,B$5:B959)</f>
        <v>10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10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10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10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10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10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10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10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10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10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10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10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10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10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10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10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10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10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10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10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10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10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10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10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10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10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10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10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10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10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10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10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10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10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10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10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10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10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10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10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10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10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10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10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10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10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10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10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10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10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10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10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10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10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10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10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10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10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10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10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10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10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10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10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10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10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10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10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10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10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10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10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10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10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10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10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10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10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10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10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10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10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10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10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10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10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10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10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10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10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10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10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10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10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10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10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10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10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10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10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10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10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10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10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10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10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10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10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10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10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10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10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10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10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10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10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10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10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10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10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10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10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10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10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10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10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10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10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10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10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10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10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10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10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10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10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10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10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10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10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10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10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10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10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10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10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10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10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10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10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10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10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10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10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10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10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10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10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10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10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10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10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10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10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10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10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10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10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10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10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10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10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10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10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10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10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10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10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10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10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10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10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10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10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10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618</v>
      </c>
      <c r="H1173" s="113"/>
      <c r="I1173" s="108">
        <f>SUBTOTAL(9,I4:I1171)</f>
        <v>3390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10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10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10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10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10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10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10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10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10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10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10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10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10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10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10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10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10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10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10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10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10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10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10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10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customHeight="1" outlineLevel="2">
      <c r="A1205" s="3">
        <f>SUBTOTAL(3,B$5:B1205)</f>
        <v>11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115</v>
      </c>
      <c r="I1205" s="12">
        <f t="shared" ref="I1205:I1236" si="152">PRODUCT(G1205:H1205)</f>
        <v>115</v>
      </c>
      <c r="J1205" s="3"/>
    </row>
    <row r="1206" spans="1:10" ht="15" customHeight="1" outlineLevel="2">
      <c r="A1206" s="3">
        <f>SUBTOTAL(3,B$5:B1206)</f>
        <v>12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115</v>
      </c>
      <c r="I1206" s="12">
        <f t="shared" si="152"/>
        <v>115</v>
      </c>
      <c r="J1206" s="3"/>
    </row>
    <row r="1207" spans="1:10" ht="15" customHeight="1" outlineLevel="2">
      <c r="A1207" s="3">
        <f>SUBTOTAL(3,B$5:B1207)</f>
        <v>13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2</v>
      </c>
      <c r="H1207" s="33">
        <v>115</v>
      </c>
      <c r="I1207" s="12">
        <f t="shared" si="152"/>
        <v>230</v>
      </c>
      <c r="J1207" s="3"/>
    </row>
    <row r="1208" spans="1:10" ht="15" hidden="1" customHeight="1" outlineLevel="2">
      <c r="A1208" s="3">
        <f>SUBTOTAL(3,B$5:B1208)</f>
        <v>13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13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13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13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13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13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13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13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13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13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13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13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13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13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13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customHeight="1" outlineLevel="2">
      <c r="A1223" s="3">
        <f>SUBTOTAL(3,B$5:B1223)</f>
        <v>14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>
        <v>1</v>
      </c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14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customHeight="1" outlineLevel="2">
      <c r="A1225" s="3">
        <f>SUBTOTAL(3,B$5:B1225)</f>
        <v>15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>
        <v>1</v>
      </c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15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15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15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15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15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15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15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15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15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15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15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15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15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15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15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15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15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15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15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15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15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15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15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15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15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15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15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15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15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15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15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15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15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15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15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15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15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15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15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15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15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15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15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15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15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15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15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15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customHeight="1" outlineLevel="2">
      <c r="A1274" s="3">
        <f>SUBTOTAL(3,B$5:B1274)</f>
        <v>16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100</v>
      </c>
      <c r="I1274" s="12">
        <f t="shared" ref="I1274:I1303" si="157">PRODUCT(G1274:H1274)</f>
        <v>100</v>
      </c>
      <c r="J1274" s="3"/>
    </row>
    <row r="1275" spans="1:10" ht="15" customHeight="1" outlineLevel="2">
      <c r="A1275" s="3">
        <f>SUBTOTAL(3,B$5:B1275)</f>
        <v>17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100</v>
      </c>
      <c r="I1275" s="12">
        <f t="shared" si="157"/>
        <v>100</v>
      </c>
      <c r="J1275" s="3"/>
    </row>
    <row r="1276" spans="1:10" ht="15" customHeight="1" outlineLevel="2">
      <c r="A1276" s="3">
        <f>SUBTOTAL(3,B$5:B1276)</f>
        <v>18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18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18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18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18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18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21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18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18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18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18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18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18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18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18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18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18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customHeight="1" outlineLevel="2">
      <c r="A1295" s="3">
        <f>SUBTOTAL(3,B$5:B1295)</f>
        <v>19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>
        <v>1</v>
      </c>
      <c r="H1295" s="35">
        <v>125</v>
      </c>
      <c r="I1295" s="12">
        <f t="shared" si="157"/>
        <v>125</v>
      </c>
      <c r="J1295" s="3"/>
    </row>
    <row r="1296" spans="1:10" ht="15" customHeight="1" outlineLevel="2">
      <c r="A1296" s="3">
        <f>SUBTOTAL(3,B$5:B1296)</f>
        <v>20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>
        <v>1</v>
      </c>
      <c r="H1296" s="35">
        <v>125</v>
      </c>
      <c r="I1296" s="12">
        <f t="shared" si="157"/>
        <v>125</v>
      </c>
      <c r="J1296" s="3"/>
    </row>
    <row r="1297" spans="1:11" ht="15" customHeight="1" outlineLevel="2">
      <c r="A1297" s="3">
        <f>SUBTOTAL(3,B$5:B1297)</f>
        <v>21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>
        <v>1</v>
      </c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21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21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21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21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21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21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21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customHeight="1" outlineLevel="2">
      <c r="A1329" s="3">
        <f>SUBTOTAL(3,B$5:B1329)</f>
        <v>22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>
        <v>1</v>
      </c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22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22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22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22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22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22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22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22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22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22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22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22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22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22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22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22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22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22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22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22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22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22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22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22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22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22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22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22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22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customHeight="1" outlineLevel="2">
      <c r="A1366" s="3">
        <f>SUBTOTAL(3,B$5:B1366)</f>
        <v>23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>
        <v>2</v>
      </c>
      <c r="H1366" s="14">
        <v>120</v>
      </c>
      <c r="I1366" s="12">
        <f t="shared" si="163"/>
        <v>240</v>
      </c>
      <c r="J1366" s="3"/>
    </row>
    <row r="1367" spans="1:10" ht="15" hidden="1" customHeight="1" outlineLevel="2">
      <c r="A1367" s="3">
        <f>SUBTOTAL(3,B$5:B1367)</f>
        <v>23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customHeight="1" outlineLevel="2">
      <c r="A1380" s="3">
        <f>SUBTOTAL(3,B$5:B1380)</f>
        <v>24</v>
      </c>
      <c r="B1380" s="23" t="s">
        <v>2015</v>
      </c>
      <c r="C1380" s="73" t="s">
        <v>9</v>
      </c>
      <c r="D1380" s="24" t="s">
        <v>862</v>
      </c>
      <c r="E1380" s="128"/>
      <c r="F1380" s="53">
        <v>793206</v>
      </c>
      <c r="G1380" s="7">
        <v>2</v>
      </c>
      <c r="H1380" s="14">
        <v>120</v>
      </c>
      <c r="I1380" s="12">
        <f t="shared" si="164"/>
        <v>240</v>
      </c>
      <c r="J1380" s="3"/>
    </row>
    <row r="1381" spans="1:10" ht="15" hidden="1" customHeight="1" outlineLevel="2">
      <c r="A1381" s="3">
        <f>SUBTOTAL(3,B$5:B1381)</f>
        <v>24</v>
      </c>
      <c r="B1381" s="23" t="s">
        <v>1914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24</v>
      </c>
      <c r="B1382" s="23" t="s">
        <v>1915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24</v>
      </c>
      <c r="B1383" s="23" t="s">
        <v>1916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24</v>
      </c>
      <c r="B1384" s="23" t="s">
        <v>1917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24</v>
      </c>
      <c r="B1385" s="23" t="s">
        <v>1918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24</v>
      </c>
      <c r="B1386" s="23" t="s">
        <v>1919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24</v>
      </c>
      <c r="B1387" s="23" t="s">
        <v>1920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24</v>
      </c>
      <c r="B1388" s="23" t="s">
        <v>1921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24</v>
      </c>
      <c r="B1389" s="23" t="s">
        <v>1922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24</v>
      </c>
      <c r="B1390" s="23" t="s">
        <v>1923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24</v>
      </c>
      <c r="B1391" s="23" t="s">
        <v>1924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24</v>
      </c>
      <c r="B1392" s="23" t="s">
        <v>1925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24</v>
      </c>
      <c r="B1393" s="23" t="s">
        <v>1926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24</v>
      </c>
      <c r="B1394" s="23" t="s">
        <v>1927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24</v>
      </c>
      <c r="B1395" s="23" t="s">
        <v>1928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24</v>
      </c>
      <c r="B1396" s="23" t="s">
        <v>1929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24</v>
      </c>
      <c r="B1397" s="23" t="s">
        <v>1930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24</v>
      </c>
      <c r="B1398" s="23" t="s">
        <v>1931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24</v>
      </c>
      <c r="B1399" s="23" t="s">
        <v>1935</v>
      </c>
      <c r="C1399" s="73" t="s">
        <v>9</v>
      </c>
      <c r="D1399" s="55" t="s">
        <v>1934</v>
      </c>
      <c r="E1399" s="165" t="s">
        <v>1937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24</v>
      </c>
      <c r="B1400" s="23" t="s">
        <v>860</v>
      </c>
      <c r="C1400" s="73" t="s">
        <v>9</v>
      </c>
      <c r="D1400" s="55" t="s">
        <v>1934</v>
      </c>
      <c r="E1400" s="165" t="s">
        <v>1937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24</v>
      </c>
      <c r="B1401" s="23" t="s">
        <v>861</v>
      </c>
      <c r="C1401" s="73" t="s">
        <v>9</v>
      </c>
      <c r="D1401" s="55" t="s">
        <v>1934</v>
      </c>
      <c r="E1401" s="165" t="s">
        <v>1937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24</v>
      </c>
      <c r="B1402" s="23" t="s">
        <v>1936</v>
      </c>
      <c r="C1402" s="73" t="s">
        <v>9</v>
      </c>
      <c r="D1402" s="55" t="s">
        <v>1934</v>
      </c>
      <c r="E1402" s="165" t="s">
        <v>1937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24</v>
      </c>
      <c r="B1403" s="23" t="s">
        <v>1932</v>
      </c>
      <c r="C1403" s="73" t="s">
        <v>9</v>
      </c>
      <c r="D1403" s="55" t="s">
        <v>1933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customHeight="1" outlineLevel="2">
      <c r="A1421" s="3">
        <f>SUBTOTAL(3,B$4:B1421)</f>
        <v>25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>
        <v>4</v>
      </c>
      <c r="H1421" s="14">
        <v>90</v>
      </c>
      <c r="I1421" s="12">
        <f t="shared" si="173"/>
        <v>360</v>
      </c>
      <c r="J1421" s="3"/>
    </row>
    <row r="1422" spans="1:10" ht="15" customHeight="1" outlineLevel="2">
      <c r="A1422" s="3">
        <f>SUBTOTAL(3,B$4:B1422)</f>
        <v>26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>
        <v>4</v>
      </c>
      <c r="H1422" s="14">
        <v>95</v>
      </c>
      <c r="I1422" s="12">
        <f t="shared" si="173"/>
        <v>380</v>
      </c>
      <c r="J1422" s="3"/>
    </row>
    <row r="1423" spans="1:10" ht="15" hidden="1" customHeight="1" outlineLevel="2">
      <c r="A1423" s="3">
        <f>SUBTOTAL(3,B$4:B1423)</f>
        <v>26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customHeight="1" outlineLevel="2">
      <c r="A1465" s="3">
        <f>SUBTOTAL(3,B$4:B1465)</f>
        <v>27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>
        <v>2</v>
      </c>
      <c r="H1465" s="14">
        <v>115</v>
      </c>
      <c r="I1465" s="12">
        <f t="shared" si="181"/>
        <v>230</v>
      </c>
      <c r="J1465" s="3"/>
    </row>
    <row r="1466" spans="1:10" ht="15" hidden="1" customHeight="1" outlineLevel="2">
      <c r="A1466" s="3">
        <f>SUBTOTAL(3,B$4:B1466)</f>
        <v>27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27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27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27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27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27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27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27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customHeight="1" outlineLevel="2">
      <c r="A1474" s="3">
        <f>SUBTOTAL(3,B$4:B1474)</f>
        <v>28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>
        <v>2</v>
      </c>
      <c r="H1474" s="14">
        <v>95</v>
      </c>
      <c r="I1474" s="12">
        <f t="shared" si="181"/>
        <v>190</v>
      </c>
      <c r="J1474" s="3"/>
    </row>
    <row r="1475" spans="1:10" ht="15" hidden="1" customHeight="1" outlineLevel="2">
      <c r="A1475" s="3">
        <f>SUBTOTAL(3,B$4:B1475)</f>
        <v>28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28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28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28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28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28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28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28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28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28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28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28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28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28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28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28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28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28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28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28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28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28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28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28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28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28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28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28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28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28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28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28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28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28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28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28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28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28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28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28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28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28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28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28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28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28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28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28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28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28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28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28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28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28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28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28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28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28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28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28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28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28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28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28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28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28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28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28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28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28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28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28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28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28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28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28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28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28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28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28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28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28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28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28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28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28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28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28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28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28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28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28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28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28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28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28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28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28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28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28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28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28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28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28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28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28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28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28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28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28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28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28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28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28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28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28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28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28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28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28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28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28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28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28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28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28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28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28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28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28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28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28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28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28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28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28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28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28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28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28</v>
      </c>
      <c r="B1626" s="24" t="s">
        <v>1938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28</v>
      </c>
      <c r="B1627" s="24" t="s">
        <v>1939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28</v>
      </c>
      <c r="B1628" s="24" t="s">
        <v>1940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28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28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28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28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28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28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28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28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28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28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28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28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28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28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28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28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28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28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28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28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28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28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28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28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28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29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3</v>
      </c>
      <c r="H1659" s="34">
        <v>60</v>
      </c>
      <c r="I1659" s="12">
        <f>PRODUCT(G1659:H1659)</f>
        <v>180</v>
      </c>
      <c r="J1659" s="3"/>
    </row>
    <row r="1660" spans="1:10" ht="15" customHeight="1" outlineLevel="2">
      <c r="A1660" s="3">
        <f>SUBTOTAL(3,B$4:B1660)</f>
        <v>30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3</v>
      </c>
      <c r="H1660" s="34">
        <v>60</v>
      </c>
      <c r="I1660" s="12">
        <f t="shared" ref="I1660" si="211">PRODUCT(G1660:H1660)</f>
        <v>180</v>
      </c>
      <c r="J1660" s="3"/>
    </row>
    <row r="1661" spans="1:10" ht="15" customHeight="1" outlineLevel="2">
      <c r="A1661" s="3">
        <f>SUBTOTAL(3,B$4:B1661)</f>
        <v>31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>
        <v>3</v>
      </c>
      <c r="H1661" s="34">
        <v>65</v>
      </c>
      <c r="I1661" s="12">
        <f>PRODUCT(G1661:H1661)</f>
        <v>195</v>
      </c>
      <c r="J1661" s="3"/>
    </row>
    <row r="1662" spans="1:10" ht="15" hidden="1" customHeight="1" outlineLevel="2">
      <c r="A1662" s="3">
        <f>SUBTOTAL(3,B$4:B1662)</f>
        <v>31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customHeight="1" outlineLevel="2">
      <c r="A1671" s="3">
        <f>SUBTOTAL(3,B$4:B1671)</f>
        <v>32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>
        <v>2</v>
      </c>
      <c r="H1671" s="34">
        <v>70</v>
      </c>
      <c r="I1671" s="12">
        <f t="shared" si="212"/>
        <v>140</v>
      </c>
      <c r="J1671" s="3"/>
    </row>
    <row r="1672" spans="1:10" ht="15" customHeight="1" outlineLevel="2">
      <c r="A1672" s="3">
        <f>SUBTOTAL(3,B$4:B1672)</f>
        <v>33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>
        <v>2</v>
      </c>
      <c r="H1672" s="34">
        <v>70</v>
      </c>
      <c r="I1672" s="12">
        <f t="shared" si="212"/>
        <v>140</v>
      </c>
      <c r="J1672" s="3"/>
    </row>
    <row r="1673" spans="1:10" ht="15" hidden="1" customHeight="1" outlineLevel="2">
      <c r="A1673" s="3">
        <f>SUBTOTAL(3,B$4:B1673)</f>
        <v>33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34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2</v>
      </c>
      <c r="H1679" s="34">
        <v>70</v>
      </c>
      <c r="I1679" s="12">
        <f t="shared" si="212"/>
        <v>140</v>
      </c>
      <c r="J1679" s="3"/>
    </row>
    <row r="1680" spans="1:10" ht="15" customHeight="1" outlineLevel="2">
      <c r="A1680" s="3">
        <f>SUBTOTAL(3,B$4:B1680)</f>
        <v>35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2</v>
      </c>
      <c r="H1680" s="34">
        <v>70</v>
      </c>
      <c r="I1680" s="12">
        <f t="shared" si="212"/>
        <v>140</v>
      </c>
      <c r="J1680" s="3"/>
    </row>
    <row r="1681" spans="1:10" ht="15" hidden="1" customHeight="1" outlineLevel="2">
      <c r="A1681" s="3">
        <f>SUBTOTAL(3,B$4:B1681)</f>
        <v>35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35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35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35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35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36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2</v>
      </c>
      <c r="H1687" s="34">
        <v>70</v>
      </c>
      <c r="I1687" s="12">
        <f t="shared" si="212"/>
        <v>140</v>
      </c>
      <c r="J1687" s="3"/>
    </row>
    <row r="1688" spans="1:10" ht="15" customHeight="1" outlineLevel="2">
      <c r="A1688" s="3">
        <f>SUBTOTAL(3,B$4:B1688)</f>
        <v>37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2</v>
      </c>
      <c r="H1688" s="34">
        <v>70</v>
      </c>
      <c r="I1688" s="12">
        <f t="shared" si="212"/>
        <v>140</v>
      </c>
      <c r="J1688" s="3"/>
    </row>
    <row r="1689" spans="1:10" ht="15" customHeight="1" outlineLevel="2">
      <c r="A1689" s="3">
        <f>SUBTOTAL(3,B$4:B1689)</f>
        <v>38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2</v>
      </c>
      <c r="H1689" s="34">
        <v>75</v>
      </c>
      <c r="I1689" s="12">
        <f t="shared" ref="I1689:I1692" si="213">PRODUCT(G1689:H1689)</f>
        <v>150</v>
      </c>
      <c r="J1689" s="3"/>
    </row>
    <row r="1690" spans="1:10" ht="15" customHeight="1" outlineLevel="2">
      <c r="A1690" s="3">
        <f>SUBTOTAL(3,B$4:B1690)</f>
        <v>39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2</v>
      </c>
      <c r="H1690" s="34">
        <v>75</v>
      </c>
      <c r="I1690" s="12">
        <f t="shared" si="213"/>
        <v>150</v>
      </c>
      <c r="J1690" s="3"/>
    </row>
    <row r="1691" spans="1:10" ht="15" hidden="1" customHeight="1" outlineLevel="2">
      <c r="A1691" s="3">
        <f>SUBTOTAL(3,B$4:B1691)</f>
        <v>39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39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39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39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39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39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39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39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customHeight="1" outlineLevel="2">
      <c r="A1740" s="3">
        <f>SUBTOTAL(3,B$4:B1740)</f>
        <v>40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>
        <v>4</v>
      </c>
      <c r="H1740" s="34">
        <v>70</v>
      </c>
      <c r="I1740" s="12">
        <f t="shared" si="226"/>
        <v>280</v>
      </c>
      <c r="J1740" s="3"/>
    </row>
    <row r="1741" spans="1:10" ht="15" hidden="1" customHeight="1" outlineLevel="2">
      <c r="A1741" s="3">
        <f>SUBTOTAL(3,B$4:B1741)</f>
        <v>40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40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40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40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40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40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40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40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40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40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40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40</v>
      </c>
      <c r="B1757" s="23" t="s">
        <v>20</v>
      </c>
      <c r="C1757" s="23" t="s">
        <v>9</v>
      </c>
      <c r="D1757" s="24" t="s">
        <v>1952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40</v>
      </c>
      <c r="B1758" s="23" t="s">
        <v>20</v>
      </c>
      <c r="C1758" s="23" t="s">
        <v>9</v>
      </c>
      <c r="D1758" s="24" t="s">
        <v>1951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40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40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40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40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40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40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40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40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40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40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40</v>
      </c>
      <c r="B1781" s="74" t="s">
        <v>29</v>
      </c>
      <c r="C1781" s="74" t="s">
        <v>9</v>
      </c>
      <c r="D1781" s="23" t="s">
        <v>1941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40</v>
      </c>
      <c r="B1782" s="74" t="s">
        <v>410</v>
      </c>
      <c r="C1782" s="74" t="s">
        <v>9</v>
      </c>
      <c r="D1782" s="23" t="s">
        <v>1942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40</v>
      </c>
      <c r="B1785" s="74" t="s">
        <v>410</v>
      </c>
      <c r="C1785" s="74" t="s">
        <v>9</v>
      </c>
      <c r="D1785" s="23" t="s">
        <v>1943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40</v>
      </c>
      <c r="B1787" s="74" t="s">
        <v>29</v>
      </c>
      <c r="C1787" s="74" t="s">
        <v>9</v>
      </c>
      <c r="D1787" s="23" t="s">
        <v>1950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1944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41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2</v>
      </c>
      <c r="H1791" s="14">
        <v>35</v>
      </c>
      <c r="I1791" s="12">
        <f t="shared" ref="I1791" si="232">PRODUCT(G1791:H1791)</f>
        <v>70</v>
      </c>
      <c r="J1791" s="3"/>
      <c r="K1791" s="26"/>
    </row>
    <row r="1792" spans="1:11" ht="15" customHeight="1" outlineLevel="2">
      <c r="A1792" s="3">
        <f>SUBTOTAL(3,B$4:B1792)</f>
        <v>42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2</v>
      </c>
      <c r="H1792" s="14">
        <v>40</v>
      </c>
      <c r="I1792" s="12">
        <f>PRODUCT(G1792:H1792)</f>
        <v>80</v>
      </c>
      <c r="J1792" s="3"/>
      <c r="K1792" s="26"/>
    </row>
    <row r="1793" spans="1:11" ht="15" customHeight="1" outlineLevel="2">
      <c r="A1793" s="3">
        <f>SUBTOTAL(3,B$4:B1793)</f>
        <v>43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2</v>
      </c>
      <c r="H1793" s="14">
        <v>50</v>
      </c>
      <c r="I1793" s="12">
        <f t="shared" ref="I1793:I1794" si="233">PRODUCT(G1793:H1793)</f>
        <v>100</v>
      </c>
      <c r="J1793" s="3"/>
      <c r="K1793" s="26"/>
    </row>
    <row r="1794" spans="1:11" ht="15" customHeight="1" outlineLevel="2">
      <c r="A1794" s="3">
        <f>SUBTOTAL(3,B$4:B1794)</f>
        <v>44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2</v>
      </c>
      <c r="H1794" s="14">
        <v>55</v>
      </c>
      <c r="I1794" s="12">
        <f t="shared" si="233"/>
        <v>110</v>
      </c>
      <c r="J1794" s="3"/>
      <c r="K1794" s="26"/>
    </row>
    <row r="1795" spans="1:11" ht="15" hidden="1" customHeight="1" outlineLevel="2">
      <c r="A1795" s="3">
        <f>SUBTOTAL(3,B$4:B1795)</f>
        <v>44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1945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44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44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44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44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44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44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44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1946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45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46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4</v>
      </c>
      <c r="H1819" s="14">
        <v>40</v>
      </c>
      <c r="I1819" s="12">
        <f t="shared" si="238"/>
        <v>160</v>
      </c>
      <c r="J1819" s="3"/>
    </row>
    <row r="1820" spans="1:11" ht="15" customHeight="1" outlineLevel="2">
      <c r="A1820" s="3">
        <f>SUBTOTAL(3,B$4:B1820)</f>
        <v>47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55</v>
      </c>
      <c r="I1820" s="12">
        <f t="shared" si="238"/>
        <v>110</v>
      </c>
      <c r="J1820" s="3"/>
    </row>
    <row r="1821" spans="1:11" ht="15" customHeight="1" outlineLevel="2">
      <c r="A1821" s="3">
        <f>SUBTOTAL(3,B$4:B1821)</f>
        <v>48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55</v>
      </c>
      <c r="I1821" s="12">
        <f t="shared" si="238"/>
        <v>110</v>
      </c>
      <c r="J1821" s="3"/>
    </row>
    <row r="1822" spans="1:11" ht="15" customHeight="1" outlineLevel="2">
      <c r="A1822" s="3">
        <f>SUBTOTAL(3,B$4:B1822)</f>
        <v>49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51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4</v>
      </c>
      <c r="H1823" s="14">
        <v>50</v>
      </c>
      <c r="I1823" s="12">
        <f>PRODUCT(G1823:H1823)</f>
        <v>200</v>
      </c>
      <c r="J1823" s="3"/>
    </row>
    <row r="1824" spans="1:11" ht="15" customHeight="1" outlineLevel="2">
      <c r="A1824" s="3">
        <f>SUBTOTAL(3,B$4:B1824)</f>
        <v>51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60</v>
      </c>
      <c r="I1824" s="12">
        <f t="shared" si="238"/>
        <v>120</v>
      </c>
      <c r="J1824" s="3"/>
    </row>
    <row r="1825" spans="1:10" ht="15" customHeight="1" outlineLevel="2">
      <c r="A1825" s="3">
        <f>SUBTOTAL(3,B$4:B1825)</f>
        <v>52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60</v>
      </c>
      <c r="I1825" s="12">
        <f t="shared" si="238"/>
        <v>120</v>
      </c>
      <c r="J1825" s="3"/>
    </row>
    <row r="1826" spans="1:10" ht="15" hidden="1" customHeight="1" outlineLevel="2">
      <c r="A1826" s="3">
        <f>SUBTOTAL(3,B$4:B1826)</f>
        <v>52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52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52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52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52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52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52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52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52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52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52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52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52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52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52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52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52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52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52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52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52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52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52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52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52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52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52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52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52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52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52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52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52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52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52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53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6</v>
      </c>
      <c r="H1872" s="14">
        <v>35</v>
      </c>
      <c r="I1872" s="12">
        <f t="shared" si="244"/>
        <v>210</v>
      </c>
      <c r="J1872" s="3"/>
      <c r="K1872" s="26"/>
    </row>
    <row r="1873" spans="1:11" ht="15" customHeight="1" outlineLevel="2">
      <c r="A1873" s="3">
        <f>SUBTOTAL(3,B$4:B1873)</f>
        <v>54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6</v>
      </c>
      <c r="H1873" s="14">
        <v>35</v>
      </c>
      <c r="I1873" s="12">
        <f t="shared" si="244"/>
        <v>210</v>
      </c>
      <c r="J1873" s="3"/>
      <c r="K1873" s="26"/>
    </row>
    <row r="1874" spans="1:11" ht="15" hidden="1" customHeight="1" outlineLevel="2">
      <c r="A1874" s="3">
        <f>SUBTOTAL(3,B$4:B1874)</f>
        <v>54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54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54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54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55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56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customHeight="1" outlineLevel="2">
      <c r="A1880" s="3">
        <f>SUBTOTAL(3,B$4:B1880)</f>
        <v>57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6</v>
      </c>
      <c r="H1880" s="14">
        <v>30</v>
      </c>
      <c r="I1880" s="12">
        <f t="shared" si="244"/>
        <v>180</v>
      </c>
      <c r="J1880" s="3"/>
    </row>
    <row r="1881" spans="1:11" ht="15" customHeight="1" outlineLevel="2">
      <c r="A1881" s="3">
        <f>SUBTOTAL(3,B$4:B1881)</f>
        <v>58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6</v>
      </c>
      <c r="H1881" s="14">
        <v>30</v>
      </c>
      <c r="I1881" s="12">
        <f t="shared" si="244"/>
        <v>180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117</v>
      </c>
      <c r="H1885" s="75"/>
      <c r="I1885" s="83">
        <f>SUBTOTAL(9,I1174:I1883)</f>
        <v>7710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735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11100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11540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11540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7114CD7B-D778-4F92-B373-9BF6C12744B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2021-10-30T07:55:25Z</cp:lastPrinted>
  <dcterms:created xsi:type="dcterms:W3CDTF">2012-09-23T21:10:34Z</dcterms:created>
  <dcterms:modified xsi:type="dcterms:W3CDTF">2021-10-30T07:55:27Z</dcterms:modified>
</cp:coreProperties>
</file>