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FE7AFC69-DE32-4FBB-8A7E-77F6E727E1B3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<sst xmlns="http://schemas.openxmlformats.org/spreadsheetml/2006/main" count="7945" uniqueCount="2016">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</sst>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30481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7" zoomScale="235" zoomScaleNormal="160" zoomScaleSheetLayoutView="235" zoomScalePageLayoutView="190" workbookViewId="0">
      <selection activeCell="H1991" sqref="H1991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रवि शंकर कुमार , खेम्निचक, 9708750153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customHeight="1" outlineLevel="2">
      <c r="A1181" s="3">
        <f>SUBTOTAL(3,B$5:B1181)</f>
        <v>1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>
        <v>1</v>
      </c>
      <c r="H1181" s="33">
        <v>120</v>
      </c>
      <c r="I1181" s="12">
        <f t="shared" si="149"/>
        <v>120</v>
      </c>
      <c r="J1181" s="3"/>
    </row>
    <row r="1182" spans="1:10" ht="15" customHeight="1" outlineLevel="2">
      <c r="A1182" s="3">
        <f>SUBTOTAL(3,B$5:B1182)</f>
        <v>2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>
        <v>1</v>
      </c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2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2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2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2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2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2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2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>
        <v>1</v>
      </c>
      <c r="H1190" s="33">
        <v>105</v>
      </c>
      <c r="I1190" s="12">
        <f t="shared" si="149"/>
        <v>105</v>
      </c>
      <c r="J1190" s="3"/>
    </row>
    <row r="1191" spans="1:10" ht="15" customHeight="1" outlineLevel="2">
      <c r="A1191" s="3">
        <f>SUBTOTAL(3,B$5:B1191)</f>
        <v>4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>
        <v>1</v>
      </c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4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4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4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4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4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4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4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4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4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4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4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4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4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4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4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4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4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customHeight="1" outlineLevel="2">
      <c r="A1211" s="3">
        <f>SUBTOTAL(3,B$5:B1211)</f>
        <v>5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>
        <v>1</v>
      </c>
      <c r="H1211" s="33">
        <v>110</v>
      </c>
      <c r="I1211" s="12">
        <f t="shared" si="152"/>
        <v>110</v>
      </c>
      <c r="J1211" s="3"/>
    </row>
    <row r="1212" spans="1:10" ht="15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>
        <v>1</v>
      </c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6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6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6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6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6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6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6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6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6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6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6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6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6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6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6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6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6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6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6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6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6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6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6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6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6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6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6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6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6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6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6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6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6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6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6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6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6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6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6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6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6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6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6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6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6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6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6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6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6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6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6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6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6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6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6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6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6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6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6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6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6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6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6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6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6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6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6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6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6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6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6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6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6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6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6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6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6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6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6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6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6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6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6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customHeight="1" outlineLevel="2">
      <c r="A1330" s="3">
        <f>SUBTOTAL(3,B$5:B1330)</f>
        <v>7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>
        <v>1</v>
      </c>
      <c r="H1330" s="14">
        <v>337</v>
      </c>
      <c r="I1330" s="12">
        <f t="shared" si="161"/>
        <v>337</v>
      </c>
      <c r="J1330" s="3"/>
    </row>
    <row r="1331" spans="1:10" ht="15" customHeight="1" outlineLevel="2">
      <c r="A1331" s="3">
        <f>SUBTOTAL(3,B$5:B1331)</f>
        <v>8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>
        <v>2</v>
      </c>
      <c r="H1331" s="14">
        <v>240</v>
      </c>
      <c r="I1331" s="12">
        <f t="shared" si="161"/>
        <v>480</v>
      </c>
      <c r="J1331" s="3"/>
    </row>
    <row r="1332" spans="1:10" ht="15" hidden="1" customHeight="1" outlineLevel="2">
      <c r="A1332" s="3">
        <f>SUBTOTAL(3,B$5:B1332)</f>
        <v>8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8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8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8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customHeight="1" outlineLevel="2">
      <c r="A1336" s="3">
        <f>SUBTOTAL(3,B$5:B1336)</f>
        <v>9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>
        <v>1</v>
      </c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9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9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9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9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9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9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9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9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9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9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9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9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customHeight="1" outlineLevel="2">
      <c r="A1349" s="3">
        <f>SUBTOTAL(3,B$5:B1349)</f>
        <v>10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>
        <v>2</v>
      </c>
      <c r="H1349" s="14">
        <v>220</v>
      </c>
      <c r="I1349" s="12">
        <f t="shared" si="161"/>
        <v>440</v>
      </c>
      <c r="J1349" s="3"/>
    </row>
    <row r="1350" spans="1:10" ht="15" hidden="1" customHeight="1" outlineLevel="2">
      <c r="A1350" s="3">
        <f>SUBTOTAL(3,B$5:B1350)</f>
        <v>10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10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10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10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10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10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10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>
        <v>2</v>
      </c>
      <c r="H1357" s="14">
        <v>225</v>
      </c>
      <c r="I1357" s="12">
        <f t="shared" si="163"/>
        <v>450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customHeight="1" outlineLevel="2">
      <c r="A1359" s="3">
        <f>SUBTOTAL(3,B$5:B1359)</f>
        <v>12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>
        <v>1</v>
      </c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12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12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12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12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12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12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12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customHeight="1" outlineLevel="2">
      <c r="A1369" s="3">
        <f>SUBTOTAL(3,B$5:B1369)</f>
        <v>13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>
        <v>1</v>
      </c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13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customHeight="1" outlineLevel="2">
      <c r="A1371" s="3">
        <f>SUBTOTAL(3,B$5:B1371)</f>
        <v>14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>
        <v>1</v>
      </c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14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customHeight="1" outlineLevel="2">
      <c r="A1373" s="3">
        <f>SUBTOTAL(3,B$5:B1373)</f>
        <v>15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>
        <v>2</v>
      </c>
      <c r="H1373" s="14">
        <v>240</v>
      </c>
      <c r="I1373" s="12">
        <f t="shared" si="163"/>
        <v>480</v>
      </c>
      <c r="J1373" s="3"/>
    </row>
    <row r="1374" spans="1:10" ht="15" customHeight="1" outlineLevel="2">
      <c r="A1374" s="3">
        <f>SUBTOTAL(3,B$5:B1374)</f>
        <v>16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>
        <v>2</v>
      </c>
      <c r="H1374" s="14">
        <v>140</v>
      </c>
      <c r="I1374" s="12">
        <f t="shared" si="163"/>
        <v>280</v>
      </c>
      <c r="J1374" s="3"/>
    </row>
    <row r="1375" spans="1:10" ht="15" hidden="1" customHeight="1" outlineLevel="2">
      <c r="A1375" s="3">
        <f>SUBTOTAL(3,B$5:B1375)</f>
        <v>16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16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customHeight="1" outlineLevel="2">
      <c r="A1377" s="3">
        <f>SUBTOTAL(3,B$5:B1377)</f>
        <v>17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>
        <v>2</v>
      </c>
      <c r="H1377" s="44">
        <v>160</v>
      </c>
      <c r="I1377" s="12">
        <f t="shared" si="163"/>
        <v>320</v>
      </c>
      <c r="J1377" s="3"/>
    </row>
    <row r="1378" spans="1:10" ht="15" hidden="1" customHeight="1" outlineLevel="2">
      <c r="A1378" s="3">
        <f>SUBTOTAL(3,B$5:B1378)</f>
        <v>17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17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17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17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17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17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17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17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17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17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17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17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17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17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17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17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17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17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17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17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17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17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17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17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17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17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customHeight="1" outlineLevel="2">
      <c r="A1407" s="3">
        <f>SUBTOTAL(3,B$4:B1407)</f>
        <v>18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>
        <v>2</v>
      </c>
      <c r="H1407" s="14">
        <v>80</v>
      </c>
      <c r="I1407" s="12">
        <f t="shared" ref="I1407:I1410" si="169">PRODUCT(G1407:H1407)</f>
        <v>160</v>
      </c>
      <c r="J1407" s="3"/>
    </row>
    <row r="1408" spans="1:10" ht="15" hidden="1" customHeight="1" outlineLevel="2">
      <c r="A1408" s="3">
        <f>SUBTOTAL(3,B$4:B1408)</f>
        <v>18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18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18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18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18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18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18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18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18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18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18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18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18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18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18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18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18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18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18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18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18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18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18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18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18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18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18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18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18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18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18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18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18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18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18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18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18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18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18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18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18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18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18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18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18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18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18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18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18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18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18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18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18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18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18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18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18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18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18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18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18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18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18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18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18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18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18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18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18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18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18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18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18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18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18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18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18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19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1</v>
      </c>
      <c r="H1490" s="14">
        <v>65</v>
      </c>
      <c r="I1490" s="12">
        <f t="shared" si="183"/>
        <v>65</v>
      </c>
      <c r="J1490" s="3"/>
    </row>
    <row r="1491" spans="1:10" ht="15" customHeight="1" outlineLevel="2">
      <c r="A1491" s="3">
        <f>SUBTOTAL(3,B$4:B1491)</f>
        <v>20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>
        <v>1</v>
      </c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20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20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20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20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20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20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20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20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20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20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20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20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20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20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20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20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20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20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20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20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20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customHeight="1" outlineLevel="2">
      <c r="A1513" s="3">
        <f>SUBTOTAL(3,B$4:B1513)</f>
        <v>21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>
        <v>2</v>
      </c>
      <c r="H1513" s="14">
        <v>95</v>
      </c>
      <c r="I1513" s="12">
        <f t="shared" si="186"/>
        <v>190</v>
      </c>
      <c r="J1513" s="3"/>
    </row>
    <row r="1514" spans="1:10" ht="15" hidden="1" customHeight="1" outlineLevel="2">
      <c r="A1514" s="3">
        <f>SUBTOTAL(3,B$4:B1514)</f>
        <v>21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21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21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21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21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21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21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21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21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21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21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21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21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21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21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21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21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21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21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21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21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21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21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21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21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21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21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21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21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21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21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21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21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21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21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21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21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21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21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21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21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21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21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21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21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21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21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21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21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21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21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21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21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21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21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21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21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21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21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21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21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21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21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21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21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21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21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21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21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21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21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21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21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21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21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21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21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21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21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21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21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21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21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21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21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21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21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21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21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21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21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21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21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21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21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21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21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21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21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21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21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21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21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21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21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21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21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21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21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21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21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21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21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21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21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21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21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21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21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21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21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21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21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21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21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21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21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21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21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21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21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21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21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21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21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21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21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21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21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21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21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21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21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21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21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21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21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21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21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21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21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21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21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21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21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customHeight="1" outlineLevel="2">
      <c r="A1681" s="3">
        <f>SUBTOTAL(3,B$4:B1681)</f>
        <v>22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>
        <v>1</v>
      </c>
      <c r="H1681" s="34">
        <v>70</v>
      </c>
      <c r="I1681" s="12">
        <f t="shared" si="212"/>
        <v>70</v>
      </c>
      <c r="J1681" s="3"/>
    </row>
    <row r="1682" spans="1:10" ht="15" customHeight="1" outlineLevel="2">
      <c r="A1682" s="3">
        <f>SUBTOTAL(3,B$4:B1682)</f>
        <v>23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>
        <v>1</v>
      </c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24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25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25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25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27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27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27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27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27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27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27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27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27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27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27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27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27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27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27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27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27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27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27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27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27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27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27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customHeight="1" outlineLevel="2">
      <c r="A1742" s="3">
        <f>SUBTOTAL(3,B$4:B1742)</f>
        <v>28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>
        <v>1</v>
      </c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28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28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29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4</v>
      </c>
      <c r="H1748" s="14">
        <v>15</v>
      </c>
      <c r="I1748" s="12">
        <f t="shared" ref="I1748:I1757" si="227">PRODUCT(G1748:H1748)</f>
        <v>60</v>
      </c>
      <c r="J1748" s="3"/>
    </row>
    <row r="1749" spans="1:10" ht="15" customHeight="1" outlineLevel="2">
      <c r="A1749" s="3">
        <f>SUBTOTAL(3,B$4:B1749)</f>
        <v>30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4</v>
      </c>
      <c r="H1749" s="14">
        <v>16</v>
      </c>
      <c r="I1749" s="12">
        <f>PRODUCT(G1749:H1749)</f>
        <v>64</v>
      </c>
      <c r="J1749" s="3"/>
    </row>
    <row r="1750" spans="1:10" ht="15" customHeight="1" outlineLevel="2">
      <c r="A1750" s="3">
        <f>SUBTOTAL(3,B$4:B1750)</f>
        <v>31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4</v>
      </c>
      <c r="H1750" s="14">
        <v>18</v>
      </c>
      <c r="I1750" s="12">
        <f>PRODUCT(G1750:H1750)</f>
        <v>72</v>
      </c>
      <c r="J1750" s="3"/>
    </row>
    <row r="1751" spans="1:10" ht="15" customHeight="1" outlineLevel="2">
      <c r="A1751" s="3">
        <f>SUBTOTAL(3,B$4:B1751)</f>
        <v>32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4</v>
      </c>
      <c r="H1751" s="14">
        <v>22</v>
      </c>
      <c r="I1751" s="12">
        <f t="shared" si="227"/>
        <v>88</v>
      </c>
      <c r="J1751" s="3"/>
    </row>
    <row r="1752" spans="1:10" ht="15" customHeight="1" outlineLevel="2">
      <c r="A1752" s="3">
        <f>SUBTOTAL(3,B$4:B1752)</f>
        <v>33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4</v>
      </c>
      <c r="H1752" s="14">
        <v>22</v>
      </c>
      <c r="I1752" s="12">
        <f t="shared" si="227"/>
        <v>88</v>
      </c>
      <c r="J1752" s="3"/>
    </row>
    <row r="1753" spans="1:10" ht="15" customHeight="1" outlineLevel="2">
      <c r="A1753" s="3">
        <f>SUBTOTAL(3,B$4:B1753)</f>
        <v>34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2</v>
      </c>
      <c r="H1753" s="14">
        <v>20</v>
      </c>
      <c r="I1753" s="12">
        <f>PRODUCT(G1753:H1753)</f>
        <v>40</v>
      </c>
      <c r="J1753" s="3"/>
    </row>
    <row r="1754" spans="1:10" ht="15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>
        <v>4</v>
      </c>
      <c r="H1754" s="14">
        <v>18</v>
      </c>
      <c r="I1754" s="12">
        <f>PRODUCT(G1754:H1754)</f>
        <v>72</v>
      </c>
      <c r="J1754" s="3"/>
    </row>
    <row r="1755" spans="1:10" ht="15" customHeight="1" outlineLevel="2">
      <c r="A1755" s="3">
        <f>SUBTOTAL(3,B$4:B1755)</f>
        <v>36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>
        <v>2</v>
      </c>
      <c r="H1755" s="14">
        <v>24</v>
      </c>
      <c r="I1755" s="12">
        <f t="shared" si="227"/>
        <v>48</v>
      </c>
      <c r="J1755" s="3"/>
    </row>
    <row r="1756" spans="1:10" ht="15" customHeight="1" outlineLevel="2">
      <c r="A1756" s="3">
        <f>SUBTOTAL(3,B$4:B1756)</f>
        <v>37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>
        <v>2</v>
      </c>
      <c r="H1756" s="44">
        <v>30</v>
      </c>
      <c r="I1756" s="12">
        <f t="shared" si="227"/>
        <v>60</v>
      </c>
      <c r="J1756" s="3"/>
    </row>
    <row r="1757" spans="1:10" ht="15" customHeight="1" outlineLevel="2">
      <c r="A1757" s="3">
        <f>SUBTOTAL(3,B$4:B1757)</f>
        <v>38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>
        <v>2</v>
      </c>
      <c r="H1757" s="44">
        <v>32</v>
      </c>
      <c r="I1757" s="12">
        <f t="shared" si="227"/>
        <v>64</v>
      </c>
      <c r="J1757" s="3"/>
    </row>
    <row r="1758" spans="1:10" ht="15" customHeight="1" outlineLevel="2">
      <c r="A1758" s="3">
        <f>SUBTOTAL(3,B$4:B1758)</f>
        <v>39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>
        <v>2</v>
      </c>
      <c r="H1758" s="44">
        <v>35</v>
      </c>
      <c r="I1758" s="12">
        <f t="shared" ref="I1758" si="228">PRODUCT(G1758:H1758)</f>
        <v>70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40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4</v>
      </c>
      <c r="H1762" s="14">
        <v>22</v>
      </c>
      <c r="I1762" s="12">
        <f t="shared" ref="I1762:I1773" si="229">PRODUCT(G1762:H1762)</f>
        <v>88</v>
      </c>
      <c r="J1762" s="3"/>
    </row>
    <row r="1763" spans="1:10" ht="15" customHeight="1" outlineLevel="2">
      <c r="A1763" s="3">
        <f>SUBTOTAL(3,B$4:B1763)</f>
        <v>41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4</v>
      </c>
      <c r="H1763" s="14">
        <v>22</v>
      </c>
      <c r="I1763" s="12">
        <f t="shared" si="229"/>
        <v>88</v>
      </c>
      <c r="J1763" s="3"/>
    </row>
    <row r="1764" spans="1:10" ht="15" customHeight="1" outlineLevel="2">
      <c r="A1764" s="3">
        <f>SUBTOTAL(3,B$4:B1764)</f>
        <v>42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43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customHeight="1" outlineLevel="2">
      <c r="A1766" s="3">
        <f>SUBTOTAL(3,B$4:B1766)</f>
        <v>44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>
        <v>2</v>
      </c>
      <c r="H1766" s="14">
        <v>35</v>
      </c>
      <c r="I1766" s="12">
        <f t="shared" si="229"/>
        <v>70</v>
      </c>
      <c r="J1766" s="3"/>
    </row>
    <row r="1767" spans="1:10" ht="15" customHeight="1" outlineLevel="2">
      <c r="A1767" s="3">
        <f>SUBTOTAL(3,B$4:B1767)</f>
        <v>45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>
        <v>2</v>
      </c>
      <c r="H1767" s="14">
        <v>35</v>
      </c>
      <c r="I1767" s="12">
        <f t="shared" si="229"/>
        <v>70</v>
      </c>
      <c r="J1767" s="3"/>
    </row>
    <row r="1768" spans="1:10" ht="15" customHeight="1" outlineLevel="2">
      <c r="A1768" s="3">
        <f>SUBTOTAL(3,B$4:B1768)</f>
        <v>46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>
        <v>2</v>
      </c>
      <c r="H1768" s="14">
        <v>36</v>
      </c>
      <c r="I1768" s="12">
        <f t="shared" si="229"/>
        <v>72</v>
      </c>
      <c r="J1768" s="3"/>
    </row>
    <row r="1769" spans="1:10" ht="15" customHeight="1" outlineLevel="2">
      <c r="A1769" s="3">
        <f>SUBTOTAL(3,B$4:B1769)</f>
        <v>47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>
        <v>2</v>
      </c>
      <c r="H1769" s="14">
        <v>36</v>
      </c>
      <c r="I1769" s="12">
        <f t="shared" si="229"/>
        <v>72</v>
      </c>
      <c r="J1769" s="3"/>
    </row>
    <row r="1770" spans="1:10" ht="15" customHeight="1" outlineLevel="2">
      <c r="A1770" s="3">
        <f>SUBTOTAL(3,B$4:B1770)</f>
        <v>48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>
        <v>2</v>
      </c>
      <c r="H1770" s="14">
        <v>30</v>
      </c>
      <c r="I1770" s="12">
        <f t="shared" si="229"/>
        <v>60</v>
      </c>
      <c r="J1770" s="3"/>
    </row>
    <row r="1771" spans="1:10" ht="15" customHeight="1" outlineLevel="2">
      <c r="A1771" s="3">
        <f>SUBTOTAL(3,B$4:B1771)</f>
        <v>49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>
        <v>2</v>
      </c>
      <c r="H1771" s="14">
        <v>30</v>
      </c>
      <c r="I1771" s="12">
        <f t="shared" si="229"/>
        <v>60</v>
      </c>
      <c r="J1771" s="3"/>
    </row>
    <row r="1772" spans="1:10" ht="15" customHeight="1" outlineLevel="2">
      <c r="A1772" s="3">
        <f>SUBTOTAL(3,B$4:B1772)</f>
        <v>50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>
        <v>2</v>
      </c>
      <c r="H1772" s="14">
        <v>40</v>
      </c>
      <c r="I1772" s="12">
        <f t="shared" si="229"/>
        <v>80</v>
      </c>
      <c r="J1772" s="3"/>
    </row>
    <row r="1773" spans="1:10" ht="15" customHeight="1" outlineLevel="2">
      <c r="A1773" s="3">
        <f>SUBTOTAL(3,B$4:B1773)</f>
        <v>51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>
        <v>2</v>
      </c>
      <c r="H1773" s="14">
        <v>40</v>
      </c>
      <c r="I1773" s="12">
        <f t="shared" si="229"/>
        <v>80</v>
      </c>
      <c r="J1773" s="3"/>
    </row>
    <row r="1774" spans="1:10" ht="15" hidden="1" customHeight="1" outlineLevel="2">
      <c r="A1774" s="3">
        <f>SUBTOTAL(3,B$4:B1774)</f>
        <v>51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52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53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54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55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3</v>
      </c>
      <c r="H1780" s="34">
        <v>20</v>
      </c>
      <c r="I1780" s="12">
        <f t="shared" si="230"/>
        <v>60</v>
      </c>
      <c r="J1780" s="3"/>
    </row>
    <row r="1781" spans="1:11" ht="15" customHeight="1" outlineLevel="2">
      <c r="A1781" s="3">
        <f>SUBTOTAL(3,B$4:B1781)</f>
        <v>56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3</v>
      </c>
      <c r="H1781" s="34">
        <v>22</v>
      </c>
      <c r="I1781" s="12">
        <f t="shared" si="230"/>
        <v>66</v>
      </c>
      <c r="J1781" s="3"/>
    </row>
    <row r="1782" spans="1:11" ht="15" customHeight="1" outlineLevel="2">
      <c r="A1782" s="3">
        <f>SUBTOTAL(3,B$4:B1782)</f>
        <v>57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58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59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customHeight="1" outlineLevel="2">
      <c r="A1785" s="3">
        <f>SUBTOTAL(3,B$4:B1785)</f>
        <v>60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>
        <v>3</v>
      </c>
      <c r="H1785" s="34">
        <v>32</v>
      </c>
      <c r="I1785" s="12">
        <f>PRODUCT(G1785:H1785)</f>
        <v>96</v>
      </c>
      <c r="J1785" s="3"/>
    </row>
    <row r="1786" spans="1:11" ht="15" customHeight="1" outlineLevel="2">
      <c r="A1786" s="3">
        <f>SUBTOTAL(3,B$4:B1786)</f>
        <v>61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>
        <v>3</v>
      </c>
      <c r="H1786" s="34">
        <v>34</v>
      </c>
      <c r="I1786" s="12">
        <f>PRODUCT(G1786:H1786)</f>
        <v>102</v>
      </c>
      <c r="J1786" s="3"/>
    </row>
    <row r="1787" spans="1:11" ht="15" hidden="1" customHeight="1" outlineLevel="2">
      <c r="A1787" s="3">
        <f>SUBTOTAL(3,B$4:B1787)</f>
        <v>61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61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customHeight="1" outlineLevel="2">
      <c r="A1791" s="3">
        <f>SUBTOTAL(3,B$4:B1791)</f>
        <v>62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>
        <v>6</v>
      </c>
      <c r="H1791" s="14">
        <v>35</v>
      </c>
      <c r="I1791" s="12">
        <f t="shared" ref="I1791" si="232">PRODUCT(G1791:H1791)</f>
        <v>210</v>
      </c>
      <c r="J1791" s="3"/>
      <c r="K1791" s="26"/>
    </row>
    <row r="1792" spans="1:11" ht="15" customHeight="1" outlineLevel="2">
      <c r="A1792" s="3">
        <f>SUBTOTAL(3,B$4:B1792)</f>
        <v>63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>
        <v>4</v>
      </c>
      <c r="H1792" s="14">
        <v>40</v>
      </c>
      <c r="I1792" s="12">
        <f>PRODUCT(G1792:H1792)</f>
        <v>160</v>
      </c>
      <c r="J1792" s="3"/>
      <c r="K1792" s="26"/>
    </row>
    <row r="1793" spans="1:11" ht="15" customHeight="1" outlineLevel="2">
      <c r="A1793" s="3">
        <f>SUBTOTAL(3,B$4:B1793)</f>
        <v>64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>
        <v>2</v>
      </c>
      <c r="H1793" s="14">
        <v>50</v>
      </c>
      <c r="I1793" s="12">
        <f t="shared" ref="I1793:I1794" si="233">PRODUCT(G1793:H1793)</f>
        <v>100</v>
      </c>
      <c r="J1793" s="3"/>
      <c r="K1793" s="26"/>
    </row>
    <row r="1794" spans="1:11" ht="15" customHeight="1" outlineLevel="2">
      <c r="A1794" s="3">
        <f>SUBTOTAL(3,B$4:B1794)</f>
        <v>65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>
        <v>2</v>
      </c>
      <c r="H1794" s="14">
        <v>55</v>
      </c>
      <c r="I1794" s="12">
        <f t="shared" si="233"/>
        <v>110</v>
      </c>
      <c r="J1794" s="3"/>
      <c r="K1794" s="26"/>
    </row>
    <row r="1795" spans="1:11" ht="15" hidden="1" customHeight="1" outlineLevel="2">
      <c r="A1795" s="3">
        <f>SUBTOTAL(3,B$4:B1795)</f>
        <v>65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65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65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65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customHeight="1" outlineLevel="2">
      <c r="A1801" s="3">
        <f>SUBTOTAL(3,B$4:B1801)</f>
        <v>66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>
        <v>2</v>
      </c>
      <c r="H1801" s="14">
        <v>40</v>
      </c>
      <c r="I1801" s="12">
        <f>PRODUCT(G1801:H1801)</f>
        <v>80</v>
      </c>
      <c r="J1801" s="3"/>
      <c r="K1801" s="26"/>
    </row>
    <row r="1802" spans="1:11" ht="15" customHeight="1" outlineLevel="2">
      <c r="A1802" s="3">
        <f>SUBTOTAL(3,B$4:B1802)</f>
        <v>67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>
        <v>2</v>
      </c>
      <c r="H1802" s="14">
        <v>50</v>
      </c>
      <c r="I1802" s="12">
        <f t="shared" ref="I1802:I1809" si="236">PRODUCT(G1802:H1802)</f>
        <v>100</v>
      </c>
      <c r="J1802" s="3"/>
      <c r="K1802" s="26"/>
    </row>
    <row r="1803" spans="1:11" ht="15" customHeight="1" outlineLevel="2">
      <c r="A1803" s="3">
        <f>SUBTOTAL(3,B$4:B1803)</f>
        <v>68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>
        <v>2</v>
      </c>
      <c r="H1803" s="14">
        <v>55</v>
      </c>
      <c r="I1803" s="12">
        <f t="shared" si="236"/>
        <v>110</v>
      </c>
      <c r="J1803" s="3"/>
      <c r="K1803" s="26"/>
    </row>
    <row r="1804" spans="1:11" ht="15" hidden="1" customHeight="1" outlineLevel="2">
      <c r="A1804" s="3">
        <f>SUBTOTAL(3,B$4:B1804)</f>
        <v>68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68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68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68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68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68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68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68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68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68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customHeight="1" outlineLevel="2">
      <c r="A1818" s="3">
        <f>SUBTOTAL(3,B$4:B1818)</f>
        <v>69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>
        <v>1</v>
      </c>
      <c r="H1818" s="14">
        <v>40</v>
      </c>
      <c r="I1818" s="12">
        <f t="shared" ref="I1818:I1857" si="238">PRODUCT(G1818:H1818)</f>
        <v>40</v>
      </c>
      <c r="J1818" s="3"/>
    </row>
    <row r="1819" spans="1:11" ht="15" customHeight="1" outlineLevel="2">
      <c r="A1819" s="3">
        <f>SUBTOTAL(3,B$4:B1819)</f>
        <v>70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>
        <v>1</v>
      </c>
      <c r="H1819" s="14">
        <v>40</v>
      </c>
      <c r="I1819" s="12">
        <f t="shared" si="238"/>
        <v>40</v>
      </c>
      <c r="J1819" s="3"/>
    </row>
    <row r="1820" spans="1:11" ht="15" customHeight="1" outlineLevel="2">
      <c r="A1820" s="3">
        <f>SUBTOTAL(3,B$4:B1820)</f>
        <v>71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>
        <v>1</v>
      </c>
      <c r="H1820" s="14">
        <v>50</v>
      </c>
      <c r="I1820" s="12">
        <f t="shared" si="238"/>
        <v>50</v>
      </c>
      <c r="J1820" s="3"/>
    </row>
    <row r="1821" spans="1:11" ht="15" customHeight="1" outlineLevel="2">
      <c r="A1821" s="3">
        <f>SUBTOTAL(3,B$4:B1821)</f>
        <v>72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>
        <v>1</v>
      </c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73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1</v>
      </c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73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73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73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74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1</v>
      </c>
      <c r="H1826" s="14">
        <v>60</v>
      </c>
      <c r="I1826" s="12">
        <f t="shared" si="238"/>
        <v>60</v>
      </c>
      <c r="J1826" s="3"/>
    </row>
    <row r="1827" spans="1:10" ht="15" customHeight="1" outlineLevel="2">
      <c r="A1827" s="3">
        <f>SUBTOTAL(3,B$4:B1828)</f>
        <v>76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1</v>
      </c>
      <c r="H1827" s="14">
        <v>60</v>
      </c>
      <c r="I1827" s="12">
        <f>PRODUCT(G1827:H1827)</f>
        <v>60</v>
      </c>
      <c r="J1827" s="3"/>
    </row>
    <row r="1828" spans="1:10" ht="15" customHeight="1" outlineLevel="2">
      <c r="A1828" s="3">
        <f>SUBTOTAL(3,B$4:B1828)</f>
        <v>76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77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78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1</v>
      </c>
      <c r="H1830" s="14">
        <v>65</v>
      </c>
      <c r="I1830" s="12">
        <f t="shared" si="238"/>
        <v>65</v>
      </c>
      <c r="J1830" s="3"/>
    </row>
    <row r="1831" spans="1:10" ht="15" customHeight="1" outlineLevel="2">
      <c r="A1831" s="3">
        <f>SUBTOTAL(3,B$4:B1831)</f>
        <v>79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1</v>
      </c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79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79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79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79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79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79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79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79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79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79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79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79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79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79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79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79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79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79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79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79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79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79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79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79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79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79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hidden="1" customHeight="1" outlineLevel="2">
      <c r="A1860" s="3">
        <f>SUBTOTAL(3,B$4:B1860)</f>
        <v>79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/>
      <c r="H1860" s="14">
        <v>70</v>
      </c>
      <c r="I1860" s="12">
        <f t="shared" ref="I1860" si="241">PRODUCT(G1860:H1860)</f>
        <v>70</v>
      </c>
      <c r="J1860" s="3"/>
    </row>
    <row r="1861" spans="1:11" ht="15" hidden="1" customHeight="1" outlineLevel="2">
      <c r="A1861" s="3">
        <f>SUBTOTAL(3,B$4:B1861)</f>
        <v>79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customHeight="1" outlineLevel="2">
      <c r="A1862" s="3">
        <f>SUBTOTAL(3,B$4:B1862)</f>
        <v>80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>
        <v>1</v>
      </c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80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80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80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80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80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80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80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80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80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80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customHeight="1" outlineLevel="2">
      <c r="A1876" s="3">
        <f>SUBTOTAL(3,B$4:B1876)</f>
        <v>81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>
        <v>1</v>
      </c>
      <c r="H1876" s="14">
        <v>30</v>
      </c>
      <c r="I1876" s="12">
        <f t="shared" si="244"/>
        <v>30</v>
      </c>
      <c r="J1876" s="3"/>
    </row>
    <row r="1877" spans="1:11" ht="15" customHeight="1" outlineLevel="2">
      <c r="A1877" s="3">
        <f>SUBTOTAL(3,B$4:B1877)</f>
        <v>82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>
        <v>1</v>
      </c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82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82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customHeight="1" outlineLevel="2">
      <c r="A1880" s="3">
        <f>SUBTOTAL(3,B$4:B1880)</f>
        <v>83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>
        <v>1</v>
      </c>
      <c r="H1880" s="14">
        <v>30</v>
      </c>
      <c r="I1880" s="12">
        <f t="shared" si="244"/>
        <v>30</v>
      </c>
      <c r="J1880" s="3"/>
    </row>
    <row r="1881" spans="1:11" ht="15" customHeight="1" outlineLevel="2">
      <c r="A1881" s="3">
        <f>SUBTOTAL(3,B$4:B1881)</f>
        <v>84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>
        <v>1</v>
      </c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173</v>
      </c>
      <c r="H1885" s="75"/>
      <c r="I1885" s="83">
        <f>SUBTOTAL(9,I1174:I1883)</f>
        <v>9775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84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84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84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84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84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84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84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84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84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84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84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85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86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hidden="1" outlineLevel="2">
      <c r="A1904" s="3">
        <f>SUBTOTAL(3,B$4:B1904)</f>
        <v>86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86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86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86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86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86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outlineLevel="2">
      <c r="A1910" s="3">
        <f>SUBTOTAL(3,B$4:B1910)</f>
        <v>87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>
        <v>6</v>
      </c>
      <c r="H1910" s="14">
        <v>8</v>
      </c>
      <c r="I1910" s="12">
        <f t="shared" si="248"/>
        <v>48</v>
      </c>
      <c r="J1910" s="3"/>
      <c r="K1910" s="26"/>
    </row>
    <row r="1911" spans="1:11" ht="15.75" hidden="1" outlineLevel="2">
      <c r="A1911" s="3">
        <f>SUBTOTAL(3,B$4:B1911)</f>
        <v>87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87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88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outlineLevel="2">
      <c r="A1914" s="3">
        <f>SUBTOTAL(3,B$4:B1914)</f>
        <v>89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>
        <v>6</v>
      </c>
      <c r="H1914" s="14">
        <v>7.25</v>
      </c>
      <c r="I1914" s="12">
        <f t="shared" si="248"/>
        <v>43.5</v>
      </c>
      <c r="J1914" s="3"/>
      <c r="K1914" s="26"/>
    </row>
    <row r="1915" spans="1:11" ht="15.75" outlineLevel="2">
      <c r="A1915" s="3">
        <f>SUBTOTAL(3,B$4:B1915)</f>
        <v>90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90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90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90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90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90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90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90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90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90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90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90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outlineLevel="2">
      <c r="A1927" s="3">
        <f>SUBTOTAL(3,B$4:B1927)</f>
        <v>91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>
        <v>2</v>
      </c>
      <c r="H1927" s="14">
        <v>24</v>
      </c>
      <c r="I1927" s="12">
        <f t="shared" si="248"/>
        <v>48</v>
      </c>
      <c r="J1927" s="3"/>
    </row>
    <row r="1928" spans="1:10" ht="15.75" hidden="1" outlineLevel="2">
      <c r="A1928" s="3">
        <f>SUBTOTAL(3,B$4:B1928)</f>
        <v>91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91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91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91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91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91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outlineLevel="2">
      <c r="A1934" s="3">
        <f>SUBTOTAL(3,B$4:B1934)</f>
        <v>92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>
        <v>2</v>
      </c>
      <c r="H1934" s="14">
        <v>25</v>
      </c>
      <c r="I1934" s="12">
        <f t="shared" ref="I1934" si="254">PRODUCT(H1934,G1934)</f>
        <v>50</v>
      </c>
      <c r="J1934" s="3"/>
    </row>
    <row r="1935" spans="1:10" ht="15.75" hidden="1" outlineLevel="2">
      <c r="A1935" s="3">
        <f>SUBTOTAL(3,B$4:B1935)</f>
        <v>92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outlineLevel="2">
      <c r="A1936" s="3">
        <f>SUBTOTAL(3,B$4:B1936)</f>
        <v>93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>
        <v>2</v>
      </c>
      <c r="H1936" s="14">
        <v>25</v>
      </c>
      <c r="I1936" s="12">
        <f t="shared" si="248"/>
        <v>50</v>
      </c>
      <c r="J1936" s="3"/>
    </row>
    <row r="1937" spans="1:10" ht="15.75" hidden="1" outlineLevel="2">
      <c r="A1937" s="3">
        <f>SUBTOTAL(3,B$4:B1937)</f>
        <v>93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93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93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93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93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94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4</v>
      </c>
      <c r="H1942" s="14">
        <v>16.399999999999999</v>
      </c>
      <c r="I1942" s="12">
        <f t="shared" si="248"/>
        <v>65.599999999999994</v>
      </c>
      <c r="J1942" s="3"/>
    </row>
    <row r="1943" spans="1:10" ht="15.75" hidden="1" outlineLevel="2">
      <c r="A1943" s="3">
        <f>SUBTOTAL(3,B$4:B1943)</f>
        <v>94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/>
      <c r="H1943" s="14">
        <v>110</v>
      </c>
      <c r="I1943" s="12">
        <f t="shared" si="248"/>
        <v>110</v>
      </c>
      <c r="J1943" s="3"/>
    </row>
    <row r="1944" spans="1:10" ht="15.75" hidden="1" outlineLevel="2">
      <c r="A1944" s="3">
        <f>SUBTOTAL(3,B$4:B1944)</f>
        <v>94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94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94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hidden="1" outlineLevel="2">
      <c r="A1947" s="3">
        <f>SUBTOTAL(3,B$4:B1947)</f>
        <v>94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/>
      <c r="H1947" s="14">
        <v>100</v>
      </c>
      <c r="I1947" s="12">
        <f t="shared" si="248"/>
        <v>100</v>
      </c>
      <c r="J1947" s="3"/>
    </row>
    <row r="1948" spans="1:10" ht="15.75" hidden="1" outlineLevel="2">
      <c r="A1948" s="3">
        <f>SUBTOTAL(3,B$4:B1948)</f>
        <v>94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94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95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2</v>
      </c>
      <c r="H1950" s="14">
        <v>18.2</v>
      </c>
      <c r="I1950" s="12">
        <f t="shared" si="256"/>
        <v>36.4</v>
      </c>
      <c r="J1950" s="3"/>
    </row>
    <row r="1951" spans="1:10" ht="15.75" outlineLevel="2">
      <c r="A1951" s="3">
        <f>SUBTOTAL(3,B$4:B1951)</f>
        <v>96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>
        <v>2</v>
      </c>
      <c r="H1951" s="14">
        <v>18</v>
      </c>
      <c r="I1951" s="12">
        <f t="shared" si="256"/>
        <v>36</v>
      </c>
      <c r="J1951" s="3"/>
    </row>
    <row r="1952" spans="1:10" ht="15.75" hidden="1" outlineLevel="2">
      <c r="A1952" s="3">
        <f>SUBTOTAL(3,B$4:B1952)</f>
        <v>96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97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2</v>
      </c>
      <c r="H1953" s="14">
        <v>20</v>
      </c>
      <c r="I1953" s="12">
        <f t="shared" si="256"/>
        <v>40</v>
      </c>
      <c r="J1953" s="3"/>
    </row>
    <row r="1954" spans="1:10" ht="15.75" outlineLevel="2">
      <c r="A1954" s="3">
        <f>SUBTOTAL(3,B$4:B1954)</f>
        <v>98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>
        <v>3</v>
      </c>
      <c r="H1954" s="14">
        <v>18</v>
      </c>
      <c r="I1954" s="12">
        <f t="shared" si="256"/>
        <v>54</v>
      </c>
      <c r="J1954" s="3"/>
    </row>
    <row r="1955" spans="1:10" ht="15.75" hidden="1" outlineLevel="2">
      <c r="A1955" s="3">
        <f>SUBTOTAL(3,B$4:B1955)</f>
        <v>98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outlineLevel="2">
      <c r="A1956" s="3">
        <f>SUBTOTAL(3,B$4:B1956)</f>
        <v>99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>
        <v>4</v>
      </c>
      <c r="H1956" s="14">
        <v>18</v>
      </c>
      <c r="I1956" s="12">
        <f t="shared" si="256"/>
        <v>72</v>
      </c>
      <c r="J1956" s="3"/>
    </row>
    <row r="1957" spans="1:10" ht="15.75" hidden="1" outlineLevel="2">
      <c r="A1957" s="3">
        <f>SUBTOTAL(3,B$4:B1957)</f>
        <v>99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99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99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99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99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99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outlineLevel="2">
      <c r="A1963" s="3">
        <f>SUBTOTAL(3,B$4:B1963)</f>
        <v>100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>
        <v>4</v>
      </c>
      <c r="H1963" s="14">
        <v>22</v>
      </c>
      <c r="I1963" s="12">
        <f t="shared" si="257"/>
        <v>88</v>
      </c>
      <c r="J1963" s="3"/>
    </row>
    <row r="1964" spans="1:10" ht="15.75" hidden="1" outlineLevel="2">
      <c r="A1964" s="3">
        <f>SUBTOTAL(3,B$4:B1964)</f>
        <v>100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outlineLevel="2">
      <c r="A1965" s="3">
        <f>SUBTOTAL(3,B$4:B1965)</f>
        <v>101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>
        <v>6</v>
      </c>
      <c r="H1965" s="14">
        <v>12</v>
      </c>
      <c r="I1965" s="12">
        <f t="shared" ref="I1965:I1971" si="258">PRODUCT(H1965,G1965)</f>
        <v>72</v>
      </c>
      <c r="J1965" s="3"/>
    </row>
    <row r="1966" spans="1:10" ht="15.75" hidden="1" outlineLevel="2">
      <c r="A1966" s="3">
        <f>SUBTOTAL(3,B$4:B1966)</f>
        <v>101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101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101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101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101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101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101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101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outlineLevel="2">
      <c r="A1974" s="3">
        <f>SUBTOTAL(3,B$4:B1974)</f>
        <v>102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>
        <v>2</v>
      </c>
      <c r="H1974" s="14">
        <v>30</v>
      </c>
      <c r="I1974" s="12">
        <f t="shared" si="259"/>
        <v>60</v>
      </c>
      <c r="J1974" s="3"/>
    </row>
    <row r="1975" spans="1:10" ht="15.75" outlineLevel="2">
      <c r="A1975" s="3">
        <f>SUBTOTAL(3,B$4:B1975)</f>
        <v>103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>
        <v>2</v>
      </c>
      <c r="H1975" s="14">
        <v>28</v>
      </c>
      <c r="I1975" s="12">
        <f t="shared" si="259"/>
        <v>56</v>
      </c>
      <c r="J1975" s="3"/>
    </row>
    <row r="1976" spans="1:10" ht="15.75" outlineLevel="2">
      <c r="A1976" s="3">
        <f>SUBTOTAL(3,B$4:B1976)</f>
        <v>104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>
        <v>2</v>
      </c>
      <c r="H1976" s="14">
        <v>28</v>
      </c>
      <c r="I1976" s="12">
        <f t="shared" si="259"/>
        <v>56</v>
      </c>
      <c r="J1976" s="3"/>
    </row>
    <row r="1977" spans="1:10" ht="15.75" outlineLevel="2">
      <c r="A1977" s="3">
        <f>SUBTOTAL(3,B$4:B1977)</f>
        <v>105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>
        <v>3</v>
      </c>
      <c r="H1977" s="14">
        <v>32</v>
      </c>
      <c r="I1977" s="12">
        <f t="shared" si="259"/>
        <v>96</v>
      </c>
      <c r="J1977" s="3"/>
    </row>
    <row r="1978" spans="1:10" ht="15.75" hidden="1" outlineLevel="2">
      <c r="A1978" s="3">
        <f>SUBTOTAL(3,B$4:B1978)</f>
        <v>105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78</v>
      </c>
      <c r="H1981" s="100"/>
      <c r="I1981" s="105">
        <f>SUBTOTAL(9,I1888:I1980)</f>
        <v>1198.3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251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10973.3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1475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12778.3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>
        <v>7000</v>
      </c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5778.2999999999993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B3F72A3D-B10F-46AA-8574-966AA088CB82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2021-08-25T03:56:39Z</cp:lastPrinted>
  <dcterms:created xsi:type="dcterms:W3CDTF">2012-09-23T21:10:34Z</dcterms:created>
  <dcterms:modified xsi:type="dcterms:W3CDTF">2021-10-18T09:05:45Z</dcterms:modified>
</cp:coreProperties>
</file>