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11BE817-E38F-483A-ADB1-22D59C6EE40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<sst xmlns="http://schemas.openxmlformats.org/spreadsheetml/2006/main" count="7945" uniqueCount="2016">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</sst>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3" zoomScale="235" zoomScaleNormal="160" zoomScaleSheetLayoutView="235" zoomScalePageLayoutView="190" workbookViewId="0">
      <selection activeCell="H1991" sqref="H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राम इक्ब्क्ल पंडित, कचिदार्घा , 7668982596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hidden="1" customHeight="1" outlineLevel="2">
      <c r="A1820" s="3">
        <f>SUBTOTAL(3,B$4:B1820)</f>
        <v>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10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11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13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customHeight="1" outlineLevel="2">
      <c r="A1868" s="3">
        <f>SUBTOTAL(3,B$4:B1868)</f>
        <v>14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15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16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17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18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19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21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22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23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24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25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26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27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47</v>
      </c>
      <c r="H1885" s="75"/>
      <c r="I1885" s="83">
        <f>SUBTOTAL(9,I1174:I1883)</f>
        <v>1830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outlineLevel="2">
      <c r="A1917" s="3">
        <f>SUBTOTAL(3,B$4:B1917)</f>
        <v>28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6</v>
      </c>
      <c r="H1917" s="14">
        <v>9</v>
      </c>
      <c r="I1917" s="12">
        <f t="shared" ref="I1917" si="251">PRODUCT(H1917,G1917)</f>
        <v>54</v>
      </c>
      <c r="J1917" s="3"/>
      <c r="K1917" s="26"/>
    </row>
    <row r="1918" spans="1:11" ht="15.75" outlineLevel="2">
      <c r="A1918" s="3">
        <f>SUBTOTAL(3,B$4:B1918)</f>
        <v>29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6</v>
      </c>
      <c r="H1918" s="14">
        <v>12</v>
      </c>
      <c r="I1918" s="12">
        <f t="shared" si="248"/>
        <v>72</v>
      </c>
      <c r="J1918" s="3"/>
      <c r="K1918" s="26"/>
    </row>
    <row r="1919" spans="1:11" ht="15.75" outlineLevel="2">
      <c r="A1919" s="3">
        <f>SUBTOTAL(3,B$4:B1919)</f>
        <v>30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6</v>
      </c>
      <c r="H1919" s="14">
        <v>12.5</v>
      </c>
      <c r="I1919" s="12">
        <f t="shared" si="248"/>
        <v>75</v>
      </c>
      <c r="J1919" s="3"/>
      <c r="K1919" s="26"/>
    </row>
    <row r="1920" spans="1:11" ht="15.75" outlineLevel="2">
      <c r="A1920" s="3">
        <f>SUBTOTAL(3,B$4:B1920)</f>
        <v>31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32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24</v>
      </c>
      <c r="H1921" s="14">
        <v>12</v>
      </c>
      <c r="I1921" s="12">
        <f t="shared" ref="I1921" si="252">PRODUCT(H1921,G1921)</f>
        <v>288</v>
      </c>
      <c r="J1921" s="3"/>
    </row>
    <row r="1922" spans="1:10" ht="15.75" hidden="1" outlineLevel="2">
      <c r="A1922" s="3">
        <f>SUBTOTAL(3,B$4:B1922)</f>
        <v>32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33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12</v>
      </c>
      <c r="H1925" s="14">
        <v>23</v>
      </c>
      <c r="I1925" s="12">
        <f t="shared" si="248"/>
        <v>276</v>
      </c>
      <c r="J1925" s="3"/>
    </row>
    <row r="1926" spans="1:10" ht="15.75" outlineLevel="2">
      <c r="A1926" s="3">
        <f>SUBTOTAL(3,B$4:B1926)</f>
        <v>34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6</v>
      </c>
      <c r="H1926" s="14">
        <v>23</v>
      </c>
      <c r="I1926" s="12">
        <f t="shared" si="248"/>
        <v>138</v>
      </c>
      <c r="J1926" s="3"/>
    </row>
    <row r="1927" spans="1:10" ht="15.75" hidden="1" outlineLevel="2">
      <c r="A1927" s="3">
        <f>SUBTOTAL(3,B$4:B1927)</f>
        <v>34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35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12</v>
      </c>
      <c r="H1929" s="14">
        <v>26</v>
      </c>
      <c r="I1929" s="12">
        <f t="shared" si="248"/>
        <v>312</v>
      </c>
      <c r="J1929" s="3"/>
    </row>
    <row r="1930" spans="1:10" ht="15.75" hidden="1" outlineLevel="2">
      <c r="A1930" s="3">
        <f>SUBTOTAL(3,B$4:B1930)</f>
        <v>35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36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12</v>
      </c>
      <c r="H1931" s="14">
        <v>26</v>
      </c>
      <c r="I1931" s="12">
        <f t="shared" ref="I1931" si="253">PRODUCT(H1931,G1931)</f>
        <v>312</v>
      </c>
      <c r="J1931" s="3"/>
    </row>
    <row r="1932" spans="1:10" ht="15.75" outlineLevel="2">
      <c r="A1932" s="3">
        <f>SUBTOTAL(3,B$4:B1932)</f>
        <v>37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12</v>
      </c>
      <c r="H1932" s="14">
        <v>30</v>
      </c>
      <c r="I1932" s="12">
        <f t="shared" si="248"/>
        <v>360</v>
      </c>
      <c r="J1932" s="3"/>
    </row>
    <row r="1933" spans="1:10" ht="15.75" hidden="1" outlineLevel="2">
      <c r="A1933" s="3">
        <f>SUBTOTAL(3,B$4:B1933)</f>
        <v>37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38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12</v>
      </c>
      <c r="H1937" s="14">
        <v>30</v>
      </c>
      <c r="I1937" s="12">
        <f t="shared" si="248"/>
        <v>360</v>
      </c>
      <c r="J1937" s="3"/>
    </row>
    <row r="1938" spans="1:10" ht="15.75" outlineLevel="2">
      <c r="A1938" s="3">
        <f>SUBTOTAL(3,B$4:B1938)</f>
        <v>39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12</v>
      </c>
      <c r="H1938" s="14">
        <v>32</v>
      </c>
      <c r="I1938" s="12">
        <f t="shared" si="248"/>
        <v>384</v>
      </c>
      <c r="J1938" s="3"/>
    </row>
    <row r="1939" spans="1:10" ht="15.75" hidden="1" outlineLevel="2">
      <c r="A1939" s="3">
        <f>SUBTOTAL(3,B$4:B1939)</f>
        <v>39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40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6</v>
      </c>
      <c r="H1940" s="14">
        <v>30</v>
      </c>
      <c r="I1940" s="12">
        <f t="shared" ref="I1940" si="255">PRODUCT(H1940,G1940)</f>
        <v>180</v>
      </c>
      <c r="J1940" s="3"/>
    </row>
    <row r="1941" spans="1:10" ht="15.75" outlineLevel="2">
      <c r="A1941" s="3">
        <f>SUBTOTAL(3,B$4:B1941)</f>
        <v>41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12</v>
      </c>
      <c r="H1941" s="14">
        <v>25</v>
      </c>
      <c r="I1941" s="12">
        <f t="shared" si="248"/>
        <v>300</v>
      </c>
      <c r="J1941" s="3"/>
    </row>
    <row r="1942" spans="1:10" ht="15.75" hidden="1" outlineLevel="2">
      <c r="A1942" s="3">
        <f>SUBTOTAL(3,B$4:B1942)</f>
        <v>41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42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24</v>
      </c>
      <c r="H1955" s="14">
        <v>19.25</v>
      </c>
      <c r="I1955" s="12">
        <f t="shared" si="256"/>
        <v>462</v>
      </c>
      <c r="J1955" s="3"/>
    </row>
    <row r="1956" spans="1:10" ht="15.75" hidden="1" outlineLevel="2">
      <c r="A1956" s="3">
        <f>SUBTOTAL(3,B$4:B1956)</f>
        <v>42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43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6</v>
      </c>
      <c r="H1959" s="14">
        <v>20</v>
      </c>
      <c r="I1959" s="12">
        <f t="shared" si="257"/>
        <v>120</v>
      </c>
      <c r="J1959" s="3"/>
    </row>
    <row r="1960" spans="1:10" ht="15.75" outlineLevel="2">
      <c r="A1960" s="3">
        <f>SUBTOTAL(3,B$4:B1960)</f>
        <v>44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12</v>
      </c>
      <c r="H1960" s="14">
        <v>21</v>
      </c>
      <c r="I1960" s="12">
        <f t="shared" si="257"/>
        <v>252</v>
      </c>
      <c r="J1960" s="3"/>
    </row>
    <row r="1961" spans="1:10" ht="15.75" outlineLevel="2">
      <c r="A1961" s="3">
        <f>SUBTOTAL(3,B$4:B1961)</f>
        <v>45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6</v>
      </c>
      <c r="H1961" s="14">
        <v>22</v>
      </c>
      <c r="I1961" s="12">
        <f t="shared" si="257"/>
        <v>132</v>
      </c>
      <c r="J1961" s="3"/>
    </row>
    <row r="1962" spans="1:10" ht="15.75" outlineLevel="2">
      <c r="A1962" s="3">
        <f>SUBTOTAL(3,B$4:B1962)</f>
        <v>46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6</v>
      </c>
      <c r="H1962" s="14">
        <v>22</v>
      </c>
      <c r="I1962" s="12">
        <f t="shared" si="257"/>
        <v>132</v>
      </c>
      <c r="J1962" s="3"/>
    </row>
    <row r="1963" spans="1:10" ht="15.75" outlineLevel="2">
      <c r="A1963" s="3">
        <f>SUBTOTAL(3,B$4:B1963)</f>
        <v>47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6</v>
      </c>
      <c r="H1963" s="14">
        <v>22</v>
      </c>
      <c r="I1963" s="12">
        <f t="shared" si="257"/>
        <v>132</v>
      </c>
      <c r="J1963" s="3"/>
    </row>
    <row r="1964" spans="1:10" ht="15.75" outlineLevel="2">
      <c r="A1964" s="3">
        <f>SUBTOTAL(3,B$4:B1964)</f>
        <v>48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6</v>
      </c>
      <c r="H1964" s="14">
        <v>12</v>
      </c>
      <c r="I1964" s="12">
        <f t="shared" si="257"/>
        <v>72</v>
      </c>
      <c r="J1964" s="3"/>
    </row>
    <row r="1965" spans="1:10" ht="15.75" outlineLevel="2">
      <c r="A1965" s="3">
        <f>SUBTOTAL(3,B$4:B1965)</f>
        <v>49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6</v>
      </c>
      <c r="H1965" s="14">
        <v>12</v>
      </c>
      <c r="I1965" s="12">
        <f t="shared" ref="I1965:I1971" si="258">PRODUCT(H1965,G1965)</f>
        <v>72</v>
      </c>
      <c r="J1965" s="3"/>
    </row>
    <row r="1966" spans="1:10" ht="15.75" outlineLevel="2">
      <c r="A1966" s="3">
        <f>SUBTOTAL(3,B$4:B1966)</f>
        <v>50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6</v>
      </c>
      <c r="H1966" s="14">
        <v>32</v>
      </c>
      <c r="I1966" s="12">
        <f t="shared" si="258"/>
        <v>192</v>
      </c>
      <c r="J1966" s="3"/>
    </row>
    <row r="1967" spans="1:10" ht="15.75" outlineLevel="2">
      <c r="A1967" s="3">
        <f>SUBTOTAL(3,B$4:B1967)</f>
        <v>51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6</v>
      </c>
      <c r="H1967" s="14">
        <v>32</v>
      </c>
      <c r="I1967" s="12">
        <f t="shared" si="258"/>
        <v>192</v>
      </c>
      <c r="J1967" s="3"/>
    </row>
    <row r="1968" spans="1:10" ht="15.75" outlineLevel="2">
      <c r="A1968" s="3">
        <f>SUBTOTAL(3,B$4:B1968)</f>
        <v>52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6</v>
      </c>
      <c r="H1968" s="14">
        <v>30</v>
      </c>
      <c r="I1968" s="12">
        <f t="shared" si="258"/>
        <v>180</v>
      </c>
      <c r="J1968" s="3"/>
    </row>
    <row r="1969" spans="1:10" ht="15.75" outlineLevel="2">
      <c r="A1969" s="3">
        <f>SUBTOTAL(3,B$4:B1969)</f>
        <v>53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6</v>
      </c>
      <c r="H1969" s="14">
        <v>32</v>
      </c>
      <c r="I1969" s="12">
        <f t="shared" si="258"/>
        <v>192</v>
      </c>
      <c r="J1969" s="3"/>
    </row>
    <row r="1970" spans="1:10" ht="15.75" outlineLevel="2">
      <c r="A1970" s="3">
        <f>SUBTOTAL(3,B$4:B1970)</f>
        <v>54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6</v>
      </c>
      <c r="H1970" s="14">
        <v>32</v>
      </c>
      <c r="I1970" s="12">
        <f t="shared" si="258"/>
        <v>192</v>
      </c>
      <c r="J1970" s="3"/>
    </row>
    <row r="1971" spans="1:10" ht="15.75" outlineLevel="2">
      <c r="A1971" s="3">
        <f>SUBTOTAL(3,B$4:B1971)</f>
        <v>55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6</v>
      </c>
      <c r="H1971" s="14">
        <v>32</v>
      </c>
      <c r="I1971" s="12">
        <f t="shared" si="258"/>
        <v>192</v>
      </c>
      <c r="J1971" s="3"/>
    </row>
    <row r="1972" spans="1:10" ht="15.75" outlineLevel="2">
      <c r="A1972" s="3">
        <f>SUBTOTAL(3,B$4:B1972)</f>
        <v>56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6</v>
      </c>
      <c r="H1972" s="14">
        <v>32</v>
      </c>
      <c r="I1972" s="12">
        <f t="shared" ref="I1972:I1978" si="259">PRODUCT(H1972,G1972)</f>
        <v>192</v>
      </c>
      <c r="J1972" s="3"/>
    </row>
    <row r="1973" spans="1:10" ht="15.75" outlineLevel="2">
      <c r="A1973" s="3">
        <f>SUBTOTAL(3,B$4:B1973)</f>
        <v>57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6</v>
      </c>
      <c r="H1973" s="14">
        <v>32</v>
      </c>
      <c r="I1973" s="12">
        <f t="shared" si="259"/>
        <v>192</v>
      </c>
      <c r="J1973" s="3"/>
    </row>
    <row r="1974" spans="1:10" ht="15.75" outlineLevel="2">
      <c r="A1974" s="3">
        <f>SUBTOTAL(3,B$4:B1974)</f>
        <v>58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3</v>
      </c>
      <c r="H1974" s="14">
        <v>30</v>
      </c>
      <c r="I1974" s="12">
        <f t="shared" si="259"/>
        <v>90</v>
      </c>
      <c r="J1974" s="3"/>
    </row>
    <row r="1975" spans="1:10" ht="15.75" outlineLevel="2">
      <c r="A1975" s="3">
        <f>SUBTOTAL(3,B$4:B1975)</f>
        <v>59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12</v>
      </c>
      <c r="H1975" s="14">
        <v>28</v>
      </c>
      <c r="I1975" s="12">
        <f t="shared" si="259"/>
        <v>336</v>
      </c>
      <c r="J1975" s="3"/>
    </row>
    <row r="1976" spans="1:10" ht="15.75" hidden="1" outlineLevel="2">
      <c r="A1976" s="3">
        <f>SUBTOTAL(3,B$4:B1976)</f>
        <v>59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60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60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282</v>
      </c>
      <c r="H1981" s="100"/>
      <c r="I1981" s="105">
        <f>SUBTOTAL(9,I1888:I1980)</f>
        <v>6627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329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8457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8787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8287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1CAF8FE-AD76-419B-A5CF-15EF30903B7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2021-10-21T07:05:08Z</dcterms:modified>
</cp:coreProperties>
</file>