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8966BAE-AE74-41F3-9A5A-5D9A3DA64416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<sst xmlns="http://schemas.openxmlformats.org/spreadsheetml/2006/main" count="7945" uniqueCount="2016">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</sst>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7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राम सरन पंडित, शेक्पुरे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2</v>
      </c>
      <c r="H1750" s="14">
        <v>18</v>
      </c>
      <c r="I1750" s="12">
        <f>PRODUCT(G1750:H1750)</f>
        <v>36</v>
      </c>
      <c r="J1750" s="3"/>
    </row>
    <row r="1751" spans="1:10" ht="15" customHeight="1" outlineLevel="2">
      <c r="A1751" s="3">
        <f>SUBTOTAL(3,B$4:B1751)</f>
        <v>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2</v>
      </c>
      <c r="H1751" s="14">
        <v>22</v>
      </c>
      <c r="I1751" s="12">
        <f t="shared" si="227"/>
        <v>44</v>
      </c>
      <c r="J1751" s="3"/>
    </row>
    <row r="1752" spans="1:10" ht="15" customHeight="1" outlineLevel="2">
      <c r="A1752" s="3">
        <f>SUBTOTAL(3,B$4:B1752)</f>
        <v>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2</v>
      </c>
      <c r="H1752" s="14">
        <v>22</v>
      </c>
      <c r="I1752" s="12">
        <f t="shared" si="227"/>
        <v>44</v>
      </c>
      <c r="J1752" s="3"/>
    </row>
    <row r="1753" spans="1:10" ht="15" customHeight="1" outlineLevel="2">
      <c r="A1753" s="3">
        <f>SUBTOTAL(3,B$4:B1753)</f>
        <v>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2</v>
      </c>
      <c r="H1753" s="14">
        <v>20</v>
      </c>
      <c r="I1753" s="12">
        <f>PRODUCT(G1753:H1753)</f>
        <v>40</v>
      </c>
      <c r="J1753" s="3"/>
    </row>
    <row r="1754" spans="1:10" ht="15" customHeight="1" outlineLevel="2">
      <c r="A1754" s="3">
        <f>SUBTOTAL(3,B$4:B1754)</f>
        <v>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hidden="1" customHeight="1" outlineLevel="2">
      <c r="A1755" s="3">
        <f>SUBTOTAL(3,B$4:B1755)</f>
        <v>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17</v>
      </c>
      <c r="H1885" s="75"/>
      <c r="I1885" s="83">
        <f>SUBTOTAL(9,I1174:I1883)</f>
        <v>311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12</v>
      </c>
      <c r="H1902" s="14">
        <v>8.5</v>
      </c>
      <c r="I1902" s="12">
        <f t="shared" ref="I1902:I1948" si="248">PRODUCT(H1902,G1902)</f>
        <v>102</v>
      </c>
      <c r="J1902" s="3"/>
      <c r="K1902" s="26"/>
    </row>
    <row r="1903" spans="1:11" ht="15.75" outlineLevel="2">
      <c r="A1903" s="3">
        <f>SUBTOTAL(3,B$4:B1903)</f>
        <v>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12</v>
      </c>
      <c r="H1903" s="14">
        <v>9.3000000000000007</v>
      </c>
      <c r="I1903" s="12">
        <f t="shared" si="248"/>
        <v>111.60000000000001</v>
      </c>
      <c r="J1903" s="3"/>
    </row>
    <row r="1904" spans="1:11" ht="15.75" outlineLevel="2">
      <c r="A1904" s="3">
        <f>SUBTOTAL(3,B$4:B1904)</f>
        <v>10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hidden="1" outlineLevel="2">
      <c r="A1905" s="3">
        <f>SUBTOTAL(3,B$4:B1905)</f>
        <v>10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11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6</v>
      </c>
      <c r="H1910" s="14">
        <v>8</v>
      </c>
      <c r="I1910" s="12">
        <f t="shared" si="248"/>
        <v>48</v>
      </c>
      <c r="J1910" s="3"/>
      <c r="K1910" s="26"/>
    </row>
    <row r="1911" spans="1:11" ht="15.75" outlineLevel="2">
      <c r="A1911" s="3">
        <f>SUBTOTAL(3,B$4:B1911)</f>
        <v>12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6</v>
      </c>
      <c r="H1911" s="14">
        <v>10</v>
      </c>
      <c r="I1911" s="12">
        <f t="shared" ref="I1911" si="250">PRODUCT(H1911,G1911)</f>
        <v>60</v>
      </c>
      <c r="J1911" s="3"/>
      <c r="K1911" s="26"/>
    </row>
    <row r="1912" spans="1:11" ht="15.75" hidden="1" outlineLevel="2">
      <c r="A1912" s="3">
        <f>SUBTOTAL(3,B$4:B1912)</f>
        <v>12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13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2</v>
      </c>
      <c r="H1920" s="14">
        <v>16</v>
      </c>
      <c r="I1920" s="12">
        <f t="shared" si="248"/>
        <v>32</v>
      </c>
      <c r="J1920" s="3"/>
    </row>
    <row r="1921" spans="1:10" ht="15.75" hidden="1" outlineLevel="2">
      <c r="A1921" s="3">
        <f>SUBTOTAL(3,B$4:B1921)</f>
        <v>13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14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2</v>
      </c>
      <c r="H1923" s="14">
        <v>16.75</v>
      </c>
      <c r="I1923" s="12">
        <f t="shared" si="248"/>
        <v>33.5</v>
      </c>
      <c r="J1923" s="3"/>
    </row>
    <row r="1924" spans="1:10" ht="15.75" outlineLevel="2">
      <c r="A1924" s="3">
        <f>SUBTOTAL(3,B$4:B1924)</f>
        <v>15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>
        <v>2</v>
      </c>
      <c r="H1924" s="14">
        <v>22.5</v>
      </c>
      <c r="I1924" s="12">
        <f t="shared" si="248"/>
        <v>45</v>
      </c>
      <c r="J1924" s="3"/>
    </row>
    <row r="1925" spans="1:10" ht="15.75" outlineLevel="2">
      <c r="A1925" s="3">
        <f>SUBTOTAL(3,B$4:B1925)</f>
        <v>16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2</v>
      </c>
      <c r="H1925" s="14">
        <v>23</v>
      </c>
      <c r="I1925" s="12">
        <f t="shared" si="248"/>
        <v>46</v>
      </c>
      <c r="J1925" s="3"/>
    </row>
    <row r="1926" spans="1:10" ht="15.75" outlineLevel="2">
      <c r="A1926" s="3">
        <f>SUBTOTAL(3,B$4:B1926)</f>
        <v>17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2</v>
      </c>
      <c r="H1926" s="14">
        <v>23</v>
      </c>
      <c r="I1926" s="12">
        <f t="shared" si="248"/>
        <v>46</v>
      </c>
      <c r="J1926" s="3"/>
    </row>
    <row r="1927" spans="1:10" ht="15.75" outlineLevel="2">
      <c r="A1927" s="3">
        <f>SUBTOTAL(3,B$4:B1927)</f>
        <v>18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2</v>
      </c>
      <c r="H1927" s="14">
        <v>24</v>
      </c>
      <c r="I1927" s="12">
        <f t="shared" si="248"/>
        <v>48</v>
      </c>
      <c r="J1927" s="3"/>
    </row>
    <row r="1928" spans="1:10" ht="15.75" hidden="1" outlineLevel="2">
      <c r="A1928" s="3">
        <f>SUBTOTAL(3,B$4:B1928)</f>
        <v>18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19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2</v>
      </c>
      <c r="H1929" s="14">
        <v>26</v>
      </c>
      <c r="I1929" s="12">
        <f t="shared" si="248"/>
        <v>52</v>
      </c>
      <c r="J1929" s="3"/>
    </row>
    <row r="1930" spans="1:10" ht="15.75" hidden="1" outlineLevel="2">
      <c r="A1930" s="3">
        <f>SUBTOTAL(3,B$4:B1930)</f>
        <v>19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20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3</v>
      </c>
      <c r="H1932" s="14">
        <v>30</v>
      </c>
      <c r="I1932" s="12">
        <f t="shared" si="248"/>
        <v>90</v>
      </c>
      <c r="J1932" s="3"/>
    </row>
    <row r="1933" spans="1:10" ht="15.75" hidden="1" outlineLevel="2">
      <c r="A1933" s="3">
        <f>SUBTOTAL(3,B$4:B1933)</f>
        <v>20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outlineLevel="2">
      <c r="A1935" s="3">
        <f>SUBTOTAL(3,B$4:B1935)</f>
        <v>21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3</v>
      </c>
      <c r="H1935" s="14">
        <v>26</v>
      </c>
      <c r="I1935" s="12">
        <f t="shared" si="248"/>
        <v>78</v>
      </c>
      <c r="J1935" s="3"/>
    </row>
    <row r="1936" spans="1:10" ht="15.75" hidden="1" outlineLevel="2">
      <c r="A1936" s="3">
        <f>SUBTOTAL(3,B$4:B1936)</f>
        <v>21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22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hidden="1" outlineLevel="2">
      <c r="A1939" s="3">
        <f>SUBTOTAL(3,B$4:B1939)</f>
        <v>22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23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3</v>
      </c>
      <c r="H1942" s="14">
        <v>16.399999999999999</v>
      </c>
      <c r="I1942" s="12">
        <f t="shared" si="248"/>
        <v>49.199999999999996</v>
      </c>
      <c r="J1942" s="3"/>
    </row>
    <row r="1943" spans="1:10" ht="15.75" hidden="1" outlineLevel="2">
      <c r="A1943" s="3">
        <f>SUBTOTAL(3,B$4:B1943)</f>
        <v>23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24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3</v>
      </c>
      <c r="H1954" s="14">
        <v>18</v>
      </c>
      <c r="I1954" s="12">
        <f t="shared" si="256"/>
        <v>54</v>
      </c>
      <c r="J1954" s="3"/>
    </row>
    <row r="1955" spans="1:10" ht="15.75" outlineLevel="2">
      <c r="A1955" s="3">
        <f>SUBTOTAL(3,B$4:B1955)</f>
        <v>25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9</v>
      </c>
      <c r="H1955" s="14">
        <v>19.25</v>
      </c>
      <c r="I1955" s="12">
        <f t="shared" si="256"/>
        <v>173.25</v>
      </c>
      <c r="J1955" s="3"/>
    </row>
    <row r="1956" spans="1:10" ht="15.75" hidden="1" outlineLevel="2">
      <c r="A1956" s="3">
        <f>SUBTOTAL(3,B$4:B1956)</f>
        <v>25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26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6</v>
      </c>
      <c r="H1964" s="14">
        <v>12</v>
      </c>
      <c r="I1964" s="12">
        <f t="shared" si="257"/>
        <v>72</v>
      </c>
      <c r="J1964" s="3"/>
    </row>
    <row r="1965" spans="1:10" ht="15.75" outlineLevel="2">
      <c r="A1965" s="3">
        <f>SUBTOTAL(3,B$4:B1965)</f>
        <v>27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6</v>
      </c>
      <c r="H1965" s="14">
        <v>12</v>
      </c>
      <c r="I1965" s="12">
        <f t="shared" ref="I1965:I1971" si="258">PRODUCT(H1965,G1965)</f>
        <v>72</v>
      </c>
      <c r="J1965" s="3"/>
    </row>
    <row r="1966" spans="1:10" ht="15.75" hidden="1" outlineLevel="2">
      <c r="A1966" s="3">
        <f>SUBTOTAL(3,B$4:B1966)</f>
        <v>27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28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2</v>
      </c>
      <c r="H1968" s="14">
        <v>30</v>
      </c>
      <c r="I1968" s="12">
        <f t="shared" si="258"/>
        <v>60</v>
      </c>
      <c r="J1968" s="3"/>
    </row>
    <row r="1969" spans="1:10" ht="15.75" outlineLevel="2">
      <c r="A1969" s="3">
        <f>SUBTOTAL(3,B$4:B1969)</f>
        <v>29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1</v>
      </c>
      <c r="H1969" s="14">
        <v>32</v>
      </c>
      <c r="I1969" s="12">
        <f t="shared" si="258"/>
        <v>32</v>
      </c>
      <c r="J1969" s="3"/>
    </row>
    <row r="1970" spans="1:10" ht="15.75" outlineLevel="2">
      <c r="A1970" s="3">
        <f>SUBTOTAL(3,B$4:B1970)</f>
        <v>30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2</v>
      </c>
      <c r="H1970" s="14">
        <v>32</v>
      </c>
      <c r="I1970" s="12">
        <f t="shared" si="258"/>
        <v>64</v>
      </c>
      <c r="J1970" s="3"/>
    </row>
    <row r="1971" spans="1:10" ht="15.75" outlineLevel="2">
      <c r="A1971" s="3">
        <f>SUBTOTAL(3,B$4:B1971)</f>
        <v>31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3</v>
      </c>
      <c r="H1971" s="14">
        <v>32</v>
      </c>
      <c r="I1971" s="12">
        <f t="shared" si="258"/>
        <v>96</v>
      </c>
      <c r="J1971" s="3"/>
    </row>
    <row r="1972" spans="1:10" ht="15.75" hidden="1" outlineLevel="2">
      <c r="A1972" s="3">
        <f>SUBTOTAL(3,B$4:B1972)</f>
        <v>31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outlineLevel="2">
      <c r="A1974" s="3">
        <f>SUBTOTAL(3,B$4:B1974)</f>
        <v>32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1</v>
      </c>
      <c r="H1974" s="14">
        <v>30</v>
      </c>
      <c r="I1974" s="12">
        <f t="shared" si="259"/>
        <v>30</v>
      </c>
      <c r="J1974" s="3"/>
    </row>
    <row r="1975" spans="1:10" ht="15.75" outlineLevel="2">
      <c r="A1975" s="3">
        <f>SUBTOTAL(3,B$4:B1975)</f>
        <v>33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1</v>
      </c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34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1</v>
      </c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35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1</v>
      </c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110</v>
      </c>
      <c r="H1981" s="100"/>
      <c r="I1981" s="105">
        <f>SUBTOTAL(9,I1888:I1980)</f>
        <v>1798.55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2109.5500000000002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2189.5500000000002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2189.5500000000002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1570ED9-3201-4DD4-88EC-5E905D98A1B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2021-10-19T09:37:11Z</cp:lastPrinted>
  <dcterms:created xsi:type="dcterms:W3CDTF">2012-09-23T21:10:34Z</dcterms:created>
  <dcterms:modified xsi:type="dcterms:W3CDTF">2021-10-19T09:37:14Z</dcterms:modified>
</cp:coreProperties>
</file>