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A7FA2B0-98B6-4656-9A36-7994EC5A541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<sst xmlns="http://schemas.openxmlformats.org/spreadsheetml/2006/main" count="7945" uniqueCount="2016">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</sst>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B1963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विक्की  कुमार  मीणा बजार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5</v>
      </c>
      <c r="H1207" s="33">
        <v>105</v>
      </c>
      <c r="I1207" s="12">
        <f t="shared" si="152"/>
        <v>525</v>
      </c>
      <c r="J1207" s="3"/>
    </row>
    <row r="1208" spans="1:10" ht="15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5</v>
      </c>
      <c r="H1208" s="33">
        <v>110</v>
      </c>
      <c r="I1208" s="12">
        <f t="shared" si="152"/>
        <v>550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>
        <v>1</v>
      </c>
      <c r="H1217" s="33">
        <v>110</v>
      </c>
      <c r="I1217" s="12">
        <f t="shared" si="152"/>
        <v>110</v>
      </c>
      <c r="J1217" s="3"/>
    </row>
    <row r="1218" spans="1:10" ht="15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>
        <v>1</v>
      </c>
      <c r="H1218" s="33">
        <v>110</v>
      </c>
      <c r="I1218" s="12">
        <f t="shared" si="152"/>
        <v>110</v>
      </c>
      <c r="J1218" s="3"/>
    </row>
    <row r="1219" spans="1:10" ht="15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>
        <v>1</v>
      </c>
      <c r="H1219" s="33">
        <v>110</v>
      </c>
      <c r="I1219" s="12">
        <f t="shared" si="152"/>
        <v>110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1</v>
      </c>
      <c r="H1271" s="33">
        <v>200</v>
      </c>
      <c r="I1271" s="12">
        <f t="shared" si="153"/>
        <v>200</v>
      </c>
      <c r="J1271" s="3"/>
    </row>
    <row r="1272" spans="1:10" ht="15" hidden="1" customHeight="1" outlineLevel="2">
      <c r="A1272" s="3">
        <f>SUBTOTAL(3,B$5:B1272)</f>
        <v>11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200</v>
      </c>
      <c r="I1273" s="12">
        <f t="shared" si="153"/>
        <v>200</v>
      </c>
      <c r="J1273" s="3"/>
    </row>
    <row r="1274" spans="1:10" ht="15" hidden="1" customHeight="1" outlineLevel="2">
      <c r="A1274" s="3">
        <f>SUBTOTAL(3,B$5:B1274)</f>
        <v>12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14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2</v>
      </c>
      <c r="H1307" s="33">
        <v>110</v>
      </c>
      <c r="I1307" s="12">
        <f t="shared" ref="I1307:I1308" si="159">PRODUCT(G1307:H1307)</f>
        <v>220</v>
      </c>
      <c r="J1307" s="3"/>
    </row>
    <row r="1308" spans="1:11" ht="15" hidden="1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15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90</v>
      </c>
      <c r="I1311" s="12">
        <f t="shared" ref="I1311:I1322" si="160">PRODUCT(H1311,G1311)</f>
        <v>180</v>
      </c>
      <c r="J1311" s="3"/>
      <c r="K1311" s="26"/>
    </row>
    <row r="1312" spans="1:11" ht="15" customHeight="1" outlineLevel="2">
      <c r="A1312" s="3">
        <f>SUBTOTAL(3,B$4:B1312)</f>
        <v>16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customHeight="1" outlineLevel="2">
      <c r="A1313" s="3">
        <f>SUBTOTAL(3,B$4:B1313)</f>
        <v>17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hidden="1" customHeight="1" outlineLevel="2">
      <c r="A1314" s="3">
        <f>SUBTOTAL(3,B$4:B1314)</f>
        <v>17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customHeight="1" outlineLevel="2">
      <c r="A1634" s="3">
        <f>SUBTOTAL(3,B$4:B1634)</f>
        <v>18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5</v>
      </c>
      <c r="H1634" s="14">
        <v>72</v>
      </c>
      <c r="I1634" s="12">
        <f t="shared" si="206"/>
        <v>360</v>
      </c>
      <c r="J1634" s="3"/>
    </row>
    <row r="1635" spans="1:10" ht="15" hidden="1" customHeight="1" outlineLevel="2">
      <c r="A1635" s="3">
        <f>SUBTOTAL(3,B$4:B1635)</f>
        <v>18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1</v>
      </c>
      <c r="H1657" s="34">
        <v>45</v>
      </c>
      <c r="I1657" s="12">
        <f t="shared" ref="I1657" si="209">PRODUCT(G1657:H1657)</f>
        <v>45</v>
      </c>
      <c r="J1657" s="3"/>
    </row>
    <row r="1658" spans="1:10" ht="15" customHeight="1" outlineLevel="2">
      <c r="A1658" s="3">
        <f>SUBTOTAL(3,B$4:B1658)</f>
        <v>20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1</v>
      </c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21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22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hidden="1" customHeight="1" outlineLevel="2">
      <c r="A1661" s="3">
        <f>SUBTOTAL(3,B$4:B1661)</f>
        <v>22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23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24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25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26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27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1</v>
      </c>
      <c r="H1671" s="34">
        <v>68</v>
      </c>
      <c r="I1671" s="12">
        <f t="shared" si="212"/>
        <v>68</v>
      </c>
      <c r="J1671" s="3"/>
    </row>
    <row r="1672" spans="1:10" ht="15" customHeight="1" outlineLevel="2">
      <c r="A1672" s="3">
        <f>SUBTOTAL(3,B$4:B1672)</f>
        <v>28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1</v>
      </c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29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30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32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33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34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35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customHeight="1" outlineLevel="2">
      <c r="A1743" s="3">
        <f>SUBTOTAL(3,B$4:B1743)</f>
        <v>36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>
        <v>2</v>
      </c>
      <c r="H1743" s="34">
        <v>75</v>
      </c>
      <c r="I1743" s="12">
        <f t="shared" si="226"/>
        <v>150</v>
      </c>
      <c r="J1743" s="3"/>
    </row>
    <row r="1744" spans="1:10" ht="15" hidden="1" customHeight="1" outlineLevel="2">
      <c r="A1744" s="3">
        <f>SUBTOTAL(3,B$4:B1744)</f>
        <v>36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customHeight="1" outlineLevel="2">
      <c r="A1750" s="3">
        <f>SUBTOTAL(3,B$4:B1750)</f>
        <v>37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5</v>
      </c>
      <c r="H1750" s="14">
        <v>18</v>
      </c>
      <c r="I1750" s="12">
        <f>PRODUCT(G1750:H1750)</f>
        <v>90</v>
      </c>
      <c r="J1750" s="3"/>
    </row>
    <row r="1751" spans="1:10" ht="15" hidden="1" customHeight="1" outlineLevel="2">
      <c r="A1751" s="3">
        <f>SUBTOTAL(3,B$4:B1751)</f>
        <v>37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customHeight="1" outlineLevel="2">
      <c r="A1755" s="3">
        <f>SUBTOTAL(3,B$4:B1755)</f>
        <v>38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5</v>
      </c>
      <c r="H1755" s="14">
        <v>24</v>
      </c>
      <c r="I1755" s="12">
        <f t="shared" si="227"/>
        <v>120</v>
      </c>
      <c r="J1755" s="3"/>
    </row>
    <row r="1756" spans="1:10" ht="15" hidden="1" customHeight="1" outlineLevel="2">
      <c r="A1756" s="3">
        <f>SUBTOTAL(3,B$4:B1756)</f>
        <v>38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39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39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customHeight="1" outlineLevel="2">
      <c r="A1779" s="3">
        <f>SUBTOTAL(3,B$4:B1779)</f>
        <v>40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5</v>
      </c>
      <c r="H1779" s="34">
        <v>18</v>
      </c>
      <c r="I1779" s="12">
        <f t="shared" si="230"/>
        <v>90</v>
      </c>
      <c r="J1779" s="3"/>
    </row>
    <row r="1780" spans="1:11" ht="15" hidden="1" customHeight="1" outlineLevel="2">
      <c r="A1780" s="3">
        <f>SUBTOTAL(3,B$4:B1780)</f>
        <v>40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customHeight="1" outlineLevel="2">
      <c r="A1782" s="3">
        <f>SUBTOTAL(3,B$4:B1782)</f>
        <v>41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5</v>
      </c>
      <c r="H1782" s="34">
        <v>24</v>
      </c>
      <c r="I1782" s="12">
        <f>PRODUCT(G1782:H1782)</f>
        <v>120</v>
      </c>
      <c r="J1782" s="3"/>
    </row>
    <row r="1783" spans="1:11" ht="15" hidden="1" customHeight="1" outlineLevel="2">
      <c r="A1783" s="3">
        <f>SUBTOTAL(3,B$4:B1783)</f>
        <v>41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customHeight="1" outlineLevel="2">
      <c r="A1784" s="3">
        <f>SUBTOTAL(3,B$4:B1784)</f>
        <v>42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5</v>
      </c>
      <c r="H1784" s="34">
        <v>28</v>
      </c>
      <c r="I1784" s="12">
        <f t="shared" si="230"/>
        <v>140</v>
      </c>
      <c r="J1784" s="3"/>
    </row>
    <row r="1785" spans="1:11" ht="15" hidden="1" customHeight="1" outlineLevel="2">
      <c r="A1785" s="3">
        <f>SUBTOTAL(3,B$4:B1785)</f>
        <v>42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customHeight="1" outlineLevel="2">
      <c r="A1786" s="3">
        <f>SUBTOTAL(3,B$4:B1786)</f>
        <v>43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5</v>
      </c>
      <c r="H1786" s="34">
        <v>30</v>
      </c>
      <c r="I1786" s="12">
        <f>PRODUCT(G1786:H1786)</f>
        <v>150</v>
      </c>
      <c r="J1786" s="3"/>
    </row>
    <row r="1787" spans="1:11" ht="15" customHeight="1" outlineLevel="2">
      <c r="A1787" s="3">
        <f>SUBTOTAL(3,B$4:B1787)</f>
        <v>44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5</v>
      </c>
      <c r="H1787" s="34">
        <v>32</v>
      </c>
      <c r="I1787" s="12">
        <f t="shared" ref="I1787" si="231">PRODUCT(G1787:H1787)</f>
        <v>160</v>
      </c>
      <c r="J1787" s="3"/>
    </row>
    <row r="1788" spans="1:11" ht="15" hidden="1" customHeight="1" outlineLevel="2">
      <c r="A1788" s="3">
        <f>SUBTOTAL(3,B$4:B1788)</f>
        <v>44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5</v>
      </c>
      <c r="H1791" s="14">
        <v>30</v>
      </c>
      <c r="I1791" s="12">
        <f t="shared" ref="I1791" si="232">PRODUCT(G1791:H1791)</f>
        <v>150</v>
      </c>
      <c r="J1791" s="3"/>
      <c r="K1791" s="26"/>
    </row>
    <row r="1792" spans="1:11" ht="15" customHeight="1" outlineLevel="2">
      <c r="A1792" s="3">
        <f>SUBTOTAL(3,B$4:B1792)</f>
        <v>46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5</v>
      </c>
      <c r="H1792" s="14">
        <v>40</v>
      </c>
      <c r="I1792" s="12">
        <f>PRODUCT(G1792:H1792)</f>
        <v>200</v>
      </c>
      <c r="J1792" s="3"/>
      <c r="K1792" s="26"/>
    </row>
    <row r="1793" spans="1:11" ht="15" hidden="1" customHeight="1" outlineLevel="2">
      <c r="A1793" s="3">
        <f>SUBTOTAL(3,B$4:B1793)</f>
        <v>46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customHeight="1" outlineLevel="2">
      <c r="A1794" s="3">
        <f>SUBTOTAL(3,B$4:B1794)</f>
        <v>47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5</v>
      </c>
      <c r="H1794" s="14">
        <v>55</v>
      </c>
      <c r="I1794" s="12">
        <f t="shared" si="233"/>
        <v>275</v>
      </c>
      <c r="J1794" s="3"/>
      <c r="K1794" s="26"/>
    </row>
    <row r="1795" spans="1:11" ht="15" hidden="1" customHeight="1" outlineLevel="2">
      <c r="A1795" s="3">
        <f>SUBTOTAL(3,B$4:B1795)</f>
        <v>47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48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customHeight="1" outlineLevel="2">
      <c r="A1801" s="3">
        <f>SUBTOTAL(3,B$4:B1801)</f>
        <v>49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50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51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hidden="1" customHeight="1" outlineLevel="2">
      <c r="A1804" s="3">
        <f>SUBTOTAL(3,B$4:B1804)</f>
        <v>51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customHeight="1" outlineLevel="2">
      <c r="A1810" s="3">
        <f>SUBTOTAL(3,B$4:B1810)</f>
        <v>52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40</v>
      </c>
      <c r="I1810" s="12">
        <f>PRODUCT(G1810:H1810)</f>
        <v>80</v>
      </c>
      <c r="J1810" s="3"/>
      <c r="K1810" s="26"/>
    </row>
    <row r="1811" spans="1:11" ht="15" customHeight="1" outlineLevel="2">
      <c r="A1811" s="3">
        <f>SUBTOTAL(3,B$4:B1811)</f>
        <v>53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50</v>
      </c>
      <c r="I1811" s="12">
        <f t="shared" ref="I1811:I1815" si="237">PRODUCT(G1811:H1811)</f>
        <v>100</v>
      </c>
      <c r="J1811" s="3"/>
      <c r="K1811" s="26"/>
    </row>
    <row r="1812" spans="1:11" ht="15" customHeight="1" outlineLevel="2">
      <c r="A1812" s="3">
        <f>SUBTOTAL(3,B$4:B1812)</f>
        <v>54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55</v>
      </c>
      <c r="I1812" s="12">
        <f t="shared" si="237"/>
        <v>110</v>
      </c>
      <c r="J1812" s="3"/>
      <c r="K1812" s="26"/>
    </row>
    <row r="1813" spans="1:11" ht="15" customHeight="1" outlineLevel="2">
      <c r="A1813" s="3">
        <f>SUBTOTAL(3,B$4:B1813)</f>
        <v>55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2</v>
      </c>
      <c r="H1813" s="14">
        <v>60</v>
      </c>
      <c r="I1813" s="12">
        <f t="shared" si="237"/>
        <v>120</v>
      </c>
      <c r="J1813" s="3"/>
      <c r="K1813" s="26"/>
    </row>
    <row r="1814" spans="1:11" ht="15" hidden="1" customHeight="1" outlineLevel="2">
      <c r="A1814" s="3">
        <f>SUBTOTAL(3,B$4:B1814)</f>
        <v>55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57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58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59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hidden="1" customHeight="1" outlineLevel="2">
      <c r="A1822" s="3">
        <f>SUBTOTAL(3,B$4:B1822)</f>
        <v>59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59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60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61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hidden="1" customHeight="1" outlineLevel="2">
      <c r="A1828" s="3">
        <f>SUBTOTAL(3,B$4:B1828)</f>
        <v>61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63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64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65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66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67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68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hidden="1" customHeight="1" outlineLevel="2">
      <c r="A1874" s="3">
        <f>SUBTOTAL(3,B$4:B1874)</f>
        <v>68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69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70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71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72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172</v>
      </c>
      <c r="H1885" s="75"/>
      <c r="I1885" s="83">
        <f>SUBTOTAL(9,I1174:I1883)</f>
        <v>9531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73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5</v>
      </c>
      <c r="H1902" s="14">
        <v>8.5</v>
      </c>
      <c r="I1902" s="12">
        <f t="shared" ref="I1902:I1948" si="248">PRODUCT(H1902,G1902)</f>
        <v>42.5</v>
      </c>
      <c r="J1902" s="3"/>
      <c r="K1902" s="26"/>
    </row>
    <row r="1903" spans="1:11" ht="15.75" outlineLevel="2">
      <c r="A1903" s="3">
        <f>SUBTOTAL(3,B$4:B1903)</f>
        <v>74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5</v>
      </c>
      <c r="H1903" s="14">
        <v>9.3000000000000007</v>
      </c>
      <c r="I1903" s="12">
        <f t="shared" si="248"/>
        <v>46.5</v>
      </c>
      <c r="J1903" s="3"/>
    </row>
    <row r="1904" spans="1:11" ht="15.75" outlineLevel="2">
      <c r="A1904" s="3">
        <f>SUBTOTAL(3,B$4:B1904)</f>
        <v>75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5</v>
      </c>
      <c r="H1904" s="14">
        <v>10</v>
      </c>
      <c r="I1904" s="12">
        <f t="shared" si="248"/>
        <v>50</v>
      </c>
      <c r="J1904" s="3"/>
    </row>
    <row r="1905" spans="1:11" ht="15.75" hidden="1" outlineLevel="2">
      <c r="A1905" s="3">
        <f>SUBTOTAL(3,B$4:B1905)</f>
        <v>75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76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5</v>
      </c>
      <c r="H1921" s="14">
        <v>12</v>
      </c>
      <c r="I1921" s="12">
        <f t="shared" ref="I1921" si="252">PRODUCT(H1921,G1921)</f>
        <v>60</v>
      </c>
      <c r="J1921" s="3"/>
    </row>
    <row r="1922" spans="1:10" ht="15.75" hidden="1" outlineLevel="2">
      <c r="A1922" s="3">
        <f>SUBTOTAL(3,B$4:B1922)</f>
        <v>76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77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5</v>
      </c>
      <c r="H1929" s="14">
        <v>26</v>
      </c>
      <c r="I1929" s="12">
        <f t="shared" si="248"/>
        <v>130</v>
      </c>
      <c r="J1929" s="3"/>
    </row>
    <row r="1930" spans="1:10" ht="15.75" hidden="1" outlineLevel="2">
      <c r="A1930" s="3">
        <f>SUBTOTAL(3,B$4:B1930)</f>
        <v>77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78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5</v>
      </c>
      <c r="H1932" s="14">
        <v>30</v>
      </c>
      <c r="I1932" s="12">
        <f t="shared" si="248"/>
        <v>150</v>
      </c>
      <c r="J1932" s="3"/>
    </row>
    <row r="1933" spans="1:10" ht="15.75" hidden="1" outlineLevel="2">
      <c r="A1933" s="3">
        <f>SUBTOTAL(3,B$4:B1933)</f>
        <v>78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78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79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5</v>
      </c>
      <c r="H1958" s="14">
        <v>20</v>
      </c>
      <c r="I1958" s="12">
        <f t="shared" si="257"/>
        <v>100</v>
      </c>
      <c r="J1958" s="3"/>
    </row>
    <row r="1959" spans="1:10" ht="15.75" hidden="1" outlineLevel="2">
      <c r="A1959" s="3">
        <f>SUBTOTAL(3,B$4:B1959)</f>
        <v>79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80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5</v>
      </c>
      <c r="H1963" s="14">
        <v>22</v>
      </c>
      <c r="I1963" s="12">
        <f t="shared" si="257"/>
        <v>110</v>
      </c>
      <c r="J1963" s="3"/>
    </row>
    <row r="1964" spans="1:10" ht="15.75" hidden="1" outlineLevel="2">
      <c r="A1964" s="3">
        <f>SUBTOTAL(3,B$4:B1964)</f>
        <v>80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80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80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80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80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80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80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81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5</v>
      </c>
      <c r="H1977" s="14">
        <v>32</v>
      </c>
      <c r="I1977" s="12">
        <f t="shared" si="259"/>
        <v>160</v>
      </c>
      <c r="J1977" s="3"/>
    </row>
    <row r="1978" spans="1:10" ht="15.75" hidden="1" outlineLevel="2">
      <c r="A1978" s="3">
        <f>SUBTOTAL(3,B$4:B1978)</f>
        <v>81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45</v>
      </c>
      <c r="H1981" s="100"/>
      <c r="I1981" s="105">
        <f>SUBTOTAL(9,I1888:I1980)</f>
        <v>849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10380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1635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12365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12365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AC1C8FF-C3C2-46EA-A3F6-FBA663EF473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2021-10-21T10:27:48Z</cp:lastPrinted>
  <dcterms:created xsi:type="dcterms:W3CDTF">2012-09-23T21:10:34Z</dcterms:created>
  <dcterms:modified xsi:type="dcterms:W3CDTF">2021-10-21T10:27:53Z</dcterms:modified>
</cp:coreProperties>
</file>