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5C740EA-A27B-435A-8D48-869405B303C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<sst xmlns="http://schemas.openxmlformats.org/spreadsheetml/2006/main" count="7945" uniqueCount="2016">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</sst>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123066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695950" cy="1809750"/>
        </a:xfrm>
        <a:prstGeom prst="rect">
          <a:avLst/>
        </a:prstGeom>
      </xdr:spPr>
    </xdr:pic>
    <xdr:clientData/>
  </xdr:twoCellAnchor>
  <xdr:twoCellAnchor editAs="oneCell">
    <xdr:from>
      <xdr:col>3</xdr:col>
      <xdr:colOff>70996</xdr:colOff>
      <xdr:row>1994</xdr:row>
      <xdr:rowOff>130563</xdr:rowOff>
    </xdr:from>
    <xdr:to>
      <xdr:col>9</xdr:col>
      <xdr:colOff>187535</xdr:colOff>
      <xdr:row>2005</xdr:row>
      <xdr:rowOff>141993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679" y="27975158"/>
          <a:ext cx="4796139" cy="1940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50" zoomScaleNormal="160" zoomScaleSheetLayoutView="250" zoomScalePageLayoutView="190" workbookViewId="0">
      <selection activeCell="H1993" sqref="H1993"/>
    </sheetView>
  </sheetViews>
  <sheetFormatPr defaultColWidth="9.140625" defaultRowHeight="15" outlineLevelRow="2"/>
  <cols>
    <col min="1" max="1" width="5" style="4" customWidth="1"/>
    <col min="2" max="2" width="5.5703125" style="21" customWidth="1"/>
    <col min="3" max="3" width="3" style="21" customWidth="1"/>
    <col min="4" max="4" width="22.42578125" style="2" customWidth="1"/>
    <col min="5" max="5" width="8.7109375" style="2" customWidth="1"/>
    <col min="6" max="6" width="8.425781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2.8554687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सोनू , कंकर्बघ , 6201747414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16</v>
      </c>
      <c r="I262" s="12">
        <f t="shared" si="23"/>
        <v>16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16</v>
      </c>
      <c r="I263" s="12">
        <f t="shared" si="23"/>
        <v>16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22</v>
      </c>
      <c r="I264" s="12">
        <f t="shared" si="23"/>
        <v>22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22</v>
      </c>
      <c r="I265" s="12">
        <f t="shared" si="23"/>
        <v>22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20</v>
      </c>
      <c r="I266" s="12">
        <f t="shared" si="23"/>
        <v>20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20</v>
      </c>
      <c r="I267" s="12">
        <f t="shared" si="23"/>
        <v>20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20</v>
      </c>
      <c r="I529" s="12">
        <f t="shared" ref="I529" si="61">PRODUCT(H529,G529)</f>
        <v>20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25</v>
      </c>
      <c r="I530" s="12">
        <f t="shared" ref="I530:I535" si="62">PRODUCT(H530,G530)</f>
        <v>25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10</v>
      </c>
      <c r="I531" s="12">
        <f t="shared" si="62"/>
        <v>10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30</v>
      </c>
      <c r="I634" s="12">
        <f t="shared" si="67"/>
        <v>30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5</v>
      </c>
      <c r="I664" s="12">
        <f t="shared" ref="I664:I695" si="76">PRODUCT(H664,G664)</f>
        <v>5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6</v>
      </c>
      <c r="I665" s="12">
        <f t="shared" si="76"/>
        <v>6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5</v>
      </c>
      <c r="I666" s="12">
        <f t="shared" si="76"/>
        <v>5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6</v>
      </c>
      <c r="I667" s="12">
        <f t="shared" si="76"/>
        <v>6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5</v>
      </c>
      <c r="I772" s="12">
        <f t="shared" si="86"/>
        <v>5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5</v>
      </c>
      <c r="I775" s="12">
        <f t="shared" si="86"/>
        <v>5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15</v>
      </c>
      <c r="I789" s="12">
        <f t="shared" si="86"/>
        <v>15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customHeight="1" outlineLevel="2">
      <c r="A950" s="3">
        <f>SUBTOTAL(3,B$5:B950)</f>
        <v>1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>
        <v>150</v>
      </c>
      <c r="H950" s="14">
        <v>4.5</v>
      </c>
      <c r="I950" s="12">
        <f t="shared" si="105"/>
        <v>675</v>
      </c>
      <c r="J950" s="3"/>
    </row>
    <row r="951" spans="1:10" ht="15" hidden="1" customHeight="1" outlineLevel="2">
      <c r="A951" s="3">
        <f>SUBTOTAL(3,B$5:B951)</f>
        <v>1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1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1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1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1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1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1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1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1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1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1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1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1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1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1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1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1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1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1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1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1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1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1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1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1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1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1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1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1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1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1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1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1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1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1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1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1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1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1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1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1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1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1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1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1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1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1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1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1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1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1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1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1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1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1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1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1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1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1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1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1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1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1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1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1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1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1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1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1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1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1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1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1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1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1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1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1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1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1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1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1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1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1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1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1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1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1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1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1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1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1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1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25</v>
      </c>
      <c r="I1063" s="12">
        <f>PRODUCT(H1063,G1063)</f>
        <v>25</v>
      </c>
      <c r="J1063" s="3"/>
    </row>
    <row r="1064" spans="1:10" ht="15" hidden="1" customHeight="1" outlineLevel="2">
      <c r="A1064" s="3">
        <f>SUBTOTAL(3,B$5:B1064)</f>
        <v>1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25</v>
      </c>
      <c r="I1064" s="12">
        <f>PRODUCT(H1064,G1064)</f>
        <v>25</v>
      </c>
      <c r="J1064" s="3"/>
    </row>
    <row r="1065" spans="1:10" ht="15" hidden="1" customHeight="1" outlineLevel="2">
      <c r="A1065" s="3">
        <f>SUBTOTAL(3,B$5:B1065)</f>
        <v>1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1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1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1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1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1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1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1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1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1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1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1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1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1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1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1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1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1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1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1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1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1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1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1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1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1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1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1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1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1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1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1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1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1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1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1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1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1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150</v>
      </c>
      <c r="H1173" s="113"/>
      <c r="I1173" s="108">
        <f>SUBTOTAL(9,I4:I1171)</f>
        <v>675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1</v>
      </c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1</v>
      </c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2</v>
      </c>
      <c r="H1659" s="34">
        <v>55</v>
      </c>
      <c r="I1659" s="12">
        <f>PRODUCT(G1659:H1659)</f>
        <v>110</v>
      </c>
      <c r="J1659" s="3"/>
    </row>
    <row r="1660" spans="1:10" ht="15" hidden="1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2</v>
      </c>
      <c r="H1679" s="34">
        <v>70</v>
      </c>
      <c r="I1679" s="12">
        <f t="shared" si="212"/>
        <v>140</v>
      </c>
      <c r="J1679" s="3"/>
    </row>
    <row r="1680" spans="1:10" ht="15" customHeight="1" outlineLevel="2">
      <c r="A1680" s="3">
        <f>SUBTOTAL(3,B$4:B1680)</f>
        <v>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6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6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6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6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6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6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customHeight="1" outlineLevel="2">
      <c r="A1705" s="3">
        <f>SUBTOTAL(3,B$4:B1705)</f>
        <v>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>
        <v>2</v>
      </c>
      <c r="H1705" s="34">
        <v>78</v>
      </c>
      <c r="I1705" s="12">
        <f t="shared" ref="I1705:I1706" si="218">PRODUCT(G1705:H1705)</f>
        <v>156</v>
      </c>
      <c r="J1705" s="3"/>
    </row>
    <row r="1706" spans="1:10" ht="15" customHeight="1" outlineLevel="2">
      <c r="A1706" s="3">
        <f>SUBTOTAL(3,B$4:B1706)</f>
        <v>8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>
        <v>2</v>
      </c>
      <c r="H1706" s="34">
        <v>78</v>
      </c>
      <c r="I1706" s="12">
        <f t="shared" si="218"/>
        <v>156</v>
      </c>
      <c r="J1706" s="3"/>
    </row>
    <row r="1707" spans="1:10" ht="15" hidden="1" customHeight="1" outlineLevel="2">
      <c r="A1707" s="3">
        <f>SUBTOTAL(3,B$4:B1707)</f>
        <v>8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8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8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8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8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8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8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8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8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8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8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8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8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8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8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8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8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customHeight="1" outlineLevel="2">
      <c r="A1763" s="3">
        <f>SUBTOTAL(3,B$4:B1763)</f>
        <v>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hidden="1" customHeight="1" outlineLevel="2">
      <c r="A1764" s="3">
        <f>SUBTOTAL(3,B$4:B1764)</f>
        <v>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customHeight="1" outlineLevel="2">
      <c r="A1765" s="3">
        <f>SUBTOTAL(3,B$4:B1765)</f>
        <v>10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hidden="1" customHeight="1" outlineLevel="2">
      <c r="A1766" s="3">
        <f>SUBTOTAL(3,B$4:B1766)</f>
        <v>10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customHeight="1" outlineLevel="2">
      <c r="A1769" s="3">
        <f>SUBTOTAL(3,B$4:B1769)</f>
        <v>11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customHeight="1" outlineLevel="2">
      <c r="A1770" s="3">
        <f>SUBTOTAL(3,B$4:B1770)</f>
        <v>12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hidden="1" customHeight="1" outlineLevel="2">
      <c r="A1771" s="3">
        <f>SUBTOTAL(3,B$4:B1771)</f>
        <v>12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13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hidden="1" customHeight="1" outlineLevel="2">
      <c r="A1773" s="3">
        <f>SUBTOTAL(3,B$4:B1773)</f>
        <v>13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13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14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6</v>
      </c>
      <c r="H1820" s="14">
        <v>50</v>
      </c>
      <c r="I1820" s="12">
        <f t="shared" si="238"/>
        <v>300</v>
      </c>
      <c r="J1820" s="3"/>
    </row>
    <row r="1821" spans="1:11" ht="15" hidden="1" customHeight="1" outlineLevel="2">
      <c r="A1821" s="3">
        <f>SUBTOTAL(3,B$4:B1821)</f>
        <v>14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14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14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14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14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14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14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14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14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14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14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14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14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14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14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14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15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hidden="1" customHeight="1" outlineLevel="2">
      <c r="A1869" s="3">
        <f>SUBTOTAL(3,B$4:B1869)</f>
        <v>15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16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hidden="1" customHeight="1" outlineLevel="2">
      <c r="A1873" s="3">
        <f>SUBTOTAL(3,B$4:B1873)</f>
        <v>16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17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hidden="1" customHeight="1" outlineLevel="2">
      <c r="A1877" s="3">
        <f>SUBTOTAL(3,B$4:B1877)</f>
        <v>17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41</v>
      </c>
      <c r="H1885" s="75"/>
      <c r="I1885" s="83">
        <f>SUBTOTAL(9,I1174:I1883)</f>
        <v>1805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191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2480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2510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2000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510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9EBAC22-D938-4E26-8237-3F681F09252A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2021-10-25T10:01:33Z</dcterms:modified>
</cp:coreProperties>
</file>