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807C8522-BA50-4816-819F-6F9BD49D007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<sst xmlns="http://schemas.openxmlformats.org/spreadsheetml/2006/main" count="7945" uniqueCount="2016">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</sst>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TULIP, गोला रोड , 9122494251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1</v>
      </c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1242</v>
      </c>
      <c r="G1183" s="7">
        <v>1</v>
      </c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5</v>
      </c>
      <c r="B1191" s="40" t="s">
        <v>753</v>
      </c>
      <c r="C1191" s="73" t="s">
        <v>9</v>
      </c>
      <c r="D1191" s="73" t="s">
        <v>752</v>
      </c>
      <c r="E1191" s="73"/>
      <c r="F1191" s="139" t="s">
        <v>1242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6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6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6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7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>
        <v>1</v>
      </c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7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7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8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8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12</v>
      </c>
      <c r="B1207" s="45" t="s">
        <v>51</v>
      </c>
      <c r="C1207" s="73" t="s">
        <v>9</v>
      </c>
      <c r="D1207" s="73" t="s">
        <v>553</v>
      </c>
      <c r="E1207" s="73"/>
      <c r="F1207" s="143" t="s">
        <v>1242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14</v>
      </c>
      <c r="B1210" s="40" t="s">
        <v>18</v>
      </c>
      <c r="C1210" s="73" t="s">
        <v>9</v>
      </c>
      <c r="D1210" s="73" t="s">
        <v>553</v>
      </c>
      <c r="E1210" s="73"/>
      <c r="F1210" s="143" t="s">
        <v>1242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15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15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15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16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17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1</v>
      </c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customHeight="1" outlineLevel="2">
      <c r="A1225" s="3">
        <f>SUBTOTAL(3,B$5:B1225)</f>
        <v>18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19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20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21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22</v>
      </c>
      <c r="B1251" s="45" t="s">
        <v>38</v>
      </c>
      <c r="C1251" s="73" t="s">
        <v>9</v>
      </c>
      <c r="D1251" s="73" t="s">
        <v>553</v>
      </c>
      <c r="E1251" s="73"/>
      <c r="F1251" s="139" t="s">
        <v>1242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23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24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27</v>
      </c>
      <c r="B1258" s="45" t="s">
        <v>385</v>
      </c>
      <c r="C1258" s="73" t="s">
        <v>9</v>
      </c>
      <c r="D1258" s="73" t="s">
        <v>553</v>
      </c>
      <c r="E1258" s="73"/>
      <c r="F1258" s="143" t="s">
        <v>1242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26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27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1</v>
      </c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27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27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28</v>
      </c>
      <c r="B1279" s="40" t="s">
        <v>43</v>
      </c>
      <c r="C1279" s="73" t="s">
        <v>9</v>
      </c>
      <c r="D1279" s="73" t="s">
        <v>553</v>
      </c>
      <c r="E1279" s="73"/>
      <c r="F1279" s="143" t="s">
        <v>1242</v>
      </c>
      <c r="G1279" s="7">
        <v>2</v>
      </c>
      <c r="H1279" s="35">
        <v>105</v>
      </c>
      <c r="I1279" s="12">
        <f t="shared" si="157"/>
        <v>210</v>
      </c>
      <c r="J1279" s="3"/>
    </row>
    <row r="1280" spans="1:10" ht="15" customHeight="1" outlineLevel="2">
      <c r="A1280" s="3">
        <f>SUBTOTAL(3,B$5:B1280)</f>
        <v>29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>
        <v>2</v>
      </c>
      <c r="H1280" s="33">
        <v>100</v>
      </c>
      <c r="I1280" s="12">
        <f t="shared" ref="I1280:I1282" si="158">PRODUCT(G1280:H1280)</f>
        <v>200</v>
      </c>
      <c r="J1280" s="3"/>
    </row>
    <row r="1281" spans="1:10" ht="15" hidden="1" customHeight="1" outlineLevel="2">
      <c r="A1281" s="3">
        <f>SUBTOTAL(3,B$5:B1281)</f>
        <v>29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customHeight="1" outlineLevel="2">
      <c r="A1284" s="3">
        <f>SUBTOTAL(3,B$5:B1284)</f>
        <v>30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1</v>
      </c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31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55</v>
      </c>
      <c r="I1659" s="12">
        <f>PRODUCT(G1659:H1659)</f>
        <v>110</v>
      </c>
      <c r="J1659" s="3"/>
    </row>
    <row r="1660" spans="1:10" ht="15" customHeight="1" outlineLevel="2">
      <c r="A1660" s="3">
        <f>SUBTOTAL(3,B$4:B1660)</f>
        <v>32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2</v>
      </c>
      <c r="H1660" s="34">
        <v>55</v>
      </c>
      <c r="I1660" s="12">
        <f t="shared" ref="I1660" si="211">PRODUCT(G1660:H1660)</f>
        <v>110</v>
      </c>
      <c r="J1660" s="3"/>
    </row>
    <row r="1661" spans="1:10" ht="15" hidden="1" customHeight="1" outlineLevel="2">
      <c r="A1661" s="3">
        <f>SUBTOTAL(3,B$4:B1661)</f>
        <v>32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33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34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35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36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37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38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38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38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38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38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38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38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38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customHeight="1" outlineLevel="2">
      <c r="A1737" s="3">
        <f>SUBTOTAL(3,B$4:B1737)</f>
        <v>39</v>
      </c>
      <c r="B1737" s="24" t="s">
        <v>29</v>
      </c>
      <c r="C1737" s="23" t="s">
        <v>9</v>
      </c>
      <c r="D1737" s="1" t="s">
        <v>1395</v>
      </c>
      <c r="E1737" s="117"/>
      <c r="F1737" s="52" t="s">
        <v>24</v>
      </c>
      <c r="G1737" s="7">
        <v>2</v>
      </c>
      <c r="H1737" s="34">
        <v>60</v>
      </c>
      <c r="I1737" s="12">
        <f t="shared" si="226"/>
        <v>120</v>
      </c>
      <c r="J1737" s="3"/>
    </row>
    <row r="1738" spans="1:10" ht="15" customHeight="1" outlineLevel="2">
      <c r="A1738" s="3">
        <f>SUBTOTAL(3,B$4:B1738)</f>
        <v>40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2</v>
      </c>
      <c r="H1738" s="34">
        <v>65</v>
      </c>
      <c r="I1738" s="12">
        <f t="shared" si="226"/>
        <v>130</v>
      </c>
      <c r="J1738" s="3"/>
    </row>
    <row r="1739" spans="1:10" ht="15" hidden="1" customHeight="1" outlineLevel="2">
      <c r="A1739" s="3">
        <f>SUBTOTAL(3,B$4:B1739)</f>
        <v>40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customHeight="1" outlineLevel="2">
      <c r="A1782" s="3">
        <f>SUBTOTAL(3,B$4:B1782)</f>
        <v>41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42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43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hidden="1" customHeight="1" outlineLevel="2">
      <c r="A1785" s="3">
        <f>SUBTOTAL(3,B$4:B1785)</f>
        <v>43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customHeight="1" outlineLevel="2">
      <c r="A1792" s="3">
        <f>SUBTOTAL(3,B$4:B1792)</f>
        <v>44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hidden="1" customHeight="1" outlineLevel="2">
      <c r="A1793" s="3">
        <f>SUBTOTAL(3,B$4:B1793)</f>
        <v>44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45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46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47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48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49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51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51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52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53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55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55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56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57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58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58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59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60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61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62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63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64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65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66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3</v>
      </c>
      <c r="H1840" s="14">
        <v>50</v>
      </c>
      <c r="I1840" s="12">
        <f t="shared" si="238"/>
        <v>150</v>
      </c>
      <c r="J1840" s="3"/>
    </row>
    <row r="1841" spans="1:10" ht="15" customHeight="1" outlineLevel="2">
      <c r="A1841" s="3">
        <f>SUBTOTAL(3,B$4:B1841)</f>
        <v>67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3</v>
      </c>
      <c r="H1841" s="14">
        <v>50</v>
      </c>
      <c r="I1841" s="12">
        <f t="shared" si="238"/>
        <v>150</v>
      </c>
      <c r="J1841" s="3"/>
    </row>
    <row r="1842" spans="1:10" ht="15" customHeight="1" outlineLevel="2">
      <c r="A1842" s="3">
        <f>SUBTOTAL(3,B$4:B1842)</f>
        <v>68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2</v>
      </c>
      <c r="H1842" s="14">
        <v>80</v>
      </c>
      <c r="I1842" s="12">
        <f t="shared" si="238"/>
        <v>160</v>
      </c>
      <c r="J1842" s="3"/>
    </row>
    <row r="1843" spans="1:10" ht="15" customHeight="1" outlineLevel="2">
      <c r="A1843" s="3">
        <f>SUBTOTAL(3,B$4:B1843)</f>
        <v>69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2</v>
      </c>
      <c r="H1843" s="14">
        <v>80</v>
      </c>
      <c r="I1843" s="12">
        <f t="shared" si="238"/>
        <v>160</v>
      </c>
      <c r="J1843" s="3"/>
    </row>
    <row r="1844" spans="1:10" ht="15" customHeight="1" outlineLevel="2">
      <c r="A1844" s="3">
        <f>SUBTOTAL(3,B$4:B1844)</f>
        <v>70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3</v>
      </c>
      <c r="H1844" s="14">
        <v>75</v>
      </c>
      <c r="I1844" s="12">
        <f t="shared" si="238"/>
        <v>225</v>
      </c>
      <c r="J1844" s="3"/>
    </row>
    <row r="1845" spans="1:10" ht="15" customHeight="1" outlineLevel="2">
      <c r="A1845" s="3">
        <f>SUBTOTAL(3,B$4:B1845)</f>
        <v>71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3</v>
      </c>
      <c r="H1845" s="14">
        <v>75</v>
      </c>
      <c r="I1845" s="12">
        <f t="shared" si="238"/>
        <v>225</v>
      </c>
      <c r="J1845" s="3"/>
    </row>
    <row r="1846" spans="1:10" ht="15" customHeight="1" outlineLevel="2">
      <c r="A1846" s="3">
        <f>SUBTOTAL(3,B$4:B1846)</f>
        <v>72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73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74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75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2</v>
      </c>
      <c r="H1849" s="14">
        <v>70</v>
      </c>
      <c r="I1849" s="12">
        <f t="shared" si="238"/>
        <v>140</v>
      </c>
      <c r="J1849" s="3"/>
    </row>
    <row r="1850" spans="1:10" ht="15" customHeight="1" outlineLevel="2">
      <c r="A1850" s="3">
        <f>SUBTOTAL(3,B$4:B1850)</f>
        <v>76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2</v>
      </c>
      <c r="H1850" s="14">
        <v>70</v>
      </c>
      <c r="I1850" s="12">
        <f t="shared" si="238"/>
        <v>140</v>
      </c>
      <c r="J1850" s="3"/>
    </row>
    <row r="1851" spans="1:10" ht="15" customHeight="1" outlineLevel="2">
      <c r="A1851" s="3">
        <f>SUBTOTAL(3,B$4:B1851)</f>
        <v>77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78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79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customHeight="1" outlineLevel="2">
      <c r="A1854" s="3">
        <f>SUBTOTAL(3,B$4:B1854)</f>
        <v>80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1</v>
      </c>
      <c r="H1854" s="14">
        <v>80</v>
      </c>
      <c r="I1854" s="12">
        <f t="shared" si="238"/>
        <v>80</v>
      </c>
      <c r="J1854" s="3"/>
    </row>
    <row r="1855" spans="1:10" ht="15" customHeight="1" outlineLevel="2">
      <c r="A1855" s="3">
        <f>SUBTOTAL(3,B$4:B1855)</f>
        <v>81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1</v>
      </c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82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83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84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85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85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86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87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88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89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90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1</v>
      </c>
      <c r="H1876" s="14">
        <v>30</v>
      </c>
      <c r="I1876" s="12">
        <f t="shared" si="244"/>
        <v>30</v>
      </c>
      <c r="J1876" s="3"/>
    </row>
    <row r="1877" spans="1:11" ht="15" customHeight="1" outlineLevel="2">
      <c r="A1877" s="3">
        <f>SUBTOTAL(3,B$4:B1877)</f>
        <v>91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1</v>
      </c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92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1</v>
      </c>
      <c r="H1878" s="14">
        <v>40</v>
      </c>
      <c r="I1878" s="12">
        <f t="shared" si="244"/>
        <v>40</v>
      </c>
      <c r="J1878" s="3"/>
      <c r="K1878" s="26"/>
    </row>
    <row r="1879" spans="1:11" ht="15" customHeight="1" outlineLevel="2">
      <c r="A1879" s="3">
        <f>SUBTOTAL(3,B$4:B1879)</f>
        <v>93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1</v>
      </c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94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1</v>
      </c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95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1</v>
      </c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148</v>
      </c>
      <c r="H1885" s="75"/>
      <c r="I1885" s="83">
        <f>SUBTOTAL(9,I1174:I1883)</f>
        <v>9530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96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3</v>
      </c>
      <c r="H1931" s="14">
        <v>26</v>
      </c>
      <c r="I1931" s="12">
        <f t="shared" ref="I1931" si="253">PRODUCT(H1931,G1931)</f>
        <v>78</v>
      </c>
      <c r="J1931" s="3"/>
    </row>
    <row r="1932" spans="1:10" ht="15.75" hidden="1" outlineLevel="2">
      <c r="A1932" s="3">
        <f>SUBTOTAL(3,B$4:B1932)</f>
        <v>96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97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3</v>
      </c>
      <c r="H1937" s="14">
        <v>30</v>
      </c>
      <c r="I1937" s="12">
        <f t="shared" si="248"/>
        <v>90</v>
      </c>
      <c r="J1937" s="3"/>
    </row>
    <row r="1938" spans="1:10" ht="15.75" outlineLevel="2">
      <c r="A1938" s="3">
        <f>SUBTOTAL(3,B$4:B1938)</f>
        <v>98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98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99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99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100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1</v>
      </c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101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1</v>
      </c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101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101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101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101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101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101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101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101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101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101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14</v>
      </c>
      <c r="H1981" s="100"/>
      <c r="I1981" s="105">
        <f>SUBTOTAL(9,I1888:I1980)</f>
        <v>554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162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10084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1472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11886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4000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7886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581CBF6-5B94-4034-AF33-6D3F455CD17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2021-10-22T08:34:30Z</dcterms:modified>
</cp:coreProperties>
</file>