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EB7872B-108F-46A7-86A6-0EA9A86DA6A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<sst xmlns="http://schemas.openxmlformats.org/spreadsheetml/2006/main" count="7945" uniqueCount="2016">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</sst>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1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अशोक , बोरिंग रोड , 7549937223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2</v>
      </c>
      <c r="H1210" s="33">
        <v>110</v>
      </c>
      <c r="I1210" s="12">
        <f t="shared" si="152"/>
        <v>220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customHeight="1" outlineLevel="2">
      <c r="A1234" s="3">
        <f>SUBTOTAL(3,B$5:B1234)</f>
        <v>2</v>
      </c>
      <c r="B1234" s="45">
        <v>124</v>
      </c>
      <c r="C1234" s="73" t="s">
        <v>9</v>
      </c>
      <c r="D1234" s="73" t="s">
        <v>573</v>
      </c>
      <c r="E1234" s="73"/>
      <c r="F1234" s="143" t="s">
        <v>1242</v>
      </c>
      <c r="G1234" s="7">
        <v>1</v>
      </c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1</v>
      </c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4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4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customHeight="1" outlineLevel="2">
      <c r="A1278" s="3">
        <f>SUBTOTAL(3,B$5:B1278)</f>
        <v>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1</v>
      </c>
      <c r="H1278" s="35">
        <v>105</v>
      </c>
      <c r="I1278" s="12">
        <f t="shared" si="157"/>
        <v>105</v>
      </c>
      <c r="J1278" s="3"/>
    </row>
    <row r="1279" spans="1:10" ht="15" customHeight="1" outlineLevel="2">
      <c r="A1279" s="3">
        <f>SUBTOTAL(3,B$5:B1279)</f>
        <v>6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1</v>
      </c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6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6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6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6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6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6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6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6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6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6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6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6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6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6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6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6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6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6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6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6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6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6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6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6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6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6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6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6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6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6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6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6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6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6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6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6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6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6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6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6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6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6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6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6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6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6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6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6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6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6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6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6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6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6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6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6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6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6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6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6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6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6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6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6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6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6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6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6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6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6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6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6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6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6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6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6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6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6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6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6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6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6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6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6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6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6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6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6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6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6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6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6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6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6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6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6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6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6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6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6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6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6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6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6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6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6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6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6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6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6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6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6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6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6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6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6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6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6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6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6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6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6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6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6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6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6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6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6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6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6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6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6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6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6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6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6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6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6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6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6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6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customHeight="1" outlineLevel="2">
      <c r="A1663" s="3">
        <f>SUBTOTAL(3,B$4:B1663)</f>
        <v>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>
        <v>2</v>
      </c>
      <c r="H1663" s="34">
        <v>65</v>
      </c>
      <c r="I1663" s="12">
        <f t="shared" ref="I1663:I1688" si="212">PRODUCT(G1663:H1663)</f>
        <v>130</v>
      </c>
      <c r="J1663" s="3"/>
    </row>
    <row r="1664" spans="1:10" ht="15" customHeight="1" outlineLevel="2">
      <c r="A1664" s="3">
        <f>SUBTOTAL(3,B$4:B1664)</f>
        <v>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>
        <v>1</v>
      </c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1</v>
      </c>
      <c r="H1665" s="34">
        <v>65</v>
      </c>
      <c r="I1665" s="12">
        <f t="shared" si="212"/>
        <v>65</v>
      </c>
      <c r="J1665" s="3"/>
    </row>
    <row r="1666" spans="1:10" ht="15" customHeight="1" outlineLevel="2">
      <c r="A1666" s="3">
        <f>SUBTOTAL(3,B$4:B1666)</f>
        <v>10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11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12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14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15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16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16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18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customHeight="1" outlineLevel="2">
      <c r="A1779" s="3">
        <f>SUBTOTAL(3,B$4:B1779)</f>
        <v>19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3</v>
      </c>
      <c r="H1779" s="34">
        <v>18</v>
      </c>
      <c r="I1779" s="12">
        <f t="shared" si="230"/>
        <v>54</v>
      </c>
      <c r="J1779" s="3"/>
    </row>
    <row r="1780" spans="1:11" ht="15" customHeight="1" outlineLevel="2">
      <c r="A1780" s="3">
        <f>SUBTOTAL(3,B$4:B1780)</f>
        <v>20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21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customHeight="1" outlineLevel="2">
      <c r="A1782" s="3">
        <f>SUBTOTAL(3,B$4:B1782)</f>
        <v>22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hidden="1" customHeight="1" outlineLevel="2">
      <c r="A1783" s="3">
        <f>SUBTOTAL(3,B$4:B1783)</f>
        <v>22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38</v>
      </c>
      <c r="H1885" s="75"/>
      <c r="I1885" s="83">
        <f>SUBTOTAL(9,I1174:I1883)</f>
        <v>1830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customHeight="1" outlineLevel="2">
      <c r="A1890" s="3">
        <f>SUBTOTAL(3,B$4:B1890)</f>
        <v>23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>
        <v>1</v>
      </c>
      <c r="H1890" s="34">
        <v>85</v>
      </c>
      <c r="I1890" s="12">
        <f t="shared" si="245"/>
        <v>85</v>
      </c>
      <c r="J1890" s="3"/>
      <c r="K1890" s="26"/>
    </row>
    <row r="1891" spans="1:11" ht="15" customHeight="1" outlineLevel="2">
      <c r="A1891" s="3">
        <f>SUBTOTAL(3,B$4:B1891)</f>
        <v>24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>
        <v>1</v>
      </c>
      <c r="H1891" s="34">
        <v>90</v>
      </c>
      <c r="I1891" s="12">
        <f t="shared" si="245"/>
        <v>90</v>
      </c>
      <c r="J1891" s="3"/>
      <c r="K1891" s="26"/>
    </row>
    <row r="1892" spans="1:11" ht="15" customHeight="1" outlineLevel="2">
      <c r="A1892" s="3">
        <f>SUBTOTAL(3,B$4:B1892)</f>
        <v>25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>
        <v>1</v>
      </c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customHeight="1" outlineLevel="2">
      <c r="A1894" s="3">
        <f>SUBTOTAL(3,B$4:B1894)</f>
        <v>26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>
        <v>1</v>
      </c>
      <c r="H1894" s="34">
        <v>105</v>
      </c>
      <c r="I1894" s="12">
        <f t="shared" si="245"/>
        <v>105</v>
      </c>
      <c r="J1894" s="3"/>
      <c r="K1894" s="26"/>
    </row>
    <row r="1895" spans="1:11" ht="15" customHeight="1" outlineLevel="2">
      <c r="A1895" s="3">
        <f>SUBTOTAL(3,B$4:B1895)</f>
        <v>27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>
        <v>2</v>
      </c>
      <c r="H1895" s="34">
        <v>110</v>
      </c>
      <c r="I1895" s="12">
        <f t="shared" si="245"/>
        <v>220</v>
      </c>
      <c r="J1895" s="3"/>
      <c r="K1895" s="26"/>
    </row>
    <row r="1896" spans="1:11" ht="15" hidden="1" customHeight="1" outlineLevel="2">
      <c r="A1896" s="3">
        <f>SUBTOTAL(3,B$4:B1896)</f>
        <v>27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28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5</v>
      </c>
      <c r="H1904" s="14">
        <v>10</v>
      </c>
      <c r="I1904" s="12">
        <f t="shared" si="248"/>
        <v>50</v>
      </c>
      <c r="J1904" s="3"/>
    </row>
    <row r="1905" spans="1:11" ht="15.75" outlineLevel="2">
      <c r="A1905" s="3">
        <f>SUBTOTAL(3,B$4:B1905)</f>
        <v>29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6</v>
      </c>
      <c r="H1905" s="14">
        <v>7</v>
      </c>
      <c r="I1905" s="12">
        <f t="shared" ref="I1905:I1906" si="249">PRODUCT(H1905,G1905)</f>
        <v>42</v>
      </c>
      <c r="J1905" s="3"/>
    </row>
    <row r="1906" spans="1:11" ht="15.75" hidden="1" outlineLevel="2">
      <c r="A1906" s="3">
        <f>SUBTOTAL(3,B$4:B1906)</f>
        <v>29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outlineLevel="2">
      <c r="A1911" s="3">
        <f>SUBTOTAL(3,B$4:B1911)</f>
        <v>30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6</v>
      </c>
      <c r="H1911" s="14">
        <v>10</v>
      </c>
      <c r="I1911" s="12">
        <f t="shared" ref="I1911" si="250">PRODUCT(H1911,G1911)</f>
        <v>60</v>
      </c>
      <c r="J1911" s="3"/>
      <c r="K1911" s="26"/>
    </row>
    <row r="1912" spans="1:11" ht="15.75" hidden="1" outlineLevel="2">
      <c r="A1912" s="3">
        <f>SUBTOTAL(3,B$4:B1912)</f>
        <v>30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31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6</v>
      </c>
      <c r="H1913" s="14">
        <v>12</v>
      </c>
      <c r="I1913" s="12">
        <f t="shared" si="248"/>
        <v>72</v>
      </c>
      <c r="J1913" s="3"/>
      <c r="K1913" s="26"/>
    </row>
    <row r="1914" spans="1:11" ht="15.75" hidden="1" outlineLevel="2">
      <c r="A1914" s="3">
        <f>SUBTOTAL(3,B$4:B1914)</f>
        <v>31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32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3</v>
      </c>
      <c r="H1920" s="14">
        <v>16</v>
      </c>
      <c r="I1920" s="12">
        <f t="shared" si="248"/>
        <v>48</v>
      </c>
      <c r="J1920" s="3"/>
    </row>
    <row r="1921" spans="1:10" ht="15.75" hidden="1" outlineLevel="2">
      <c r="A1921" s="3">
        <f>SUBTOTAL(3,B$4:B1921)</f>
        <v>32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outlineLevel="2">
      <c r="A1927" s="3">
        <f>SUBTOTAL(3,B$4:B1927)</f>
        <v>33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3</v>
      </c>
      <c r="H1927" s="14">
        <v>24</v>
      </c>
      <c r="I1927" s="12">
        <f t="shared" si="248"/>
        <v>72</v>
      </c>
      <c r="J1927" s="3"/>
    </row>
    <row r="1928" spans="1:10" ht="15.75" hidden="1" outlineLevel="2">
      <c r="A1928" s="3">
        <f>SUBTOTAL(3,B$4:B1928)</f>
        <v>33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34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hidden="1" outlineLevel="2">
      <c r="A1939" s="3">
        <f>SUBTOTAL(3,B$4:B1939)</f>
        <v>34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outlineLevel="2">
      <c r="A1951" s="3">
        <f>SUBTOTAL(3,B$4:B1951)</f>
        <v>35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3</v>
      </c>
      <c r="H1951" s="14">
        <v>18</v>
      </c>
      <c r="I1951" s="12">
        <f t="shared" si="256"/>
        <v>54</v>
      </c>
      <c r="J1951" s="3"/>
    </row>
    <row r="1952" spans="1:10" ht="15.75" hidden="1" outlineLevel="2">
      <c r="A1952" s="3">
        <f>SUBTOTAL(3,B$4:B1952)</f>
        <v>35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36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3</v>
      </c>
      <c r="H1958" s="14">
        <v>20</v>
      </c>
      <c r="I1958" s="12">
        <f t="shared" si="257"/>
        <v>60</v>
      </c>
      <c r="J1958" s="3"/>
    </row>
    <row r="1959" spans="1:10" ht="15.75" outlineLevel="2">
      <c r="A1959" s="3">
        <f>SUBTOTAL(3,B$4:B1959)</f>
        <v>37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3</v>
      </c>
      <c r="H1959" s="14">
        <v>20</v>
      </c>
      <c r="I1959" s="12">
        <f t="shared" si="257"/>
        <v>60</v>
      </c>
      <c r="J1959" s="3"/>
    </row>
    <row r="1960" spans="1:10" ht="15.75" hidden="1" outlineLevel="2">
      <c r="A1960" s="3">
        <f>SUBTOTAL(3,B$4:B1960)</f>
        <v>37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38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6</v>
      </c>
      <c r="H1964" s="14">
        <v>12</v>
      </c>
      <c r="I1964" s="12">
        <f t="shared" si="257"/>
        <v>72</v>
      </c>
      <c r="J1964" s="3"/>
    </row>
    <row r="1965" spans="1:10" ht="15.75" outlineLevel="2">
      <c r="A1965" s="3">
        <f>SUBTOTAL(3,B$4:B1965)</f>
        <v>39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6</v>
      </c>
      <c r="H1965" s="14">
        <v>12</v>
      </c>
      <c r="I1965" s="12">
        <f t="shared" ref="I1965:I1971" si="258">PRODUCT(H1965,G1965)</f>
        <v>72</v>
      </c>
      <c r="J1965" s="3"/>
    </row>
    <row r="1966" spans="1:10" ht="15.75" hidden="1" outlineLevel="2">
      <c r="A1966" s="3">
        <f>SUBTOTAL(3,B$4:B1966)</f>
        <v>39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outlineLevel="2">
      <c r="A1968" s="3">
        <f>SUBTOTAL(3,B$4:B1968)</f>
        <v>40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2</v>
      </c>
      <c r="H1968" s="14">
        <v>30</v>
      </c>
      <c r="I1968" s="12">
        <f t="shared" si="258"/>
        <v>60</v>
      </c>
      <c r="J1968" s="3"/>
    </row>
    <row r="1969" spans="1:10" ht="15.75" hidden="1" outlineLevel="2">
      <c r="A1969" s="3">
        <f>SUBTOTAL(3,B$4:B1969)</f>
        <v>40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41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2</v>
      </c>
      <c r="H1971" s="14">
        <v>32</v>
      </c>
      <c r="I1971" s="12">
        <f t="shared" si="258"/>
        <v>64</v>
      </c>
      <c r="J1971" s="3"/>
    </row>
    <row r="1972" spans="1:10" ht="15.75" outlineLevel="2">
      <c r="A1972" s="3">
        <f>SUBTOTAL(3,B$4:B1972)</f>
        <v>42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2</v>
      </c>
      <c r="H1972" s="14">
        <v>32</v>
      </c>
      <c r="I1972" s="12">
        <f t="shared" ref="I1972:I1978" si="259">PRODUCT(H1972,G1972)</f>
        <v>64</v>
      </c>
      <c r="J1972" s="3"/>
    </row>
    <row r="1973" spans="1:10" ht="15.75" outlineLevel="2">
      <c r="A1973" s="3">
        <f>SUBTOTAL(3,B$4:B1973)</f>
        <v>43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4</v>
      </c>
      <c r="H1973" s="14">
        <v>32</v>
      </c>
      <c r="I1973" s="12">
        <f t="shared" si="259"/>
        <v>128</v>
      </c>
      <c r="J1973" s="3"/>
    </row>
    <row r="1974" spans="1:10" ht="15.75" hidden="1" outlineLevel="2">
      <c r="A1974" s="3">
        <f>SUBTOTAL(3,B$4:B1974)</f>
        <v>43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44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2</v>
      </c>
      <c r="H1977" s="14">
        <v>32</v>
      </c>
      <c r="I1977" s="12">
        <f t="shared" si="259"/>
        <v>64</v>
      </c>
      <c r="J1977" s="3"/>
    </row>
    <row r="1978" spans="1:10" ht="15.75" hidden="1" outlineLevel="2">
      <c r="A1978" s="3">
        <f>SUBTOTAL(3,B$4:B1978)</f>
        <v>44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71</v>
      </c>
      <c r="H1981" s="100"/>
      <c r="I1981" s="105">
        <f>SUBTOTAL(9,I1888:I1980)</f>
        <v>1733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3563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535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4218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4218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31DACC8-C7AD-4ADE-9EE8-1B1BA9269AE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2021-10-18T08:19:53Z</cp:lastPrinted>
  <dcterms:created xsi:type="dcterms:W3CDTF">2012-09-23T21:10:34Z</dcterms:created>
  <dcterms:modified xsi:type="dcterms:W3CDTF">2021-10-18T08:24:40Z</dcterms:modified>
</cp:coreProperties>
</file>