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>
    <definedName hidden="1" localSheetId="0" name="_xlnm._FilterDatabase">Sheet1!$E$1:$E$1000</definedName>
  </definedNames>
  <calcPr/>
</workbook>
</file>

<file path=xl/sharedStrings.xml><?xml version="1.0" encoding="utf-8"?>
<sst xmlns="http://schemas.openxmlformats.org/spreadsheetml/2006/main" count="5" uniqueCount="5">
  <si>
    <t>Group 1</t>
  </si>
  <si>
    <t>Group 2</t>
  </si>
  <si>
    <t>N</t>
  </si>
  <si>
    <t>diff</t>
  </si>
  <si>
    <t>diff_order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</si>
</sst>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</row>
    <row r="2">
      <c r="A2" s="1">
        <v>0.02</v>
      </c>
      <c r="B2" s="1">
        <v>0.07</v>
      </c>
      <c r="C2" s="1">
        <v>100.0</v>
      </c>
      <c r="D2">
        <f t="shared" ref="D2:D41" si="1">A2-B2</f>
        <v>-0.05</v>
      </c>
      <c r="E2">
        <v>-0.08</v>
      </c>
      <c r="F2">
        <f>STDEV(D2:D41)</f>
        <v>0.03636619309</v>
      </c>
    </row>
    <row r="3">
      <c r="A3" s="1">
        <v>0.11</v>
      </c>
      <c r="B3" s="1">
        <v>0.11</v>
      </c>
      <c r="D3">
        <f t="shared" si="1"/>
        <v>0</v>
      </c>
      <c r="E3">
        <v>-0.06000000000000001</v>
      </c>
      <c r="F3">
        <f>F2*1.96</f>
        <v>0.07127773846</v>
      </c>
      <c r="G3">
        <f>AVERAGE((D2:D41))</f>
        <v>0.00425</v>
      </c>
      <c r="H3">
        <f>G3+F3</f>
        <v>0.07552773846</v>
      </c>
    </row>
    <row r="4">
      <c r="A4" s="1">
        <v>0.14</v>
      </c>
      <c r="B4" s="1">
        <v>0.05</v>
      </c>
      <c r="D4">
        <f t="shared" si="1"/>
        <v>0.09</v>
      </c>
      <c r="E4">
        <v>-0.06000000000000001</v>
      </c>
      <c r="H4">
        <f>G3-F3</f>
        <v>-0.06702773846</v>
      </c>
    </row>
    <row r="5">
      <c r="A5" s="1">
        <v>0.05</v>
      </c>
      <c r="B5" s="1">
        <v>0.07</v>
      </c>
      <c r="D5">
        <f t="shared" si="1"/>
        <v>-0.02</v>
      </c>
      <c r="E5">
        <v>-0.05</v>
      </c>
    </row>
    <row r="6">
      <c r="A6" s="1">
        <v>0.09</v>
      </c>
      <c r="B6" s="1">
        <v>0.1</v>
      </c>
      <c r="D6">
        <f t="shared" si="1"/>
        <v>-0.01</v>
      </c>
      <c r="E6">
        <v>-0.03</v>
      </c>
    </row>
    <row r="7">
      <c r="A7" s="1">
        <v>0.11</v>
      </c>
      <c r="B7" s="1">
        <v>0.07</v>
      </c>
      <c r="D7">
        <f t="shared" si="1"/>
        <v>0.04</v>
      </c>
      <c r="E7">
        <v>-0.03</v>
      </c>
    </row>
    <row r="8">
      <c r="A8" s="1">
        <v>0.09</v>
      </c>
      <c r="B8" s="1">
        <v>0.1</v>
      </c>
      <c r="D8">
        <f t="shared" si="1"/>
        <v>-0.01</v>
      </c>
      <c r="E8">
        <v>-0.020000000000000004</v>
      </c>
    </row>
    <row r="9">
      <c r="A9" s="1">
        <v>0.1</v>
      </c>
      <c r="B9" s="1">
        <v>0.1</v>
      </c>
      <c r="D9">
        <f t="shared" si="1"/>
        <v>0</v>
      </c>
      <c r="E9">
        <v>-0.020000000000000004</v>
      </c>
    </row>
    <row r="10">
      <c r="A10" s="1">
        <v>0.14</v>
      </c>
      <c r="B10" s="1">
        <v>0.12</v>
      </c>
      <c r="D10">
        <f t="shared" si="1"/>
        <v>0.02</v>
      </c>
      <c r="E10">
        <v>-0.020000000000000004</v>
      </c>
    </row>
    <row r="11">
      <c r="A11" s="1">
        <v>0.08</v>
      </c>
      <c r="B11" s="1">
        <v>0.14</v>
      </c>
      <c r="D11">
        <f t="shared" si="1"/>
        <v>-0.06</v>
      </c>
      <c r="E11">
        <v>-0.020000000000000004</v>
      </c>
    </row>
    <row r="12">
      <c r="A12" s="1">
        <v>0.09</v>
      </c>
      <c r="B12" s="1">
        <v>0.04</v>
      </c>
      <c r="D12">
        <f t="shared" si="1"/>
        <v>0.05</v>
      </c>
      <c r="E12">
        <v>-0.020000000000000004</v>
      </c>
    </row>
    <row r="13">
      <c r="A13" s="1">
        <v>0.08</v>
      </c>
      <c r="B13" s="1">
        <v>0.07</v>
      </c>
      <c r="D13">
        <f t="shared" si="1"/>
        <v>0.01</v>
      </c>
      <c r="E13">
        <v>-0.020000000000000004</v>
      </c>
    </row>
    <row r="14">
      <c r="A14" s="1">
        <v>0.09</v>
      </c>
      <c r="B14" s="1">
        <v>0.07</v>
      </c>
      <c r="D14">
        <f t="shared" si="1"/>
        <v>0.02</v>
      </c>
      <c r="E14">
        <v>-0.010000000000000009</v>
      </c>
    </row>
    <row r="15">
      <c r="A15" s="1">
        <v>0.08</v>
      </c>
      <c r="B15" s="1">
        <v>0.06</v>
      </c>
      <c r="D15">
        <f t="shared" si="1"/>
        <v>0.02</v>
      </c>
      <c r="E15">
        <v>-0.010000000000000009</v>
      </c>
    </row>
    <row r="16">
      <c r="A16" s="1">
        <v>0.12</v>
      </c>
      <c r="B16" s="1">
        <v>0.15</v>
      </c>
      <c r="D16">
        <f t="shared" si="1"/>
        <v>-0.03</v>
      </c>
      <c r="E16">
        <v>-0.010000000000000009</v>
      </c>
    </row>
    <row r="17">
      <c r="A17" s="1">
        <v>0.09</v>
      </c>
      <c r="B17" s="1">
        <v>0.09</v>
      </c>
      <c r="D17">
        <f t="shared" si="1"/>
        <v>0</v>
      </c>
      <c r="E17">
        <v>-0.009999999999999995</v>
      </c>
    </row>
    <row r="18">
      <c r="A18" s="1">
        <v>0.16</v>
      </c>
      <c r="B18" s="1">
        <v>0.12</v>
      </c>
      <c r="D18">
        <f t="shared" si="1"/>
        <v>0.04</v>
      </c>
      <c r="E18">
        <v>-0.009999999999999995</v>
      </c>
    </row>
    <row r="19">
      <c r="A19" s="1">
        <v>0.11</v>
      </c>
      <c r="B19" s="1">
        <v>0.1</v>
      </c>
      <c r="D19">
        <f t="shared" si="1"/>
        <v>0.01</v>
      </c>
      <c r="E19">
        <v>0.0</v>
      </c>
    </row>
    <row r="20">
      <c r="A20" s="1">
        <v>0.12</v>
      </c>
      <c r="B20" s="1">
        <v>0.08</v>
      </c>
      <c r="D20">
        <f t="shared" si="1"/>
        <v>0.04</v>
      </c>
      <c r="E20">
        <v>0.0</v>
      </c>
    </row>
    <row r="21">
      <c r="A21" s="1">
        <v>0.11</v>
      </c>
      <c r="B21" s="1">
        <v>0.09</v>
      </c>
      <c r="D21">
        <f t="shared" si="1"/>
        <v>0.02</v>
      </c>
      <c r="E21">
        <v>0.0</v>
      </c>
    </row>
    <row r="22">
      <c r="A22" s="1">
        <v>0.06</v>
      </c>
      <c r="B22" s="1">
        <v>0.08</v>
      </c>
      <c r="D22">
        <f t="shared" si="1"/>
        <v>-0.02</v>
      </c>
      <c r="E22">
        <v>0.0</v>
      </c>
    </row>
    <row r="23">
      <c r="A23" s="1">
        <v>0.11</v>
      </c>
      <c r="B23" s="1">
        <v>0.08</v>
      </c>
      <c r="D23">
        <f t="shared" si="1"/>
        <v>0.03</v>
      </c>
      <c r="E23">
        <v>0.009999999999999995</v>
      </c>
    </row>
    <row r="24">
      <c r="A24" s="1">
        <v>0.13</v>
      </c>
      <c r="B24" s="1">
        <v>0.14</v>
      </c>
      <c r="D24">
        <f t="shared" si="1"/>
        <v>-0.01</v>
      </c>
      <c r="E24">
        <v>0.009999999999999995</v>
      </c>
    </row>
    <row r="25">
      <c r="A25" s="1">
        <v>0.1</v>
      </c>
      <c r="B25" s="1">
        <v>0.09</v>
      </c>
      <c r="D25">
        <f t="shared" si="1"/>
        <v>0.01</v>
      </c>
      <c r="E25">
        <v>0.010000000000000009</v>
      </c>
    </row>
    <row r="26">
      <c r="A26" s="1">
        <v>0.08</v>
      </c>
      <c r="B26" s="1">
        <v>0.1</v>
      </c>
      <c r="D26">
        <f t="shared" si="1"/>
        <v>-0.02</v>
      </c>
      <c r="E26">
        <v>0.01999999999999999</v>
      </c>
    </row>
    <row r="27">
      <c r="A27" s="1">
        <v>0.14</v>
      </c>
      <c r="B27" s="1">
        <v>0.08</v>
      </c>
      <c r="D27">
        <f t="shared" si="1"/>
        <v>0.06</v>
      </c>
      <c r="E27">
        <v>0.020000000000000004</v>
      </c>
    </row>
    <row r="28">
      <c r="A28" s="1">
        <v>0.1</v>
      </c>
      <c r="B28" s="1">
        <v>0.08</v>
      </c>
      <c r="D28">
        <f t="shared" si="1"/>
        <v>0.02</v>
      </c>
      <c r="E28">
        <v>0.020000000000000004</v>
      </c>
    </row>
    <row r="29">
      <c r="A29" s="1">
        <v>0.08</v>
      </c>
      <c r="B29" s="1">
        <v>0.09</v>
      </c>
      <c r="D29">
        <f t="shared" si="1"/>
        <v>-0.01</v>
      </c>
      <c r="E29">
        <v>0.020000000000000004</v>
      </c>
    </row>
    <row r="30">
      <c r="A30" s="1">
        <v>0.12</v>
      </c>
      <c r="B30" s="1">
        <v>0.08</v>
      </c>
      <c r="D30">
        <f t="shared" si="1"/>
        <v>0.04</v>
      </c>
      <c r="E30">
        <v>0.020000000000000004</v>
      </c>
    </row>
    <row r="31">
      <c r="A31" s="1">
        <v>0.09</v>
      </c>
      <c r="B31" s="1">
        <v>0.11</v>
      </c>
      <c r="D31">
        <f t="shared" si="1"/>
        <v>-0.02</v>
      </c>
      <c r="E31">
        <v>0.020000000000000018</v>
      </c>
    </row>
    <row r="32">
      <c r="A32" s="1">
        <v>0.14</v>
      </c>
      <c r="B32" s="1">
        <v>0.11</v>
      </c>
      <c r="D32">
        <f t="shared" si="1"/>
        <v>0.03</v>
      </c>
      <c r="E32">
        <v>0.03</v>
      </c>
    </row>
    <row r="33">
      <c r="A33" s="1">
        <v>0.1</v>
      </c>
      <c r="B33" s="1">
        <v>0.1</v>
      </c>
      <c r="D33">
        <f t="shared" si="1"/>
        <v>0</v>
      </c>
      <c r="E33">
        <v>0.030000000000000013</v>
      </c>
    </row>
    <row r="34">
      <c r="A34" s="1">
        <v>0.08</v>
      </c>
      <c r="B34" s="1">
        <v>0.14</v>
      </c>
      <c r="D34">
        <f t="shared" si="1"/>
        <v>-0.06</v>
      </c>
      <c r="E34">
        <v>0.039999999999999994</v>
      </c>
    </row>
    <row r="35">
      <c r="A35" s="1">
        <v>0.08</v>
      </c>
      <c r="B35" s="1">
        <v>0.1</v>
      </c>
      <c r="D35">
        <f t="shared" si="1"/>
        <v>-0.02</v>
      </c>
      <c r="E35">
        <v>0.039999999999999994</v>
      </c>
    </row>
    <row r="36">
      <c r="A36" s="1">
        <v>0.07</v>
      </c>
      <c r="B36" s="1">
        <v>0.08</v>
      </c>
      <c r="D36">
        <f t="shared" si="1"/>
        <v>-0.01</v>
      </c>
      <c r="E36">
        <v>0.039999999999999994</v>
      </c>
    </row>
    <row r="37">
      <c r="A37" s="1">
        <v>0.13</v>
      </c>
      <c r="B37" s="1">
        <v>0.05</v>
      </c>
      <c r="D37">
        <f t="shared" si="1"/>
        <v>0.08</v>
      </c>
      <c r="E37">
        <v>0.04000000000000001</v>
      </c>
    </row>
    <row r="38">
      <c r="A38" s="1">
        <v>0.11</v>
      </c>
      <c r="B38" s="1">
        <v>0.19</v>
      </c>
      <c r="D38">
        <f t="shared" si="1"/>
        <v>-0.08</v>
      </c>
      <c r="E38">
        <v>0.049999999999999996</v>
      </c>
    </row>
    <row r="39">
      <c r="A39" s="1">
        <v>0.08</v>
      </c>
      <c r="B39" s="1">
        <v>0.11</v>
      </c>
      <c r="D39">
        <f t="shared" si="1"/>
        <v>-0.03</v>
      </c>
      <c r="E39">
        <v>0.06000000000000001</v>
      </c>
    </row>
    <row r="40">
      <c r="A40" s="1">
        <v>0.1</v>
      </c>
      <c r="B40" s="1">
        <v>0.08</v>
      </c>
      <c r="D40">
        <f t="shared" si="1"/>
        <v>0.02</v>
      </c>
      <c r="E40">
        <v>0.08</v>
      </c>
    </row>
    <row r="41">
      <c r="A41" s="1">
        <v>0.11</v>
      </c>
      <c r="B41" s="1">
        <v>0.13</v>
      </c>
      <c r="D41">
        <f t="shared" si="1"/>
        <v>-0.02</v>
      </c>
      <c r="E41">
        <v>0.09000000000000001</v>
      </c>
    </row>
  </sheetData>
  <autoFilter ref="$E$1:$E$1000">
    <sortState ref="E1:E1000">
      <sortCondition ref="E1:E1000"/>
    </sortState>
  </autoFilter>
  <drawing r:id="rId1"/>
</worksheet>
</file>