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9AA0F4A-2B0E-4B2E-9507-B33AAE37C5A3}" xr6:coauthVersionLast="47" xr6:coauthVersionMax="47" xr10:uidLastSave="{00000000-0000-0000-0000-000000000000}"/>
  <bookViews>
    <workbookView xWindow="1392" yWindow="348" windowWidth="11712" windowHeight="12240" xr2:uid="{F5462248-3316-40F0-8C18-F7DD9B560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G46" i="1"/>
  <c r="D46" i="1"/>
  <c r="H46" i="1"/>
  <c r="H22" i="1"/>
  <c r="G22" i="1"/>
  <c r="C46" i="1"/>
  <c r="E46" i="1"/>
  <c r="F46" i="1"/>
  <c r="I46" i="1"/>
  <c r="J46" i="1"/>
  <c r="C22" i="1"/>
  <c r="E22" i="1"/>
  <c r="F22" i="1"/>
  <c r="I22" i="1"/>
  <c r="J22" i="1"/>
</calcChain>
</file>

<file path=xl/sharedStrings.xml><?xml version="1.0" encoding="utf-8"?>
<sst xmlns="http://schemas.openxmlformats.org/spreadsheetml/2006/main" count="281" uniqueCount="59">
  <si>
    <t>Projects</t>
  </si>
  <si>
    <t>Version</t>
  </si>
  <si>
    <t>Precision</t>
  </si>
  <si>
    <t>Recall</t>
  </si>
  <si>
    <t xml:space="preserve"> F1 Score</t>
  </si>
  <si>
    <t>Accuracy</t>
  </si>
  <si>
    <t>MCC</t>
  </si>
  <si>
    <t>FNR</t>
  </si>
  <si>
    <t>FPR</t>
  </si>
  <si>
    <t>TNR</t>
  </si>
  <si>
    <t>Ant</t>
  </si>
  <si>
    <t>Camel</t>
  </si>
  <si>
    <t>Ivy</t>
  </si>
  <si>
    <t>Jedit</t>
  </si>
  <si>
    <t>log4j</t>
  </si>
  <si>
    <t>lucene</t>
  </si>
  <si>
    <t>poi</t>
  </si>
  <si>
    <t>synapse</t>
  </si>
  <si>
    <t>xalan</t>
  </si>
  <si>
    <t>xerces</t>
  </si>
  <si>
    <t>1.5, 1.6</t>
  </si>
  <si>
    <t>1.6, 1.7</t>
  </si>
  <si>
    <t>1.2, 1.4</t>
  </si>
  <si>
    <t>1.4, 1.6</t>
  </si>
  <si>
    <t>1.4, 2.0</t>
  </si>
  <si>
    <t>4.0, 4.1</t>
  </si>
  <si>
    <t>4.1, 4.2</t>
  </si>
  <si>
    <t>4.2, 4.3</t>
  </si>
  <si>
    <t>1.0, 1.1</t>
  </si>
  <si>
    <t>1.1, 1.2</t>
  </si>
  <si>
    <t>2.0, 2.2</t>
  </si>
  <si>
    <t>2.2, 2.4</t>
  </si>
  <si>
    <t>1.5, 2.0</t>
  </si>
  <si>
    <t>2.0, 2.5</t>
  </si>
  <si>
    <t>2.5, 3.0</t>
  </si>
  <si>
    <t>2.4, 2.5</t>
  </si>
  <si>
    <t>2.5, 2.6</t>
  </si>
  <si>
    <t>2.6, 2.7</t>
  </si>
  <si>
    <t>1.2, 1.3</t>
  </si>
  <si>
    <t>FastText</t>
  </si>
  <si>
    <t>Doc2Vec</t>
  </si>
  <si>
    <t>Lucene</t>
  </si>
  <si>
    <t>POI</t>
  </si>
  <si>
    <t>Synapse</t>
  </si>
  <si>
    <t>Xalan</t>
  </si>
  <si>
    <t>MCC FastText</t>
  </si>
  <si>
    <t>MCC Doc2Vec</t>
  </si>
  <si>
    <t xml:space="preserve"> </t>
  </si>
  <si>
    <t>recall</t>
  </si>
  <si>
    <t>F1 Score</t>
  </si>
  <si>
    <t>FNR F</t>
  </si>
  <si>
    <t>FNR D</t>
  </si>
  <si>
    <t>ANN</t>
  </si>
  <si>
    <t>CNN</t>
  </si>
  <si>
    <t>LSTM</t>
  </si>
  <si>
    <t>GRU</t>
  </si>
  <si>
    <t>FPR F</t>
  </si>
  <si>
    <t>FPR D</t>
  </si>
  <si>
    <t>DOC2Vec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</si>
</sst>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Comparison of</a:t>
            </a:r>
            <a:r>
              <a:rPr lang="en-IN" baseline="0"/>
              <a:t> ANN model using FastText and Doc2Vec Embedding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Sheet1!$BW$28</c:f>
              <c:strCache>
                <c:ptCount val="1"/>
                <c:pt idx="0">
                  <c:v>FastText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Sheet1!$BU$29:$BV$48</c:f>
              <c:multiLvlStrCache>
                <c:ptCount val="20"/>
                <c:lvl>
                  <c:pt idx="0">
                    <c:v>1.5, 1.6</c:v>
                  </c:pt>
                  <c:pt idx="1">
                    <c:v>1.6, 1.7</c:v>
                  </c:pt>
                  <c:pt idx="2">
                    <c:v>1.2, 1.4</c:v>
                  </c:pt>
                  <c:pt idx="3">
                    <c:v>1.4, 1.6</c:v>
                  </c:pt>
                  <c:pt idx="4">
                    <c:v>1.4, 2.0</c:v>
                  </c:pt>
                  <c:pt idx="5">
                    <c:v>4.0, 4.1</c:v>
                  </c:pt>
                  <c:pt idx="6">
                    <c:v>4.1, 4.2</c:v>
                  </c:pt>
                  <c:pt idx="7">
                    <c:v>4.2, 4.3</c:v>
                  </c:pt>
                  <c:pt idx="8">
                    <c:v>1.0, 1.1</c:v>
                  </c:pt>
                  <c:pt idx="9">
                    <c:v>1.1, 1.2</c:v>
                  </c:pt>
                  <c:pt idx="10">
                    <c:v>2.0, 2.2</c:v>
                  </c:pt>
                  <c:pt idx="11">
                    <c:v>2.2, 2.4</c:v>
                  </c:pt>
                  <c:pt idx="12">
                    <c:v>1.5, 2.0</c:v>
                  </c:pt>
                  <c:pt idx="13">
                    <c:v>2.0, 2.5</c:v>
                  </c:pt>
                  <c:pt idx="14">
                    <c:v>2.5, 3.0</c:v>
                  </c:pt>
                  <c:pt idx="15">
                    <c:v>1.0, 1.1</c:v>
                  </c:pt>
                  <c:pt idx="16">
                    <c:v>2.4, 2.5</c:v>
                  </c:pt>
                  <c:pt idx="17">
                    <c:v>2.5, 2.6</c:v>
                  </c:pt>
                  <c:pt idx="18">
                    <c:v>2.6, 2.7</c:v>
                  </c:pt>
                  <c:pt idx="19">
                    <c:v>1.2, 1.3</c:v>
                  </c:pt>
                </c:lvl>
                <c:lvl>
                  <c:pt idx="0">
                    <c:v>Ant</c:v>
                  </c:pt>
                  <c:pt idx="1">
                    <c:v>Ant</c:v>
                  </c:pt>
                  <c:pt idx="2">
                    <c:v>Camel</c:v>
                  </c:pt>
                  <c:pt idx="3">
                    <c:v>Camel</c:v>
                  </c:pt>
                  <c:pt idx="4">
                    <c:v>Ivy</c:v>
                  </c:pt>
                  <c:pt idx="5">
                    <c:v>Jedit</c:v>
                  </c:pt>
                  <c:pt idx="6">
                    <c:v>Jedit</c:v>
                  </c:pt>
                  <c:pt idx="7">
                    <c:v>Jedit</c:v>
                  </c:pt>
                  <c:pt idx="8">
                    <c:v>log4j</c:v>
                  </c:pt>
                  <c:pt idx="9">
                    <c:v>log4j</c:v>
                  </c:pt>
                  <c:pt idx="10">
                    <c:v>lucene</c:v>
                  </c:pt>
                  <c:pt idx="11">
                    <c:v>lucene</c:v>
                  </c:pt>
                  <c:pt idx="12">
                    <c:v>poi</c:v>
                  </c:pt>
                  <c:pt idx="13">
                    <c:v>poi</c:v>
                  </c:pt>
                  <c:pt idx="14">
                    <c:v>poi</c:v>
                  </c:pt>
                  <c:pt idx="15">
                    <c:v>synapse</c:v>
                  </c:pt>
                  <c:pt idx="16">
                    <c:v>xalan</c:v>
                  </c:pt>
                  <c:pt idx="17">
                    <c:v>xalan</c:v>
                  </c:pt>
                  <c:pt idx="18">
                    <c:v>xalan</c:v>
                  </c:pt>
                  <c:pt idx="19">
                    <c:v>xerces</c:v>
                  </c:pt>
                </c:lvl>
              </c:multiLvlStrCache>
            </c:multiLvlStrRef>
          </c:cat>
          <c:val>
            <c:numRef>
              <c:f>Sheet1!$BW$29:$BW$48</c:f>
              <c:numCache>
                <c:formatCode>General</c:formatCode>
                <c:ptCount val="20"/>
                <c:pt idx="0">
                  <c:v>0.74790000000000001</c:v>
                </c:pt>
                <c:pt idx="1">
                  <c:v>0.73280000000000001</c:v>
                </c:pt>
                <c:pt idx="2">
                  <c:v>0.67530000000000001</c:v>
                </c:pt>
                <c:pt idx="3">
                  <c:v>0.70879999999999999</c:v>
                </c:pt>
                <c:pt idx="4">
                  <c:v>0.8952</c:v>
                </c:pt>
                <c:pt idx="5">
                  <c:v>0.80489999999999995</c:v>
                </c:pt>
                <c:pt idx="6">
                  <c:v>0.76910000000000001</c:v>
                </c:pt>
                <c:pt idx="7">
                  <c:v>0.87470000000000003</c:v>
                </c:pt>
                <c:pt idx="8">
                  <c:v>0.77010000000000001</c:v>
                </c:pt>
                <c:pt idx="9">
                  <c:v>0.38300000000000001</c:v>
                </c:pt>
                <c:pt idx="10">
                  <c:v>0.61539999999999995</c:v>
                </c:pt>
                <c:pt idx="11">
                  <c:v>0.57579999999999998</c:v>
                </c:pt>
                <c:pt idx="12">
                  <c:v>0.44550000000000001</c:v>
                </c:pt>
                <c:pt idx="13">
                  <c:v>0.36630000000000001</c:v>
                </c:pt>
                <c:pt idx="14">
                  <c:v>0.53349999999999997</c:v>
                </c:pt>
                <c:pt idx="15">
                  <c:v>0.74780000000000002</c:v>
                </c:pt>
                <c:pt idx="16">
                  <c:v>0.52059999999999995</c:v>
                </c:pt>
                <c:pt idx="17">
                  <c:v>0.51259999999999994</c:v>
                </c:pt>
                <c:pt idx="18">
                  <c:v>0.46610000000000001</c:v>
                </c:pt>
                <c:pt idx="19">
                  <c:v>0.77049999999999996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7-4FCB-B9D9-303A752A1686}"/>
            </c:ext>
          </c:extLst>
        </c:ser>
        <c:ser>
          <c:idx val="1"/>
          <c:order val="1"/>
          <c:tx>
            <c:strRef>
              <c:f>Sheet1!$BX$28</c:f>
              <c:strCache>
                <c:ptCount val="1"/>
                <c:pt idx="0">
                  <c:v>Doc2Vec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Sheet1!$BU$29:$BV$48</c:f>
              <c:multiLvlStrCache>
                <c:ptCount val="20"/>
                <c:lvl>
                  <c:pt idx="0">
                    <c:v>1.5, 1.6</c:v>
                  </c:pt>
                  <c:pt idx="1">
                    <c:v>1.6, 1.7</c:v>
                  </c:pt>
                  <c:pt idx="2">
                    <c:v>1.2, 1.4</c:v>
                  </c:pt>
                  <c:pt idx="3">
                    <c:v>1.4, 1.6</c:v>
                  </c:pt>
                  <c:pt idx="4">
                    <c:v>1.4, 2.0</c:v>
                  </c:pt>
                  <c:pt idx="5">
                    <c:v>4.0, 4.1</c:v>
                  </c:pt>
                  <c:pt idx="6">
                    <c:v>4.1, 4.2</c:v>
                  </c:pt>
                  <c:pt idx="7">
                    <c:v>4.2, 4.3</c:v>
                  </c:pt>
                  <c:pt idx="8">
                    <c:v>1.0, 1.1</c:v>
                  </c:pt>
                  <c:pt idx="9">
                    <c:v>1.1, 1.2</c:v>
                  </c:pt>
                  <c:pt idx="10">
                    <c:v>2.0, 2.2</c:v>
                  </c:pt>
                  <c:pt idx="11">
                    <c:v>2.2, 2.4</c:v>
                  </c:pt>
                  <c:pt idx="12">
                    <c:v>1.5, 2.0</c:v>
                  </c:pt>
                  <c:pt idx="13">
                    <c:v>2.0, 2.5</c:v>
                  </c:pt>
                  <c:pt idx="14">
                    <c:v>2.5, 3.0</c:v>
                  </c:pt>
                  <c:pt idx="15">
                    <c:v>1.0, 1.1</c:v>
                  </c:pt>
                  <c:pt idx="16">
                    <c:v>2.4, 2.5</c:v>
                  </c:pt>
                  <c:pt idx="17">
                    <c:v>2.5, 2.6</c:v>
                  </c:pt>
                  <c:pt idx="18">
                    <c:v>2.6, 2.7</c:v>
                  </c:pt>
                  <c:pt idx="19">
                    <c:v>1.2, 1.3</c:v>
                  </c:pt>
                </c:lvl>
                <c:lvl>
                  <c:pt idx="0">
                    <c:v>Ant</c:v>
                  </c:pt>
                  <c:pt idx="1">
                    <c:v>Ant</c:v>
                  </c:pt>
                  <c:pt idx="2">
                    <c:v>Camel</c:v>
                  </c:pt>
                  <c:pt idx="3">
                    <c:v>Camel</c:v>
                  </c:pt>
                  <c:pt idx="4">
                    <c:v>Ivy</c:v>
                  </c:pt>
                  <c:pt idx="5">
                    <c:v>Jedit</c:v>
                  </c:pt>
                  <c:pt idx="6">
                    <c:v>Jedit</c:v>
                  </c:pt>
                  <c:pt idx="7">
                    <c:v>Jedit</c:v>
                  </c:pt>
                  <c:pt idx="8">
                    <c:v>log4j</c:v>
                  </c:pt>
                  <c:pt idx="9">
                    <c:v>log4j</c:v>
                  </c:pt>
                  <c:pt idx="10">
                    <c:v>lucene</c:v>
                  </c:pt>
                  <c:pt idx="11">
                    <c:v>lucene</c:v>
                  </c:pt>
                  <c:pt idx="12">
                    <c:v>poi</c:v>
                  </c:pt>
                  <c:pt idx="13">
                    <c:v>poi</c:v>
                  </c:pt>
                  <c:pt idx="14">
                    <c:v>poi</c:v>
                  </c:pt>
                  <c:pt idx="15">
                    <c:v>synapse</c:v>
                  </c:pt>
                  <c:pt idx="16">
                    <c:v>xalan</c:v>
                  </c:pt>
                  <c:pt idx="17">
                    <c:v>xalan</c:v>
                  </c:pt>
                  <c:pt idx="18">
                    <c:v>xalan</c:v>
                  </c:pt>
                  <c:pt idx="19">
                    <c:v>xerces</c:v>
                  </c:pt>
                </c:lvl>
              </c:multiLvlStrCache>
            </c:multiLvlStrRef>
          </c:cat>
          <c:val>
            <c:numRef>
              <c:f>Sheet1!$BX$29:$BX$48</c:f>
              <c:numCache>
                <c:formatCode>General</c:formatCode>
                <c:ptCount val="20"/>
                <c:pt idx="0">
                  <c:v>0.75360000000000005</c:v>
                </c:pt>
                <c:pt idx="1">
                  <c:v>0.78949999999999998</c:v>
                </c:pt>
                <c:pt idx="2">
                  <c:v>0.69810000000000005</c:v>
                </c:pt>
                <c:pt idx="3">
                  <c:v>0.68120000000000003</c:v>
                </c:pt>
                <c:pt idx="4">
                  <c:v>0.85529999999999995</c:v>
                </c:pt>
                <c:pt idx="5">
                  <c:v>0.77349999999999997</c:v>
                </c:pt>
                <c:pt idx="6">
                  <c:v>0.83660000000000001</c:v>
                </c:pt>
                <c:pt idx="7">
                  <c:v>0.8831</c:v>
                </c:pt>
                <c:pt idx="8">
                  <c:v>0.74009999999999998</c:v>
                </c:pt>
                <c:pt idx="9">
                  <c:v>0.38829999999999998</c:v>
                </c:pt>
                <c:pt idx="10">
                  <c:v>0.61970000000000003</c:v>
                </c:pt>
                <c:pt idx="11">
                  <c:v>0.58789999999999998</c:v>
                </c:pt>
                <c:pt idx="12">
                  <c:v>0.43890000000000001</c:v>
                </c:pt>
                <c:pt idx="13">
                  <c:v>0.36109999999999998</c:v>
                </c:pt>
                <c:pt idx="14">
                  <c:v>0.62819999999999998</c:v>
                </c:pt>
                <c:pt idx="15">
                  <c:v>0.76090000000000002</c:v>
                </c:pt>
                <c:pt idx="16">
                  <c:v>0.52329999999999999</c:v>
                </c:pt>
                <c:pt idx="17">
                  <c:v>0.53559999999999997</c:v>
                </c:pt>
                <c:pt idx="18">
                  <c:v>0.42270000000000002</c:v>
                </c:pt>
                <c:pt idx="19">
                  <c:v>0.79320000000000002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7-4FCB-B9D9-303A752A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30464"/>
        <c:axId val="1100097760"/>
      </c:lineChart>
      <c:catAx>
        <c:axId val="10890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7760"/>
        <c:crosses val="autoZero"/>
        <c:auto val="1"/>
        <c:lblAlgn val="ctr"/>
        <c:lblOffset val="100"/>
        <c:noMultiLvlLbl val="0"/>
      </c:catAx>
      <c:valAx>
        <c:axId val="1100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Sheet1!$BH$51</c:f>
              <c:strCache>
                <c:ptCount val="1"/>
                <c:pt idx="0">
                  <c:v>FNR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Sheet1!$BG$52:$BG$56</c:f>
              <c:strCache>
                <c:ptCount val="5"/>
                <c:pt idx="1">
                  <c:v>ANN</c:v>
                </c:pt>
                <c:pt idx="2">
                  <c:v>CNN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Sheet1!$BH$52:$BH$56</c:f>
              <c:numCache>
                <c:formatCode>General</c:formatCode>
                <c:ptCount val="5"/>
                <c:pt idx="1">
                  <c:v>0.39200000000000002</c:v>
                </c:pt>
                <c:pt idx="2">
                  <c:v>0.40100000000000002</c:v>
                </c:pt>
                <c:pt idx="3">
                  <c:v>0.28899999999999998</c:v>
                </c:pt>
                <c:pt idx="4">
                  <c:v>0.26200000000000001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6-4C08-9F93-87C80A811FD0}"/>
            </c:ext>
          </c:extLst>
        </c:ser>
        <c:ser>
          <c:idx val="1"/>
          <c:order val="1"/>
          <c:tx>
            <c:strRef>
              <c:f>Sheet1!$BI$51</c:f>
              <c:strCache>
                <c:ptCount val="1"/>
                <c:pt idx="0">
                  <c:v>FNR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Sheet1!$BG$52:$BG$56</c:f>
              <c:strCache>
                <c:ptCount val="5"/>
                <c:pt idx="1">
                  <c:v>ANN</c:v>
                </c:pt>
                <c:pt idx="2">
                  <c:v>CNN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Sheet1!$BI$52:$BI$56</c:f>
              <c:numCache>
                <c:formatCode>General</c:formatCode>
                <c:ptCount val="5"/>
                <c:pt idx="1">
                  <c:v>0.36399999999999999</c:v>
                </c:pt>
                <c:pt idx="2">
                  <c:v>0.39300000000000002</c:v>
                </c:pt>
                <c:pt idx="3">
                  <c:v>0.27400000000000002</c:v>
                </c:pt>
                <c:pt idx="4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6-4C08-9F93-87C80A81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1712"/>
        <c:axId val="21816992"/>
      </c:barChart>
      <c:catAx>
        <c:axId val="218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992"/>
        <c:crosses val="autoZero"/>
        <c:auto val="1"/>
        <c:lblAlgn val="ctr"/>
        <c:lblOffset val="100"/>
        <c:noMultiLvlLbl val="0"/>
      </c:catAx>
      <c:valAx>
        <c:axId val="218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Sheet1!$BK$51</c:f>
              <c:strCache>
                <c:ptCount val="1"/>
                <c:pt idx="0">
                  <c:v>FPR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Sheet1!$BJ$52:$BJ$56</c:f>
              <c:strCache>
                <c:ptCount val="5"/>
                <c:pt idx="1">
                  <c:v>ANN</c:v>
                </c:pt>
                <c:pt idx="2">
                  <c:v>CNN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Sheet1!$BK$52:$BK$56</c:f>
              <c:numCache>
                <c:formatCode>General</c:formatCode>
                <c:ptCount val="5"/>
                <c:pt idx="1">
                  <c:v>0.2601</c:v>
                </c:pt>
                <c:pt idx="2">
                  <c:v>0.27700000000000002</c:v>
                </c:pt>
                <c:pt idx="3">
                  <c:v>0.28399999999999997</c:v>
                </c:pt>
                <c:pt idx="4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9-42C3-ADE6-85F2C704422C}"/>
            </c:ext>
          </c:extLst>
        </c:ser>
        <c:ser>
          <c:idx val="1"/>
          <c:order val="1"/>
          <c:tx>
            <c:strRef>
              <c:f>Sheet1!$BL$51</c:f>
              <c:strCache>
                <c:ptCount val="1"/>
                <c:pt idx="0">
                  <c:v>FPR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Sheet1!$BJ$52:$BJ$56</c:f>
              <c:strCache>
                <c:ptCount val="5"/>
                <c:pt idx="1">
                  <c:v>ANN</c:v>
                </c:pt>
                <c:pt idx="2">
                  <c:v>CNN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Sheet1!$BL$52:$BL$56</c:f>
              <c:numCache>
                <c:formatCode>General</c:formatCode>
                <c:ptCount val="5"/>
                <c:pt idx="1">
                  <c:v>0.218</c:v>
                </c:pt>
                <c:pt idx="2">
                  <c:v>0.191</c:v>
                </c:pt>
                <c:pt idx="3">
                  <c:v>0.24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9-42C3-ADE6-85F2C704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5488"/>
        <c:axId val="19778368"/>
      </c:barChart>
      <c:catAx>
        <c:axId val="197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68"/>
        <c:crosses val="autoZero"/>
        <c:auto val="1"/>
        <c:lblAlgn val="ctr"/>
        <c:lblOffset val="100"/>
        <c:noMultiLvlLbl val="0"/>
      </c:catAx>
      <c:valAx>
        <c:axId val="197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556260</xdr:colOff>
      <xdr:row>30</xdr:row>
      <xdr:rowOff>53340</xdr:rowOff>
    </xdr:from>
    <xdr:to>
      <xdr:col>80</xdr:col>
      <xdr:colOff>381000</xdr:colOff>
      <xdr:row>45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234AE-BD4B-D51B-1435-C13A0D6F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612742</xdr:colOff>
      <xdr:row>37</xdr:row>
      <xdr:rowOff>148473</xdr:rowOff>
    </xdr:from>
    <xdr:to>
      <xdr:col>67</xdr:col>
      <xdr:colOff>416351</xdr:colOff>
      <xdr:row>47</xdr:row>
      <xdr:rowOff>172826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DB84A-0F75-F011-36FB-C5E5B4917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416351</xdr:colOff>
      <xdr:row>45</xdr:row>
      <xdr:rowOff>46347</xdr:rowOff>
    </xdr:from>
    <xdr:to>
      <xdr:col>69</xdr:col>
      <xdr:colOff>125691</xdr:colOff>
      <xdr:row>55</xdr:row>
      <xdr:rowOff>15710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F7208-092B-0AD2-7FDC-6F106984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6EA8-825C-420F-846A-8E920C38E5E3}">
  <dimension ref="A1:CK56"/>
  <sheetViews>
    <sheetView tabSelected="1" topLeftCell="A20" zoomScale="91" workbookViewId="0">
      <selection activeCell="C22" sqref="C22"/>
    </sheetView>
  </sheetViews>
  <sheetFormatPr defaultRowHeight="14.4" x14ac:dyDescent="0.3"/>
  <sheetData>
    <row r="1" spans="1:89" x14ac:dyDescent="0.3">
      <c r="A1" s="1" t="s">
        <v>0</v>
      </c>
      <c r="B1" s="1" t="s">
        <v>1</v>
      </c>
      <c r="C1" s="1" t="s">
        <v>2</v>
      </c>
      <c r="D1" t="s">
        <v>3</v>
      </c>
      <c r="E1" s="1" t="s">
        <v>49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89" x14ac:dyDescent="0.3">
      <c r="A2" s="1" t="s">
        <v>10</v>
      </c>
      <c r="B2" s="1" t="s">
        <v>20</v>
      </c>
      <c r="C2">
        <v>0.55559999999999998</v>
      </c>
      <c r="D2">
        <v>0.25001000000000001</v>
      </c>
      <c r="E2">
        <v>0.34566999999999998</v>
      </c>
      <c r="F2">
        <v>0.74790000000000001</v>
      </c>
      <c r="G2">
        <v>0.370755</v>
      </c>
      <c r="H2">
        <v>0.52173333333333327</v>
      </c>
      <c r="I2">
        <v>6.2300000000000001E-2</v>
      </c>
      <c r="J2">
        <v>0.97699999999999998</v>
      </c>
    </row>
    <row r="3" spans="1:89" x14ac:dyDescent="0.3">
      <c r="A3" s="1" t="s">
        <v>10</v>
      </c>
      <c r="B3" s="1" t="s">
        <v>21</v>
      </c>
      <c r="C3">
        <v>0.42</v>
      </c>
      <c r="D3">
        <v>0.58189999999999997</v>
      </c>
      <c r="E3">
        <v>0.48984</v>
      </c>
      <c r="F3">
        <v>0.73280000000000001</v>
      </c>
      <c r="G3">
        <v>0.47156999999999999</v>
      </c>
      <c r="H3">
        <v>0.32933333333333331</v>
      </c>
      <c r="I3">
        <v>0.20169999999999999</v>
      </c>
      <c r="J3">
        <v>0.79830000000000001</v>
      </c>
      <c r="BG3" s="1"/>
      <c r="BK3" s="1" t="s">
        <v>6</v>
      </c>
      <c r="BL3" s="1" t="s">
        <v>6</v>
      </c>
      <c r="BU3" s="1" t="s">
        <v>39</v>
      </c>
      <c r="CG3" s="1" t="s">
        <v>40</v>
      </c>
    </row>
    <row r="4" spans="1:89" x14ac:dyDescent="0.3">
      <c r="A4" s="1" t="s">
        <v>11</v>
      </c>
      <c r="B4" s="1" t="s">
        <v>22</v>
      </c>
      <c r="C4">
        <v>0.2848</v>
      </c>
      <c r="D4">
        <v>0.68321499999999991</v>
      </c>
      <c r="E4">
        <v>0.40125</v>
      </c>
      <c r="F4">
        <v>0.67530000000000001</v>
      </c>
      <c r="G4">
        <v>0.370425</v>
      </c>
      <c r="H4">
        <v>0.27126666666666666</v>
      </c>
      <c r="I4">
        <v>0.30769999999999997</v>
      </c>
      <c r="J4">
        <v>0.69230000000000003</v>
      </c>
      <c r="BK4">
        <v>0.22470000000000001</v>
      </c>
      <c r="BL4">
        <v>0.22689999999999999</v>
      </c>
      <c r="BQ4" s="1" t="s">
        <v>0</v>
      </c>
      <c r="BR4" s="1" t="s">
        <v>1</v>
      </c>
      <c r="BS4" s="1" t="s">
        <v>2</v>
      </c>
      <c r="BT4" s="1" t="s">
        <v>3</v>
      </c>
      <c r="BU4" s="1" t="s">
        <v>4</v>
      </c>
      <c r="BV4" s="1" t="s">
        <v>5</v>
      </c>
      <c r="BW4" s="1" t="s">
        <v>6</v>
      </c>
      <c r="BX4" s="1" t="s">
        <v>7</v>
      </c>
      <c r="BY4" s="1" t="s">
        <v>8</v>
      </c>
      <c r="BZ4" s="1" t="s">
        <v>9</v>
      </c>
      <c r="CB4" s="1" t="s">
        <v>0</v>
      </c>
      <c r="CC4" s="1" t="s">
        <v>1</v>
      </c>
      <c r="CD4" s="1" t="s">
        <v>2</v>
      </c>
      <c r="CE4" s="1" t="s">
        <v>3</v>
      </c>
      <c r="CF4" s="1" t="s">
        <v>4</v>
      </c>
      <c r="CG4" s="1" t="s">
        <v>5</v>
      </c>
      <c r="CH4" s="1" t="s">
        <v>6</v>
      </c>
      <c r="CI4" s="1" t="s">
        <v>7</v>
      </c>
      <c r="CJ4" s="1" t="s">
        <v>8</v>
      </c>
      <c r="CK4" s="1" t="s">
        <v>9</v>
      </c>
    </row>
    <row r="5" spans="1:89" x14ac:dyDescent="0.3">
      <c r="A5" s="1" t="s">
        <v>11</v>
      </c>
      <c r="B5" s="1" t="s">
        <v>23</v>
      </c>
      <c r="C5">
        <v>0.19120000000000001</v>
      </c>
      <c r="D5">
        <v>0.15904499999999999</v>
      </c>
      <c r="E5">
        <v>0.17302999999999999</v>
      </c>
      <c r="F5">
        <v>0.70879999999999999</v>
      </c>
      <c r="G5">
        <v>1.7159999999999998E-2</v>
      </c>
      <c r="H5">
        <v>0.57446666666666668</v>
      </c>
      <c r="I5">
        <v>0.14749999999999999</v>
      </c>
      <c r="J5">
        <v>0.85250000000000004</v>
      </c>
      <c r="BK5">
        <v>0.2858</v>
      </c>
      <c r="BL5">
        <v>0.34789999999999999</v>
      </c>
      <c r="BQ5" s="1" t="s">
        <v>10</v>
      </c>
      <c r="BR5" s="1" t="s">
        <v>20</v>
      </c>
      <c r="BS5">
        <v>0.55559999999999998</v>
      </c>
      <c r="BT5">
        <v>0.21740000000000001</v>
      </c>
      <c r="BU5">
        <v>0.3125</v>
      </c>
      <c r="BV5">
        <v>0.74790000000000001</v>
      </c>
      <c r="BW5">
        <v>0.22470000000000001</v>
      </c>
      <c r="BX5">
        <v>0.78259999999999996</v>
      </c>
      <c r="BY5">
        <v>6.2300000000000001E-2</v>
      </c>
      <c r="BZ5">
        <v>0.93769999999999998</v>
      </c>
      <c r="CB5" s="1" t="s">
        <v>10</v>
      </c>
      <c r="CC5" s="1" t="s">
        <v>20</v>
      </c>
      <c r="CD5">
        <v>0.625</v>
      </c>
      <c r="CE5">
        <v>0.16300000000000001</v>
      </c>
      <c r="CF5">
        <v>0.2586</v>
      </c>
      <c r="CG5">
        <v>0.75360000000000005</v>
      </c>
      <c r="CH5">
        <v>0.22289999999999999</v>
      </c>
      <c r="CI5">
        <v>0.83699999999999997</v>
      </c>
      <c r="CJ5">
        <v>3.5000000000000003E-2</v>
      </c>
      <c r="CK5">
        <v>0.96499999999999997</v>
      </c>
    </row>
    <row r="6" spans="1:89" x14ac:dyDescent="0.3">
      <c r="A6" s="1" t="s">
        <v>12</v>
      </c>
      <c r="B6" s="1" t="s">
        <v>24</v>
      </c>
      <c r="C6">
        <v>0.1875</v>
      </c>
      <c r="D6">
        <v>8.6249999999999993E-2</v>
      </c>
      <c r="E6">
        <v>0.11788999999999999</v>
      </c>
      <c r="F6">
        <v>0.8952</v>
      </c>
      <c r="G6">
        <v>0.115005</v>
      </c>
      <c r="H6">
        <v>0.6166666666666667</v>
      </c>
      <c r="I6">
        <v>2.9700000000000001E-2</v>
      </c>
      <c r="J6">
        <v>0.97030000000000005</v>
      </c>
      <c r="BK6">
        <v>0.22450000000000001</v>
      </c>
      <c r="BL6">
        <v>0.22700000000000001</v>
      </c>
      <c r="BQ6" s="1" t="s">
        <v>10</v>
      </c>
      <c r="BR6" s="1" t="s">
        <v>21</v>
      </c>
      <c r="BS6">
        <v>0.42</v>
      </c>
      <c r="BT6">
        <v>0.50600000000000001</v>
      </c>
      <c r="BU6">
        <v>0.45900000000000002</v>
      </c>
      <c r="BV6">
        <v>0.73280000000000001</v>
      </c>
      <c r="BW6">
        <v>0.2858</v>
      </c>
      <c r="BX6">
        <v>0.49399999999999999</v>
      </c>
      <c r="BY6">
        <v>0.20169999999999999</v>
      </c>
      <c r="BZ6">
        <v>0.79830000000000001</v>
      </c>
      <c r="CB6" s="1" t="s">
        <v>10</v>
      </c>
      <c r="CC6" s="1" t="s">
        <v>21</v>
      </c>
      <c r="CD6">
        <v>0.53849999999999998</v>
      </c>
      <c r="CE6">
        <v>0.42170000000000002</v>
      </c>
      <c r="CF6">
        <v>0.47299999999999998</v>
      </c>
      <c r="CG6">
        <v>0.78949999999999998</v>
      </c>
      <c r="CH6">
        <v>0.34789999999999999</v>
      </c>
      <c r="CI6">
        <v>0.57830000000000004</v>
      </c>
      <c r="CJ6">
        <v>0.1043</v>
      </c>
      <c r="CK6">
        <v>0.89570000000000005</v>
      </c>
    </row>
    <row r="7" spans="1:89" x14ac:dyDescent="0.3">
      <c r="A7" s="1" t="s">
        <v>13</v>
      </c>
      <c r="B7" s="1" t="s">
        <v>25</v>
      </c>
      <c r="C7">
        <v>0.5857</v>
      </c>
      <c r="D7">
        <v>0.69333499999999992</v>
      </c>
      <c r="E7">
        <v>0.63561999999999996</v>
      </c>
      <c r="F7">
        <v>0.80489999999999995</v>
      </c>
      <c r="G7">
        <v>0.76873499999999995</v>
      </c>
      <c r="H7">
        <v>0.26473333333333332</v>
      </c>
      <c r="I7">
        <v>0.13239999999999999</v>
      </c>
      <c r="J7">
        <v>0.86760000000000004</v>
      </c>
      <c r="BK7">
        <v>1.04E-2</v>
      </c>
      <c r="BL7">
        <v>2.0400000000000001E-2</v>
      </c>
      <c r="BQ7" s="1" t="s">
        <v>11</v>
      </c>
      <c r="BR7" s="1" t="s">
        <v>22</v>
      </c>
      <c r="BS7">
        <v>0.2848</v>
      </c>
      <c r="BT7">
        <v>0.59409999999999996</v>
      </c>
      <c r="BU7">
        <v>0.38479999999999998</v>
      </c>
      <c r="BV7">
        <v>0.67530000000000001</v>
      </c>
      <c r="BW7">
        <v>0.22450000000000001</v>
      </c>
      <c r="BX7">
        <v>0.40689999999999998</v>
      </c>
      <c r="BY7">
        <v>0.30769999999999997</v>
      </c>
      <c r="BZ7">
        <v>0.69230000000000003</v>
      </c>
      <c r="CB7" s="1" t="s">
        <v>11</v>
      </c>
      <c r="CC7" s="1" t="s">
        <v>22</v>
      </c>
      <c r="CD7">
        <v>0.18240000000000001</v>
      </c>
      <c r="CE7">
        <v>0.14360000000000001</v>
      </c>
      <c r="CF7">
        <v>0.16070000000000001</v>
      </c>
      <c r="CG7">
        <v>0.69810000000000005</v>
      </c>
      <c r="CH7">
        <v>2.0400000000000001E-2</v>
      </c>
      <c r="CI7">
        <v>0.85640000000000005</v>
      </c>
      <c r="CJ7">
        <v>0.16220000000000001</v>
      </c>
      <c r="CK7">
        <v>0.83779999999999999</v>
      </c>
    </row>
    <row r="8" spans="1:89" x14ac:dyDescent="0.3">
      <c r="A8" s="1" t="s">
        <v>13</v>
      </c>
      <c r="B8" s="1" t="s">
        <v>26</v>
      </c>
      <c r="C8">
        <v>0.31909999999999999</v>
      </c>
      <c r="D8">
        <v>0.71886499999999998</v>
      </c>
      <c r="E8">
        <v>0.44161</v>
      </c>
      <c r="F8">
        <v>0.76910000000000001</v>
      </c>
      <c r="G8">
        <v>0.53261999999999998</v>
      </c>
      <c r="H8">
        <v>0.25006666666666666</v>
      </c>
      <c r="I8">
        <v>0.20849999999999999</v>
      </c>
      <c r="J8">
        <v>0.79149999999999998</v>
      </c>
      <c r="BK8">
        <v>6.9699999999999998E-2</v>
      </c>
      <c r="BL8">
        <v>4.7699999999999999E-2</v>
      </c>
      <c r="BQ8" s="1" t="s">
        <v>11</v>
      </c>
      <c r="BR8" s="1" t="s">
        <v>23</v>
      </c>
      <c r="BS8">
        <v>0.19120000000000001</v>
      </c>
      <c r="BT8">
        <v>0.13830000000000001</v>
      </c>
      <c r="BU8">
        <v>0.1605</v>
      </c>
      <c r="BV8">
        <v>0.70879999999999999</v>
      </c>
      <c r="BW8">
        <v>1.04E-2</v>
      </c>
      <c r="BX8">
        <v>0.86170000000000002</v>
      </c>
      <c r="BY8">
        <v>0.14749999999999999</v>
      </c>
      <c r="BZ8">
        <v>0.85250000000000004</v>
      </c>
      <c r="CB8" s="1" t="s">
        <v>11</v>
      </c>
      <c r="CC8" s="1" t="s">
        <v>23</v>
      </c>
      <c r="CD8">
        <v>0.28810000000000002</v>
      </c>
      <c r="CE8">
        <v>0.58620000000000005</v>
      </c>
      <c r="CF8">
        <v>0.38640000000000002</v>
      </c>
      <c r="CG8">
        <v>0.68120000000000003</v>
      </c>
      <c r="CH8">
        <v>0.22700000000000001</v>
      </c>
      <c r="CI8">
        <v>0.4138</v>
      </c>
      <c r="CJ8">
        <v>0.29909999999999998</v>
      </c>
      <c r="CK8">
        <v>0.70089999999999997</v>
      </c>
    </row>
    <row r="9" spans="1:89" x14ac:dyDescent="0.3">
      <c r="A9" s="1" t="s">
        <v>13</v>
      </c>
      <c r="B9" s="1" t="s">
        <v>27</v>
      </c>
      <c r="C9">
        <v>8.3299999999999999E-2</v>
      </c>
      <c r="D9">
        <v>0.522675</v>
      </c>
      <c r="E9">
        <v>0.14360000000000001</v>
      </c>
      <c r="F9">
        <v>0.87470000000000003</v>
      </c>
      <c r="G9">
        <v>0.25294499999999998</v>
      </c>
      <c r="H9">
        <v>0.36366666666666664</v>
      </c>
      <c r="I9">
        <v>0.11550000000000001</v>
      </c>
      <c r="J9">
        <v>0.88449999999999995</v>
      </c>
      <c r="BH9" t="s">
        <v>39</v>
      </c>
      <c r="BK9">
        <v>0.46589999999999998</v>
      </c>
      <c r="BL9">
        <v>0.48320000000000002</v>
      </c>
      <c r="BQ9" s="1" t="s">
        <v>12</v>
      </c>
      <c r="BR9" s="1" t="s">
        <v>24</v>
      </c>
      <c r="BS9">
        <v>0.1875</v>
      </c>
      <c r="BT9">
        <v>7.4999999999999997E-2</v>
      </c>
      <c r="BU9">
        <v>0.1071</v>
      </c>
      <c r="BV9">
        <v>0.8952</v>
      </c>
      <c r="BW9">
        <v>6.9699999999999998E-2</v>
      </c>
      <c r="BX9">
        <v>0.92500000000000004</v>
      </c>
      <c r="BY9">
        <v>2.9700000000000001E-2</v>
      </c>
      <c r="BZ9">
        <v>0.97030000000000005</v>
      </c>
      <c r="CB9" s="1" t="s">
        <v>12</v>
      </c>
      <c r="CC9" s="1" t="s">
        <v>24</v>
      </c>
      <c r="CD9">
        <v>0.12820000000000001</v>
      </c>
      <c r="CE9">
        <v>0.125</v>
      </c>
      <c r="CF9">
        <v>0.12659999999999999</v>
      </c>
      <c r="CG9">
        <v>0.85529999999999995</v>
      </c>
      <c r="CH9">
        <v>4.7699999999999999E-2</v>
      </c>
      <c r="CI9">
        <v>0.875</v>
      </c>
      <c r="CJ9">
        <v>7.7799999999999994E-2</v>
      </c>
      <c r="CK9">
        <v>0.92220000000000002</v>
      </c>
    </row>
    <row r="10" spans="1:89" x14ac:dyDescent="0.3">
      <c r="A10" s="1" t="s">
        <v>14</v>
      </c>
      <c r="B10" s="1" t="s">
        <v>28</v>
      </c>
      <c r="C10">
        <v>0.72009999999999996</v>
      </c>
      <c r="D10">
        <v>0.60880999999999996</v>
      </c>
      <c r="E10">
        <v>0.65907000000000004</v>
      </c>
      <c r="F10">
        <v>0.77010000000000001</v>
      </c>
      <c r="G10">
        <v>0.76411499999999999</v>
      </c>
      <c r="H10">
        <v>0.31373333333333336</v>
      </c>
      <c r="I10">
        <v>0.1061</v>
      </c>
      <c r="J10">
        <v>0.93899999999999995</v>
      </c>
      <c r="M10" t="s">
        <v>39</v>
      </c>
      <c r="BK10">
        <v>0.32279999999999998</v>
      </c>
      <c r="BL10">
        <v>0.41460000000000002</v>
      </c>
      <c r="BQ10" s="1" t="s">
        <v>13</v>
      </c>
      <c r="BR10" s="1" t="s">
        <v>25</v>
      </c>
      <c r="BS10">
        <v>0.5857</v>
      </c>
      <c r="BT10">
        <v>0.60289999999999999</v>
      </c>
      <c r="BU10">
        <v>0.59419999999999995</v>
      </c>
      <c r="BV10">
        <v>0.80489999999999995</v>
      </c>
      <c r="BW10">
        <v>0.46589999999999998</v>
      </c>
      <c r="BX10">
        <v>0.39710000000000001</v>
      </c>
      <c r="BY10">
        <v>0.13239999999999999</v>
      </c>
      <c r="BZ10">
        <v>0.86760000000000004</v>
      </c>
      <c r="CB10" s="1" t="s">
        <v>13</v>
      </c>
      <c r="CC10" s="1" t="s">
        <v>25</v>
      </c>
      <c r="CD10">
        <v>0.52110000000000001</v>
      </c>
      <c r="CE10">
        <v>0.54110000000000003</v>
      </c>
      <c r="CF10">
        <v>0.53239999999999998</v>
      </c>
      <c r="CG10">
        <v>0.77349999999999997</v>
      </c>
      <c r="CH10">
        <v>0.38319999999999999</v>
      </c>
      <c r="CI10">
        <v>0.45590000000000003</v>
      </c>
      <c r="CJ10">
        <v>0.15529999999999999</v>
      </c>
      <c r="CK10">
        <v>0.84470000000000001</v>
      </c>
    </row>
    <row r="11" spans="1:89" x14ac:dyDescent="0.3">
      <c r="A11" s="1" t="s">
        <v>14</v>
      </c>
      <c r="B11" s="1" t="s">
        <v>29</v>
      </c>
      <c r="C11">
        <v>0.93240000000000001</v>
      </c>
      <c r="D11">
        <v>0.44079499999999994</v>
      </c>
      <c r="E11">
        <v>0.59906999999999999</v>
      </c>
      <c r="F11">
        <v>0.38300000000000001</v>
      </c>
      <c r="G11">
        <v>0.16466999999999998</v>
      </c>
      <c r="H11">
        <v>0.41113333333333335</v>
      </c>
      <c r="I11">
        <v>0.62509999999999999</v>
      </c>
      <c r="J11">
        <v>0.37509999999999999</v>
      </c>
      <c r="BK11">
        <v>0.15329999999999999</v>
      </c>
      <c r="BL11">
        <v>0.1618</v>
      </c>
      <c r="BQ11" s="1" t="s">
        <v>13</v>
      </c>
      <c r="BR11" s="1" t="s">
        <v>26</v>
      </c>
      <c r="BS11">
        <v>0.31909999999999999</v>
      </c>
      <c r="BT11">
        <v>0.62509999999999999</v>
      </c>
      <c r="BU11">
        <v>0.42249999999999999</v>
      </c>
      <c r="BV11">
        <v>0.76910000000000001</v>
      </c>
      <c r="BW11">
        <v>0.32279999999999998</v>
      </c>
      <c r="BX11">
        <v>0.37509999999999999</v>
      </c>
      <c r="BY11">
        <v>0.20849999999999999</v>
      </c>
      <c r="BZ11">
        <v>0.79149999999999998</v>
      </c>
      <c r="CB11" s="1" t="s">
        <v>13</v>
      </c>
      <c r="CC11" s="1" t="s">
        <v>26</v>
      </c>
      <c r="CD11">
        <v>0.42649999999999999</v>
      </c>
      <c r="CE11">
        <v>0.60419999999999996</v>
      </c>
      <c r="CF11">
        <v>0.50009999999999999</v>
      </c>
      <c r="CG11">
        <v>0.83660000000000001</v>
      </c>
      <c r="CH11">
        <v>0.41460000000000002</v>
      </c>
      <c r="CI11">
        <v>0.39579999999999999</v>
      </c>
      <c r="CJ11">
        <v>0.12709999999999999</v>
      </c>
      <c r="CK11">
        <v>0.87309999999999999</v>
      </c>
    </row>
    <row r="12" spans="1:89" x14ac:dyDescent="0.3">
      <c r="A12" s="1" t="s">
        <v>15</v>
      </c>
      <c r="B12" s="1" t="s">
        <v>30</v>
      </c>
      <c r="C12">
        <v>0.71909999999999996</v>
      </c>
      <c r="D12">
        <v>0.69966000000000006</v>
      </c>
      <c r="E12">
        <v>0.70926999999999996</v>
      </c>
      <c r="F12">
        <v>0.61539999999999995</v>
      </c>
      <c r="G12">
        <v>0.37801499999999999</v>
      </c>
      <c r="H12">
        <v>0.26106666666666667</v>
      </c>
      <c r="I12">
        <v>0.37359999999999999</v>
      </c>
      <c r="J12">
        <v>0.62639999999999996</v>
      </c>
      <c r="BH12" t="s">
        <v>48</v>
      </c>
      <c r="BI12">
        <v>1.1499999999999999</v>
      </c>
      <c r="BJ12" t="s">
        <v>39</v>
      </c>
      <c r="BK12">
        <v>0.46310000000000001</v>
      </c>
      <c r="BL12">
        <v>0.38319999999999999</v>
      </c>
      <c r="BQ12" s="1" t="s">
        <v>13</v>
      </c>
      <c r="BR12" s="1" t="s">
        <v>27</v>
      </c>
      <c r="BS12">
        <v>8.3299999999999999E-2</v>
      </c>
      <c r="BT12">
        <v>0.45450000000000002</v>
      </c>
      <c r="BU12">
        <v>0.14080000000000001</v>
      </c>
      <c r="BV12">
        <v>0.87470000000000003</v>
      </c>
      <c r="BW12">
        <v>0.15329999999999999</v>
      </c>
      <c r="BX12">
        <v>0.54549999999999998</v>
      </c>
      <c r="BY12">
        <v>0.11550000000000001</v>
      </c>
      <c r="BZ12">
        <v>0.88449999999999995</v>
      </c>
      <c r="CB12" s="1" t="s">
        <v>13</v>
      </c>
      <c r="CC12" s="1" t="s">
        <v>27</v>
      </c>
      <c r="CD12">
        <v>8.9300000000000004E-2</v>
      </c>
      <c r="CE12">
        <v>0.45450000000000002</v>
      </c>
      <c r="CF12">
        <v>0.14929999999999999</v>
      </c>
      <c r="CG12">
        <v>0.8831</v>
      </c>
      <c r="CH12">
        <v>0.1618</v>
      </c>
      <c r="CI12">
        <v>0.54549999999999998</v>
      </c>
      <c r="CJ12">
        <v>0.1071</v>
      </c>
      <c r="CK12">
        <v>0.89290000000000003</v>
      </c>
    </row>
    <row r="13" spans="1:89" x14ac:dyDescent="0.3">
      <c r="A13" s="1" t="s">
        <v>15</v>
      </c>
      <c r="B13" s="1" t="s">
        <v>31</v>
      </c>
      <c r="C13">
        <v>0.65069999999999995</v>
      </c>
      <c r="D13">
        <v>0.77061499999999994</v>
      </c>
      <c r="E13">
        <v>0.70504</v>
      </c>
      <c r="F13">
        <v>0.57579999999999998</v>
      </c>
      <c r="G13">
        <v>0.15856500000000001</v>
      </c>
      <c r="H13">
        <v>0.22006666666666666</v>
      </c>
      <c r="I13">
        <v>0.57479999999999998</v>
      </c>
      <c r="J13">
        <v>0.42520000000000002</v>
      </c>
      <c r="BK13">
        <v>9.98E-2</v>
      </c>
      <c r="BL13">
        <v>0.1012</v>
      </c>
      <c r="BQ13" s="1" t="s">
        <v>14</v>
      </c>
      <c r="BR13" s="1" t="s">
        <v>28</v>
      </c>
      <c r="BS13">
        <v>0.72009999999999996</v>
      </c>
      <c r="BT13">
        <v>0.52939999999999998</v>
      </c>
      <c r="BU13">
        <v>0.61019999999999996</v>
      </c>
      <c r="BV13">
        <v>0.77010000000000001</v>
      </c>
      <c r="BW13">
        <v>0.46310000000000001</v>
      </c>
      <c r="BX13">
        <v>0.47060000000000002</v>
      </c>
      <c r="BY13">
        <v>0.1061</v>
      </c>
      <c r="BZ13">
        <v>0.89390000000000003</v>
      </c>
      <c r="CB13" s="1" t="s">
        <v>14</v>
      </c>
      <c r="CC13" s="1" t="s">
        <v>28</v>
      </c>
      <c r="CD13">
        <v>0.68179999999999996</v>
      </c>
      <c r="CE13">
        <v>0.44119999999999998</v>
      </c>
      <c r="CF13">
        <v>0.53569999999999995</v>
      </c>
      <c r="CG13">
        <v>0.74009999999999998</v>
      </c>
      <c r="CH13">
        <v>0.38319999999999999</v>
      </c>
      <c r="CI13">
        <v>0.55879999999999996</v>
      </c>
      <c r="CJ13">
        <v>0.1061</v>
      </c>
      <c r="CK13">
        <v>0.89390000000000003</v>
      </c>
    </row>
    <row r="14" spans="1:89" x14ac:dyDescent="0.3">
      <c r="A14" s="1" t="s">
        <v>16</v>
      </c>
      <c r="B14" s="1" t="s">
        <v>32</v>
      </c>
      <c r="C14">
        <v>0.25700000000000001</v>
      </c>
      <c r="D14">
        <v>0.68379000000000001</v>
      </c>
      <c r="E14">
        <v>0.374</v>
      </c>
      <c r="F14">
        <v>0.44550000000000001</v>
      </c>
      <c r="G14">
        <v>2.1284999999999998E-2</v>
      </c>
      <c r="H14">
        <v>0.27026666666666666</v>
      </c>
      <c r="I14">
        <v>0.57520000000000004</v>
      </c>
      <c r="J14">
        <v>0.42480000000000001</v>
      </c>
      <c r="BK14">
        <v>0.2291</v>
      </c>
      <c r="BL14">
        <v>0.25140000000000001</v>
      </c>
      <c r="BQ14" s="1" t="s">
        <v>14</v>
      </c>
      <c r="BR14" s="1" t="s">
        <v>29</v>
      </c>
      <c r="BS14">
        <v>0.93240000000000001</v>
      </c>
      <c r="BT14">
        <v>0.38329999999999997</v>
      </c>
      <c r="BU14">
        <v>0.54330000000000001</v>
      </c>
      <c r="BV14">
        <v>0.38300000000000001</v>
      </c>
      <c r="BW14">
        <v>9.98E-2</v>
      </c>
      <c r="BX14">
        <v>0.61670000000000003</v>
      </c>
      <c r="BY14">
        <v>0.62509999999999999</v>
      </c>
      <c r="BZ14">
        <v>0.37509999999999999</v>
      </c>
      <c r="CB14" s="1" t="s">
        <v>14</v>
      </c>
      <c r="CC14" s="1" t="s">
        <v>29</v>
      </c>
      <c r="CD14">
        <v>0.9577</v>
      </c>
      <c r="CE14">
        <v>0.37780000000000002</v>
      </c>
      <c r="CF14">
        <v>0.54179999999999995</v>
      </c>
      <c r="CG14">
        <v>0.38829999999999998</v>
      </c>
      <c r="CH14">
        <v>1.1999999999999999E-3</v>
      </c>
      <c r="CI14">
        <v>0.62219999999999998</v>
      </c>
      <c r="CJ14">
        <v>0.37509999999999999</v>
      </c>
      <c r="CK14">
        <v>0.62509999999999999</v>
      </c>
    </row>
    <row r="15" spans="1:89" x14ac:dyDescent="0.3">
      <c r="A15" s="1" t="s">
        <v>16</v>
      </c>
      <c r="B15" s="1" t="s">
        <v>33</v>
      </c>
      <c r="C15">
        <v>0.58009999999999995</v>
      </c>
      <c r="D15">
        <v>0.13616</v>
      </c>
      <c r="E15">
        <v>0.22133</v>
      </c>
      <c r="F15">
        <v>0.36630000000000001</v>
      </c>
      <c r="G15">
        <v>0.102465</v>
      </c>
      <c r="H15">
        <v>0.58773333333333333</v>
      </c>
      <c r="I15">
        <v>0.1628</v>
      </c>
      <c r="J15">
        <v>0.83720000000000006</v>
      </c>
      <c r="BH15" t="s">
        <v>7</v>
      </c>
      <c r="BI15">
        <v>1.5</v>
      </c>
      <c r="BK15">
        <v>9.6100000000000005E-2</v>
      </c>
      <c r="BL15">
        <v>0.1638</v>
      </c>
      <c r="BQ15" s="1" t="s">
        <v>15</v>
      </c>
      <c r="BR15" s="1" t="s">
        <v>30</v>
      </c>
      <c r="BS15">
        <v>0.71909999999999996</v>
      </c>
      <c r="BT15">
        <v>0.60840000000000005</v>
      </c>
      <c r="BU15">
        <v>0.65910000000000002</v>
      </c>
      <c r="BV15">
        <v>0.61539999999999995</v>
      </c>
      <c r="BW15">
        <v>0.2291</v>
      </c>
      <c r="BX15">
        <v>0.3916</v>
      </c>
      <c r="BY15">
        <v>0.37359999999999999</v>
      </c>
      <c r="BZ15">
        <v>0.62639999999999996</v>
      </c>
      <c r="CB15" s="1" t="s">
        <v>15</v>
      </c>
      <c r="CC15" s="1" t="s">
        <v>30</v>
      </c>
      <c r="CD15">
        <v>0.73680000000000001</v>
      </c>
      <c r="CE15">
        <v>0.58740000000000003</v>
      </c>
      <c r="CF15">
        <v>0.65369999999999995</v>
      </c>
      <c r="CG15">
        <v>0.61970000000000003</v>
      </c>
      <c r="CH15">
        <v>0.25140000000000001</v>
      </c>
      <c r="CI15">
        <v>0.41260000000000002</v>
      </c>
      <c r="CJ15">
        <v>0.32969999999999999</v>
      </c>
      <c r="CK15">
        <v>0.67030000000000001</v>
      </c>
    </row>
    <row r="16" spans="1:89" x14ac:dyDescent="0.3">
      <c r="A16" s="1" t="s">
        <v>16</v>
      </c>
      <c r="B16" s="1" t="s">
        <v>34</v>
      </c>
      <c r="C16">
        <v>0.63770000000000004</v>
      </c>
      <c r="D16">
        <v>0.72806499999999996</v>
      </c>
      <c r="E16">
        <v>0.67989999999999995</v>
      </c>
      <c r="F16">
        <v>0.53349999999999997</v>
      </c>
      <c r="G16">
        <v>1.9964999999999997E-2</v>
      </c>
      <c r="H16">
        <v>0.24460000000000001</v>
      </c>
      <c r="I16">
        <v>0.6452</v>
      </c>
      <c r="J16">
        <v>0.54800000000000004</v>
      </c>
      <c r="BK16">
        <v>1.29E-2</v>
      </c>
      <c r="BL16">
        <v>7.4999999999999997E-3</v>
      </c>
      <c r="BQ16" s="1" t="s">
        <v>15</v>
      </c>
      <c r="BR16" s="1" t="s">
        <v>31</v>
      </c>
      <c r="BS16">
        <v>0.65069999999999995</v>
      </c>
      <c r="BT16">
        <v>0.67010000000000003</v>
      </c>
      <c r="BU16">
        <v>0.66020000000000001</v>
      </c>
      <c r="BV16">
        <v>0.57579999999999998</v>
      </c>
      <c r="BW16">
        <v>9.6100000000000005E-2</v>
      </c>
      <c r="BX16">
        <v>0.3301</v>
      </c>
      <c r="BY16">
        <v>0.57479999999999998</v>
      </c>
      <c r="BZ16">
        <v>0.42520000000000002</v>
      </c>
      <c r="CB16" s="1" t="s">
        <v>15</v>
      </c>
      <c r="CC16" s="1" t="s">
        <v>31</v>
      </c>
      <c r="CD16">
        <v>0.68930000000000002</v>
      </c>
      <c r="CE16">
        <v>0.60099999999999998</v>
      </c>
      <c r="CF16">
        <v>0.6421</v>
      </c>
      <c r="CG16">
        <v>0.58789999999999998</v>
      </c>
      <c r="CH16">
        <v>0.1638</v>
      </c>
      <c r="CI16">
        <v>0.39910000000000001</v>
      </c>
      <c r="CJ16">
        <v>0.43309999999999998</v>
      </c>
      <c r="CK16">
        <v>0.56689999999999996</v>
      </c>
    </row>
    <row r="17" spans="1:89" x14ac:dyDescent="0.3">
      <c r="A17" s="1" t="s">
        <v>17</v>
      </c>
      <c r="B17" s="1" t="s">
        <v>28</v>
      </c>
      <c r="C17">
        <v>0.5625</v>
      </c>
      <c r="D17">
        <v>0.17261499999999999</v>
      </c>
      <c r="E17">
        <v>0.26494000000000001</v>
      </c>
      <c r="F17">
        <v>0.74780000000000002</v>
      </c>
      <c r="G17">
        <v>0.30986999999999998</v>
      </c>
      <c r="H17">
        <v>0.56673333333333331</v>
      </c>
      <c r="I17">
        <v>4.1200000000000001E-2</v>
      </c>
      <c r="J17">
        <v>0.95879999999999999</v>
      </c>
      <c r="BK17">
        <v>6.2100000000000002E-2</v>
      </c>
      <c r="BL17">
        <v>2.87E-2</v>
      </c>
      <c r="BQ17" s="1" t="s">
        <v>16</v>
      </c>
      <c r="BR17" s="1" t="s">
        <v>32</v>
      </c>
      <c r="BS17">
        <v>0.12570000000000001</v>
      </c>
      <c r="BT17">
        <v>0.59460000000000002</v>
      </c>
      <c r="BU17">
        <v>0.20749999999999999</v>
      </c>
      <c r="BV17">
        <v>0.44550000000000001</v>
      </c>
      <c r="BW17">
        <v>1.29E-2</v>
      </c>
      <c r="BX17">
        <v>0.40539999999999998</v>
      </c>
      <c r="BY17">
        <v>0.57520000000000004</v>
      </c>
      <c r="BZ17">
        <v>0.42480000000000001</v>
      </c>
      <c r="CB17" s="1" t="s">
        <v>16</v>
      </c>
      <c r="CC17" s="1" t="s">
        <v>32</v>
      </c>
      <c r="CD17">
        <v>0.1201</v>
      </c>
      <c r="CE17">
        <v>0.56759999999999999</v>
      </c>
      <c r="CF17">
        <v>0.19889999999999999</v>
      </c>
      <c r="CG17">
        <v>0.43890000000000001</v>
      </c>
      <c r="CH17">
        <v>7.4999999999999997E-3</v>
      </c>
      <c r="CI17">
        <v>0.43240000000000001</v>
      </c>
      <c r="CJ17">
        <v>0.57889999999999997</v>
      </c>
      <c r="CK17">
        <v>0.42109999999999997</v>
      </c>
    </row>
    <row r="18" spans="1:89" x14ac:dyDescent="0.3">
      <c r="A18" s="1" t="s">
        <v>18</v>
      </c>
      <c r="B18" s="1" t="s">
        <v>35</v>
      </c>
      <c r="C18">
        <v>0.50009999999999999</v>
      </c>
      <c r="D18">
        <v>0.12454499999999999</v>
      </c>
      <c r="E18">
        <v>0.19961999999999999</v>
      </c>
      <c r="F18">
        <v>0.52059999999999995</v>
      </c>
      <c r="G18">
        <v>2.3264999999999997E-2</v>
      </c>
      <c r="H18">
        <v>0.5944666666666667</v>
      </c>
      <c r="I18">
        <v>9.9699999999999997E-2</v>
      </c>
      <c r="J18">
        <v>0.90029999999999999</v>
      </c>
      <c r="BH18" t="s">
        <v>6</v>
      </c>
      <c r="BI18">
        <v>1.65</v>
      </c>
      <c r="BK18">
        <v>1.21E-2</v>
      </c>
      <c r="BL18">
        <v>0.1807</v>
      </c>
      <c r="BQ18" s="1" t="s">
        <v>16</v>
      </c>
      <c r="BR18" s="1" t="s">
        <v>33</v>
      </c>
      <c r="BS18">
        <v>0.58009999999999995</v>
      </c>
      <c r="BT18">
        <v>0.11840000000000001</v>
      </c>
      <c r="BU18">
        <v>0.1966</v>
      </c>
      <c r="BV18">
        <v>0.36630000000000001</v>
      </c>
      <c r="BW18">
        <v>6.2100000000000002E-2</v>
      </c>
      <c r="BX18">
        <v>0.88160000000000005</v>
      </c>
      <c r="BY18">
        <v>0.1628</v>
      </c>
      <c r="BZ18">
        <v>0.83720000000000006</v>
      </c>
      <c r="CB18" s="1" t="s">
        <v>16</v>
      </c>
      <c r="CC18" s="1" t="s">
        <v>33</v>
      </c>
      <c r="CD18">
        <v>0.60709999999999997</v>
      </c>
      <c r="CE18">
        <v>6.9400000000000003E-2</v>
      </c>
      <c r="CF18">
        <v>0.1245</v>
      </c>
      <c r="CG18">
        <v>0.36109999999999998</v>
      </c>
      <c r="CH18">
        <v>2.87E-2</v>
      </c>
      <c r="CI18">
        <v>0.93059999999999998</v>
      </c>
      <c r="CJ18">
        <v>8.5300000000000001E-2</v>
      </c>
      <c r="CK18">
        <v>0.91469999999999996</v>
      </c>
    </row>
    <row r="19" spans="1:89" x14ac:dyDescent="0.3">
      <c r="A19" s="1" t="s">
        <v>18</v>
      </c>
      <c r="B19" s="1" t="s">
        <v>36</v>
      </c>
      <c r="C19">
        <v>0.4819</v>
      </c>
      <c r="D19">
        <v>0.63698499999999991</v>
      </c>
      <c r="E19">
        <v>0.5484</v>
      </c>
      <c r="F19">
        <v>0.51259999999999994</v>
      </c>
      <c r="G19">
        <v>4.9829999999999999E-2</v>
      </c>
      <c r="H19">
        <v>0.2974</v>
      </c>
      <c r="I19">
        <v>0.52370000000000005</v>
      </c>
      <c r="J19">
        <v>0.76300000000000001</v>
      </c>
      <c r="BK19">
        <v>0.18779999999999999</v>
      </c>
      <c r="BL19">
        <v>0.2485</v>
      </c>
      <c r="BQ19" s="1" t="s">
        <v>16</v>
      </c>
      <c r="BR19" s="1" t="s">
        <v>34</v>
      </c>
      <c r="BS19">
        <v>0.63770000000000004</v>
      </c>
      <c r="BT19">
        <v>0.6331</v>
      </c>
      <c r="BU19">
        <v>0.63539999999999996</v>
      </c>
      <c r="BV19">
        <v>0.53349999999999997</v>
      </c>
      <c r="BW19">
        <v>1.21E-2</v>
      </c>
      <c r="BX19">
        <v>0.3669</v>
      </c>
      <c r="BY19">
        <v>0.6452</v>
      </c>
      <c r="BZ19">
        <v>0.3548</v>
      </c>
      <c r="CB19" s="1" t="s">
        <v>16</v>
      </c>
      <c r="CC19" s="1" t="s">
        <v>34</v>
      </c>
      <c r="CD19">
        <v>0.70379999999999998</v>
      </c>
      <c r="CE19">
        <v>0.72660000000000002</v>
      </c>
      <c r="CF19">
        <v>0.71499999999999997</v>
      </c>
      <c r="CG19">
        <v>0.62819999999999998</v>
      </c>
      <c r="CH19">
        <v>0.1807</v>
      </c>
      <c r="CI19">
        <v>0.27339999999999998</v>
      </c>
      <c r="CJ19">
        <v>0.5484</v>
      </c>
      <c r="CK19">
        <v>0.4516</v>
      </c>
    </row>
    <row r="20" spans="1:89" x14ac:dyDescent="0.3">
      <c r="A20" s="1" t="s">
        <v>18</v>
      </c>
      <c r="B20" s="1" t="s">
        <v>37</v>
      </c>
      <c r="C20">
        <v>0.99760000000000004</v>
      </c>
      <c r="D20">
        <v>0.53659000000000001</v>
      </c>
      <c r="E20">
        <v>0.69625999999999999</v>
      </c>
      <c r="F20">
        <v>0.46610000000000001</v>
      </c>
      <c r="G20">
        <v>5.8739999999999994E-2</v>
      </c>
      <c r="H20">
        <v>0.35559999999999997</v>
      </c>
      <c r="I20">
        <v>0.13980000000000001</v>
      </c>
      <c r="J20">
        <v>0.91820000000000002</v>
      </c>
      <c r="BK20">
        <v>1.41E-2</v>
      </c>
      <c r="BL20">
        <v>2.2700000000000001E-2</v>
      </c>
      <c r="BQ20" s="1" t="s">
        <v>17</v>
      </c>
      <c r="BR20" s="1" t="s">
        <v>28</v>
      </c>
      <c r="BS20">
        <v>0.5625</v>
      </c>
      <c r="BT20">
        <v>0.15010000000000001</v>
      </c>
      <c r="BU20">
        <v>0.23680000000000001</v>
      </c>
      <c r="BV20">
        <v>0.74780000000000002</v>
      </c>
      <c r="BW20">
        <v>0.18779999999999999</v>
      </c>
      <c r="BX20">
        <v>0.85009999999999997</v>
      </c>
      <c r="BY20">
        <v>4.1200000000000001E-2</v>
      </c>
      <c r="BZ20">
        <v>0.95879999999999999</v>
      </c>
      <c r="CB20" s="1" t="s">
        <v>17</v>
      </c>
      <c r="CC20" s="1" t="s">
        <v>28</v>
      </c>
      <c r="CD20">
        <v>0.64710000000000001</v>
      </c>
      <c r="CE20">
        <v>0.18329999999999999</v>
      </c>
      <c r="CF20">
        <v>0.28570000000000001</v>
      </c>
      <c r="CG20">
        <v>0.76090000000000002</v>
      </c>
      <c r="CH20">
        <v>0.2485</v>
      </c>
      <c r="CI20">
        <v>0.81669999999999998</v>
      </c>
      <c r="CJ20">
        <v>3.5299999999999998E-2</v>
      </c>
      <c r="CK20">
        <v>0.9647</v>
      </c>
    </row>
    <row r="21" spans="1:89" x14ac:dyDescent="0.3">
      <c r="A21" s="1" t="s">
        <v>19</v>
      </c>
      <c r="B21" s="1" t="s">
        <v>38</v>
      </c>
      <c r="C21">
        <v>0.2097</v>
      </c>
      <c r="D21">
        <v>0.23011499999999999</v>
      </c>
      <c r="E21">
        <v>0.21961</v>
      </c>
      <c r="F21">
        <v>0.77049999999999996</v>
      </c>
      <c r="G21">
        <v>0.11665499999999999</v>
      </c>
      <c r="H21">
        <v>0.53339999999999999</v>
      </c>
      <c r="I21">
        <v>0.13070000000000001</v>
      </c>
      <c r="J21">
        <v>0.86929999999999996</v>
      </c>
      <c r="BK21">
        <v>3.0200000000000001E-2</v>
      </c>
      <c r="BL21">
        <v>6.9599999999999995E-2</v>
      </c>
      <c r="BQ21" s="1" t="s">
        <v>18</v>
      </c>
      <c r="BR21" s="1" t="s">
        <v>35</v>
      </c>
      <c r="BS21">
        <v>0.50009999999999999</v>
      </c>
      <c r="BT21">
        <v>0.10829999999999999</v>
      </c>
      <c r="BU21">
        <v>0.17810000000000001</v>
      </c>
      <c r="BV21">
        <v>0.52059999999999995</v>
      </c>
      <c r="BW21">
        <v>1.41E-2</v>
      </c>
      <c r="BX21">
        <v>0.89170000000000005</v>
      </c>
      <c r="BY21">
        <v>9.9699999999999997E-2</v>
      </c>
      <c r="BZ21">
        <v>0.90029999999999999</v>
      </c>
      <c r="CB21" s="1" t="s">
        <v>18</v>
      </c>
      <c r="CC21" s="1" t="s">
        <v>35</v>
      </c>
      <c r="CD21">
        <v>0.51319999999999999</v>
      </c>
      <c r="CE21">
        <v>0.10829999999999999</v>
      </c>
      <c r="CF21">
        <v>0.1789</v>
      </c>
      <c r="CG21">
        <v>0.52329999999999999</v>
      </c>
      <c r="CH21">
        <v>2.2700000000000001E-2</v>
      </c>
      <c r="CI21">
        <v>0.89170000000000005</v>
      </c>
      <c r="CJ21">
        <v>9.4600000000000004E-2</v>
      </c>
      <c r="CK21">
        <v>0.90539999999999998</v>
      </c>
    </row>
    <row r="22" spans="1:89" x14ac:dyDescent="0.3">
      <c r="C22">
        <f>AVERAGE(C2:C21)</f>
        <v>0.49380499999999994</v>
      </c>
      <c r="D22">
        <f>AVERAGE(D2:D21)</f>
        <v>0.47320199999999996</v>
      </c>
      <c r="E22">
        <f>AVERAGE(E2:E21)</f>
        <v>0.43125100000000005</v>
      </c>
      <c r="F22">
        <f>AVERAGE(F2:F21)</f>
        <v>0.64579500000000012</v>
      </c>
      <c r="G22">
        <f>(AVERAGE(G2:G21))</f>
        <v>0.25333275</v>
      </c>
      <c r="H22">
        <f>(AVERAGE(H2:H21))</f>
        <v>0.39240666666666668</v>
      </c>
      <c r="I22">
        <f>AVERAGE(I2:I21)</f>
        <v>0.26016000000000006</v>
      </c>
      <c r="J22">
        <f>AVERAGE(J2:J21)</f>
        <v>0.77096500000000001</v>
      </c>
      <c r="BK22">
        <v>3.56E-2</v>
      </c>
      <c r="BL22">
        <v>2.8500000000000001E-2</v>
      </c>
      <c r="BQ22" s="1" t="s">
        <v>18</v>
      </c>
      <c r="BR22" s="1" t="s">
        <v>36</v>
      </c>
      <c r="BS22">
        <v>0.4819</v>
      </c>
      <c r="BT22">
        <v>0.55389999999999995</v>
      </c>
      <c r="BU22">
        <v>0.51539999999999997</v>
      </c>
      <c r="BV22">
        <v>0.51259999999999994</v>
      </c>
      <c r="BW22">
        <v>3.0200000000000001E-2</v>
      </c>
      <c r="BX22">
        <v>0.4461</v>
      </c>
      <c r="BY22">
        <v>0.52370000000000005</v>
      </c>
      <c r="BZ22">
        <v>0.4763</v>
      </c>
      <c r="CB22" s="1" t="s">
        <v>18</v>
      </c>
      <c r="CC22" s="1" t="s">
        <v>36</v>
      </c>
      <c r="CD22">
        <v>0.50349999999999995</v>
      </c>
      <c r="CE22">
        <v>0.52449999999999997</v>
      </c>
      <c r="CF22">
        <v>0.51380000000000003</v>
      </c>
      <c r="CG22">
        <v>0.53559999999999997</v>
      </c>
      <c r="CH22">
        <v>6.9599999999999995E-2</v>
      </c>
      <c r="CI22">
        <v>0.47549999999999998</v>
      </c>
      <c r="CJ22">
        <v>0.45469999999999999</v>
      </c>
      <c r="CK22">
        <v>0.54530000000000001</v>
      </c>
    </row>
    <row r="23" spans="1:89" x14ac:dyDescent="0.3">
      <c r="BK23">
        <v>7.0699999999999999E-2</v>
      </c>
      <c r="BL23">
        <v>0.1628</v>
      </c>
      <c r="BQ23" s="1" t="s">
        <v>18</v>
      </c>
      <c r="BR23" s="1" t="s">
        <v>37</v>
      </c>
      <c r="BS23">
        <v>0.99760000000000004</v>
      </c>
      <c r="BT23">
        <v>0.46660000000000001</v>
      </c>
      <c r="BU23">
        <v>0.63580000000000003</v>
      </c>
      <c r="BV23">
        <v>0.46610000000000001</v>
      </c>
      <c r="BW23">
        <v>3.56E-2</v>
      </c>
      <c r="BX23">
        <v>0.53339999999999999</v>
      </c>
      <c r="BY23">
        <v>1</v>
      </c>
      <c r="BZ23">
        <v>0</v>
      </c>
      <c r="CB23" s="1" t="s">
        <v>18</v>
      </c>
      <c r="CC23" s="1" t="s">
        <v>37</v>
      </c>
      <c r="CD23">
        <v>1</v>
      </c>
      <c r="CE23">
        <v>0.42209999999999998</v>
      </c>
      <c r="CF23">
        <v>0.59360000000000002</v>
      </c>
      <c r="CG23">
        <v>0.42270000000000002</v>
      </c>
      <c r="CH23">
        <v>2.8500000000000001E-2</v>
      </c>
      <c r="CI23">
        <v>0.57809999999999995</v>
      </c>
      <c r="CJ23">
        <v>0</v>
      </c>
      <c r="CK23">
        <v>1</v>
      </c>
    </row>
    <row r="24" spans="1:89" x14ac:dyDescent="0.3">
      <c r="BQ24" s="1" t="s">
        <v>19</v>
      </c>
      <c r="BR24" s="1" t="s">
        <v>38</v>
      </c>
      <c r="BS24">
        <v>0.2097</v>
      </c>
      <c r="BT24">
        <v>0.2001</v>
      </c>
      <c r="BU24">
        <v>0.20469999999999999</v>
      </c>
      <c r="BV24">
        <v>0.77049999999999996</v>
      </c>
      <c r="BW24">
        <v>7.0699999999999999E-2</v>
      </c>
      <c r="BX24">
        <v>0.80010000000000003</v>
      </c>
      <c r="BY24">
        <v>0.13070000000000001</v>
      </c>
      <c r="BZ24">
        <v>0.86929999999999996</v>
      </c>
      <c r="CB24" s="1" t="s">
        <v>19</v>
      </c>
      <c r="CC24" s="1" t="s">
        <v>38</v>
      </c>
      <c r="CD24">
        <v>0.2903</v>
      </c>
      <c r="CE24">
        <v>0.27689999999999998</v>
      </c>
      <c r="CF24">
        <v>0.28349999999999997</v>
      </c>
      <c r="CG24">
        <v>0.79320000000000002</v>
      </c>
      <c r="CH24">
        <v>0.1628</v>
      </c>
      <c r="CI24">
        <v>0.72309999999999997</v>
      </c>
      <c r="CJ24">
        <v>0.1173</v>
      </c>
      <c r="CK24">
        <v>0.88270000000000004</v>
      </c>
    </row>
    <row r="25" spans="1:89" x14ac:dyDescent="0.3">
      <c r="A25" s="1" t="s">
        <v>0</v>
      </c>
      <c r="B25" s="1" t="s">
        <v>1</v>
      </c>
      <c r="C25" s="1" t="s">
        <v>2</v>
      </c>
      <c r="D25" t="s">
        <v>3</v>
      </c>
      <c r="E25" s="1" t="s">
        <v>49</v>
      </c>
      <c r="F25" s="1" t="s">
        <v>5</v>
      </c>
      <c r="G25" s="2" t="s">
        <v>6</v>
      </c>
      <c r="H25" t="s">
        <v>7</v>
      </c>
      <c r="I25" s="1" t="s">
        <v>8</v>
      </c>
      <c r="J25" s="1" t="s">
        <v>9</v>
      </c>
    </row>
    <row r="26" spans="1:89" x14ac:dyDescent="0.3">
      <c r="A26" s="1" t="s">
        <v>10</v>
      </c>
      <c r="B26" s="1" t="s">
        <v>20</v>
      </c>
      <c r="C26">
        <v>0.625</v>
      </c>
      <c r="D26">
        <v>0.28744999999999998</v>
      </c>
      <c r="E26">
        <v>0.39911680672462901</v>
      </c>
      <c r="F26">
        <v>0.80559840000000005</v>
      </c>
      <c r="G26">
        <v>0.36778499999999997</v>
      </c>
      <c r="H26">
        <v>0.50497737556561084</v>
      </c>
      <c r="I26">
        <v>3.5000000000000003E-2</v>
      </c>
      <c r="J26">
        <v>0.96499999999999997</v>
      </c>
    </row>
    <row r="27" spans="1:89" x14ac:dyDescent="0.3">
      <c r="A27" s="1" t="s">
        <v>10</v>
      </c>
      <c r="B27" s="1" t="s">
        <v>21</v>
      </c>
      <c r="C27">
        <v>0.53849999999999998</v>
      </c>
      <c r="D27">
        <v>0.56495499999999998</v>
      </c>
      <c r="E27">
        <v>0.55011933174224303</v>
      </c>
      <c r="F27">
        <v>0.84397549999999999</v>
      </c>
      <c r="G27">
        <v>0.57403499999999996</v>
      </c>
      <c r="H27">
        <v>0.34889894419306189</v>
      </c>
      <c r="I27">
        <v>0.1043</v>
      </c>
      <c r="J27">
        <v>0.89570000000000005</v>
      </c>
      <c r="BG27" s="1"/>
    </row>
    <row r="28" spans="1:89" x14ac:dyDescent="0.3">
      <c r="A28" s="1" t="s">
        <v>11</v>
      </c>
      <c r="B28" s="1" t="s">
        <v>22</v>
      </c>
      <c r="C28">
        <v>0.18240000000000001</v>
      </c>
      <c r="D28">
        <v>0.16513999999999998</v>
      </c>
      <c r="E28">
        <v>0.17275992239207399</v>
      </c>
      <c r="F28">
        <v>0.74626890000000001</v>
      </c>
      <c r="G28">
        <v>3.3660000000000002E-2</v>
      </c>
      <c r="H28">
        <v>0.51668174962292612</v>
      </c>
      <c r="I28">
        <v>0.16220000000000001</v>
      </c>
      <c r="J28">
        <v>0.83779999999999999</v>
      </c>
      <c r="BI28">
        <v>1.105</v>
      </c>
      <c r="BU28" s="1" t="s">
        <v>0</v>
      </c>
      <c r="BV28" s="1" t="s">
        <v>1</v>
      </c>
      <c r="BW28" s="1" t="s">
        <v>39</v>
      </c>
      <c r="BX28" s="1" t="s">
        <v>40</v>
      </c>
      <c r="CA28" s="1"/>
    </row>
    <row r="29" spans="1:89" x14ac:dyDescent="0.3">
      <c r="A29" s="1" t="s">
        <v>11</v>
      </c>
      <c r="B29" s="1" t="s">
        <v>23</v>
      </c>
      <c r="C29">
        <v>0.28810000000000002</v>
      </c>
      <c r="D29">
        <v>0.69413000000000002</v>
      </c>
      <c r="E29">
        <v>0.41668355778918698</v>
      </c>
      <c r="F29">
        <v>0.72820280000000004</v>
      </c>
      <c r="G29">
        <v>0.37454999999999999</v>
      </c>
      <c r="H29">
        <v>0.24965309200603317</v>
      </c>
      <c r="I29">
        <v>0.29909999999999998</v>
      </c>
      <c r="J29">
        <v>0.70089999999999997</v>
      </c>
      <c r="BI29">
        <v>1.069</v>
      </c>
      <c r="BU29" s="1" t="s">
        <v>10</v>
      </c>
      <c r="BV29" s="1" t="s">
        <v>20</v>
      </c>
      <c r="BW29">
        <v>0.74790000000000001</v>
      </c>
      <c r="BX29">
        <v>0.75360000000000005</v>
      </c>
      <c r="CA29" s="1"/>
      <c r="CB29" t="s">
        <v>0</v>
      </c>
      <c r="CC29" t="s">
        <v>45</v>
      </c>
      <c r="CD29" t="s">
        <v>46</v>
      </c>
    </row>
    <row r="30" spans="1:89" x14ac:dyDescent="0.3">
      <c r="A30" s="1" t="s">
        <v>12</v>
      </c>
      <c r="B30" s="1" t="s">
        <v>24</v>
      </c>
      <c r="C30">
        <v>0.17499999999999999</v>
      </c>
      <c r="D30">
        <v>0.20799999999999999</v>
      </c>
      <c r="E30">
        <v>0.189</v>
      </c>
      <c r="F30">
        <v>0.85099999999999998</v>
      </c>
      <c r="G30">
        <v>0.124</v>
      </c>
      <c r="H30">
        <v>0.52903469079940002</v>
      </c>
      <c r="I30">
        <v>7.7799999999999994E-2</v>
      </c>
      <c r="J30">
        <v>0.94220000000000004</v>
      </c>
      <c r="BH30" t="s">
        <v>47</v>
      </c>
      <c r="BU30" s="1" t="s">
        <v>10</v>
      </c>
      <c r="BV30" s="1" t="s">
        <v>21</v>
      </c>
      <c r="BW30">
        <v>0.73280000000000001</v>
      </c>
      <c r="BX30">
        <v>0.78949999999999998</v>
      </c>
      <c r="CA30" s="1"/>
      <c r="CB30" t="s">
        <v>10</v>
      </c>
      <c r="CC30">
        <v>0.51049999999999995</v>
      </c>
      <c r="CD30">
        <v>0.57079999999999997</v>
      </c>
    </row>
    <row r="31" spans="1:89" x14ac:dyDescent="0.3">
      <c r="A31" s="1" t="s">
        <v>13</v>
      </c>
      <c r="B31" s="1" t="s">
        <v>25</v>
      </c>
      <c r="C31">
        <v>0.52110000000000001</v>
      </c>
      <c r="D31">
        <v>0.72226500000000005</v>
      </c>
      <c r="E31">
        <v>0.60771813776439798</v>
      </c>
      <c r="F31">
        <v>0.82687149999999987</v>
      </c>
      <c r="G31">
        <v>0.63227999999999995</v>
      </c>
      <c r="H31">
        <v>0.27505279034690805</v>
      </c>
      <c r="I31">
        <v>0.15529999999999999</v>
      </c>
      <c r="J31">
        <v>0.84470000000000001</v>
      </c>
      <c r="BU31" s="1" t="s">
        <v>11</v>
      </c>
      <c r="BV31" s="1" t="s">
        <v>22</v>
      </c>
      <c r="BW31">
        <v>0.67530000000000001</v>
      </c>
      <c r="BX31">
        <v>0.69810000000000005</v>
      </c>
      <c r="CA31" s="1"/>
      <c r="CB31" t="s">
        <v>11</v>
      </c>
      <c r="CC31">
        <v>0.2351</v>
      </c>
      <c r="CD31">
        <v>0.24740000000000001</v>
      </c>
    </row>
    <row r="32" spans="1:89" x14ac:dyDescent="0.3">
      <c r="A32" s="1" t="s">
        <v>13</v>
      </c>
      <c r="B32" s="1" t="s">
        <v>26</v>
      </c>
      <c r="C32">
        <v>0.42649999999999999</v>
      </c>
      <c r="D32">
        <v>0.69482999999999995</v>
      </c>
      <c r="E32">
        <v>0.51778050242326301</v>
      </c>
      <c r="F32">
        <v>0.89432539999999994</v>
      </c>
      <c r="G32">
        <v>0.68408999999999998</v>
      </c>
      <c r="H32">
        <v>0.23879336349924585</v>
      </c>
      <c r="I32">
        <v>0.12709999999999999</v>
      </c>
      <c r="J32">
        <v>0.87309999999999999</v>
      </c>
      <c r="BU32" s="1" t="s">
        <v>11</v>
      </c>
      <c r="BV32" s="1" t="s">
        <v>23</v>
      </c>
      <c r="BW32">
        <v>0.70879999999999999</v>
      </c>
      <c r="BX32">
        <v>0.68120000000000003</v>
      </c>
      <c r="CA32" s="1"/>
      <c r="CB32" t="s">
        <v>12</v>
      </c>
      <c r="CC32">
        <v>6.9699999999999998E-2</v>
      </c>
      <c r="CD32">
        <v>4.7699999999999999E-2</v>
      </c>
    </row>
    <row r="33" spans="1:82" x14ac:dyDescent="0.3">
      <c r="A33" s="1" t="s">
        <v>13</v>
      </c>
      <c r="B33" s="1" t="s">
        <v>27</v>
      </c>
      <c r="C33">
        <v>8.9300000000000004E-2</v>
      </c>
      <c r="D33">
        <v>0.522675</v>
      </c>
      <c r="E33">
        <v>0.16080402010050199</v>
      </c>
      <c r="F33">
        <v>0.94403389999999998</v>
      </c>
      <c r="G33">
        <v>0.26696999999999999</v>
      </c>
      <c r="H33">
        <v>0.32911010558069381</v>
      </c>
      <c r="I33">
        <v>0.1071</v>
      </c>
      <c r="J33">
        <v>0.89290000000000003</v>
      </c>
      <c r="BU33" s="1" t="s">
        <v>12</v>
      </c>
      <c r="BV33" s="1" t="s">
        <v>24</v>
      </c>
      <c r="BW33">
        <v>0.8952</v>
      </c>
      <c r="BX33">
        <v>0.85529999999999995</v>
      </c>
      <c r="CA33" s="1"/>
      <c r="CB33" t="s">
        <v>13</v>
      </c>
      <c r="CC33">
        <v>0.94199999999999995</v>
      </c>
      <c r="CD33">
        <v>0.95960000000000001</v>
      </c>
    </row>
    <row r="34" spans="1:82" x14ac:dyDescent="0.3">
      <c r="A34" s="1" t="s">
        <v>14</v>
      </c>
      <c r="B34" s="1" t="s">
        <v>28</v>
      </c>
      <c r="C34">
        <v>0.68179999999999996</v>
      </c>
      <c r="D34">
        <v>0.50737999999999994</v>
      </c>
      <c r="E34">
        <v>0.581920903954802</v>
      </c>
      <c r="F34">
        <v>0.7911668999999999</v>
      </c>
      <c r="G34">
        <v>0.63227999999999995</v>
      </c>
      <c r="H34">
        <v>0.33713423831070893</v>
      </c>
      <c r="I34">
        <v>0.1061</v>
      </c>
      <c r="J34">
        <v>0.89390000000000003</v>
      </c>
      <c r="BU34" s="1" t="s">
        <v>13</v>
      </c>
      <c r="BV34" s="1" t="s">
        <v>25</v>
      </c>
      <c r="BW34">
        <v>0.80489999999999995</v>
      </c>
      <c r="BX34">
        <v>0.77349999999999997</v>
      </c>
      <c r="CA34" s="1"/>
      <c r="CB34" t="s">
        <v>14</v>
      </c>
      <c r="CC34">
        <v>0.56289999999999996</v>
      </c>
      <c r="CD34">
        <v>0.38440000000000002</v>
      </c>
    </row>
    <row r="35" spans="1:82" x14ac:dyDescent="0.3">
      <c r="A35" s="1" t="s">
        <v>14</v>
      </c>
      <c r="B35" s="1" t="s">
        <v>29</v>
      </c>
      <c r="C35">
        <v>0.9577</v>
      </c>
      <c r="D35">
        <v>0.43446999999999997</v>
      </c>
      <c r="E35">
        <v>0.61077643910966695</v>
      </c>
      <c r="F35">
        <v>0.41509269999999998</v>
      </c>
      <c r="G35">
        <v>1.9799999999999996E-3</v>
      </c>
      <c r="H35">
        <v>0.37538461538461537</v>
      </c>
      <c r="I35">
        <v>0.37509999999999999</v>
      </c>
      <c r="J35">
        <v>0.62509999999999999</v>
      </c>
      <c r="M35" t="s">
        <v>58</v>
      </c>
      <c r="BU35" s="1" t="s">
        <v>13</v>
      </c>
      <c r="BV35" s="1" t="s">
        <v>26</v>
      </c>
      <c r="BW35">
        <v>0.76910000000000001</v>
      </c>
      <c r="BX35">
        <v>0.83660000000000001</v>
      </c>
      <c r="CA35" s="1"/>
      <c r="CB35" t="s">
        <v>41</v>
      </c>
      <c r="CC35">
        <v>0.32519999999999999</v>
      </c>
      <c r="CD35">
        <v>0.41520000000000001</v>
      </c>
    </row>
    <row r="36" spans="1:82" x14ac:dyDescent="0.3">
      <c r="A36" s="1" t="s">
        <v>15</v>
      </c>
      <c r="B36" s="1" t="s">
        <v>30</v>
      </c>
      <c r="C36">
        <v>0.73680000000000001</v>
      </c>
      <c r="D36">
        <v>0.67550999999999994</v>
      </c>
      <c r="E36">
        <v>0.70552876008968601</v>
      </c>
      <c r="F36">
        <v>0.66245929999999997</v>
      </c>
      <c r="G36">
        <v>0.41481000000000001</v>
      </c>
      <c r="H36">
        <v>0.24892911010558072</v>
      </c>
      <c r="I36">
        <v>0.32969999999999999</v>
      </c>
      <c r="J36">
        <v>0.67030000000000001</v>
      </c>
      <c r="BJ36" t="s">
        <v>40</v>
      </c>
      <c r="BU36" s="1" t="s">
        <v>13</v>
      </c>
      <c r="BV36" s="1" t="s">
        <v>27</v>
      </c>
      <c r="BW36">
        <v>0.87470000000000003</v>
      </c>
      <c r="BX36">
        <v>0.8831</v>
      </c>
      <c r="CA36" s="1"/>
      <c r="CB36" t="s">
        <v>42</v>
      </c>
      <c r="CC36">
        <v>8.7099999999999997E-2</v>
      </c>
      <c r="CD36">
        <v>0.21690000000000001</v>
      </c>
    </row>
    <row r="37" spans="1:82" x14ac:dyDescent="0.3">
      <c r="A37" s="1" t="s">
        <v>15</v>
      </c>
      <c r="B37" s="1" t="s">
        <v>31</v>
      </c>
      <c r="C37">
        <v>0.68930000000000002</v>
      </c>
      <c r="D37">
        <v>0.69114999999999993</v>
      </c>
      <c r="E37">
        <v>0.69024042700127797</v>
      </c>
      <c r="F37">
        <v>0.6284651</v>
      </c>
      <c r="G37">
        <v>0.27027000000000001</v>
      </c>
      <c r="H37">
        <v>0.24078431372549022</v>
      </c>
      <c r="I37">
        <v>0.43309999999999998</v>
      </c>
      <c r="J37">
        <v>0.56689999999999996</v>
      </c>
      <c r="BU37" s="1" t="s">
        <v>14</v>
      </c>
      <c r="BV37" s="1" t="s">
        <v>28</v>
      </c>
      <c r="BW37">
        <v>0.77010000000000001</v>
      </c>
      <c r="BX37">
        <v>0.74009999999999998</v>
      </c>
      <c r="CA37" s="1"/>
      <c r="CB37" t="s">
        <v>43</v>
      </c>
      <c r="CC37">
        <v>0.18779999999999999</v>
      </c>
      <c r="CD37">
        <v>0.2485</v>
      </c>
    </row>
    <row r="38" spans="1:82" x14ac:dyDescent="0.3">
      <c r="A38" s="1" t="s">
        <v>16</v>
      </c>
      <c r="B38" s="1" t="s">
        <v>32</v>
      </c>
      <c r="C38">
        <v>0.1201</v>
      </c>
      <c r="D38">
        <v>0.65273999999999999</v>
      </c>
      <c r="E38">
        <v>0.20770031217434901</v>
      </c>
      <c r="F38">
        <v>0.46918409999999999</v>
      </c>
      <c r="G38">
        <v>1.2374999999999999E-2</v>
      </c>
      <c r="H38">
        <v>0.26087481146304675</v>
      </c>
      <c r="I38">
        <v>0.57889999999999997</v>
      </c>
      <c r="J38">
        <v>0.42109999999999997</v>
      </c>
      <c r="BU38" s="1" t="s">
        <v>14</v>
      </c>
      <c r="BV38" s="1" t="s">
        <v>29</v>
      </c>
      <c r="BW38">
        <v>0.38300000000000001</v>
      </c>
      <c r="BX38">
        <v>0.38829999999999998</v>
      </c>
      <c r="CA38" s="1"/>
      <c r="CB38" t="s">
        <v>44</v>
      </c>
      <c r="CC38">
        <v>7.9899999999999999E-2</v>
      </c>
      <c r="CD38">
        <v>0.1208</v>
      </c>
    </row>
    <row r="39" spans="1:82" x14ac:dyDescent="0.3">
      <c r="A39" s="1" t="s">
        <v>16</v>
      </c>
      <c r="B39" s="1" t="s">
        <v>33</v>
      </c>
      <c r="C39">
        <v>0.60709999999999997</v>
      </c>
      <c r="D39">
        <v>0.17981</v>
      </c>
      <c r="E39">
        <v>0.28611500410677598</v>
      </c>
      <c r="F39">
        <v>0.38601589999999997</v>
      </c>
      <c r="G39">
        <v>4.7354999999999994E-2</v>
      </c>
      <c r="H39">
        <v>0.561447963800905</v>
      </c>
      <c r="I39">
        <v>8.5300000000000001E-2</v>
      </c>
      <c r="J39">
        <v>0.91469999999999996</v>
      </c>
      <c r="BU39" s="1" t="s">
        <v>15</v>
      </c>
      <c r="BV39" s="1" t="s">
        <v>30</v>
      </c>
      <c r="BW39">
        <v>0.61539999999999995</v>
      </c>
      <c r="BX39">
        <v>0.61970000000000003</v>
      </c>
      <c r="CA39" s="1"/>
    </row>
    <row r="40" spans="1:82" x14ac:dyDescent="0.3">
      <c r="A40" s="1" t="s">
        <v>16</v>
      </c>
      <c r="B40" s="1" t="s">
        <v>34</v>
      </c>
      <c r="C40">
        <v>0.70379999999999998</v>
      </c>
      <c r="D40">
        <v>0.83558999999999994</v>
      </c>
      <c r="E40">
        <v>0.76521739130434696</v>
      </c>
      <c r="F40">
        <v>0.67154579999999997</v>
      </c>
      <c r="G40">
        <v>0.298155</v>
      </c>
      <c r="H40">
        <v>0.16494720965309198</v>
      </c>
      <c r="I40">
        <v>0.5484</v>
      </c>
      <c r="J40">
        <v>0.4516</v>
      </c>
      <c r="BU40" s="1" t="s">
        <v>15</v>
      </c>
      <c r="BV40" s="1" t="s">
        <v>31</v>
      </c>
      <c r="BW40">
        <v>0.57579999999999998</v>
      </c>
      <c r="BX40">
        <v>0.58789999999999998</v>
      </c>
      <c r="CA40" s="1"/>
    </row>
    <row r="41" spans="1:82" x14ac:dyDescent="0.3">
      <c r="A41" s="1" t="s">
        <v>17</v>
      </c>
      <c r="B41" s="1" t="s">
        <v>28</v>
      </c>
      <c r="C41">
        <v>0.64710000000000001</v>
      </c>
      <c r="D41">
        <v>0.21079499999999998</v>
      </c>
      <c r="E41">
        <v>0.31851311953352701</v>
      </c>
      <c r="F41">
        <v>0.81340210000000002</v>
      </c>
      <c r="G41">
        <v>0.41002499999999997</v>
      </c>
      <c r="H41">
        <v>0.49273001508295627</v>
      </c>
      <c r="I41">
        <v>3.5299999999999998E-2</v>
      </c>
      <c r="J41">
        <v>0.9647</v>
      </c>
      <c r="BU41" s="1" t="s">
        <v>16</v>
      </c>
      <c r="BV41" s="1" t="s">
        <v>32</v>
      </c>
      <c r="BW41">
        <v>0.44550000000000001</v>
      </c>
      <c r="BX41">
        <v>0.43890000000000001</v>
      </c>
      <c r="CA41" s="1"/>
    </row>
    <row r="42" spans="1:82" x14ac:dyDescent="0.3">
      <c r="A42" s="1" t="s">
        <v>18</v>
      </c>
      <c r="B42" s="1" t="s">
        <v>35</v>
      </c>
      <c r="C42">
        <v>0.51319999999999999</v>
      </c>
      <c r="D42">
        <v>0.12454499999999999</v>
      </c>
      <c r="E42">
        <v>0.198399786780383</v>
      </c>
      <c r="F42">
        <v>0.55940769999999995</v>
      </c>
      <c r="G42">
        <v>3.7455000000000002E-2</v>
      </c>
      <c r="H42">
        <v>0.53797888386123682</v>
      </c>
      <c r="I42">
        <v>9.4600000000000004E-2</v>
      </c>
      <c r="J42">
        <v>0.90539999999999998</v>
      </c>
      <c r="BU42" s="1" t="s">
        <v>16</v>
      </c>
      <c r="BV42" s="1" t="s">
        <v>33</v>
      </c>
      <c r="BW42">
        <v>0.36630000000000001</v>
      </c>
      <c r="BX42">
        <v>0.36109999999999998</v>
      </c>
      <c r="CA42" s="1"/>
    </row>
    <row r="43" spans="1:82" x14ac:dyDescent="0.3">
      <c r="A43" s="1" t="s">
        <v>18</v>
      </c>
      <c r="B43" s="1" t="s">
        <v>36</v>
      </c>
      <c r="C43">
        <v>0.50349999999999995</v>
      </c>
      <c r="D43">
        <v>0.64317500000000005</v>
      </c>
      <c r="E43">
        <v>0.34006975325208</v>
      </c>
      <c r="F43">
        <v>0.57255639999999997</v>
      </c>
      <c r="G43">
        <v>0.11483999999999998</v>
      </c>
      <c r="H43">
        <v>0.28687782805429862</v>
      </c>
      <c r="I43">
        <v>0.45469999999999999</v>
      </c>
      <c r="J43">
        <v>0.54530000000000001</v>
      </c>
      <c r="BU43" s="1" t="s">
        <v>16</v>
      </c>
      <c r="BV43" s="1" t="s">
        <v>34</v>
      </c>
      <c r="BW43">
        <v>0.53349999999999997</v>
      </c>
      <c r="BX43">
        <v>0.62819999999999998</v>
      </c>
      <c r="CA43" s="1"/>
    </row>
    <row r="44" spans="1:82" x14ac:dyDescent="0.3">
      <c r="A44" s="1" t="s">
        <v>18</v>
      </c>
      <c r="B44" s="1" t="s">
        <v>37</v>
      </c>
      <c r="C44">
        <v>0.99870000000000003</v>
      </c>
      <c r="D44">
        <v>0.48541499999999993</v>
      </c>
      <c r="E44">
        <v>0.65648854961832004</v>
      </c>
      <c r="F44">
        <v>0.4518663</v>
      </c>
      <c r="G44">
        <v>4.7024999999999997E-2</v>
      </c>
      <c r="H44">
        <v>0.34877828054298643</v>
      </c>
      <c r="I44">
        <v>0.14879999999999999</v>
      </c>
      <c r="J44">
        <v>0.99809999999999999</v>
      </c>
      <c r="BU44" s="1" t="s">
        <v>17</v>
      </c>
      <c r="BV44" s="1" t="s">
        <v>28</v>
      </c>
      <c r="BW44">
        <v>0.74780000000000002</v>
      </c>
      <c r="BX44">
        <v>0.76090000000000002</v>
      </c>
      <c r="CA44" s="1"/>
    </row>
    <row r="45" spans="1:82" x14ac:dyDescent="0.3">
      <c r="A45" s="1" t="s">
        <v>19</v>
      </c>
      <c r="B45" s="1" t="s">
        <v>38</v>
      </c>
      <c r="C45">
        <v>0.2903</v>
      </c>
      <c r="D45">
        <v>0.31843499999999997</v>
      </c>
      <c r="E45">
        <v>0.302734375</v>
      </c>
      <c r="F45">
        <v>0.84793079999999998</v>
      </c>
      <c r="G45">
        <v>0.26861999999999997</v>
      </c>
      <c r="H45">
        <v>0.43625942684766211</v>
      </c>
      <c r="I45">
        <v>0.1173</v>
      </c>
      <c r="J45">
        <v>0.88270000000000004</v>
      </c>
      <c r="BU45" s="1" t="s">
        <v>18</v>
      </c>
      <c r="BV45" s="1" t="s">
        <v>35</v>
      </c>
      <c r="BW45">
        <v>0.52059999999999995</v>
      </c>
      <c r="BX45">
        <v>0.52329999999999999</v>
      </c>
      <c r="CA45" s="1"/>
    </row>
    <row r="46" spans="1:82" x14ac:dyDescent="0.3">
      <c r="C46">
        <f>AVERAGE(C26:C45)</f>
        <v>0.51476500000000003</v>
      </c>
      <c r="D46">
        <f>(AVERAGE(D26:D45))</f>
        <v>0.48092299999999988</v>
      </c>
      <c r="E46">
        <f>AVERAGE(E26:E45)</f>
        <v>0.4338843550430756</v>
      </c>
      <c r="F46">
        <f>AVERAGE(F26:F45)</f>
        <v>0.69546847499999997</v>
      </c>
      <c r="G46">
        <f>(AVERAGE(G26:G45))</f>
        <v>0.28062799999999993</v>
      </c>
      <c r="H46">
        <f>(AVERAGE(H26:H45))</f>
        <v>0.36421644042232287</v>
      </c>
      <c r="I46">
        <f>AVERAGE(I26:I45)</f>
        <v>0.21875999999999998</v>
      </c>
      <c r="J46">
        <f>AVERAGE(J26:J45)</f>
        <v>0.78960499999999989</v>
      </c>
      <c r="BU46" s="1" t="s">
        <v>18</v>
      </c>
      <c r="BV46" s="1" t="s">
        <v>36</v>
      </c>
      <c r="BW46">
        <v>0.51259999999999994</v>
      </c>
      <c r="BX46">
        <v>0.53559999999999997</v>
      </c>
      <c r="CA46" s="1"/>
    </row>
    <row r="47" spans="1:82" x14ac:dyDescent="0.3">
      <c r="BU47" s="1" t="s">
        <v>18</v>
      </c>
      <c r="BV47" s="1" t="s">
        <v>37</v>
      </c>
      <c r="BW47">
        <v>0.46610000000000001</v>
      </c>
      <c r="BX47">
        <v>0.42270000000000002</v>
      </c>
      <c r="CA47" s="1"/>
    </row>
    <row r="48" spans="1:82" x14ac:dyDescent="0.3">
      <c r="BU48" s="1" t="s">
        <v>19</v>
      </c>
      <c r="BV48" s="1" t="s">
        <v>38</v>
      </c>
      <c r="BW48">
        <v>0.77049999999999996</v>
      </c>
      <c r="BX48">
        <v>0.79320000000000002</v>
      </c>
      <c r="CA48" s="1"/>
    </row>
    <row r="51" spans="59:64" x14ac:dyDescent="0.3">
      <c r="BH51" t="s">
        <v>50</v>
      </c>
      <c r="BI51" t="s">
        <v>51</v>
      </c>
      <c r="BK51" t="s">
        <v>56</v>
      </c>
      <c r="BL51" t="s">
        <v>57</v>
      </c>
    </row>
    <row r="53" spans="59:64" x14ac:dyDescent="0.3">
      <c r="BG53" t="s">
        <v>52</v>
      </c>
      <c r="BH53">
        <v>0.39200000000000002</v>
      </c>
      <c r="BI53">
        <v>0.36399999999999999</v>
      </c>
      <c r="BJ53" t="s">
        <v>52</v>
      </c>
      <c r="BK53">
        <v>0.2601</v>
      </c>
      <c r="BL53">
        <v>0.218</v>
      </c>
    </row>
    <row r="54" spans="59:64" x14ac:dyDescent="0.3">
      <c r="BG54" t="s">
        <v>53</v>
      </c>
      <c r="BH54">
        <v>0.40100000000000002</v>
      </c>
      <c r="BI54">
        <v>0.39300000000000002</v>
      </c>
      <c r="BJ54" t="s">
        <v>53</v>
      </c>
      <c r="BK54">
        <v>0.27700000000000002</v>
      </c>
      <c r="BL54">
        <v>0.191</v>
      </c>
    </row>
    <row r="55" spans="59:64" x14ac:dyDescent="0.3">
      <c r="BG55" t="s">
        <v>54</v>
      </c>
      <c r="BH55">
        <v>0.28899999999999998</v>
      </c>
      <c r="BI55">
        <v>0.27400000000000002</v>
      </c>
      <c r="BJ55" t="s">
        <v>54</v>
      </c>
      <c r="BK55">
        <v>0.28399999999999997</v>
      </c>
      <c r="BL55">
        <v>0.24</v>
      </c>
    </row>
    <row r="56" spans="59:64" x14ac:dyDescent="0.3">
      <c r="BG56" t="s">
        <v>55</v>
      </c>
      <c r="BH56">
        <v>0.26200000000000001</v>
      </c>
      <c r="BI56">
        <v>0.161</v>
      </c>
      <c r="BJ56" t="s">
        <v>55</v>
      </c>
      <c r="BK56">
        <v>0.46200000000000002</v>
      </c>
      <c r="BL56">
        <v>0.374</v>
      </c>
    </row>
  </sheetData>
  <pageMargins left="0.7" right="0.7" top="0.75" bottom="0.75" header="0.3" footer="0.3"/>
  <ignoredErrors>
    <ignoredError sqref="D4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2024-02-14T14:20:49Z</dcterms:created>
  <dcterms:modified xsi:type="dcterms:W3CDTF">2024-04-22T18:12:23Z</dcterms:modified>
</cp:coreProperties>
</file>