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SEM-2\RBL\Code\"/>
    </mc:Choice>
  </mc:AlternateContent>
  <xr:revisionPtr revIDLastSave="0" documentId="13_ncr:1_{089D1C9A-4340-4B54-9DEB-8DD8F52ED0DB}" xr6:coauthVersionLast="47" xr6:coauthVersionMax="47" xr10:uidLastSave="{00000000-0000-0000-0000-000000000000}"/>
  <bookViews>
    <workbookView xWindow="-108" yWindow="-108" windowWidth="23256" windowHeight="12456" xr2:uid="{496ABCD5-F36D-496B-8DD7-07544CD13F34}"/>
  </bookViews>
  <sheets>
    <sheet name="Sheet1" sheetId="1" r:id="rId1"/>
    <sheet name="Caliories" sheetId="2" r:id="rId2"/>
  </sheets>
  <definedNames>
    <definedName name="_xlnm.Print_Area" localSheetId="0">Sheet1!$A$1:$H$137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8" i="1" l="1"/>
  <c r="G108" i="1"/>
  <c r="F108" i="1"/>
  <c r="E108" i="1"/>
  <c r="D108" i="1"/>
  <c r="C108" i="1"/>
  <c r="C135" i="1"/>
  <c r="D135" i="1"/>
  <c r="E135" i="1"/>
  <c r="F135" i="1"/>
  <c r="G135" i="1"/>
  <c r="H135" i="1"/>
  <c r="H123" i="1"/>
  <c r="G123" i="1"/>
  <c r="F123" i="1"/>
  <c r="E123" i="1"/>
  <c r="D123" i="1"/>
  <c r="C123" i="1"/>
  <c r="H103" i="1"/>
  <c r="G103" i="1"/>
  <c r="F103" i="1"/>
  <c r="E103" i="1"/>
  <c r="D103" i="1"/>
  <c r="C103" i="1"/>
  <c r="H97" i="1"/>
  <c r="G97" i="1"/>
  <c r="F97" i="1"/>
  <c r="E97" i="1"/>
  <c r="D97" i="1"/>
  <c r="C97" i="1"/>
  <c r="H90" i="1"/>
  <c r="G90" i="1"/>
  <c r="F90" i="1"/>
  <c r="E90" i="1"/>
  <c r="D90" i="1"/>
  <c r="C90" i="1"/>
  <c r="H84" i="1"/>
  <c r="C84" i="1"/>
  <c r="D84" i="1"/>
  <c r="E84" i="1"/>
  <c r="F84" i="1"/>
  <c r="G84" i="1"/>
  <c r="H62" i="1"/>
  <c r="G62" i="1"/>
  <c r="F62" i="1"/>
  <c r="E62" i="1"/>
  <c r="D62" i="1"/>
  <c r="C62" i="1"/>
  <c r="H69" i="1"/>
  <c r="G69" i="1"/>
  <c r="F69" i="1"/>
  <c r="E69" i="1"/>
  <c r="D69" i="1"/>
  <c r="C69" i="1"/>
  <c r="H56" i="1"/>
  <c r="G56" i="1"/>
  <c r="F56" i="1"/>
  <c r="E56" i="1"/>
  <c r="D56" i="1"/>
  <c r="C56" i="1"/>
  <c r="C51" i="1"/>
  <c r="D51" i="1"/>
  <c r="E51" i="1"/>
  <c r="F51" i="1"/>
  <c r="G51" i="1"/>
  <c r="H51" i="1"/>
  <c r="H27" i="1"/>
  <c r="G27" i="1"/>
  <c r="F27" i="1"/>
  <c r="E27" i="1"/>
  <c r="D27" i="1"/>
  <c r="C27" i="1"/>
  <c r="H42" i="1"/>
  <c r="G42" i="1"/>
  <c r="F42" i="1"/>
  <c r="E42" i="1"/>
  <c r="D42" i="1"/>
  <c r="C42" i="1"/>
  <c r="H35" i="1"/>
  <c r="G35" i="1"/>
  <c r="F35" i="1"/>
  <c r="E35" i="1"/>
  <c r="D35" i="1"/>
  <c r="C35" i="1"/>
  <c r="H20" i="1"/>
  <c r="G20" i="1"/>
  <c r="F20" i="1"/>
  <c r="E20" i="1"/>
  <c r="D20" i="1"/>
  <c r="C20" i="1"/>
  <c r="H13" i="1"/>
  <c r="G13" i="1"/>
  <c r="F13" i="1"/>
  <c r="E13" i="1"/>
  <c r="D13" i="1"/>
  <c r="C13" i="1"/>
  <c r="H7" i="1"/>
  <c r="C7" i="1"/>
  <c r="D7" i="1"/>
  <c r="E7" i="1"/>
  <c r="F7" i="1"/>
  <c r="G7" i="1"/>
</calcChain>
</file>

<file path=xl/sharedStrings.xml><?xml version="1.0" encoding="utf-8"?>
<sst xmlns="http://schemas.openxmlformats.org/spreadsheetml/2006/main" count="298" uniqueCount="111">
  <si>
    <t>kcal</t>
  </si>
  <si>
    <t>Fat(in gm)</t>
  </si>
  <si>
    <t>Carbs(in gm)</t>
  </si>
  <si>
    <t>Protien(in gm)</t>
  </si>
  <si>
    <t>Fibre(in gm)</t>
  </si>
  <si>
    <t>Sugar(in gm)</t>
  </si>
  <si>
    <t>Raspberries(1/3 cup)</t>
  </si>
  <si>
    <t>Sliced Almonds(1/4)</t>
  </si>
  <si>
    <t>Total</t>
  </si>
  <si>
    <t>Greek Yogurt(1 cup)</t>
  </si>
  <si>
    <t>Quinoa(1 cup)</t>
  </si>
  <si>
    <t>Chickpeas(425 gm)</t>
  </si>
  <si>
    <t>Medium hard boiled egg</t>
  </si>
  <si>
    <t>Ingredients</t>
  </si>
  <si>
    <t>Whole grain pasta</t>
  </si>
  <si>
    <t>Ground Turkey</t>
  </si>
  <si>
    <t>Mushroom Sauce</t>
  </si>
  <si>
    <t>Borccoli</t>
  </si>
  <si>
    <t>1 tsp olive oil</t>
  </si>
  <si>
    <t>1 wedge yields lemon juice</t>
  </si>
  <si>
    <t>1 cup red lentils</t>
  </si>
  <si>
    <t xml:space="preserve">1 small carrot </t>
  </si>
  <si>
    <t>1 white onion</t>
  </si>
  <si>
    <t>Roasted chicken(4 oz)</t>
  </si>
  <si>
    <t>1 medium Zucchini</t>
  </si>
  <si>
    <t>2 cup Farro</t>
  </si>
  <si>
    <t>Overall Nutrition of a Day</t>
  </si>
  <si>
    <t>Day - 2</t>
  </si>
  <si>
    <t>2 ounces shredded Swiss cheese</t>
  </si>
  <si>
    <t>4 Whole eggs Large</t>
  </si>
  <si>
    <t>Milk(2/3 cup)</t>
  </si>
  <si>
    <t>Berries (1 Cup)</t>
  </si>
  <si>
    <t>Museli No added sugar (80 gm)</t>
  </si>
  <si>
    <t xml:space="preserve">Lunch
</t>
  </si>
  <si>
    <t>Vegetarian Chili</t>
  </si>
  <si>
    <t>5 Whole wheat crackers</t>
  </si>
  <si>
    <t xml:space="preserve">Dinner
</t>
  </si>
  <si>
    <t>Salmon 4 oz</t>
  </si>
  <si>
    <t>4 oz orzo(Enriched Dry Pasta)</t>
  </si>
  <si>
    <t>200 gm Brussel Sprouts</t>
  </si>
  <si>
    <t>Day - 3</t>
  </si>
  <si>
    <t>Day1</t>
  </si>
  <si>
    <t>Day - 4</t>
  </si>
  <si>
    <t>(1 cup or 1 piece) Vegetable Fritata</t>
  </si>
  <si>
    <t>100gm Strawberry</t>
  </si>
  <si>
    <t>2 tsp extra virgin olive oil</t>
  </si>
  <si>
    <t xml:space="preserve">2 tsp red curry paste </t>
  </si>
  <si>
    <t>6 whole wheat pita pockets</t>
  </si>
  <si>
    <t>1 3/4 cups coconut milk</t>
  </si>
  <si>
    <t xml:space="preserve">1 dash salt </t>
  </si>
  <si>
    <t xml:space="preserve">1 1/2 cups broccoli, chopped </t>
  </si>
  <si>
    <t>1 large carrot</t>
  </si>
  <si>
    <t>1 medium onion</t>
  </si>
  <si>
    <t>1 medium green pepper</t>
  </si>
  <si>
    <t>2 potatoes, peeled</t>
  </si>
  <si>
    <t>1 large yellow sweet pepper</t>
  </si>
  <si>
    <t>1/2 lb Shrimp</t>
  </si>
  <si>
    <t>Cooked Artichoke</t>
  </si>
  <si>
    <t>1 cup Greek Olives</t>
  </si>
  <si>
    <t>1 slice Whole grain Toasted Cheese Bread</t>
  </si>
  <si>
    <t>1 Avocado</t>
  </si>
  <si>
    <t xml:space="preserve">1/2 lb butternut squash </t>
  </si>
  <si>
    <t>170 gm Salmon</t>
  </si>
  <si>
    <t>500 gm beans</t>
  </si>
  <si>
    <t>400 gm lamb</t>
  </si>
  <si>
    <t>300 gm potatoes</t>
  </si>
  <si>
    <t>Day - 5</t>
  </si>
  <si>
    <t xml:space="preserve">Breakfast
</t>
  </si>
  <si>
    <t>1 cup shakshuka</t>
  </si>
  <si>
    <t>Chickpea &amp; Quinoa Bowl</t>
  </si>
  <si>
    <t>Viggie bowl</t>
  </si>
  <si>
    <t>Cannellini Beans</t>
  </si>
  <si>
    <t>Sauted Kale(4 seving)</t>
  </si>
  <si>
    <t>Day -  6</t>
  </si>
  <si>
    <t>Low Fat Plain Yoghurt with Vanilla Flavoured Seed Granola</t>
  </si>
  <si>
    <t>Day -  7</t>
  </si>
  <si>
    <t>Avocado Toast with (1/4 cup)pumpikn seeds
and 2 tsp fresh lime</t>
  </si>
  <si>
    <t>1/2 lb  Halibut</t>
  </si>
  <si>
    <t xml:space="preserve">1 serving (2 oz) </t>
  </si>
  <si>
    <t>100 gm Ratatouille</t>
  </si>
  <si>
    <t>Gender</t>
  </si>
  <si>
    <t>Age (years)</t>
  </si>
  <si>
    <t>Female</t>
  </si>
  <si>
    <t>14-18</t>
  </si>
  <si>
    <t>19-30</t>
  </si>
  <si>
    <t>31-50</t>
  </si>
  <si>
    <t>51+</t>
  </si>
  <si>
    <t>1,400-1,600</t>
  </si>
  <si>
    <t>1,600-2,000</t>
  </si>
  <si>
    <t>2,000-2,200</t>
  </si>
  <si>
    <t>1,400-1,800</t>
  </si>
  <si>
    <t>1,800-2,200</t>
  </si>
  <si>
    <t>Male</t>
  </si>
  <si>
    <t>2,400-2,800</t>
  </si>
  <si>
    <t>2,600-2,800</t>
  </si>
  <si>
    <t>2,400-2,600</t>
  </si>
  <si>
    <t>2,200-2,400</t>
  </si>
  <si>
    <t>2,000-2,600</t>
  </si>
  <si>
    <t>2,800-3,200</t>
  </si>
  <si>
    <t>2,800-3,000</t>
  </si>
  <si>
    <t>4 to 8</t>
  </si>
  <si>
    <t>9 to 13</t>
  </si>
  <si>
    <r>
      <t>Sedentary</t>
    </r>
    <r>
      <rPr>
        <b/>
        <sz val="6"/>
        <rFont val="Calibri "/>
      </rPr>
      <t>b</t>
    </r>
  </si>
  <si>
    <r>
      <t>Moderately Active</t>
    </r>
    <r>
      <rPr>
        <b/>
        <sz val="6"/>
        <rFont val="Calibri "/>
      </rPr>
      <t>c</t>
    </r>
  </si>
  <si>
    <r>
      <t>Active</t>
    </r>
    <r>
      <rPr>
        <b/>
        <sz val="6"/>
        <rFont val="Calibri "/>
      </rPr>
      <t>d</t>
    </r>
  </si>
  <si>
    <t xml:space="preserve">          Mediterranean Diet</t>
  </si>
  <si>
    <r>
      <rPr>
        <b/>
        <sz val="16"/>
        <color theme="1"/>
        <rFont val="Times New Roman"/>
        <family val="1"/>
      </rPr>
      <t>Breakfast</t>
    </r>
    <r>
      <rPr>
        <b/>
        <sz val="12"/>
        <color theme="1"/>
        <rFont val="Times New Roman"/>
        <family val="1"/>
      </rPr>
      <t xml:space="preserve">
</t>
    </r>
  </si>
  <si>
    <r>
      <rPr>
        <b/>
        <sz val="16"/>
        <color theme="1"/>
        <rFont val="Times New Roman"/>
        <family val="1"/>
      </rPr>
      <t>Lunch</t>
    </r>
    <r>
      <rPr>
        <b/>
        <sz val="14"/>
        <color theme="1"/>
        <rFont val="Times New Roman"/>
        <family val="1"/>
      </rPr>
      <t xml:space="preserve">
 </t>
    </r>
  </si>
  <si>
    <r>
      <rPr>
        <b/>
        <sz val="16"/>
        <color theme="1"/>
        <rFont val="Times New Roman"/>
        <family val="1"/>
      </rPr>
      <t>Dinner</t>
    </r>
    <r>
      <rPr>
        <b/>
        <sz val="14"/>
        <color theme="1"/>
        <rFont val="Times New Roman"/>
        <family val="1"/>
      </rPr>
      <t xml:space="preserve">
</t>
    </r>
  </si>
  <si>
    <r>
      <rPr>
        <b/>
        <sz val="16"/>
        <color theme="1"/>
        <rFont val="Times New Roman"/>
        <family val="1"/>
      </rPr>
      <t>Lunch</t>
    </r>
    <r>
      <rPr>
        <b/>
        <sz val="12"/>
        <color theme="1"/>
        <rFont val="Times New Roman"/>
        <family val="1"/>
      </rPr>
      <t xml:space="preserve">
</t>
    </r>
  </si>
  <si>
    <r>
      <rPr>
        <b/>
        <sz val="16"/>
        <color theme="1"/>
        <rFont val="Times New Roman"/>
        <family val="1"/>
      </rPr>
      <t>Dinner</t>
    </r>
    <r>
      <rPr>
        <b/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</si>
</sst>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4D4D4D"/>
      <name val="Calibri "/>
    </font>
    <font>
      <b/>
      <sz val="11"/>
      <name val="Calibri "/>
    </font>
    <font>
      <b/>
      <sz val="6"/>
      <name val="Calibri 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333333"/>
      <name val="Times New Roman"/>
      <family val="1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F91E-FBA2-4AF1-BF58-23C9044FE1BA}">
  <dimension ref="A1:H137"/>
  <sheetViews>
    <sheetView tabSelected="1" topLeftCell="A92" zoomScale="70" zoomScaleNormal="70" workbookViewId="0">
      <selection activeCell="K104" sqref="K104"/>
    </sheetView>
  </sheetViews>
  <sheetFormatPr defaultRowHeight="28.2"/>
  <cols>
    <col min="1" max="1" width="14.5546875" style="46" bestFit="1" customWidth="1"/>
    <col min="2" max="2" width="35.44140625" style="10" bestFit="1" customWidth="1"/>
    <col min="3" max="3" width="5.5546875" style="10" bestFit="1" customWidth="1"/>
    <col min="4" max="4" width="11.33203125" style="10" bestFit="1" customWidth="1"/>
    <col min="5" max="5" width="13.88671875" style="10" bestFit="1" customWidth="1"/>
    <col min="6" max="6" width="15.5546875" style="10" bestFit="1" customWidth="1"/>
    <col min="7" max="7" width="13.33203125" style="10" bestFit="1" customWidth="1"/>
    <col min="8" max="8" width="18.77734375" style="10" bestFit="1" customWidth="1"/>
    <col min="9" max="16384" width="8.88671875" style="10"/>
  </cols>
  <sheetData>
    <row r="1" spans="1:8" ht="24.6">
      <c r="A1" s="7" t="s">
        <v>105</v>
      </c>
      <c r="B1" s="8"/>
      <c r="C1" s="8"/>
      <c r="D1" s="8"/>
      <c r="E1" s="8"/>
      <c r="F1" s="8"/>
      <c r="G1" s="8"/>
      <c r="H1" s="9"/>
    </row>
    <row r="2" spans="1:8" ht="48" customHeight="1">
      <c r="A2" s="37" t="s">
        <v>41</v>
      </c>
      <c r="B2" s="47" t="s">
        <v>106</v>
      </c>
      <c r="C2" s="48"/>
      <c r="D2" s="48"/>
      <c r="E2" s="48"/>
      <c r="F2" s="48"/>
      <c r="G2" s="48"/>
      <c r="H2" s="49"/>
    </row>
    <row r="3" spans="1:8" ht="15.6" customHeight="1">
      <c r="A3" s="38"/>
      <c r="B3" s="13" t="s">
        <v>13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4" t="s">
        <v>5</v>
      </c>
    </row>
    <row r="4" spans="1:8" ht="15.6" customHeight="1">
      <c r="A4" s="38"/>
      <c r="B4" s="15" t="s">
        <v>9</v>
      </c>
      <c r="C4" s="15">
        <v>281</v>
      </c>
      <c r="D4" s="15">
        <v>22.06</v>
      </c>
      <c r="E4" s="15">
        <v>12.1</v>
      </c>
      <c r="F4" s="15">
        <v>9.73</v>
      </c>
      <c r="G4" s="15">
        <v>0</v>
      </c>
      <c r="H4" s="16">
        <v>11.09</v>
      </c>
    </row>
    <row r="5" spans="1:8" ht="15.6" customHeight="1">
      <c r="A5" s="38"/>
      <c r="B5" s="15" t="s">
        <v>7</v>
      </c>
      <c r="C5" s="15">
        <v>133</v>
      </c>
      <c r="D5" s="15">
        <v>11.65</v>
      </c>
      <c r="E5" s="15">
        <v>4.54</v>
      </c>
      <c r="F5" s="15">
        <v>4.8899999999999997</v>
      </c>
      <c r="G5" s="15">
        <v>2.7</v>
      </c>
      <c r="H5" s="16">
        <v>1.1000000000000001</v>
      </c>
    </row>
    <row r="6" spans="1:8" ht="15.6" customHeight="1">
      <c r="A6" s="38"/>
      <c r="B6" s="15" t="s">
        <v>6</v>
      </c>
      <c r="C6" s="15">
        <v>21</v>
      </c>
      <c r="D6" s="15">
        <v>0.26</v>
      </c>
      <c r="E6" s="15">
        <v>4.8499999999999996</v>
      </c>
      <c r="F6" s="15">
        <v>0.49</v>
      </c>
      <c r="G6" s="15">
        <v>2.6</v>
      </c>
      <c r="H6" s="16">
        <v>1.79</v>
      </c>
    </row>
    <row r="7" spans="1:8" ht="15.6" customHeight="1">
      <c r="A7" s="38"/>
      <c r="B7" s="15" t="s">
        <v>8</v>
      </c>
      <c r="C7" s="15">
        <f t="shared" ref="C7:H7" si="0">SUM(C4:C6)</f>
        <v>435</v>
      </c>
      <c r="D7" s="15">
        <f t="shared" si="0"/>
        <v>33.97</v>
      </c>
      <c r="E7" s="15">
        <f t="shared" si="0"/>
        <v>21.490000000000002</v>
      </c>
      <c r="F7" s="15">
        <f t="shared" si="0"/>
        <v>15.110000000000001</v>
      </c>
      <c r="G7" s="15">
        <f t="shared" si="0"/>
        <v>5.3000000000000007</v>
      </c>
      <c r="H7" s="16">
        <f t="shared" si="0"/>
        <v>13.98</v>
      </c>
    </row>
    <row r="8" spans="1:8" ht="48" customHeight="1">
      <c r="A8" s="38"/>
      <c r="B8" s="50" t="s">
        <v>107</v>
      </c>
      <c r="C8" s="51"/>
      <c r="D8" s="51"/>
      <c r="E8" s="51"/>
      <c r="F8" s="51"/>
      <c r="G8" s="51"/>
      <c r="H8" s="52"/>
    </row>
    <row r="9" spans="1:8" ht="15.6" customHeight="1">
      <c r="A9" s="38"/>
      <c r="B9" s="13" t="s">
        <v>13</v>
      </c>
      <c r="C9" s="17" t="s">
        <v>0</v>
      </c>
      <c r="D9" s="17" t="s">
        <v>1</v>
      </c>
      <c r="E9" s="17" t="s">
        <v>2</v>
      </c>
      <c r="F9" s="17" t="s">
        <v>3</v>
      </c>
      <c r="G9" s="17" t="s">
        <v>4</v>
      </c>
      <c r="H9" s="18" t="s">
        <v>5</v>
      </c>
    </row>
    <row r="10" spans="1:8" ht="14.4" customHeight="1">
      <c r="A10" s="38"/>
      <c r="B10" s="19" t="s">
        <v>10</v>
      </c>
      <c r="C10" s="19">
        <v>636</v>
      </c>
      <c r="D10" s="19">
        <v>9.86</v>
      </c>
      <c r="E10" s="19">
        <v>117.13</v>
      </c>
      <c r="F10" s="19">
        <v>22.27</v>
      </c>
      <c r="G10" s="19">
        <v>10</v>
      </c>
      <c r="H10" s="20">
        <v>0</v>
      </c>
    </row>
    <row r="11" spans="1:8" ht="14.4" customHeight="1">
      <c r="A11" s="38"/>
      <c r="B11" s="19" t="s">
        <v>11</v>
      </c>
      <c r="C11" s="19">
        <v>506</v>
      </c>
      <c r="D11" s="19">
        <v>4.84</v>
      </c>
      <c r="E11" s="19">
        <v>96.14</v>
      </c>
      <c r="F11" s="19">
        <v>21.04</v>
      </c>
      <c r="G11" s="19">
        <v>18.7</v>
      </c>
      <c r="H11" s="20">
        <v>0</v>
      </c>
    </row>
    <row r="12" spans="1:8" ht="14.4" customHeight="1">
      <c r="A12" s="38"/>
      <c r="B12" s="19" t="s">
        <v>12</v>
      </c>
      <c r="C12" s="19">
        <v>68</v>
      </c>
      <c r="D12" s="19">
        <v>4.6500000000000004</v>
      </c>
      <c r="E12" s="19">
        <v>0.49</v>
      </c>
      <c r="F12" s="19">
        <v>5.51</v>
      </c>
      <c r="G12" s="19">
        <v>0</v>
      </c>
      <c r="H12" s="20">
        <v>0.49</v>
      </c>
    </row>
    <row r="13" spans="1:8" ht="14.4" customHeight="1">
      <c r="A13" s="38"/>
      <c r="B13" s="19" t="s">
        <v>8</v>
      </c>
      <c r="C13" s="19">
        <f t="shared" ref="C13:H13" si="1">SUM(C10:C12)</f>
        <v>1210</v>
      </c>
      <c r="D13" s="19">
        <f t="shared" si="1"/>
        <v>19.350000000000001</v>
      </c>
      <c r="E13" s="19">
        <f t="shared" si="1"/>
        <v>213.76</v>
      </c>
      <c r="F13" s="19">
        <f t="shared" si="1"/>
        <v>48.82</v>
      </c>
      <c r="G13" s="19">
        <f t="shared" si="1"/>
        <v>28.7</v>
      </c>
      <c r="H13" s="20">
        <f t="shared" si="1"/>
        <v>0.49</v>
      </c>
    </row>
    <row r="14" spans="1:8" ht="46.8" customHeight="1">
      <c r="A14" s="38"/>
      <c r="B14" s="50" t="s">
        <v>108</v>
      </c>
      <c r="C14" s="51"/>
      <c r="D14" s="51"/>
      <c r="E14" s="51"/>
      <c r="F14" s="51"/>
      <c r="G14" s="51"/>
      <c r="H14" s="52"/>
    </row>
    <row r="15" spans="1:8" ht="15.6" customHeight="1">
      <c r="A15" s="38"/>
      <c r="B15" s="13" t="s">
        <v>13</v>
      </c>
      <c r="C15" s="13" t="s">
        <v>0</v>
      </c>
      <c r="D15" s="13" t="s">
        <v>1</v>
      </c>
      <c r="E15" s="13" t="s">
        <v>2</v>
      </c>
      <c r="F15" s="13" t="s">
        <v>3</v>
      </c>
      <c r="G15" s="13" t="s">
        <v>4</v>
      </c>
      <c r="H15" s="14" t="s">
        <v>5</v>
      </c>
    </row>
    <row r="16" spans="1:8" ht="14.4" customHeight="1">
      <c r="A16" s="38"/>
      <c r="B16" s="19" t="s">
        <v>14</v>
      </c>
      <c r="C16" s="19">
        <v>198</v>
      </c>
      <c r="D16" s="19">
        <v>0.8</v>
      </c>
      <c r="E16" s="19">
        <v>42.77</v>
      </c>
      <c r="F16" s="19">
        <v>8.34</v>
      </c>
      <c r="G16" s="19">
        <v>0</v>
      </c>
      <c r="H16" s="20">
        <v>0</v>
      </c>
    </row>
    <row r="17" spans="1:8" ht="14.4" customHeight="1">
      <c r="A17" s="38"/>
      <c r="B17" s="19" t="s">
        <v>15</v>
      </c>
      <c r="C17" s="19">
        <v>676</v>
      </c>
      <c r="D17" s="19">
        <v>37.47</v>
      </c>
      <c r="E17" s="19">
        <v>0</v>
      </c>
      <c r="F17" s="19">
        <v>79.2</v>
      </c>
      <c r="G17" s="19">
        <v>0</v>
      </c>
      <c r="H17" s="20">
        <v>0</v>
      </c>
    </row>
    <row r="18" spans="1:8" ht="14.4" customHeight="1">
      <c r="A18" s="38"/>
      <c r="B18" s="19" t="s">
        <v>17</v>
      </c>
      <c r="C18" s="19">
        <v>154</v>
      </c>
      <c r="D18" s="19">
        <v>1.68</v>
      </c>
      <c r="E18" s="19">
        <v>30.12</v>
      </c>
      <c r="F18" s="19">
        <v>12.79</v>
      </c>
      <c r="G18" s="19">
        <v>11.8</v>
      </c>
      <c r="H18" s="20">
        <v>7.71</v>
      </c>
    </row>
    <row r="19" spans="1:8" ht="14.4" customHeight="1">
      <c r="A19" s="38"/>
      <c r="B19" s="19" t="s">
        <v>16</v>
      </c>
      <c r="C19" s="19">
        <v>102</v>
      </c>
      <c r="D19" s="19">
        <v>8.25</v>
      </c>
      <c r="E19" s="19">
        <v>4.95</v>
      </c>
      <c r="F19" s="19">
        <v>4.12</v>
      </c>
      <c r="G19" s="19">
        <v>1.2</v>
      </c>
      <c r="H19" s="20">
        <v>2.2000000000000002</v>
      </c>
    </row>
    <row r="20" spans="1:8" ht="14.4" customHeight="1">
      <c r="A20" s="38"/>
      <c r="B20" s="19" t="s">
        <v>8</v>
      </c>
      <c r="C20" s="19">
        <f t="shared" ref="C20:H20" si="2">SUM(C16:C19)</f>
        <v>1130</v>
      </c>
      <c r="D20" s="19">
        <f t="shared" si="2"/>
        <v>48.199999999999996</v>
      </c>
      <c r="E20" s="19">
        <f t="shared" si="2"/>
        <v>77.84</v>
      </c>
      <c r="F20" s="19">
        <f t="shared" si="2"/>
        <v>104.45000000000002</v>
      </c>
      <c r="G20" s="19">
        <f t="shared" si="2"/>
        <v>13</v>
      </c>
      <c r="H20" s="20">
        <f t="shared" si="2"/>
        <v>9.91</v>
      </c>
    </row>
    <row r="21" spans="1:8" ht="31.2" customHeight="1">
      <c r="A21" s="38"/>
      <c r="B21" s="19" t="s">
        <v>26</v>
      </c>
      <c r="C21" s="13" t="s">
        <v>0</v>
      </c>
      <c r="D21" s="13" t="s">
        <v>1</v>
      </c>
      <c r="E21" s="13" t="s">
        <v>2</v>
      </c>
      <c r="F21" s="13" t="s">
        <v>3</v>
      </c>
      <c r="G21" s="13" t="s">
        <v>4</v>
      </c>
      <c r="H21" s="14" t="s">
        <v>5</v>
      </c>
    </row>
    <row r="22" spans="1:8" ht="13.8" customHeight="1">
      <c r="A22" s="39"/>
      <c r="B22" s="21"/>
      <c r="C22" s="22"/>
      <c r="D22" s="22"/>
      <c r="E22" s="22"/>
      <c r="F22" s="22"/>
      <c r="G22" s="22"/>
      <c r="H22" s="23"/>
    </row>
    <row r="23" spans="1:8" ht="47.4" customHeight="1">
      <c r="A23" s="40" t="s">
        <v>27</v>
      </c>
      <c r="B23" s="11" t="s">
        <v>106</v>
      </c>
      <c r="C23" s="11"/>
      <c r="D23" s="11"/>
      <c r="E23" s="11"/>
      <c r="F23" s="11"/>
      <c r="G23" s="11"/>
      <c r="H23" s="12"/>
    </row>
    <row r="24" spans="1:8" ht="15.6">
      <c r="A24" s="40"/>
      <c r="B24" s="13" t="s">
        <v>13</v>
      </c>
      <c r="C24" s="13" t="s">
        <v>0</v>
      </c>
      <c r="D24" s="13" t="s">
        <v>1</v>
      </c>
      <c r="E24" s="13" t="s">
        <v>2</v>
      </c>
      <c r="F24" s="13" t="s">
        <v>3</v>
      </c>
      <c r="G24" s="13" t="s">
        <v>4</v>
      </c>
      <c r="H24" s="14" t="s">
        <v>5</v>
      </c>
    </row>
    <row r="25" spans="1:8" ht="13.8">
      <c r="A25" s="40"/>
      <c r="B25" s="19" t="s">
        <v>29</v>
      </c>
      <c r="C25" s="19">
        <v>294</v>
      </c>
      <c r="D25" s="19">
        <v>19.88</v>
      </c>
      <c r="E25" s="19">
        <v>1.54</v>
      </c>
      <c r="F25" s="19">
        <v>25.16</v>
      </c>
      <c r="G25" s="19">
        <v>0</v>
      </c>
      <c r="H25" s="20">
        <v>1.54</v>
      </c>
    </row>
    <row r="26" spans="1:8" ht="13.8">
      <c r="A26" s="40"/>
      <c r="B26" s="24" t="s">
        <v>28</v>
      </c>
      <c r="C26" s="19">
        <v>215</v>
      </c>
      <c r="D26" s="19">
        <v>15.76</v>
      </c>
      <c r="E26" s="19">
        <v>3.05</v>
      </c>
      <c r="F26" s="19">
        <v>15.27</v>
      </c>
      <c r="G26" s="19">
        <v>0</v>
      </c>
      <c r="H26" s="20">
        <v>0.75</v>
      </c>
    </row>
    <row r="27" spans="1:8" ht="13.8">
      <c r="A27" s="40"/>
      <c r="B27" s="19" t="s">
        <v>8</v>
      </c>
      <c r="C27" s="19">
        <f t="shared" ref="C27:H27" si="3">SUM(C25:C26)</f>
        <v>509</v>
      </c>
      <c r="D27" s="19">
        <f t="shared" si="3"/>
        <v>35.64</v>
      </c>
      <c r="E27" s="19">
        <f t="shared" si="3"/>
        <v>4.59</v>
      </c>
      <c r="F27" s="19">
        <f t="shared" si="3"/>
        <v>40.43</v>
      </c>
      <c r="G27" s="19">
        <f t="shared" si="3"/>
        <v>0</v>
      </c>
      <c r="H27" s="20">
        <f t="shared" si="3"/>
        <v>2.29</v>
      </c>
    </row>
    <row r="28" spans="1:8" ht="48" customHeight="1">
      <c r="A28" s="40"/>
      <c r="B28" s="11" t="s">
        <v>109</v>
      </c>
      <c r="C28" s="11"/>
      <c r="D28" s="11"/>
      <c r="E28" s="11"/>
      <c r="F28" s="11"/>
      <c r="G28" s="11"/>
      <c r="H28" s="12"/>
    </row>
    <row r="29" spans="1:8" ht="15.6">
      <c r="A29" s="40"/>
      <c r="B29" s="13" t="s">
        <v>13</v>
      </c>
      <c r="C29" s="13" t="s">
        <v>0</v>
      </c>
      <c r="D29" s="13" t="s">
        <v>1</v>
      </c>
      <c r="E29" s="13" t="s">
        <v>2</v>
      </c>
      <c r="F29" s="13" t="s">
        <v>3</v>
      </c>
      <c r="G29" s="13" t="s">
        <v>4</v>
      </c>
      <c r="H29" s="14" t="s">
        <v>5</v>
      </c>
    </row>
    <row r="30" spans="1:8" ht="15.6">
      <c r="A30" s="40"/>
      <c r="B30" s="25" t="s">
        <v>20</v>
      </c>
      <c r="C30" s="25">
        <v>678</v>
      </c>
      <c r="D30" s="25">
        <v>2.04</v>
      </c>
      <c r="E30" s="25">
        <v>115.35</v>
      </c>
      <c r="F30" s="25">
        <v>49.54</v>
      </c>
      <c r="G30" s="25">
        <v>58.66</v>
      </c>
      <c r="H30" s="26">
        <v>3.9</v>
      </c>
    </row>
    <row r="31" spans="1:8" ht="15.6">
      <c r="A31" s="40"/>
      <c r="B31" s="25" t="s">
        <v>21</v>
      </c>
      <c r="C31" s="25">
        <v>20</v>
      </c>
      <c r="D31" s="25">
        <v>0.12</v>
      </c>
      <c r="E31" s="25">
        <v>4.79</v>
      </c>
      <c r="F31" s="25">
        <v>0.46</v>
      </c>
      <c r="G31" s="25">
        <v>1.4</v>
      </c>
      <c r="H31" s="26">
        <v>2.27</v>
      </c>
    </row>
    <row r="32" spans="1:8" ht="15.6">
      <c r="A32" s="40"/>
      <c r="B32" s="25" t="s">
        <v>22</v>
      </c>
      <c r="C32" s="25">
        <v>29</v>
      </c>
      <c r="D32" s="25">
        <v>0.06</v>
      </c>
      <c r="E32" s="25">
        <v>7.08</v>
      </c>
      <c r="F32" s="25">
        <v>0.64</v>
      </c>
      <c r="G32" s="25">
        <v>1</v>
      </c>
      <c r="H32" s="26">
        <v>3</v>
      </c>
    </row>
    <row r="33" spans="1:8" ht="13.8">
      <c r="A33" s="40"/>
      <c r="B33" s="19" t="s">
        <v>18</v>
      </c>
      <c r="C33" s="19">
        <v>40</v>
      </c>
      <c r="D33" s="19">
        <v>4.5</v>
      </c>
      <c r="E33" s="19">
        <v>0</v>
      </c>
      <c r="F33" s="19">
        <v>0</v>
      </c>
      <c r="G33" s="19">
        <v>0</v>
      </c>
      <c r="H33" s="20">
        <v>0</v>
      </c>
    </row>
    <row r="34" spans="1:8" ht="13.8">
      <c r="A34" s="40"/>
      <c r="B34" s="19" t="s">
        <v>19</v>
      </c>
      <c r="C34" s="19">
        <v>1</v>
      </c>
      <c r="D34" s="19">
        <v>0</v>
      </c>
      <c r="E34" s="19">
        <v>0.51</v>
      </c>
      <c r="F34" s="19">
        <v>0.02</v>
      </c>
      <c r="G34" s="19">
        <v>0</v>
      </c>
      <c r="H34" s="20">
        <v>0.14000000000000001</v>
      </c>
    </row>
    <row r="35" spans="1:8" ht="13.8">
      <c r="A35" s="40"/>
      <c r="B35" s="19" t="s">
        <v>8</v>
      </c>
      <c r="C35" s="19">
        <f t="shared" ref="C35:H35" si="4">SUM(C30:C34)</f>
        <v>768</v>
      </c>
      <c r="D35" s="19">
        <f t="shared" si="4"/>
        <v>6.7200000000000006</v>
      </c>
      <c r="E35" s="19">
        <f t="shared" si="4"/>
        <v>127.73</v>
      </c>
      <c r="F35" s="19">
        <f t="shared" si="4"/>
        <v>50.660000000000004</v>
      </c>
      <c r="G35" s="19">
        <f t="shared" si="4"/>
        <v>61.059999999999995</v>
      </c>
      <c r="H35" s="20">
        <f t="shared" si="4"/>
        <v>9.31</v>
      </c>
    </row>
    <row r="36" spans="1:8" ht="48" customHeight="1">
      <c r="A36" s="40"/>
      <c r="B36" s="11" t="s">
        <v>36</v>
      </c>
      <c r="C36" s="11"/>
      <c r="D36" s="11"/>
      <c r="E36" s="11"/>
      <c r="F36" s="11"/>
      <c r="G36" s="11"/>
      <c r="H36" s="12"/>
    </row>
    <row r="37" spans="1:8" ht="13.8">
      <c r="A37" s="40"/>
      <c r="B37" s="19"/>
      <c r="C37" s="19"/>
      <c r="D37" s="19"/>
      <c r="E37" s="19"/>
      <c r="F37" s="19"/>
      <c r="G37" s="19"/>
      <c r="H37" s="20"/>
    </row>
    <row r="38" spans="1:8" ht="15.6">
      <c r="A38" s="40"/>
      <c r="B38" s="13" t="s">
        <v>13</v>
      </c>
      <c r="C38" s="13" t="s">
        <v>0</v>
      </c>
      <c r="D38" s="13" t="s">
        <v>1</v>
      </c>
      <c r="E38" s="13" t="s">
        <v>2</v>
      </c>
      <c r="F38" s="13" t="s">
        <v>3</v>
      </c>
      <c r="G38" s="13" t="s">
        <v>4</v>
      </c>
      <c r="H38" s="14" t="s">
        <v>5</v>
      </c>
    </row>
    <row r="39" spans="1:8" ht="13.8">
      <c r="A39" s="40"/>
      <c r="B39" s="19" t="s">
        <v>23</v>
      </c>
      <c r="C39" s="19">
        <v>126</v>
      </c>
      <c r="D39" s="19">
        <v>3.06</v>
      </c>
      <c r="E39" s="19">
        <v>0</v>
      </c>
      <c r="F39" s="19">
        <v>23.05</v>
      </c>
      <c r="G39" s="19">
        <v>0</v>
      </c>
      <c r="H39" s="20">
        <v>0</v>
      </c>
    </row>
    <row r="40" spans="1:8" ht="13.8">
      <c r="A40" s="40"/>
      <c r="B40" s="19" t="s">
        <v>24</v>
      </c>
      <c r="C40" s="19">
        <v>31</v>
      </c>
      <c r="D40" s="19">
        <v>0.35</v>
      </c>
      <c r="E40" s="19">
        <v>6.57</v>
      </c>
      <c r="F40" s="19">
        <v>2.37</v>
      </c>
      <c r="G40" s="19">
        <v>2.2000000000000002</v>
      </c>
      <c r="H40" s="20">
        <v>3.39</v>
      </c>
    </row>
    <row r="41" spans="1:8" ht="13.8">
      <c r="A41" s="40"/>
      <c r="B41" s="19" t="s">
        <v>25</v>
      </c>
      <c r="C41" s="19">
        <v>400</v>
      </c>
      <c r="D41" s="19">
        <v>2</v>
      </c>
      <c r="E41" s="19">
        <v>88</v>
      </c>
      <c r="F41" s="19">
        <v>10</v>
      </c>
      <c r="G41" s="19">
        <v>8</v>
      </c>
      <c r="H41" s="20">
        <v>0</v>
      </c>
    </row>
    <row r="42" spans="1:8" ht="13.8">
      <c r="A42" s="40"/>
      <c r="B42" s="19" t="s">
        <v>8</v>
      </c>
      <c r="C42" s="19">
        <f t="shared" ref="C42:H42" si="5">SUM(C39:C41)</f>
        <v>557</v>
      </c>
      <c r="D42" s="19">
        <f t="shared" si="5"/>
        <v>5.41</v>
      </c>
      <c r="E42" s="19">
        <f t="shared" si="5"/>
        <v>94.57</v>
      </c>
      <c r="F42" s="19">
        <f t="shared" si="5"/>
        <v>35.42</v>
      </c>
      <c r="G42" s="19">
        <f t="shared" si="5"/>
        <v>10.199999999999999</v>
      </c>
      <c r="H42" s="20">
        <f t="shared" si="5"/>
        <v>3.39</v>
      </c>
    </row>
    <row r="43" spans="1:8" ht="13.8">
      <c r="A43" s="40"/>
      <c r="B43" s="19"/>
      <c r="C43" s="19"/>
      <c r="D43" s="19"/>
      <c r="E43" s="19"/>
      <c r="F43" s="19"/>
      <c r="G43" s="19"/>
      <c r="H43" s="20"/>
    </row>
    <row r="44" spans="1:8" ht="15.6">
      <c r="A44" s="40"/>
      <c r="B44" s="19" t="s">
        <v>26</v>
      </c>
      <c r="C44" s="13" t="s">
        <v>0</v>
      </c>
      <c r="D44" s="13" t="s">
        <v>1</v>
      </c>
      <c r="E44" s="13" t="s">
        <v>2</v>
      </c>
      <c r="F44" s="13" t="s">
        <v>3</v>
      </c>
      <c r="G44" s="13" t="s">
        <v>4</v>
      </c>
      <c r="H44" s="14" t="s">
        <v>5</v>
      </c>
    </row>
    <row r="45" spans="1:8" ht="13.8">
      <c r="A45" s="40"/>
      <c r="B45" s="19"/>
      <c r="C45" s="19"/>
      <c r="D45" s="19"/>
      <c r="E45" s="19"/>
      <c r="F45" s="19"/>
      <c r="G45" s="19"/>
      <c r="H45" s="20"/>
    </row>
    <row r="46" spans="1:8" ht="59.4" customHeight="1">
      <c r="A46" s="42" t="s">
        <v>40</v>
      </c>
      <c r="B46" s="11" t="s">
        <v>106</v>
      </c>
      <c r="C46" s="11"/>
      <c r="D46" s="11"/>
      <c r="E46" s="11"/>
      <c r="F46" s="11"/>
      <c r="G46" s="11"/>
      <c r="H46" s="12"/>
    </row>
    <row r="47" spans="1:8" ht="15.6" customHeight="1">
      <c r="A47" s="43"/>
      <c r="B47" s="13" t="s">
        <v>13</v>
      </c>
      <c r="C47" s="13" t="s">
        <v>0</v>
      </c>
      <c r="D47" s="13" t="s">
        <v>1</v>
      </c>
      <c r="E47" s="13" t="s">
        <v>2</v>
      </c>
      <c r="F47" s="13" t="s">
        <v>3</v>
      </c>
      <c r="G47" s="13" t="s">
        <v>4</v>
      </c>
      <c r="H47" s="14" t="s">
        <v>5</v>
      </c>
    </row>
    <row r="48" spans="1:8" ht="13.8" customHeight="1">
      <c r="A48" s="43"/>
      <c r="B48" s="19" t="s">
        <v>32</v>
      </c>
      <c r="C48" s="19">
        <v>292</v>
      </c>
      <c r="D48" s="19">
        <v>5.4</v>
      </c>
      <c r="E48" s="19">
        <v>58.4</v>
      </c>
      <c r="F48" s="19">
        <v>6.4</v>
      </c>
      <c r="G48" s="19">
        <v>4.2</v>
      </c>
      <c r="H48" s="20">
        <v>1.2</v>
      </c>
    </row>
    <row r="49" spans="1:8" ht="13.8" customHeight="1">
      <c r="A49" s="43"/>
      <c r="B49" s="19" t="s">
        <v>30</v>
      </c>
      <c r="C49" s="19">
        <v>97</v>
      </c>
      <c r="D49" s="19">
        <v>5.23</v>
      </c>
      <c r="E49" s="19">
        <v>7.28</v>
      </c>
      <c r="F49" s="19">
        <v>5.19</v>
      </c>
      <c r="G49" s="19">
        <v>0</v>
      </c>
      <c r="H49" s="20">
        <v>8.4700000000000006</v>
      </c>
    </row>
    <row r="50" spans="1:8" ht="15.6" customHeight="1">
      <c r="A50" s="43"/>
      <c r="B50" s="15" t="s">
        <v>31</v>
      </c>
      <c r="C50" s="15">
        <v>48</v>
      </c>
      <c r="D50" s="15">
        <v>0.43</v>
      </c>
      <c r="E50" s="15">
        <v>11.49</v>
      </c>
      <c r="F50" s="15">
        <v>0.98</v>
      </c>
      <c r="G50" s="15">
        <v>3</v>
      </c>
      <c r="H50" s="16">
        <v>7</v>
      </c>
    </row>
    <row r="51" spans="1:8" ht="13.8" customHeight="1">
      <c r="A51" s="43"/>
      <c r="B51" s="19" t="s">
        <v>8</v>
      </c>
      <c r="C51" s="19">
        <f t="shared" ref="C51:H51" si="6">SUM(C48:C50)</f>
        <v>437</v>
      </c>
      <c r="D51" s="19">
        <f t="shared" si="6"/>
        <v>11.06</v>
      </c>
      <c r="E51" s="19">
        <f t="shared" si="6"/>
        <v>77.169999999999987</v>
      </c>
      <c r="F51" s="19">
        <f t="shared" si="6"/>
        <v>12.57</v>
      </c>
      <c r="G51" s="19">
        <f t="shared" si="6"/>
        <v>7.2</v>
      </c>
      <c r="H51" s="20">
        <f t="shared" si="6"/>
        <v>16.670000000000002</v>
      </c>
    </row>
    <row r="52" spans="1:8" ht="52.2" customHeight="1">
      <c r="A52" s="43"/>
      <c r="B52" s="27" t="s">
        <v>33</v>
      </c>
      <c r="C52" s="11"/>
      <c r="D52" s="11"/>
      <c r="E52" s="11"/>
      <c r="F52" s="11"/>
      <c r="G52" s="11"/>
      <c r="H52" s="12"/>
    </row>
    <row r="53" spans="1:8" ht="15.6" customHeight="1">
      <c r="A53" s="43"/>
      <c r="B53" s="13" t="s">
        <v>13</v>
      </c>
      <c r="C53" s="13" t="s">
        <v>0</v>
      </c>
      <c r="D53" s="13" t="s">
        <v>1</v>
      </c>
      <c r="E53" s="13" t="s">
        <v>2</v>
      </c>
      <c r="F53" s="13" t="s">
        <v>3</v>
      </c>
      <c r="G53" s="13" t="s">
        <v>4</v>
      </c>
      <c r="H53" s="14" t="s">
        <v>5</v>
      </c>
    </row>
    <row r="54" spans="1:8" ht="13.8" customHeight="1">
      <c r="A54" s="43"/>
      <c r="B54" s="19" t="s">
        <v>34</v>
      </c>
      <c r="C54" s="19">
        <v>272</v>
      </c>
      <c r="D54" s="19">
        <v>7.47</v>
      </c>
      <c r="E54" s="19">
        <v>35.36</v>
      </c>
      <c r="F54" s="19">
        <v>18.77</v>
      </c>
      <c r="G54" s="19">
        <v>11.2</v>
      </c>
      <c r="H54" s="20">
        <v>6.6</v>
      </c>
    </row>
    <row r="55" spans="1:8" ht="13.8" customHeight="1">
      <c r="A55" s="43"/>
      <c r="B55" s="19" t="s">
        <v>35</v>
      </c>
      <c r="C55" s="19">
        <v>89</v>
      </c>
      <c r="D55" s="19">
        <v>3.44</v>
      </c>
      <c r="E55" s="19">
        <v>13.72</v>
      </c>
      <c r="F55" s="19">
        <v>1.76</v>
      </c>
      <c r="G55" s="19">
        <v>2.1</v>
      </c>
      <c r="H55" s="20">
        <v>7.0000000000000007E-2</v>
      </c>
    </row>
    <row r="56" spans="1:8" ht="13.8" customHeight="1">
      <c r="A56" s="43"/>
      <c r="B56" s="19" t="s">
        <v>8</v>
      </c>
      <c r="C56" s="19">
        <f t="shared" ref="C56:H56" si="7">SUM(C54:C55)</f>
        <v>361</v>
      </c>
      <c r="D56" s="19">
        <f t="shared" si="7"/>
        <v>10.91</v>
      </c>
      <c r="E56" s="19">
        <f t="shared" si="7"/>
        <v>49.08</v>
      </c>
      <c r="F56" s="19">
        <f t="shared" si="7"/>
        <v>20.53</v>
      </c>
      <c r="G56" s="19">
        <f t="shared" si="7"/>
        <v>13.299999999999999</v>
      </c>
      <c r="H56" s="20">
        <f t="shared" si="7"/>
        <v>6.67</v>
      </c>
    </row>
    <row r="57" spans="1:8" ht="40.200000000000003" customHeight="1">
      <c r="A57" s="43"/>
      <c r="B57" s="27" t="s">
        <v>36</v>
      </c>
      <c r="C57" s="11"/>
      <c r="D57" s="11"/>
      <c r="E57" s="11"/>
      <c r="F57" s="11"/>
      <c r="G57" s="11"/>
      <c r="H57" s="12"/>
    </row>
    <row r="58" spans="1:8" ht="15.6" customHeight="1">
      <c r="A58" s="43"/>
      <c r="B58" s="13" t="s">
        <v>13</v>
      </c>
      <c r="C58" s="13" t="s">
        <v>0</v>
      </c>
      <c r="D58" s="13" t="s">
        <v>1</v>
      </c>
      <c r="E58" s="13" t="s">
        <v>2</v>
      </c>
      <c r="F58" s="13" t="s">
        <v>3</v>
      </c>
      <c r="G58" s="13" t="s">
        <v>4</v>
      </c>
      <c r="H58" s="14" t="s">
        <v>5</v>
      </c>
    </row>
    <row r="59" spans="1:8" ht="13.8" customHeight="1">
      <c r="A59" s="43"/>
      <c r="B59" s="19" t="s">
        <v>37</v>
      </c>
      <c r="C59" s="19">
        <v>166</v>
      </c>
      <c r="D59" s="19">
        <v>6.72</v>
      </c>
      <c r="E59" s="19">
        <v>0</v>
      </c>
      <c r="F59" s="19">
        <v>24.52</v>
      </c>
      <c r="G59" s="19">
        <v>0</v>
      </c>
      <c r="H59" s="20">
        <v>0</v>
      </c>
    </row>
    <row r="60" spans="1:8" ht="13.8" customHeight="1">
      <c r="A60" s="43"/>
      <c r="B60" s="28" t="s">
        <v>39</v>
      </c>
      <c r="C60" s="19">
        <v>86</v>
      </c>
      <c r="D60" s="19">
        <v>0.06</v>
      </c>
      <c r="E60" s="19">
        <v>17.899999999999999</v>
      </c>
      <c r="F60" s="19">
        <v>6.76</v>
      </c>
      <c r="G60" s="19">
        <v>17.2</v>
      </c>
      <c r="H60" s="20">
        <v>4.4000000000000004</v>
      </c>
    </row>
    <row r="61" spans="1:8" ht="34.200000000000003" customHeight="1">
      <c r="A61" s="43"/>
      <c r="B61" s="19" t="s">
        <v>38</v>
      </c>
      <c r="C61" s="19">
        <v>423</v>
      </c>
      <c r="D61" s="19">
        <v>1.72</v>
      </c>
      <c r="E61" s="19">
        <v>85.12</v>
      </c>
      <c r="F61" s="19">
        <v>14.87</v>
      </c>
      <c r="G61" s="19">
        <v>3.6</v>
      </c>
      <c r="H61" s="20">
        <v>2.02</v>
      </c>
    </row>
    <row r="62" spans="1:8" ht="14.4" customHeight="1">
      <c r="A62" s="43"/>
      <c r="B62" s="19" t="s">
        <v>8</v>
      </c>
      <c r="C62" s="19">
        <f t="shared" ref="C62:H62" si="8">SUM(C59:C61)</f>
        <v>675</v>
      </c>
      <c r="D62" s="19">
        <f t="shared" si="8"/>
        <v>8.5</v>
      </c>
      <c r="E62" s="19">
        <f t="shared" si="8"/>
        <v>103.02000000000001</v>
      </c>
      <c r="F62" s="19">
        <f t="shared" si="8"/>
        <v>46.15</v>
      </c>
      <c r="G62" s="19">
        <f t="shared" si="8"/>
        <v>20.8</v>
      </c>
      <c r="H62" s="20">
        <f t="shared" si="8"/>
        <v>6.42</v>
      </c>
    </row>
    <row r="63" spans="1:8" ht="14.4" customHeight="1">
      <c r="A63" s="44"/>
      <c r="B63" s="19"/>
      <c r="C63" s="19"/>
      <c r="D63" s="19"/>
      <c r="E63" s="19"/>
      <c r="F63" s="19"/>
      <c r="G63" s="19"/>
      <c r="H63" s="20"/>
    </row>
    <row r="64" spans="1:8" ht="36.6" customHeight="1">
      <c r="A64" s="42" t="s">
        <v>42</v>
      </c>
      <c r="B64" s="11" t="s">
        <v>106</v>
      </c>
      <c r="C64" s="11"/>
      <c r="D64" s="11"/>
      <c r="E64" s="11"/>
      <c r="F64" s="11"/>
      <c r="G64" s="11"/>
      <c r="H64" s="12"/>
    </row>
    <row r="65" spans="1:8" ht="15.6" customHeight="1">
      <c r="A65" s="43"/>
      <c r="B65" s="13" t="s">
        <v>13</v>
      </c>
      <c r="C65" s="13" t="s">
        <v>0</v>
      </c>
      <c r="D65" s="13" t="s">
        <v>1</v>
      </c>
      <c r="E65" s="13" t="s">
        <v>2</v>
      </c>
      <c r="F65" s="13" t="s">
        <v>3</v>
      </c>
      <c r="G65" s="13" t="s">
        <v>4</v>
      </c>
      <c r="H65" s="14" t="s">
        <v>5</v>
      </c>
    </row>
    <row r="66" spans="1:8" ht="14.4" customHeight="1">
      <c r="A66" s="43"/>
      <c r="B66" s="19" t="s">
        <v>43</v>
      </c>
      <c r="C66" s="19">
        <v>203</v>
      </c>
      <c r="D66" s="19">
        <v>10.32</v>
      </c>
      <c r="E66" s="19">
        <v>21.93</v>
      </c>
      <c r="F66" s="19">
        <v>6.41</v>
      </c>
      <c r="G66" s="19">
        <v>2</v>
      </c>
      <c r="H66" s="20">
        <v>3.02</v>
      </c>
    </row>
    <row r="67" spans="1:8" ht="14.4" customHeight="1">
      <c r="A67" s="43"/>
      <c r="B67" s="19" t="s">
        <v>44</v>
      </c>
      <c r="C67" s="19">
        <v>32</v>
      </c>
      <c r="D67" s="19">
        <v>0.3</v>
      </c>
      <c r="E67" s="19">
        <v>7.68</v>
      </c>
      <c r="F67" s="19">
        <v>0.67</v>
      </c>
      <c r="G67" s="19">
        <v>2</v>
      </c>
      <c r="H67" s="20">
        <v>4.66</v>
      </c>
    </row>
    <row r="68" spans="1:8" ht="14.4" customHeight="1">
      <c r="A68" s="43"/>
      <c r="B68" s="19"/>
      <c r="C68" s="19"/>
      <c r="D68" s="19"/>
      <c r="E68" s="19"/>
      <c r="F68" s="19"/>
      <c r="G68" s="19"/>
      <c r="H68" s="20"/>
    </row>
    <row r="69" spans="1:8" ht="14.4" customHeight="1">
      <c r="A69" s="43"/>
      <c r="B69" s="19" t="s">
        <v>8</v>
      </c>
      <c r="C69" s="19">
        <f t="shared" ref="C69:H69" si="9">SUM(C66:C68)</f>
        <v>235</v>
      </c>
      <c r="D69" s="19">
        <f t="shared" si="9"/>
        <v>10.620000000000001</v>
      </c>
      <c r="E69" s="19">
        <f t="shared" si="9"/>
        <v>29.61</v>
      </c>
      <c r="F69" s="19">
        <f t="shared" si="9"/>
        <v>7.08</v>
      </c>
      <c r="G69" s="19">
        <f t="shared" si="9"/>
        <v>4</v>
      </c>
      <c r="H69" s="20">
        <f t="shared" si="9"/>
        <v>7.68</v>
      </c>
    </row>
    <row r="70" spans="1:8" ht="43.2" customHeight="1">
      <c r="A70" s="43"/>
      <c r="B70" s="11" t="s">
        <v>109</v>
      </c>
      <c r="C70" s="11"/>
      <c r="D70" s="11"/>
      <c r="E70" s="11"/>
      <c r="F70" s="11"/>
      <c r="G70" s="11"/>
      <c r="H70" s="12"/>
    </row>
    <row r="71" spans="1:8" ht="15.6" customHeight="1">
      <c r="A71" s="43"/>
      <c r="B71" s="13" t="s">
        <v>13</v>
      </c>
      <c r="C71" s="13" t="s">
        <v>0</v>
      </c>
      <c r="D71" s="13" t="s">
        <v>1</v>
      </c>
      <c r="E71" s="13" t="s">
        <v>2</v>
      </c>
      <c r="F71" s="13" t="s">
        <v>3</v>
      </c>
      <c r="G71" s="13" t="s">
        <v>4</v>
      </c>
      <c r="H71" s="14" t="s">
        <v>5</v>
      </c>
    </row>
    <row r="72" spans="1:8" ht="14.4" customHeight="1">
      <c r="A72" s="43"/>
      <c r="B72" s="19" t="s">
        <v>45</v>
      </c>
      <c r="C72" s="19">
        <v>80</v>
      </c>
      <c r="D72" s="19">
        <v>9.3800000000000008</v>
      </c>
      <c r="E72" s="19">
        <v>0</v>
      </c>
      <c r="F72" s="19">
        <v>0</v>
      </c>
      <c r="G72" s="19">
        <v>0</v>
      </c>
      <c r="H72" s="20">
        <v>0</v>
      </c>
    </row>
    <row r="73" spans="1:8" ht="14.4" customHeight="1">
      <c r="A73" s="43"/>
      <c r="B73" s="19" t="s">
        <v>46</v>
      </c>
      <c r="C73" s="19">
        <v>30</v>
      </c>
      <c r="D73" s="19">
        <v>0</v>
      </c>
      <c r="E73" s="19">
        <v>4</v>
      </c>
      <c r="F73" s="19">
        <v>2</v>
      </c>
      <c r="G73" s="19">
        <v>2</v>
      </c>
      <c r="H73" s="20">
        <v>0</v>
      </c>
    </row>
    <row r="74" spans="1:8" ht="14.4" customHeight="1">
      <c r="A74" s="43"/>
      <c r="B74" s="19" t="s">
        <v>47</v>
      </c>
      <c r="C74" s="19">
        <v>1080</v>
      </c>
      <c r="D74" s="19">
        <v>6</v>
      </c>
      <c r="E74" s="19">
        <v>192</v>
      </c>
      <c r="F74" s="19">
        <v>48</v>
      </c>
      <c r="G74" s="19">
        <v>24</v>
      </c>
      <c r="H74" s="20">
        <v>0</v>
      </c>
    </row>
    <row r="75" spans="1:8" ht="14.4" customHeight="1">
      <c r="A75" s="43"/>
      <c r="B75" s="19" t="s">
        <v>48</v>
      </c>
      <c r="C75" s="19">
        <v>385</v>
      </c>
      <c r="D75" s="19">
        <v>38.5</v>
      </c>
      <c r="E75" s="19">
        <v>7</v>
      </c>
      <c r="F75" s="19">
        <v>0</v>
      </c>
      <c r="G75" s="19">
        <v>0</v>
      </c>
      <c r="H75" s="20">
        <v>1.75</v>
      </c>
    </row>
    <row r="76" spans="1:8" ht="14.4" customHeight="1">
      <c r="A76" s="43"/>
      <c r="B76" s="19" t="s">
        <v>49</v>
      </c>
      <c r="C76" s="19">
        <v>0</v>
      </c>
      <c r="D76" s="19">
        <v>0</v>
      </c>
      <c r="E76" s="19">
        <v>0.06</v>
      </c>
      <c r="F76" s="19">
        <v>0.01</v>
      </c>
      <c r="G76" s="19">
        <v>0</v>
      </c>
      <c r="H76" s="20">
        <v>0</v>
      </c>
    </row>
    <row r="77" spans="1:8" ht="14.4" customHeight="1">
      <c r="A77" s="43"/>
      <c r="B77" s="19" t="s">
        <v>50</v>
      </c>
      <c r="C77" s="19">
        <v>46</v>
      </c>
      <c r="D77" s="19">
        <v>0.51</v>
      </c>
      <c r="E77" s="19">
        <v>9.06</v>
      </c>
      <c r="F77" s="19">
        <v>3.85</v>
      </c>
      <c r="G77" s="19">
        <v>3.5</v>
      </c>
      <c r="H77" s="20">
        <v>2.3199999999999998</v>
      </c>
    </row>
    <row r="78" spans="1:8" ht="14.4" customHeight="1">
      <c r="A78" s="43"/>
      <c r="B78" s="19" t="s">
        <v>51</v>
      </c>
      <c r="C78" s="19">
        <v>30</v>
      </c>
      <c r="D78" s="19">
        <v>0.17</v>
      </c>
      <c r="E78" s="19">
        <v>6.9</v>
      </c>
      <c r="F78" s="19">
        <v>0.67</v>
      </c>
      <c r="G78" s="19">
        <v>2</v>
      </c>
      <c r="H78" s="20">
        <v>3.27</v>
      </c>
    </row>
    <row r="79" spans="1:8" ht="14.4" customHeight="1">
      <c r="A79" s="43"/>
      <c r="B79" s="19" t="s">
        <v>52</v>
      </c>
      <c r="C79" s="19">
        <v>46</v>
      </c>
      <c r="D79" s="19">
        <v>0.09</v>
      </c>
      <c r="E79" s="19">
        <v>11.12</v>
      </c>
      <c r="F79" s="19">
        <v>1.01</v>
      </c>
      <c r="G79" s="19">
        <v>1.5</v>
      </c>
      <c r="H79" s="20">
        <v>4.71</v>
      </c>
    </row>
    <row r="80" spans="1:8" ht="14.4" customHeight="1">
      <c r="A80" s="43"/>
      <c r="B80" s="19" t="s">
        <v>53</v>
      </c>
      <c r="C80" s="19">
        <v>24</v>
      </c>
      <c r="D80" s="19">
        <v>0.2</v>
      </c>
      <c r="E80" s="19">
        <v>5.52</v>
      </c>
      <c r="F80" s="19">
        <v>1.02</v>
      </c>
      <c r="G80" s="19">
        <v>2</v>
      </c>
      <c r="H80" s="20">
        <v>2.86</v>
      </c>
    </row>
    <row r="81" spans="1:8" ht="14.4" customHeight="1">
      <c r="A81" s="43"/>
      <c r="B81" s="19" t="s">
        <v>54</v>
      </c>
      <c r="C81" s="19">
        <v>237</v>
      </c>
      <c r="D81" s="19">
        <v>0.27</v>
      </c>
      <c r="E81" s="19">
        <v>54.75</v>
      </c>
      <c r="F81" s="19">
        <v>5.09</v>
      </c>
      <c r="G81" s="19">
        <v>4.9000000000000004</v>
      </c>
      <c r="H81" s="20">
        <v>2.37</v>
      </c>
    </row>
    <row r="82" spans="1:8" ht="14.4" customHeight="1">
      <c r="A82" s="43"/>
      <c r="B82" s="19"/>
      <c r="C82" s="19"/>
      <c r="D82" s="19"/>
      <c r="E82" s="19"/>
      <c r="F82" s="19"/>
      <c r="G82" s="19"/>
      <c r="H82" s="20"/>
    </row>
    <row r="83" spans="1:8" ht="14.4" customHeight="1">
      <c r="A83" s="43"/>
      <c r="B83" s="19" t="s">
        <v>55</v>
      </c>
      <c r="C83" s="19">
        <v>50</v>
      </c>
      <c r="D83" s="19">
        <v>0.39</v>
      </c>
      <c r="E83" s="19">
        <v>11.76</v>
      </c>
      <c r="F83" s="19">
        <v>1.86</v>
      </c>
      <c r="G83" s="19">
        <v>1.7</v>
      </c>
      <c r="H83" s="20">
        <v>0</v>
      </c>
    </row>
    <row r="84" spans="1:8" ht="13.8" customHeight="1">
      <c r="A84" s="43"/>
      <c r="B84" s="19" t="s">
        <v>8</v>
      </c>
      <c r="C84" s="19">
        <f>SUM(C72:C83)</f>
        <v>2008</v>
      </c>
      <c r="D84" s="19">
        <f>SUM(D72:D83)</f>
        <v>55.510000000000012</v>
      </c>
      <c r="E84" s="19">
        <f>SUM(E72:E83)</f>
        <v>302.17</v>
      </c>
      <c r="F84" s="19">
        <f>SUM(F72:F83)</f>
        <v>63.510000000000005</v>
      </c>
      <c r="G84" s="19">
        <f>SUM(G72:G83)</f>
        <v>41.6</v>
      </c>
      <c r="H84" s="20">
        <f>SUM(H75:H83)</f>
        <v>17.28</v>
      </c>
    </row>
    <row r="85" spans="1:8" ht="39" customHeight="1">
      <c r="A85" s="43"/>
      <c r="B85" s="11" t="s">
        <v>110</v>
      </c>
      <c r="C85" s="11"/>
      <c r="D85" s="11"/>
      <c r="E85" s="11"/>
      <c r="F85" s="11"/>
      <c r="G85" s="11"/>
      <c r="H85" s="12"/>
    </row>
    <row r="86" spans="1:8" ht="15.6" customHeight="1">
      <c r="A86" s="43"/>
      <c r="B86" s="13" t="s">
        <v>13</v>
      </c>
      <c r="C86" s="13" t="s">
        <v>0</v>
      </c>
      <c r="D86" s="13" t="s">
        <v>1</v>
      </c>
      <c r="E86" s="13" t="s">
        <v>2</v>
      </c>
      <c r="F86" s="13" t="s">
        <v>3</v>
      </c>
      <c r="G86" s="13" t="s">
        <v>4</v>
      </c>
      <c r="H86" s="14" t="s">
        <v>5</v>
      </c>
    </row>
    <row r="87" spans="1:8" ht="13.8" customHeight="1">
      <c r="A87" s="43"/>
      <c r="B87" s="19" t="s">
        <v>56</v>
      </c>
      <c r="C87" s="19">
        <v>240</v>
      </c>
      <c r="D87" s="19">
        <v>3.92</v>
      </c>
      <c r="E87" s="19">
        <v>2.06</v>
      </c>
      <c r="F87" s="19">
        <v>46.06</v>
      </c>
      <c r="G87" s="19">
        <v>0</v>
      </c>
      <c r="H87" s="20">
        <v>0</v>
      </c>
    </row>
    <row r="88" spans="1:8" ht="13.8" customHeight="1">
      <c r="A88" s="43"/>
      <c r="B88" s="19" t="s">
        <v>57</v>
      </c>
      <c r="C88" s="19">
        <v>116</v>
      </c>
      <c r="D88" s="19">
        <v>3.96</v>
      </c>
      <c r="E88" s="19">
        <v>18.809999999999999</v>
      </c>
      <c r="F88" s="19">
        <v>5.83</v>
      </c>
      <c r="G88" s="19">
        <v>9</v>
      </c>
      <c r="H88" s="20">
        <v>1.66</v>
      </c>
    </row>
    <row r="89" spans="1:8" ht="13.8" customHeight="1">
      <c r="A89" s="43"/>
      <c r="B89" s="19" t="s">
        <v>58</v>
      </c>
      <c r="C89" s="19">
        <v>154</v>
      </c>
      <c r="D89" s="19">
        <v>14.02</v>
      </c>
      <c r="E89" s="19">
        <v>8.91</v>
      </c>
      <c r="F89" s="19">
        <v>1.29</v>
      </c>
      <c r="G89" s="19">
        <v>4.4000000000000004</v>
      </c>
      <c r="H89" s="20">
        <v>0</v>
      </c>
    </row>
    <row r="90" spans="1:8" ht="13.8" customHeight="1">
      <c r="A90" s="43"/>
      <c r="B90" s="19" t="s">
        <v>8</v>
      </c>
      <c r="C90" s="19">
        <f t="shared" ref="C90:H90" si="10">SUM(C87:C89)</f>
        <v>510</v>
      </c>
      <c r="D90" s="19">
        <f t="shared" si="10"/>
        <v>21.9</v>
      </c>
      <c r="E90" s="19">
        <f t="shared" si="10"/>
        <v>29.779999999999998</v>
      </c>
      <c r="F90" s="19">
        <f t="shared" si="10"/>
        <v>53.18</v>
      </c>
      <c r="G90" s="19">
        <f t="shared" si="10"/>
        <v>13.4</v>
      </c>
      <c r="H90" s="20">
        <f t="shared" si="10"/>
        <v>1.66</v>
      </c>
    </row>
    <row r="91" spans="1:8" ht="28.2" customHeight="1">
      <c r="A91" s="43"/>
      <c r="B91" s="19"/>
      <c r="C91" s="19"/>
      <c r="D91" s="19"/>
      <c r="E91" s="19"/>
      <c r="F91" s="19"/>
      <c r="G91" s="19"/>
      <c r="H91" s="20"/>
    </row>
    <row r="92" spans="1:8" ht="28.2" customHeight="1">
      <c r="A92" s="44"/>
      <c r="B92" s="19"/>
      <c r="C92" s="19"/>
      <c r="D92" s="19"/>
      <c r="E92" s="19"/>
      <c r="F92" s="19"/>
      <c r="G92" s="19"/>
      <c r="H92" s="20"/>
    </row>
    <row r="93" spans="1:8" ht="60" customHeight="1">
      <c r="A93" s="40" t="s">
        <v>66</v>
      </c>
      <c r="B93" s="11" t="s">
        <v>106</v>
      </c>
      <c r="C93" s="11"/>
      <c r="D93" s="11"/>
      <c r="E93" s="11"/>
      <c r="F93" s="11"/>
      <c r="G93" s="11"/>
      <c r="H93" s="12"/>
    </row>
    <row r="94" spans="1:8" ht="15.6">
      <c r="A94" s="40"/>
      <c r="B94" s="13" t="s">
        <v>13</v>
      </c>
      <c r="C94" s="13" t="s">
        <v>0</v>
      </c>
      <c r="D94" s="13" t="s">
        <v>1</v>
      </c>
      <c r="E94" s="13" t="s">
        <v>2</v>
      </c>
      <c r="F94" s="13" t="s">
        <v>3</v>
      </c>
      <c r="G94" s="13" t="s">
        <v>4</v>
      </c>
      <c r="H94" s="14" t="s">
        <v>5</v>
      </c>
    </row>
    <row r="95" spans="1:8" ht="13.8">
      <c r="A95" s="40"/>
      <c r="B95" s="19" t="s">
        <v>59</v>
      </c>
      <c r="C95" s="19">
        <v>72</v>
      </c>
      <c r="D95" s="19">
        <v>1.31</v>
      </c>
      <c r="E95" s="19">
        <v>12.42</v>
      </c>
      <c r="F95" s="19">
        <v>2.35</v>
      </c>
      <c r="G95" s="19">
        <v>0.6</v>
      </c>
      <c r="H95" s="20">
        <v>1.0900000000000001</v>
      </c>
    </row>
    <row r="96" spans="1:8" ht="13.8">
      <c r="A96" s="40"/>
      <c r="B96" s="19" t="s">
        <v>60</v>
      </c>
      <c r="C96" s="19">
        <v>322</v>
      </c>
      <c r="D96" s="19">
        <v>29.47</v>
      </c>
      <c r="E96" s="19">
        <v>17.149999999999999</v>
      </c>
      <c r="F96" s="19">
        <v>4.0199999999999996</v>
      </c>
      <c r="G96" s="19">
        <v>13.5</v>
      </c>
      <c r="H96" s="20">
        <v>1.33</v>
      </c>
    </row>
    <row r="97" spans="1:8" ht="13.8">
      <c r="A97" s="40"/>
      <c r="B97" s="19" t="s">
        <v>8</v>
      </c>
      <c r="C97" s="19">
        <f t="shared" ref="C97:H97" si="11">SUM(C95:C96)</f>
        <v>394</v>
      </c>
      <c r="D97" s="19">
        <f t="shared" si="11"/>
        <v>30.779999999999998</v>
      </c>
      <c r="E97" s="19">
        <f t="shared" si="11"/>
        <v>29.57</v>
      </c>
      <c r="F97" s="19">
        <f t="shared" si="11"/>
        <v>6.3699999999999992</v>
      </c>
      <c r="G97" s="19">
        <f t="shared" si="11"/>
        <v>14.1</v>
      </c>
      <c r="H97" s="20">
        <f t="shared" si="11"/>
        <v>2.42</v>
      </c>
    </row>
    <row r="98" spans="1:8" ht="46.8" customHeight="1">
      <c r="A98" s="40"/>
      <c r="B98" s="11" t="s">
        <v>109</v>
      </c>
      <c r="C98" s="11"/>
      <c r="D98" s="11"/>
      <c r="E98" s="11"/>
      <c r="F98" s="11"/>
      <c r="G98" s="11"/>
      <c r="H98" s="12"/>
    </row>
    <row r="99" spans="1:8" ht="15.6">
      <c r="A99" s="40"/>
      <c r="B99" s="13" t="s">
        <v>13</v>
      </c>
      <c r="C99" s="13" t="s">
        <v>0</v>
      </c>
      <c r="D99" s="13" t="s">
        <v>1</v>
      </c>
      <c r="E99" s="13" t="s">
        <v>2</v>
      </c>
      <c r="F99" s="13" t="s">
        <v>3</v>
      </c>
      <c r="G99" s="13" t="s">
        <v>4</v>
      </c>
      <c r="H99" s="14" t="s">
        <v>5</v>
      </c>
    </row>
    <row r="100" spans="1:8" ht="13.8">
      <c r="A100" s="40"/>
      <c r="B100" s="19" t="s">
        <v>61</v>
      </c>
      <c r="C100" s="19">
        <v>102</v>
      </c>
      <c r="D100" s="19">
        <v>0.23</v>
      </c>
      <c r="E100" s="19">
        <v>26.51</v>
      </c>
      <c r="F100" s="19">
        <v>2.27</v>
      </c>
      <c r="G100" s="19">
        <v>4.5</v>
      </c>
      <c r="H100" s="20">
        <v>4.99</v>
      </c>
    </row>
    <row r="101" spans="1:8" ht="13.8">
      <c r="A101" s="40"/>
      <c r="B101" s="19">
        <v>1</v>
      </c>
      <c r="C101" s="19">
        <v>574</v>
      </c>
      <c r="D101" s="19">
        <v>49</v>
      </c>
      <c r="E101" s="19">
        <v>6.91</v>
      </c>
      <c r="F101" s="19">
        <v>29.8</v>
      </c>
      <c r="G101" s="19">
        <v>6.5</v>
      </c>
      <c r="H101" s="20">
        <v>1.29</v>
      </c>
    </row>
    <row r="102" spans="1:8" ht="13.8">
      <c r="A102" s="40"/>
      <c r="B102" s="19" t="s">
        <v>62</v>
      </c>
      <c r="C102" s="19">
        <v>248</v>
      </c>
      <c r="D102" s="19">
        <v>10.08</v>
      </c>
      <c r="E102" s="19">
        <v>0</v>
      </c>
      <c r="F102" s="19">
        <v>36.75</v>
      </c>
      <c r="G102" s="19">
        <v>0</v>
      </c>
      <c r="H102" s="20">
        <v>0</v>
      </c>
    </row>
    <row r="103" spans="1:8" ht="13.8">
      <c r="A103" s="40"/>
      <c r="B103" s="19"/>
      <c r="C103" s="19">
        <f t="shared" ref="C103:H103" si="12">SUM(C100:C102)</f>
        <v>924</v>
      </c>
      <c r="D103" s="19">
        <f t="shared" si="12"/>
        <v>59.309999999999995</v>
      </c>
      <c r="E103" s="19">
        <f t="shared" si="12"/>
        <v>33.42</v>
      </c>
      <c r="F103" s="19">
        <f t="shared" si="12"/>
        <v>68.819999999999993</v>
      </c>
      <c r="G103" s="19">
        <f t="shared" si="12"/>
        <v>11</v>
      </c>
      <c r="H103" s="20">
        <f t="shared" si="12"/>
        <v>6.28</v>
      </c>
    </row>
    <row r="104" spans="1:8" ht="59.4" customHeight="1">
      <c r="A104" s="40"/>
      <c r="B104" s="11" t="s">
        <v>110</v>
      </c>
      <c r="C104" s="11"/>
      <c r="D104" s="11"/>
      <c r="E104" s="11"/>
      <c r="F104" s="11"/>
      <c r="G104" s="11"/>
      <c r="H104" s="12"/>
    </row>
    <row r="105" spans="1:8" ht="15.6">
      <c r="A105" s="40"/>
      <c r="B105" s="13" t="s">
        <v>13</v>
      </c>
      <c r="C105" s="13" t="s">
        <v>0</v>
      </c>
      <c r="D105" s="13" t="s">
        <v>1</v>
      </c>
      <c r="E105" s="13" t="s">
        <v>2</v>
      </c>
      <c r="F105" s="13" t="s">
        <v>3</v>
      </c>
      <c r="G105" s="13" t="s">
        <v>4</v>
      </c>
      <c r="H105" s="14" t="s">
        <v>5</v>
      </c>
    </row>
    <row r="106" spans="1:8" ht="13.8">
      <c r="A106" s="40"/>
      <c r="B106" s="29" t="s">
        <v>71</v>
      </c>
      <c r="C106" s="19">
        <v>100</v>
      </c>
      <c r="D106" s="19">
        <v>0</v>
      </c>
      <c r="E106" s="19">
        <v>19</v>
      </c>
      <c r="F106" s="19">
        <v>6</v>
      </c>
      <c r="G106" s="19">
        <v>5</v>
      </c>
      <c r="H106" s="20">
        <v>0</v>
      </c>
    </row>
    <row r="107" spans="1:8" ht="13.8">
      <c r="A107" s="40"/>
      <c r="B107" s="19" t="s">
        <v>72</v>
      </c>
      <c r="C107" s="19">
        <v>102</v>
      </c>
      <c r="D107" s="19">
        <v>5</v>
      </c>
      <c r="E107" s="19">
        <v>12</v>
      </c>
      <c r="F107" s="19">
        <v>4</v>
      </c>
      <c r="G107" s="19">
        <v>2</v>
      </c>
      <c r="H107" s="20">
        <v>0</v>
      </c>
    </row>
    <row r="108" spans="1:8" ht="13.8">
      <c r="A108" s="40"/>
      <c r="B108" s="19"/>
      <c r="C108" s="19">
        <f>SUM(C106:C107)</f>
        <v>202</v>
      </c>
      <c r="D108" s="19">
        <f>SUM(D106:D107)</f>
        <v>5</v>
      </c>
      <c r="E108" s="19">
        <f>SUM(E106:E107)</f>
        <v>31</v>
      </c>
      <c r="F108" s="19">
        <f>SUM(F106:F107)</f>
        <v>10</v>
      </c>
      <c r="G108" s="19">
        <f>SUM(G106:G107)</f>
        <v>7</v>
      </c>
      <c r="H108" s="20">
        <f>SUM(H106:H107)</f>
        <v>0</v>
      </c>
    </row>
    <row r="109" spans="1:8" ht="6.6" customHeight="1">
      <c r="A109" s="40"/>
      <c r="B109" s="21"/>
      <c r="C109" s="22"/>
      <c r="D109" s="22"/>
      <c r="E109" s="22"/>
      <c r="F109" s="22"/>
      <c r="G109" s="22"/>
      <c r="H109" s="23"/>
    </row>
    <row r="110" spans="1:8" hidden="1">
      <c r="A110" s="41"/>
      <c r="B110" s="19"/>
      <c r="C110" s="19"/>
      <c r="D110" s="19"/>
      <c r="E110" s="19"/>
      <c r="F110" s="19"/>
      <c r="G110" s="19"/>
      <c r="H110" s="20"/>
    </row>
    <row r="111" spans="1:8" ht="28.8" customHeight="1">
      <c r="A111" s="42" t="s">
        <v>73</v>
      </c>
      <c r="B111" s="11" t="s">
        <v>67</v>
      </c>
      <c r="C111" s="11"/>
      <c r="D111" s="11"/>
      <c r="E111" s="11"/>
      <c r="F111" s="11"/>
      <c r="G111" s="11"/>
      <c r="H111" s="12"/>
    </row>
    <row r="112" spans="1:8" ht="15.6" customHeight="1">
      <c r="A112" s="43"/>
      <c r="B112" s="13" t="s">
        <v>13</v>
      </c>
      <c r="C112" s="13" t="s">
        <v>0</v>
      </c>
      <c r="D112" s="13" t="s">
        <v>1</v>
      </c>
      <c r="E112" s="13" t="s">
        <v>2</v>
      </c>
      <c r="F112" s="13" t="s">
        <v>3</v>
      </c>
      <c r="G112" s="13" t="s">
        <v>4</v>
      </c>
      <c r="H112" s="14" t="s">
        <v>5</v>
      </c>
    </row>
    <row r="113" spans="1:8" ht="21" customHeight="1">
      <c r="A113" s="43"/>
      <c r="B113" s="19" t="s">
        <v>68</v>
      </c>
      <c r="C113" s="19">
        <v>393</v>
      </c>
      <c r="D113" s="19">
        <v>29.31</v>
      </c>
      <c r="E113" s="19">
        <v>14.35</v>
      </c>
      <c r="F113" s="19">
        <v>19.86</v>
      </c>
      <c r="G113" s="19">
        <v>2.9</v>
      </c>
      <c r="H113" s="20">
        <v>6.9</v>
      </c>
    </row>
    <row r="114" spans="1:8" ht="42" customHeight="1">
      <c r="A114" s="43"/>
      <c r="B114" s="11" t="s">
        <v>33</v>
      </c>
      <c r="C114" s="11"/>
      <c r="D114" s="11"/>
      <c r="E114" s="11"/>
      <c r="F114" s="11"/>
      <c r="G114" s="11"/>
      <c r="H114" s="12"/>
    </row>
    <row r="115" spans="1:8" ht="27.6" customHeight="1">
      <c r="A115" s="43"/>
      <c r="B115" s="13" t="s">
        <v>13</v>
      </c>
      <c r="C115" s="13" t="s">
        <v>0</v>
      </c>
      <c r="D115" s="13" t="s">
        <v>1</v>
      </c>
      <c r="E115" s="13" t="s">
        <v>2</v>
      </c>
      <c r="F115" s="13" t="s">
        <v>3</v>
      </c>
      <c r="G115" s="13" t="s">
        <v>4</v>
      </c>
      <c r="H115" s="14" t="s">
        <v>5</v>
      </c>
    </row>
    <row r="116" spans="1:8" ht="14.4" customHeight="1">
      <c r="A116" s="43"/>
      <c r="B116" s="29" t="s">
        <v>69</v>
      </c>
      <c r="C116" s="19">
        <v>444</v>
      </c>
      <c r="D116" s="19">
        <v>32.4</v>
      </c>
      <c r="E116" s="19">
        <v>27</v>
      </c>
      <c r="F116" s="19">
        <v>11.1</v>
      </c>
      <c r="G116" s="19">
        <v>21.3</v>
      </c>
      <c r="H116" s="20">
        <v>12</v>
      </c>
    </row>
    <row r="117" spans="1:8" ht="15" customHeight="1">
      <c r="A117" s="43"/>
      <c r="B117" s="19" t="s">
        <v>70</v>
      </c>
      <c r="C117" s="19">
        <v>455</v>
      </c>
      <c r="D117" s="19">
        <v>15</v>
      </c>
      <c r="E117" s="19">
        <v>65</v>
      </c>
      <c r="F117" s="19">
        <v>21</v>
      </c>
      <c r="G117" s="19">
        <v>15</v>
      </c>
      <c r="H117" s="20">
        <v>8</v>
      </c>
    </row>
    <row r="118" spans="1:8" ht="43.2" customHeight="1">
      <c r="A118" s="43"/>
      <c r="B118" s="11" t="s">
        <v>36</v>
      </c>
      <c r="C118" s="11"/>
      <c r="D118" s="11"/>
      <c r="E118" s="11"/>
      <c r="F118" s="11"/>
      <c r="G118" s="11"/>
      <c r="H118" s="12"/>
    </row>
    <row r="119" spans="1:8" ht="15.6" customHeight="1">
      <c r="A119" s="43"/>
      <c r="B119" s="13" t="s">
        <v>13</v>
      </c>
      <c r="C119" s="13" t="s">
        <v>0</v>
      </c>
      <c r="D119" s="13" t="s">
        <v>1</v>
      </c>
      <c r="E119" s="13" t="s">
        <v>2</v>
      </c>
      <c r="F119" s="13" t="s">
        <v>3</v>
      </c>
      <c r="G119" s="13" t="s">
        <v>4</v>
      </c>
      <c r="H119" s="14" t="s">
        <v>5</v>
      </c>
    </row>
    <row r="120" spans="1:8" ht="14.4" customHeight="1">
      <c r="A120" s="43"/>
      <c r="B120" s="19" t="s">
        <v>64</v>
      </c>
      <c r="C120" s="19">
        <v>1168</v>
      </c>
      <c r="D120" s="19">
        <v>83.08</v>
      </c>
      <c r="E120" s="19">
        <v>0</v>
      </c>
      <c r="F120" s="19">
        <v>97.28</v>
      </c>
      <c r="G120" s="19">
        <v>0</v>
      </c>
      <c r="H120" s="20">
        <v>0</v>
      </c>
    </row>
    <row r="121" spans="1:8" ht="14.4" customHeight="1">
      <c r="A121" s="43"/>
      <c r="B121" s="19" t="s">
        <v>63</v>
      </c>
      <c r="C121" s="19">
        <v>115</v>
      </c>
      <c r="D121" s="19">
        <v>0.06</v>
      </c>
      <c r="E121" s="19">
        <v>35.65</v>
      </c>
      <c r="F121" s="19">
        <v>9.1</v>
      </c>
      <c r="G121" s="19">
        <v>17</v>
      </c>
      <c r="H121" s="20">
        <v>7</v>
      </c>
    </row>
    <row r="122" spans="1:8" ht="14.4" customHeight="1">
      <c r="A122" s="43"/>
      <c r="B122" s="19" t="s">
        <v>65</v>
      </c>
      <c r="C122" s="19">
        <v>231</v>
      </c>
      <c r="D122" s="19">
        <v>0.27</v>
      </c>
      <c r="E122" s="19">
        <v>52.41</v>
      </c>
      <c r="F122" s="19">
        <v>6.06</v>
      </c>
      <c r="G122" s="19">
        <v>6.6</v>
      </c>
      <c r="H122" s="20">
        <v>2.34</v>
      </c>
    </row>
    <row r="123" spans="1:8" ht="14.4" customHeight="1">
      <c r="A123" s="43"/>
      <c r="B123" s="19"/>
      <c r="C123" s="19">
        <f t="shared" ref="C123:H123" si="13">SUM(C120:C122)</f>
        <v>1514</v>
      </c>
      <c r="D123" s="19">
        <f t="shared" si="13"/>
        <v>83.41</v>
      </c>
      <c r="E123" s="19">
        <f t="shared" si="13"/>
        <v>88.06</v>
      </c>
      <c r="F123" s="19">
        <f t="shared" si="13"/>
        <v>112.44</v>
      </c>
      <c r="G123" s="19">
        <f t="shared" si="13"/>
        <v>23.6</v>
      </c>
      <c r="H123" s="20">
        <f t="shared" si="13"/>
        <v>9.34</v>
      </c>
    </row>
    <row r="124" spans="1:8" ht="13.8">
      <c r="A124" s="44"/>
      <c r="B124" s="21"/>
      <c r="C124" s="22"/>
      <c r="D124" s="22"/>
      <c r="E124" s="22"/>
      <c r="F124" s="22"/>
      <c r="G124" s="22"/>
      <c r="H124" s="23"/>
    </row>
    <row r="125" spans="1:8" ht="15.6">
      <c r="A125" s="40" t="s">
        <v>75</v>
      </c>
      <c r="B125" s="13" t="s">
        <v>13</v>
      </c>
      <c r="C125" s="13" t="s">
        <v>0</v>
      </c>
      <c r="D125" s="13" t="s">
        <v>1</v>
      </c>
      <c r="E125" s="13" t="s">
        <v>2</v>
      </c>
      <c r="F125" s="13" t="s">
        <v>3</v>
      </c>
      <c r="G125" s="13" t="s">
        <v>4</v>
      </c>
      <c r="H125" s="14" t="s">
        <v>5</v>
      </c>
    </row>
    <row r="126" spans="1:8" ht="27.6">
      <c r="A126" s="40"/>
      <c r="B126" s="30" t="s">
        <v>74</v>
      </c>
      <c r="C126" s="19">
        <v>84</v>
      </c>
      <c r="D126" s="19">
        <v>1.8</v>
      </c>
      <c r="E126" s="19">
        <v>11</v>
      </c>
      <c r="F126" s="19">
        <v>4.9000000000000004</v>
      </c>
      <c r="G126" s="19">
        <v>0.9</v>
      </c>
      <c r="H126" s="20">
        <v>6</v>
      </c>
    </row>
    <row r="127" spans="1:8" ht="13.8">
      <c r="A127" s="40"/>
      <c r="B127" s="19"/>
      <c r="C127" s="19"/>
      <c r="D127" s="19"/>
      <c r="E127" s="19"/>
      <c r="F127" s="19"/>
      <c r="G127" s="19"/>
      <c r="H127" s="20"/>
    </row>
    <row r="128" spans="1:8" ht="15.6">
      <c r="A128" s="40"/>
      <c r="B128" s="13" t="s">
        <v>13</v>
      </c>
      <c r="C128" s="13" t="s">
        <v>0</v>
      </c>
      <c r="D128" s="13" t="s">
        <v>1</v>
      </c>
      <c r="E128" s="13" t="s">
        <v>2</v>
      </c>
      <c r="F128" s="13" t="s">
        <v>3</v>
      </c>
      <c r="G128" s="13" t="s">
        <v>4</v>
      </c>
      <c r="H128" s="14" t="s">
        <v>5</v>
      </c>
    </row>
    <row r="129" spans="1:8" ht="41.4">
      <c r="A129" s="40"/>
      <c r="B129" s="30" t="s">
        <v>76</v>
      </c>
      <c r="C129" s="19">
        <v>170</v>
      </c>
      <c r="D129" s="19">
        <v>8</v>
      </c>
      <c r="E129" s="19">
        <v>21</v>
      </c>
      <c r="F129" s="19">
        <v>5</v>
      </c>
      <c r="G129" s="19">
        <v>7</v>
      </c>
      <c r="H129" s="20">
        <v>1</v>
      </c>
    </row>
    <row r="130" spans="1:8" ht="13.8">
      <c r="A130" s="40"/>
      <c r="B130" s="19"/>
      <c r="C130" s="19"/>
      <c r="D130" s="19"/>
      <c r="E130" s="19"/>
      <c r="F130" s="19"/>
      <c r="G130" s="19"/>
      <c r="H130" s="20"/>
    </row>
    <row r="131" spans="1:8" ht="15.6">
      <c r="A131" s="40"/>
      <c r="B131" s="13" t="s">
        <v>13</v>
      </c>
      <c r="C131" s="13" t="s">
        <v>0</v>
      </c>
      <c r="D131" s="13" t="s">
        <v>1</v>
      </c>
      <c r="E131" s="13" t="s">
        <v>2</v>
      </c>
      <c r="F131" s="13" t="s">
        <v>3</v>
      </c>
      <c r="G131" s="13" t="s">
        <v>4</v>
      </c>
      <c r="H131" s="14" t="s">
        <v>5</v>
      </c>
    </row>
    <row r="132" spans="1:8" ht="13.8">
      <c r="A132" s="40"/>
      <c r="B132" s="19" t="s">
        <v>77</v>
      </c>
      <c r="C132" s="19">
        <v>249</v>
      </c>
      <c r="D132" s="19">
        <v>5.19</v>
      </c>
      <c r="E132" s="19">
        <v>0</v>
      </c>
      <c r="F132" s="19">
        <v>47.2</v>
      </c>
      <c r="G132" s="19">
        <v>0</v>
      </c>
      <c r="H132" s="20">
        <v>0</v>
      </c>
    </row>
    <row r="133" spans="1:8" ht="13.8">
      <c r="A133" s="40"/>
      <c r="B133" s="19" t="s">
        <v>78</v>
      </c>
      <c r="C133" s="19">
        <v>150</v>
      </c>
      <c r="D133" s="19">
        <v>12</v>
      </c>
      <c r="E133" s="19">
        <v>7</v>
      </c>
      <c r="F133" s="19">
        <v>5</v>
      </c>
      <c r="G133" s="19">
        <v>4</v>
      </c>
      <c r="H133" s="20">
        <v>1</v>
      </c>
    </row>
    <row r="134" spans="1:8" ht="13.8">
      <c r="A134" s="40"/>
      <c r="B134" s="19" t="s">
        <v>79</v>
      </c>
      <c r="C134" s="19">
        <v>77</v>
      </c>
      <c r="D134" s="19">
        <v>6.02</v>
      </c>
      <c r="E134" s="19">
        <v>5.97</v>
      </c>
      <c r="F134" s="19">
        <v>0.85</v>
      </c>
      <c r="G134" s="19">
        <v>1.6</v>
      </c>
      <c r="H134" s="20">
        <v>2.61</v>
      </c>
    </row>
    <row r="135" spans="1:8" ht="13.8">
      <c r="A135" s="40"/>
      <c r="B135" s="19" t="s">
        <v>8</v>
      </c>
      <c r="C135" s="19">
        <f t="shared" ref="C135:H135" si="14">SUM(C132:C134)</f>
        <v>476</v>
      </c>
      <c r="D135" s="19">
        <f t="shared" si="14"/>
        <v>23.21</v>
      </c>
      <c r="E135" s="19">
        <f t="shared" si="14"/>
        <v>12.969999999999999</v>
      </c>
      <c r="F135" s="19">
        <f t="shared" si="14"/>
        <v>53.050000000000004</v>
      </c>
      <c r="G135" s="19">
        <f t="shared" si="14"/>
        <v>5.6</v>
      </c>
      <c r="H135" s="20">
        <f t="shared" si="14"/>
        <v>3.61</v>
      </c>
    </row>
    <row r="136" spans="1:8" ht="13.8">
      <c r="A136" s="40"/>
      <c r="B136" s="31"/>
      <c r="C136" s="32"/>
      <c r="D136" s="32"/>
      <c r="E136" s="32"/>
      <c r="F136" s="32"/>
      <c r="G136" s="32"/>
      <c r="H136" s="33"/>
    </row>
    <row r="137" spans="1:8" ht="14.4" thickBot="1">
      <c r="A137" s="45"/>
      <c r="B137" s="34"/>
      <c r="C137" s="35"/>
      <c r="D137" s="35"/>
      <c r="E137" s="35"/>
      <c r="F137" s="35"/>
      <c r="G137" s="35"/>
      <c r="H137" s="36"/>
    </row>
  </sheetData>
  <mergeCells count="30">
    <mergeCell ref="B22:H22"/>
    <mergeCell ref="A2:A22"/>
    <mergeCell ref="B136:H137"/>
    <mergeCell ref="A111:A124"/>
    <mergeCell ref="B124:H124"/>
    <mergeCell ref="B109:H109"/>
    <mergeCell ref="B104:H104"/>
    <mergeCell ref="A93:A109"/>
    <mergeCell ref="B85:H85"/>
    <mergeCell ref="B93:H93"/>
    <mergeCell ref="B14:H14"/>
    <mergeCell ref="A125:A137"/>
    <mergeCell ref="B98:H98"/>
    <mergeCell ref="A64:A92"/>
    <mergeCell ref="A46:A63"/>
    <mergeCell ref="A1:H1"/>
    <mergeCell ref="B8:H8"/>
    <mergeCell ref="B2:H2"/>
    <mergeCell ref="B114:H114"/>
    <mergeCell ref="B118:H118"/>
    <mergeCell ref="B23:H23"/>
    <mergeCell ref="B28:H28"/>
    <mergeCell ref="B36:H36"/>
    <mergeCell ref="A23:A45"/>
    <mergeCell ref="B46:H46"/>
    <mergeCell ref="B111:H111"/>
    <mergeCell ref="B52:H52"/>
    <mergeCell ref="B57:H57"/>
    <mergeCell ref="B64:H64"/>
    <mergeCell ref="B70:H70"/>
  </mergeCells>
  <pageMargins left="0.25" right="0.25" top="0.75" bottom="0.75" header="0.3" footer="0.3"/>
  <pageSetup paperSize="9" scale="70" orientation="landscape" r:id="rId1"/>
  <rowBreaks count="4" manualBreakCount="4">
    <brk id="22" max="16383" man="1"/>
    <brk id="45" max="16383" man="1"/>
    <brk id="63" max="16383" man="1"/>
    <brk id="9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107C-CBD9-4A9D-95A6-B12F7757934A}">
  <dimension ref="A1:E13"/>
  <sheetViews>
    <sheetView workbookViewId="0">
      <selection activeCell="C17" sqref="C17"/>
    </sheetView>
  </sheetViews>
  <sheetFormatPr defaultRowHeight="14.4"/>
  <cols>
    <col min="1" max="1" width="11.21875" customWidth="1"/>
    <col min="2" max="2" width="23" customWidth="1"/>
    <col min="3" max="3" width="24.77734375" customWidth="1"/>
    <col min="4" max="4" width="20.77734375" customWidth="1"/>
    <col min="5" max="5" width="16.5546875" customWidth="1"/>
  </cols>
  <sheetData>
    <row r="1" spans="1:5">
      <c r="A1" s="5" t="s">
        <v>80</v>
      </c>
      <c r="B1" s="5" t="s">
        <v>81</v>
      </c>
      <c r="C1" s="5" t="s">
        <v>102</v>
      </c>
      <c r="D1" s="5" t="s">
        <v>103</v>
      </c>
      <c r="E1" s="5" t="s">
        <v>104</v>
      </c>
    </row>
    <row r="2" spans="1:5">
      <c r="A2" s="6" t="s">
        <v>82</v>
      </c>
      <c r="B2" s="1" t="s">
        <v>100</v>
      </c>
      <c r="C2" s="2">
        <v>1200</v>
      </c>
      <c r="D2" s="3" t="s">
        <v>87</v>
      </c>
      <c r="E2" s="3" t="s">
        <v>90</v>
      </c>
    </row>
    <row r="3" spans="1:5">
      <c r="A3" s="6"/>
      <c r="B3" s="4" t="s">
        <v>101</v>
      </c>
      <c r="C3" s="2">
        <v>1600</v>
      </c>
      <c r="D3" s="3" t="s">
        <v>88</v>
      </c>
      <c r="E3" s="3" t="s">
        <v>91</v>
      </c>
    </row>
    <row r="4" spans="1:5">
      <c r="A4" s="6"/>
      <c r="B4" s="3" t="s">
        <v>83</v>
      </c>
      <c r="C4" s="2">
        <v>1800</v>
      </c>
      <c r="D4" s="2">
        <v>2000</v>
      </c>
      <c r="E4" s="2">
        <v>2400</v>
      </c>
    </row>
    <row r="5" spans="1:5">
      <c r="A5" s="6"/>
      <c r="B5" s="3" t="s">
        <v>84</v>
      </c>
      <c r="C5" s="2">
        <v>2000</v>
      </c>
      <c r="D5" s="3" t="s">
        <v>89</v>
      </c>
      <c r="E5" s="2">
        <v>2400</v>
      </c>
    </row>
    <row r="6" spans="1:5">
      <c r="A6" s="6"/>
      <c r="B6" s="3" t="s">
        <v>85</v>
      </c>
      <c r="C6" s="2">
        <v>1800</v>
      </c>
      <c r="D6" s="2">
        <v>2000</v>
      </c>
      <c r="E6" s="2">
        <v>2200</v>
      </c>
    </row>
    <row r="7" spans="1:5">
      <c r="A7" s="6"/>
      <c r="B7" s="3" t="s">
        <v>86</v>
      </c>
      <c r="C7" s="2">
        <v>1600</v>
      </c>
      <c r="D7" s="2">
        <v>1800</v>
      </c>
      <c r="E7" s="3" t="s">
        <v>89</v>
      </c>
    </row>
    <row r="8" spans="1:5">
      <c r="A8" s="6" t="s">
        <v>92</v>
      </c>
      <c r="B8" s="1" t="s">
        <v>100</v>
      </c>
      <c r="C8" s="2">
        <v>1400</v>
      </c>
      <c r="D8" s="3" t="s">
        <v>87</v>
      </c>
      <c r="E8" s="3" t="s">
        <v>88</v>
      </c>
    </row>
    <row r="9" spans="1:5">
      <c r="A9" s="6"/>
      <c r="B9" s="4" t="s">
        <v>101</v>
      </c>
      <c r="C9" s="2">
        <v>1800</v>
      </c>
      <c r="D9" s="3" t="s">
        <v>91</v>
      </c>
      <c r="E9" s="3" t="s">
        <v>97</v>
      </c>
    </row>
    <row r="10" spans="1:5">
      <c r="A10" s="6"/>
      <c r="B10" s="3" t="s">
        <v>83</v>
      </c>
      <c r="C10" s="2">
        <v>2200</v>
      </c>
      <c r="D10" s="3" t="s">
        <v>93</v>
      </c>
      <c r="E10" s="3" t="s">
        <v>98</v>
      </c>
    </row>
    <row r="11" spans="1:5">
      <c r="A11" s="6"/>
      <c r="B11" s="3" t="s">
        <v>84</v>
      </c>
      <c r="C11" s="2">
        <v>2400</v>
      </c>
      <c r="D11" s="3" t="s">
        <v>94</v>
      </c>
      <c r="E11" s="2">
        <v>3000</v>
      </c>
    </row>
    <row r="12" spans="1:5">
      <c r="A12" s="6"/>
      <c r="B12" s="3" t="s">
        <v>85</v>
      </c>
      <c r="C12" s="2">
        <v>2200</v>
      </c>
      <c r="D12" s="3" t="s">
        <v>95</v>
      </c>
      <c r="E12" s="3" t="s">
        <v>99</v>
      </c>
    </row>
    <row r="13" spans="1:5">
      <c r="A13" s="6"/>
      <c r="B13" s="3" t="s">
        <v>86</v>
      </c>
      <c r="C13" s="2">
        <v>2000</v>
      </c>
      <c r="D13" s="3" t="s">
        <v>96</v>
      </c>
      <c r="E13" s="3" t="s">
        <v>93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Caliories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cp:lastPrinted>2022-05-31T07:43:35Z</cp:lastPrinted>
  <dcterms:created xsi:type="dcterms:W3CDTF">2022-02-03T09:59:29Z</dcterms:created>
  <dcterms:modified xsi:type="dcterms:W3CDTF">2022-05-31T08:46:50Z</dcterms:modified>
</cp:coreProperties>
</file>