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Report" sheetId="2" r:id="rId1"/>
    <sheet name="vrinda store list" sheetId="1" r:id="rId2"/>
    <sheet name="Mens Vs women" sheetId="6" r:id="rId3"/>
    <sheet name="order status" sheetId="7" r:id="rId4"/>
    <sheet name="Sales Top 5 state" sheetId="8" r:id="rId5"/>
    <sheet name="order Vs sales" sheetId="10" r:id="rId6"/>
  </sheets>
  <definedNames>
    <definedName name="_xlnm._FilterDatabase" localSheetId="1" hidden="1">'vrinda store list'!$A$1:$K$100</definedName>
  </definedNames>
  <calcPr calcId="144525"/>
  <pivotCaches>
    <pivotCache cacheId="94" r:id="rId7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<sst xmlns="http://schemas.openxmlformats.org/spreadsheetml/2006/main" count="436" uniqueCount="145">
  <si>
    <t>index</t>
  </si>
  <si>
    <t>Order ID</t>
  </si>
  <si>
    <t>Cust ID</t>
  </si>
  <si>
    <t>Gender</t>
  </si>
  <si>
    <t>Age</t>
  </si>
  <si>
    <t>Date</t>
  </si>
  <si>
    <t>Status</t>
  </si>
  <si>
    <t>Qty</t>
  </si>
  <si>
    <t>Amount</t>
  </si>
  <si>
    <t>ship-state</t>
  </si>
  <si>
    <t>171-1029312-3038738</t>
  </si>
  <si>
    <t>Women</t>
  </si>
  <si>
    <t>Delivered</t>
  </si>
  <si>
    <t>PUNJAB</t>
  </si>
  <si>
    <t>405-2183842-2225946</t>
  </si>
  <si>
    <t>HARYANA</t>
  </si>
  <si>
    <t>171-1641533-8921966</t>
  </si>
  <si>
    <t>WEST BENGAL</t>
  </si>
  <si>
    <t>404-7490807-6300351</t>
  </si>
  <si>
    <t>TAMIL NADU</t>
  </si>
  <si>
    <t>403-9293516-4577154</t>
  </si>
  <si>
    <t>407-1298130-0368305</t>
  </si>
  <si>
    <t>Men</t>
  </si>
  <si>
    <t>MAHARASHTRA</t>
  </si>
  <si>
    <t>KARNATAKA</t>
  </si>
  <si>
    <t>171-5561216-3398711</t>
  </si>
  <si>
    <t>408-2935263-2935550</t>
  </si>
  <si>
    <t>404-2648970-9042715</t>
  </si>
  <si>
    <t>ANDHRA PRADESH</t>
  </si>
  <si>
    <t>KERALA</t>
  </si>
  <si>
    <t>408-0265357-4939534</t>
  </si>
  <si>
    <t>ASSAM</t>
  </si>
  <si>
    <t>403-9268874-7296313</t>
  </si>
  <si>
    <t>407-0442660-2736366</t>
  </si>
  <si>
    <t>TELANGANA</t>
  </si>
  <si>
    <t>406-7482261-1657136</t>
  </si>
  <si>
    <t>DELHI</t>
  </si>
  <si>
    <t>407-7039962-7080347</t>
  </si>
  <si>
    <t>ODISHA</t>
  </si>
  <si>
    <t>407-3422488-7373923</t>
  </si>
  <si>
    <t>RAJASTHAN</t>
  </si>
  <si>
    <t>171-8974687-6745940</t>
  </si>
  <si>
    <t>406-0244536-2177175</t>
  </si>
  <si>
    <t>404-4376789-3345166</t>
  </si>
  <si>
    <t>UTTAR PRADESH</t>
  </si>
  <si>
    <t>408-1943310-9789160</t>
  </si>
  <si>
    <t>Refunded</t>
  </si>
  <si>
    <t>403-0950590-5005155</t>
  </si>
  <si>
    <t>406-3935670-5720350</t>
  </si>
  <si>
    <t>402-0398999-0011565</t>
  </si>
  <si>
    <t>403-5438780-7231546</t>
  </si>
  <si>
    <t>MADHYA PRADESH</t>
  </si>
  <si>
    <t>406-8343960-8137102</t>
  </si>
  <si>
    <t>406-0986513-0498758</t>
  </si>
  <si>
    <t>UTTARAKHAND</t>
  </si>
  <si>
    <t>406-0947452-6044339</t>
  </si>
  <si>
    <t>406-1326018-3426760</t>
  </si>
  <si>
    <t>406-9281717-2212317</t>
  </si>
  <si>
    <t xml:space="preserve">ANDAMAN &amp; NICOBAR </t>
  </si>
  <si>
    <t>408-6866119-6793128</t>
  </si>
  <si>
    <t>GUJARAT</t>
  </si>
  <si>
    <t>403-9400852-1350710</t>
  </si>
  <si>
    <t>408-2606836-0473931</t>
  </si>
  <si>
    <t>405-8481179-1130753</t>
  </si>
  <si>
    <t>406-9686095-5057139</t>
  </si>
  <si>
    <t>404-9033015-7527503</t>
  </si>
  <si>
    <t>402-6932218-7744338</t>
  </si>
  <si>
    <t>CHANDIGARH</t>
  </si>
  <si>
    <t>408-8796291-5026713</t>
  </si>
  <si>
    <t>407-9654105-3225150</t>
  </si>
  <si>
    <t>402-0637532-2672317</t>
  </si>
  <si>
    <t>404-3393819-5081930</t>
  </si>
  <si>
    <t>406-5673590-1054739</t>
  </si>
  <si>
    <t>403-5846829-5098742</t>
  </si>
  <si>
    <t>171-4087298-3807569</t>
  </si>
  <si>
    <t>408-7694743-7590732</t>
  </si>
  <si>
    <t>406-8068610-1108329</t>
  </si>
  <si>
    <t>171-7917674-9759550</t>
  </si>
  <si>
    <t>406-2709798-4585159</t>
  </si>
  <si>
    <t>405-4213846-6141157</t>
  </si>
  <si>
    <t>407-7381557-9088310</t>
  </si>
  <si>
    <t>403-0817885-3061963</t>
  </si>
  <si>
    <t>171-2439278-5433152</t>
  </si>
  <si>
    <t>405-8874360-4913961</t>
  </si>
  <si>
    <t>408-4675134-5301129</t>
  </si>
  <si>
    <t>402-9907523-6175562</t>
  </si>
  <si>
    <t>407-7643005-7856329</t>
  </si>
  <si>
    <t>407-0381223-7065145</t>
  </si>
  <si>
    <t>407-8538186-6616316</t>
  </si>
  <si>
    <t>403-1785530-0119510</t>
  </si>
  <si>
    <t>403-0824767-1871567</t>
  </si>
  <si>
    <t>404-8169153-4411563</t>
  </si>
  <si>
    <t>406-5169174-3536336</t>
  </si>
  <si>
    <t>Cancelled</t>
  </si>
  <si>
    <t>402-2130722-4734768</t>
  </si>
  <si>
    <t>404-8399604-8880365</t>
  </si>
  <si>
    <t>403-8213196-3804353</t>
  </si>
  <si>
    <t>JHARKHAND</t>
  </si>
  <si>
    <t>408-3286680-0659521</t>
  </si>
  <si>
    <t>403-6014983-8111514</t>
  </si>
  <si>
    <t>403-6950860-5590722</t>
  </si>
  <si>
    <t>BIHAR</t>
  </si>
  <si>
    <t>406-7030051-2742704</t>
  </si>
  <si>
    <t>404-6041386-2803516</t>
  </si>
  <si>
    <t>404-7958450-6860328</t>
  </si>
  <si>
    <t>408-7814128-2203552</t>
  </si>
  <si>
    <t>403-9793483-6877106</t>
  </si>
  <si>
    <t>402-5297818-3665137</t>
  </si>
  <si>
    <t>171-2070545-3786767</t>
  </si>
  <si>
    <t>406-1756314-4546723</t>
  </si>
  <si>
    <t>404-8786932-9447520</t>
  </si>
  <si>
    <t>408-8573929-1921943</t>
  </si>
  <si>
    <t>407-8980704-1408352</t>
  </si>
  <si>
    <t>171-2516658-6849136</t>
  </si>
  <si>
    <t>404-0105497-2446747</t>
  </si>
  <si>
    <t>406-6468339-1490707</t>
  </si>
  <si>
    <t>402-6702100-7257107</t>
  </si>
  <si>
    <t>Returned</t>
  </si>
  <si>
    <t>404-6243782-8199521</t>
  </si>
  <si>
    <t>403-3641651-0348348</t>
  </si>
  <si>
    <t>402-7662369-2719545</t>
  </si>
  <si>
    <t>403-8575376-3341124</t>
  </si>
  <si>
    <t>403-7384618-1017125</t>
  </si>
  <si>
    <t>403-3542194-2527546</t>
  </si>
  <si>
    <t>405-6859790-7125127</t>
  </si>
  <si>
    <t>403-0347306-1283554</t>
  </si>
  <si>
    <t>406-7048232-6973930</t>
  </si>
  <si>
    <t>HIMACHAL PRADESH</t>
  </si>
  <si>
    <t>404-5516090-4385135</t>
  </si>
  <si>
    <t>403-0294848-6612317</t>
  </si>
  <si>
    <t>MenAHARASHTRA</t>
  </si>
  <si>
    <t>TAMenIL NADU</t>
  </si>
  <si>
    <t>Month</t>
  </si>
  <si>
    <t>Count of Order ID</t>
  </si>
  <si>
    <t>Sum of Amount</t>
  </si>
  <si>
    <t>Row Labels</t>
  </si>
  <si>
    <t>Jan</t>
  </si>
  <si>
    <t>May</t>
  </si>
  <si>
    <t>Jun</t>
  </si>
  <si>
    <t>Aug</t>
  </si>
  <si>
    <t>Nov</t>
  </si>
  <si>
    <t>Dec</t>
  </si>
  <si>
    <t>Grand Total</t>
  </si>
  <si>
    <t>Vrinda Store Annual Report 2025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</si>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</sst>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Amount</c:v>
          </c:tx>
          <c:invertIfNegative val="0"/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Jan</c:v>
              </c:pt>
              <c:pt idx="1">
                <c:v>May</c:v>
              </c:pt>
              <c:pt idx="2">
                <c:v>Jun</c:v>
              </c:pt>
              <c:pt idx="3">
                <c:v>Aug</c:v>
              </c:pt>
              <c:pt idx="4">
                <c:v>Nov</c:v>
              </c:pt>
              <c:pt idx="5">
                <c:v>Dec</c:v>
              </c:pt>
            </c:strLit>
          </c:cat>
          <c:val>
            <c:numLit>
              <c:formatCode>General</c:formatCode>
              <c:ptCount val="6"/>
              <c:pt idx="0">
                <c:v>1358</c:v>
              </c:pt>
              <c:pt idx="1">
                <c:v>1658</c:v>
              </c:pt>
              <c:pt idx="2">
                <c:v>476</c:v>
              </c:pt>
              <c:pt idx="3">
                <c:v>1440</c:v>
              </c:pt>
              <c:pt idx="4">
                <c:v>667</c:v>
              </c:pt>
              <c:pt idx="5">
                <c:v>61044</c:v>
              </c:pt>
            </c:numLit>
          </c:val>
        </c:ser>
        <c:ser>
          <c:idx val="1"/>
          <c:order val="1"/>
          <c:tx>
            <c:v>Count of Order ID</c:v>
          </c:tx>
          <c:invertIfNegative val="0"/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Jan</c:v>
              </c:pt>
              <c:pt idx="1">
                <c:v>May</c:v>
              </c:pt>
              <c:pt idx="2">
                <c:v>Jun</c:v>
              </c:pt>
              <c:pt idx="3">
                <c:v>Aug</c:v>
              </c:pt>
              <c:pt idx="4">
                <c:v>Nov</c:v>
              </c:pt>
              <c:pt idx="5">
                <c:v>Dec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31392"/>
        <c:axId val="289532928"/>
      </c:barChart>
      <c:catAx>
        <c:axId val="2895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32928"/>
        <c:crosses val="autoZero"/>
        <c:auto val="1"/>
        <c:lblAlgn val="ctr"/>
        <c:lblOffset val="100"/>
        <c:noMultiLvlLbl val="0"/>
      </c:catAx>
      <c:valAx>
        <c:axId val="28953292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8953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reports.xlsx]Mens Vs women!PivotTable2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: Mens</a:t>
            </a:r>
            <a:r>
              <a:rPr lang="en-US" baseline="0"/>
              <a:t> Vs Women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numFmt formatCode="General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 Vs women'!$B$3</c:f>
              <c:strCache>
                <c:ptCount val="1"/>
                <c:pt idx="0">
                  <c:v>Sum of Age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'Mens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'Mens Vs women'!$B$4:$B$6</c:f>
              <c:numCache>
                <c:formatCode>General</c:formatCode>
                <c:ptCount val="2"/>
                <c:pt idx="0">
                  <c:v>1150</c:v>
                </c:pt>
                <c:pt idx="1">
                  <c:v>2895</c:v>
                </c:pt>
              </c:numCache>
            </c:numRef>
          </c:val>
        </c:ser>
        <c:ser>
          <c:idx val="1"/>
          <c:order val="1"/>
          <c:tx>
            <c:strRef>
              <c:f>'Mens Vs women'!$C$3</c:f>
              <c:strCache>
                <c:ptCount val="1"/>
                <c:pt idx="0">
                  <c:v>Sum of Amount</c:v>
                </c:pt>
              </c:strCache>
            </c:strRef>
          </c:tx>
          <c:invertIfNegative val="0"/>
          <c:cat>
            <c:strRef>
              <c:f>'Mens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'Mens Vs women'!$C$4:$C$6</c:f>
              <c:numCache>
                <c:formatCode>General</c:formatCode>
                <c:ptCount val="2"/>
                <c:pt idx="0">
                  <c:v>22759</c:v>
                </c:pt>
                <c:pt idx="1">
                  <c:v>43884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8254976"/>
        <c:axId val="289723136"/>
      </c:barChart>
      <c:catAx>
        <c:axId val="2882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23136"/>
        <c:auto val="1"/>
        <c:lblAlgn val="ctr"/>
        <c:lblOffset val="100"/>
        <c:noMultiLvlLbl val="0"/>
      </c:catAx>
      <c:valAx>
        <c:axId val="2897231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88254976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reports.xlsx]order status!PivotTable3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Status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37543391242909E-2"/>
          <c:y val="0.21490881838313863"/>
          <c:w val="0.7089909896324994"/>
          <c:h val="0.68330111759114776"/>
        </c:manualLayout>
      </c:layout>
      <c:pie3DChart>
        <c:varyColors val="1"/>
        <c:ser>
          <c:idx val="0"/>
          <c:order val="0"/>
          <c:tx>
            <c:strRef>
              <c:f>'order status'!$B$3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1"/>
            <c:bubble3D val="0"/>
            <c:explosion val="2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'order status'!$A$4:$A$7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Returned</c:v>
                </c:pt>
              </c:strCache>
            </c:strRef>
          </c:cat>
          <c:val>
            <c:numRef>
              <c:f>'order status'!$B$4:$B$7</c:f>
              <c:numCache>
                <c:formatCode>General</c:formatCode>
                <c:ptCount val="4"/>
                <c:pt idx="0">
                  <c:v>2</c:v>
                </c:pt>
                <c:pt idx="1">
                  <c:v>94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100"/>
            </a:pPr>
            <a:endParaRPr lang="en-US"/>
          </a:p>
        </c:txPr>
      </c:legendEntry>
      <c:layout>
        <c:manualLayout>
          <c:xMode val="edge"/>
          <c:yMode val="edge"/>
          <c:x val="0.57217200943771995"/>
          <c:y val="0.14893613243699164"/>
          <c:w val="0.37505029631702741"/>
          <c:h val="0.74536709994582617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reports.xlsx]Sales Top 5 state!PivotTable4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:Top</a:t>
            </a:r>
            <a:r>
              <a:rPr lang="en-US" baseline="0"/>
              <a:t> 5 States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Top 5 state'!$B$3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Top 5 state'!$A$4:$A$8</c:f>
              <c:strCache>
                <c:ptCount val="5"/>
                <c:pt idx="0">
                  <c:v>HARYANA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UTTAR PRADESH</c:v>
                </c:pt>
              </c:strCache>
            </c:strRef>
          </c:cat>
          <c:val>
            <c:numRef>
              <c:f>'Sales Top 5 state'!$B$4:$B$8</c:f>
              <c:numCache>
                <c:formatCode>General</c:formatCode>
                <c:ptCount val="5"/>
                <c:pt idx="0">
                  <c:v>6171</c:v>
                </c:pt>
                <c:pt idx="1">
                  <c:v>7792</c:v>
                </c:pt>
                <c:pt idx="2">
                  <c:v>8603</c:v>
                </c:pt>
                <c:pt idx="3">
                  <c:v>5756</c:v>
                </c:pt>
                <c:pt idx="4">
                  <c:v>6074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53408"/>
        <c:axId val="227154944"/>
      </c:barChart>
      <c:catAx>
        <c:axId val="2271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54944"/>
        <c:crosses val="autoZero"/>
        <c:auto val="1"/>
        <c:lblAlgn val="ctr"/>
        <c:lblOffset val="100"/>
        <c:noMultiLvlLbl val="0"/>
      </c:catAx>
      <c:valAx>
        <c:axId val="2271549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271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reports.xlsx]Mens Vs women!PivotTable2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: Mens</a:t>
            </a:r>
            <a:r>
              <a:rPr lang="en-US" baseline="0"/>
              <a:t> Vs Women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 Vs women'!$B$3</c:f>
              <c:strCache>
                <c:ptCount val="1"/>
                <c:pt idx="0">
                  <c:v>Sum of Age</c:v>
                </c:pt>
              </c:strCache>
            </c:strRef>
          </c:tx>
          <c:invertIfNegative val="0"/>
          <c:cat>
            <c:strRef>
              <c:f>'Mens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'Mens Vs women'!$B$4:$B$6</c:f>
              <c:numCache>
                <c:formatCode>General</c:formatCode>
                <c:ptCount val="2"/>
                <c:pt idx="0">
                  <c:v>1150</c:v>
                </c:pt>
                <c:pt idx="1">
                  <c:v>2895</c:v>
                </c:pt>
              </c:numCache>
            </c:numRef>
          </c:val>
        </c:ser>
        <c:ser>
          <c:idx val="1"/>
          <c:order val="1"/>
          <c:tx>
            <c:strRef>
              <c:f>'Mens Vs women'!$C$3</c:f>
              <c:strCache>
                <c:ptCount val="1"/>
                <c:pt idx="0">
                  <c:v>Sum of Amount</c:v>
                </c:pt>
              </c:strCache>
            </c:strRef>
          </c:tx>
          <c:invertIfNegative val="0"/>
          <c:cat>
            <c:strRef>
              <c:f>'Mens Vs women'!$A$4:$A$6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'Mens Vs women'!$C$4:$C$6</c:f>
              <c:numCache>
                <c:formatCode>General</c:formatCode>
                <c:ptCount val="2"/>
                <c:pt idx="0">
                  <c:v>22759</c:v>
                </c:pt>
                <c:pt idx="1">
                  <c:v>43884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69344"/>
        <c:axId val="286191616"/>
      </c:barChart>
      <c:catAx>
        <c:axId val="2861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91616"/>
        <c:auto val="1"/>
        <c:lblAlgn val="ctr"/>
        <c:lblOffset val="100"/>
        <c:noMultiLvlLbl val="0"/>
      </c:catAx>
      <c:valAx>
        <c:axId val="28619161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86169344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reports.xlsx]order status!PivotTable3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Order Status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'order status'!$B$3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'order status'!$A$4:$A$7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Returned</c:v>
                </c:pt>
              </c:strCache>
            </c:strRef>
          </c:cat>
          <c:val>
            <c:numRef>
              <c:f>'order status'!$B$4:$B$7</c:f>
              <c:numCache>
                <c:formatCode>General</c:formatCode>
                <c:ptCount val="4"/>
                <c:pt idx="0">
                  <c:v>2</c:v>
                </c:pt>
                <c:pt idx="1">
                  <c:v>94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reports.xlsx]Sales Top 5 state!PivotTable4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States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Top 5 state'!$B$3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Top 5 state'!$A$4:$A$8</c:f>
              <c:strCache>
                <c:ptCount val="5"/>
                <c:pt idx="0">
                  <c:v>HARYANA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UTTAR PRADESH</c:v>
                </c:pt>
              </c:strCache>
            </c:strRef>
          </c:cat>
          <c:val>
            <c:numRef>
              <c:f>'Sales Top 5 state'!$B$4:$B$8</c:f>
              <c:numCache>
                <c:formatCode>General</c:formatCode>
                <c:ptCount val="5"/>
                <c:pt idx="0">
                  <c:v>6171</c:v>
                </c:pt>
                <c:pt idx="1">
                  <c:v>7792</c:v>
                </c:pt>
                <c:pt idx="2">
                  <c:v>8603</c:v>
                </c:pt>
                <c:pt idx="3">
                  <c:v>5756</c:v>
                </c:pt>
                <c:pt idx="4">
                  <c:v>6074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13696"/>
        <c:axId val="227215232"/>
      </c:barChart>
      <c:catAx>
        <c:axId val="2272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15232"/>
        <c:crosses val="autoZero"/>
        <c:auto val="1"/>
        <c:lblAlgn val="ctr"/>
        <c:lblOffset val="100"/>
        <c:noMultiLvlLbl val="0"/>
      </c:catAx>
      <c:valAx>
        <c:axId val="2272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[Vrinda store reports.xlsx]order Vs sales!PivotTable5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Vs sales'!$B$3</c:f>
              <c:strCache>
                <c:ptCount val="1"/>
                <c:pt idx="0">
                  <c:v>Sum of Amount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'order Vs sales'!$A$4:$A$9</c:f>
              <c:strCache>
                <c:ptCount val="6"/>
                <c:pt idx="0">
                  <c:v>Jan</c:v>
                </c:pt>
                <c:pt idx="1">
                  <c:v>May</c:v>
                </c:pt>
                <c:pt idx="2">
                  <c:v>Jun</c:v>
                </c:pt>
                <c:pt idx="3">
                  <c:v>Aug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'order Vs sales'!$B$4:$B$9</c:f>
              <c:numCache>
                <c:formatCode>General</c:formatCode>
                <c:ptCount val="6"/>
                <c:pt idx="0">
                  <c:v>1358</c:v>
                </c:pt>
                <c:pt idx="1">
                  <c:v>1658</c:v>
                </c:pt>
                <c:pt idx="2">
                  <c:v>476</c:v>
                </c:pt>
                <c:pt idx="3">
                  <c:v>1440</c:v>
                </c:pt>
                <c:pt idx="4">
                  <c:v>667</c:v>
                </c:pt>
                <c:pt idx="5">
                  <c:v>61044</c:v>
                </c:pt>
              </c:numCache>
            </c:numRef>
          </c:val>
        </c:ser>
        <c:ser>
          <c:idx val="1"/>
          <c:order val="1"/>
          <c:tx>
            <c:strRef>
              <c:f>'order Vs sales'!$C$3</c:f>
              <c:strCache>
                <c:ptCount val="1"/>
                <c:pt idx="0">
                  <c:v>Count of Order ID</c:v>
                </c:pt>
              </c:strCache>
            </c:strRef>
          </c:tx>
          <c:invertIfNegative val="0"/>
          <c:cat>
            <c:strRef>
              <c:f>'order Vs sales'!$A$4:$A$9</c:f>
              <c:strCache>
                <c:ptCount val="6"/>
                <c:pt idx="0">
                  <c:v>Jan</c:v>
                </c:pt>
                <c:pt idx="1">
                  <c:v>May</c:v>
                </c:pt>
                <c:pt idx="2">
                  <c:v>Jun</c:v>
                </c:pt>
                <c:pt idx="3">
                  <c:v>Aug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'order Vs sales'!$C$4:$C$9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41696"/>
        <c:axId val="288892800"/>
      </c:barChart>
      <c:catAx>
        <c:axId val="2885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92800"/>
        <c:crosses val="autoZero"/>
        <c:auto val="1"/>
        <c:lblAlgn val="ctr"/>
        <c:lblOffset val="100"/>
        <c:noMultiLvlLbl val="0"/>
      </c:catAx>
      <c:valAx>
        <c:axId val="2888928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8854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413017</xdr:colOff>
      <xdr:row>3</xdr:row>
      <xdr:rowOff>31215</xdr:rowOff>
    </xdr:from>
    <xdr:to>
      <xdr:col>20</xdr:col>
      <xdr:colOff>299358</xdr:colOff>
      <xdr:row>31</xdr:row>
      <xdr:rowOff>68034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591511</xdr:colOff>
      <xdr:row>33</xdr:row>
      <xdr:rowOff>146236</xdr:rowOff>
    </xdr:from>
    <xdr:to>
      <xdr:col>15</xdr:col>
      <xdr:colOff>571499</xdr:colOff>
      <xdr:row>62</xdr:row>
      <xdr:rowOff>27214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536273</xdr:colOff>
      <xdr:row>36</xdr:row>
      <xdr:rowOff>66128</xdr:rowOff>
    </xdr:from>
    <xdr:to>
      <xdr:col>35</xdr:col>
      <xdr:colOff>484909</xdr:colOff>
      <xdr:row>60</xdr:row>
      <xdr:rowOff>-1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119263</xdr:colOff>
      <xdr:row>2</xdr:row>
      <xdr:rowOff>127267</xdr:rowOff>
    </xdr:from>
    <xdr:to>
      <xdr:col>34</xdr:col>
      <xdr:colOff>381001</xdr:colOff>
      <xdr:row>34</xdr:row>
      <xdr:rowOff>40821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0.24048</cdr:x>
      <cdr:y>0</cdr:y>
    </cdr:from>
    <cdr:to>
      <cdr:x>0.48798</cdr:x>
      <cdr:y>0.10417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286000" y="0"/>
          <a:ext cx="235267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tx2"/>
              </a:solidFill>
            </a:rPr>
            <a:t>Orders  VS  Sales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147637</xdr:rowOff>
    </xdr:from>
    <xdr:to>
      <xdr:col>11</xdr:col>
      <xdr:colOff>466725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194582</xdr:colOff>
      <xdr:row>13</xdr:row>
      <xdr:rowOff>83003</xdr:rowOff>
    </xdr:from>
    <xdr:to>
      <xdr:col>8</xdr:col>
      <xdr:colOff>4082</xdr:colOff>
      <xdr:row>27</xdr:row>
      <xdr:rowOff>159203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13</xdr:row>
      <xdr:rowOff>142875</xdr:rowOff>
    </xdr:from>
    <xdr:to>
      <xdr:col>15</xdr:col>
      <xdr:colOff>238125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14</xdr:row>
      <xdr:rowOff>9525</xdr:rowOff>
    </xdr:from>
    <xdr:to>
      <xdr:col>14</xdr:col>
      <xdr:colOff>180975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" refreshedDate="45841.543478125001" createdVersion="4" refreshedVersion="4" minRefreshableVersion="3" recordCount="99">
  <cacheSource type="worksheet">
    <worksheetSource ref="A1:K100" sheet="vrinda store list"/>
  </cacheSource>
  <cacheFields count="12">
    <cacheField name="index" numFmtId="0">
      <sharedItems containsSemiMixedTypes="0" containsString="0" containsNumber="1" containsInteger="1" minValue="1" maxValue="99"/>
    </cacheField>
    <cacheField name="Order ID" numFmtId="0">
      <sharedItems count="92">
        <s v="171-1029312-3038738"/>
        <s v="405-2183842-2225946"/>
        <s v="171-1641533-8921966"/>
        <s v="404-7490807-6300351"/>
        <s v="403-9293516-4577154"/>
        <s v="407-1298130-0368305"/>
        <s v="171-5561216-3398711"/>
        <s v="408-2935263-2935550"/>
        <s v="404-2648970-9042715"/>
        <s v="408-0265357-4939534"/>
        <s v="403-9268874-7296313"/>
        <s v="407-0442660-2736366"/>
        <s v="406-7482261-1657136"/>
        <s v="407-7039962-7080347"/>
        <s v="407-3422488-7373923"/>
        <s v="171-8974687-6745940"/>
        <s v="406-0244536-2177175"/>
        <s v="404-4376789-3345166"/>
        <s v="408-1943310-9789160"/>
        <s v="403-0950590-5005155"/>
        <s v="406-3935670-5720350"/>
        <s v="402-0398999-0011565"/>
        <s v="403-5438780-7231546"/>
        <s v="406-8343960-8137102"/>
        <s v="406-0986513-0498758"/>
        <s v="406-0947452-6044339"/>
        <s v="406-1326018-3426760"/>
        <s v="406-9281717-2212317"/>
        <s v="408-6866119-6793128"/>
        <s v="403-9400852-1350710"/>
        <s v="408-2606836-0473931"/>
        <s v="405-8481179-1130753"/>
        <s v="406-9686095-5057139"/>
        <s v="404-9033015-7527503"/>
        <s v="402-6932218-7744338"/>
        <s v="408-8796291-5026713"/>
        <s v="407-9654105-3225150"/>
        <s v="402-0637532-2672317"/>
        <s v="404-3393819-5081930"/>
        <s v="406-5673590-1054739"/>
        <s v="403-5846829-5098742"/>
        <s v="171-4087298-3807569"/>
        <s v="408-7694743-7590732"/>
        <s v="406-8068610-1108329"/>
        <s v="171-7917674-9759550"/>
        <s v="406-2709798-4585159"/>
        <s v="405-4213846-6141157"/>
        <s v="407-7381557-9088310"/>
        <s v="403-0817885-3061963"/>
        <s v="171-2439278-5433152"/>
        <s v="405-8874360-4913961"/>
        <s v="408-4675134-5301129"/>
        <s v="402-9907523-6175562"/>
        <s v="407-7643005-7856329"/>
        <s v="407-0381223-7065145"/>
        <s v="407-8538186-6616316"/>
        <s v="403-1785530-0119510"/>
        <s v="403-0824767-1871567"/>
        <s v="404-8169153-4411563"/>
        <s v="406-5169174-3536336"/>
        <s v="402-2130722-4734768"/>
        <s v="404-8399604-8880365"/>
        <s v="403-8213196-3804353"/>
        <s v="408-3286680-0659521"/>
        <s v="403-6014983-8111514"/>
        <s v="403-6950860-5590722"/>
        <s v="406-7030051-2742704"/>
        <s v="404-6041386-2803516"/>
        <s v="404-7958450-6860328"/>
        <s v="408-7814128-2203552"/>
        <s v="403-9793483-6877106"/>
        <s v="402-5297818-3665137"/>
        <s v="171-2070545-3786767"/>
        <s v="406-1756314-4546723"/>
        <s v="404-8786932-9447520"/>
        <s v="408-8573929-1921943"/>
        <s v="407-8980704-1408352"/>
        <s v="171-2516658-6849136"/>
        <s v="404-0105497-2446747"/>
        <s v="406-6468339-1490707"/>
        <s v="402-6702100-7257107"/>
        <s v="404-6243782-8199521"/>
        <s v="403-3641651-0348348"/>
        <s v="402-7662369-2719545"/>
        <s v="403-8575376-3341124"/>
        <s v="403-7384618-1017125"/>
        <s v="403-3542194-2527546"/>
        <s v="405-6859790-7125127"/>
        <s v="403-0347306-1283554"/>
        <s v="406-7048232-6973930"/>
        <s v="404-5516090-4385135"/>
        <s v="403-0294848-6612317"/>
      </sharedItems>
    </cacheField>
    <cacheField name="Cust ID" numFmtId="0">
      <sharedItems containsSemiMixedTypes="0" containsString="0" containsNumber="1" containsInteger="1" minValue="105497" maxValue="9907523" count="92">
        <n v="1029312"/>
        <n v="2183842"/>
        <n v="1641533"/>
        <n v="7490807"/>
        <n v="9293516"/>
        <n v="1298130"/>
        <n v="5561216"/>
        <n v="2935263"/>
        <n v="2648970"/>
        <n v="265357"/>
        <n v="9268874"/>
        <n v="442660"/>
        <n v="7482261"/>
        <n v="7039962"/>
        <n v="3422488"/>
        <n v="8974687"/>
        <n v="244536"/>
        <n v="4376789"/>
        <n v="1943310"/>
        <n v="950590"/>
        <n v="3935670"/>
        <n v="398999"/>
        <n v="5438780"/>
        <n v="8343960"/>
        <n v="986513"/>
        <n v="947452"/>
        <n v="1326018"/>
        <n v="9281717"/>
        <n v="6866119"/>
        <n v="9400852"/>
        <n v="2606836"/>
        <n v="8481179"/>
        <n v="9686095"/>
        <n v="9033015"/>
        <n v="6932218"/>
        <n v="8796291"/>
        <n v="9654105"/>
        <n v="637532"/>
        <n v="3393819"/>
        <n v="5673590"/>
        <n v="5846829"/>
        <n v="4087298"/>
        <n v="7694743"/>
        <n v="8068610"/>
        <n v="7917674"/>
        <n v="2709798"/>
        <n v="4213846"/>
        <n v="7381557"/>
        <n v="817885"/>
        <n v="2439278"/>
        <n v="8874360"/>
        <n v="4675134"/>
        <n v="9907523"/>
        <n v="7643005"/>
        <n v="381223"/>
        <n v="8538186"/>
        <n v="1785530"/>
        <n v="824767"/>
        <n v="8169153"/>
        <n v="5169174"/>
        <n v="2130722"/>
        <n v="8399604"/>
        <n v="8213196"/>
        <n v="3286680"/>
        <n v="6014983"/>
        <n v="6950860"/>
        <n v="7030051"/>
        <n v="6041386"/>
        <n v="7958450"/>
        <n v="7814128"/>
        <n v="9793483"/>
        <n v="5297818"/>
        <n v="2070545"/>
        <n v="1756314"/>
        <n v="8786932"/>
        <n v="8573929"/>
        <n v="8980704"/>
        <n v="2516658"/>
        <n v="105497"/>
        <n v="6468339"/>
        <n v="6702100"/>
        <n v="6243782"/>
        <n v="3641651"/>
        <n v="7662369"/>
        <n v="8575376"/>
        <n v="7384618"/>
        <n v="3542194"/>
        <n v="6859790"/>
        <n v="347306"/>
        <n v="7048232"/>
        <n v="5516090"/>
        <n v="294848"/>
      </sharedItems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18" maxValue="77" count="46">
        <n v="44"/>
        <n v="29"/>
        <n v="67"/>
        <n v="20"/>
        <n v="62"/>
        <n v="49"/>
        <n v="23"/>
        <n v="70"/>
        <n v="75"/>
        <n v="43"/>
        <n v="76"/>
        <n v="45"/>
        <n v="18"/>
        <n v="52"/>
        <n v="30"/>
        <n v="48"/>
        <n v="24"/>
        <n v="46"/>
        <n v="31"/>
        <n v="19"/>
        <n v="37"/>
        <n v="77"/>
        <n v="26"/>
        <n v="40"/>
        <n v="38"/>
        <n v="39"/>
        <n v="73"/>
        <n v="41"/>
        <n v="35"/>
        <n v="72"/>
        <n v="22"/>
        <n v="64"/>
        <n v="25"/>
        <n v="27"/>
        <n v="21"/>
        <n v="58"/>
        <n v="47"/>
        <n v="42"/>
        <n v="34"/>
        <n v="36"/>
        <n v="32"/>
        <n v="55"/>
        <n v="59"/>
        <n v="33"/>
        <n v="66"/>
        <n v="60"/>
      </sharedItems>
    </cacheField>
    <cacheField name="Age Group" numFmtId="0">
      <sharedItems count="3">
        <s v="Adult"/>
        <s v="Teenager"/>
        <s v="Senior"/>
      </sharedItems>
    </cacheField>
    <cacheField name="Date" numFmtId="14">
      <sharedItems containsSemiMixedTypes="0" containsNonDate="0" containsDate="1" containsString="0" minDate="2022-01-04T00:00:00" maxDate="2022-12-05T00:00:00" count="6">
        <d v="2022-12-04T00:00:00"/>
        <d v="2022-01-04T00:00:00"/>
        <d v="2022-05-04T00:00:00"/>
        <d v="2022-11-04T00:00:00"/>
        <d v="2022-06-04T00:00:00"/>
        <d v="2022-08-04T00:00:00"/>
      </sharedItems>
    </cacheField>
    <cacheField name="Month" numFmtId="14">
      <sharedItems count="6">
        <s v="Dec"/>
        <s v="Jan"/>
        <s v="May"/>
        <s v="Nov"/>
        <s v="Jun"/>
        <s v="Aug"/>
      </sharedItems>
    </cacheField>
    <cacheField name="Status" numFmtId="0">
      <sharedItems count="4">
        <s v="Delivered"/>
        <s v="Refunded"/>
        <s v="Cancelled"/>
        <s v="Returned"/>
      </sharedItems>
    </cacheField>
    <cacheField name="Qty" numFmtId="0">
      <sharedItems containsSemiMixedTypes="0" containsString="0" containsNumber="1" containsInteger="1" minValue="1" maxValue="2" count="2">
        <n v="1"/>
        <n v="2"/>
      </sharedItems>
    </cacheField>
    <cacheField name="Amount" numFmtId="0">
      <sharedItems containsSemiMixedTypes="0" containsString="0" containsNumber="1" containsInteger="1" minValue="292" maxValue="1449" count="79">
        <n v="376"/>
        <n v="1449"/>
        <n v="453"/>
        <n v="729"/>
        <n v="544"/>
        <n v="735"/>
        <n v="435"/>
        <n v="385"/>
        <n v="771"/>
        <n v="517"/>
        <n v="399"/>
        <n v="786"/>
        <n v="911"/>
        <n v="967"/>
        <n v="523"/>
        <n v="1115"/>
        <n v="563"/>
        <n v="473"/>
        <n v="545"/>
        <n v="1164"/>
        <n v="743"/>
        <n v="575"/>
        <n v="788"/>
        <n v="612"/>
        <n v="533"/>
        <n v="484"/>
        <n v="759"/>
        <n v="715"/>
        <n v="885"/>
        <n v="301"/>
        <n v="1238"/>
        <n v="856"/>
        <n v="650"/>
        <n v="449"/>
        <n v="969"/>
        <n v="599"/>
        <n v="648"/>
        <n v="999"/>
        <n v="833"/>
        <n v="487"/>
        <n v="292"/>
        <n v="558"/>
        <n v="664"/>
        <n v="1112"/>
        <n v="540"/>
        <n v="698"/>
        <n v="507"/>
        <n v="916"/>
        <n v="737"/>
        <n v="988"/>
        <n v="633"/>
        <n v="899"/>
        <n v="764"/>
        <n v="688"/>
        <n v="363"/>
        <n v="667"/>
        <n v="685"/>
        <n v="852"/>
        <n v="1075"/>
        <n v="1072"/>
        <n v="702"/>
        <n v="476"/>
        <n v="597"/>
        <n v="801"/>
        <n v="481"/>
        <n v="595"/>
        <n v="458"/>
        <n v="345"/>
        <n v="382"/>
        <n v="1036"/>
        <n v="322"/>
        <n v="573"/>
        <n v="1163"/>
        <n v="429"/>
        <n v="471"/>
        <n v="307"/>
        <n v="631"/>
        <n v="427"/>
        <n v="855"/>
      </sharedItems>
    </cacheField>
    <cacheField name="ship-state" numFmtId="0">
      <sharedItems count="24">
        <s v="PUNJAB"/>
        <s v="HARYANA"/>
        <s v="W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  <s v="MenAHARASHTRA"/>
        <s v="TAMenIL NADU"/>
        <s v="JHARKHAND"/>
        <s v="BIHAR"/>
        <s v="HIMACHAL PRADES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x v="0"/>
    <x v="0"/>
    <x v="0"/>
    <x v="0"/>
    <x v="0"/>
    <x v="0"/>
    <x v="0"/>
    <x v="0"/>
    <x v="0"/>
    <x v="0"/>
  </r>
  <r>
    <n v="2"/>
    <x v="1"/>
    <x v="1"/>
    <x v="0"/>
    <x v="1"/>
    <x v="1"/>
    <x v="0"/>
    <x v="0"/>
    <x v="0"/>
    <x v="0"/>
    <x v="1"/>
    <x v="1"/>
  </r>
  <r>
    <n v="3"/>
    <x v="2"/>
    <x v="2"/>
    <x v="0"/>
    <x v="2"/>
    <x v="2"/>
    <x v="0"/>
    <x v="0"/>
    <x v="0"/>
    <x v="0"/>
    <x v="2"/>
    <x v="2"/>
  </r>
  <r>
    <n v="4"/>
    <x v="3"/>
    <x v="3"/>
    <x v="0"/>
    <x v="3"/>
    <x v="1"/>
    <x v="0"/>
    <x v="0"/>
    <x v="0"/>
    <x v="0"/>
    <x v="3"/>
    <x v="3"/>
  </r>
  <r>
    <n v="5"/>
    <x v="4"/>
    <x v="4"/>
    <x v="0"/>
    <x v="4"/>
    <x v="2"/>
    <x v="0"/>
    <x v="0"/>
    <x v="0"/>
    <x v="0"/>
    <x v="4"/>
    <x v="1"/>
  </r>
  <r>
    <n v="6"/>
    <x v="5"/>
    <x v="5"/>
    <x v="1"/>
    <x v="5"/>
    <x v="0"/>
    <x v="0"/>
    <x v="0"/>
    <x v="0"/>
    <x v="1"/>
    <x v="5"/>
    <x v="4"/>
  </r>
  <r>
    <n v="7"/>
    <x v="5"/>
    <x v="5"/>
    <x v="0"/>
    <x v="6"/>
    <x v="1"/>
    <x v="0"/>
    <x v="0"/>
    <x v="0"/>
    <x v="0"/>
    <x v="5"/>
    <x v="5"/>
  </r>
  <r>
    <n v="8"/>
    <x v="6"/>
    <x v="6"/>
    <x v="0"/>
    <x v="7"/>
    <x v="2"/>
    <x v="0"/>
    <x v="0"/>
    <x v="0"/>
    <x v="0"/>
    <x v="6"/>
    <x v="1"/>
  </r>
  <r>
    <n v="9"/>
    <x v="7"/>
    <x v="7"/>
    <x v="0"/>
    <x v="8"/>
    <x v="2"/>
    <x v="0"/>
    <x v="0"/>
    <x v="0"/>
    <x v="0"/>
    <x v="7"/>
    <x v="5"/>
  </r>
  <r>
    <n v="10"/>
    <x v="8"/>
    <x v="8"/>
    <x v="0"/>
    <x v="9"/>
    <x v="0"/>
    <x v="0"/>
    <x v="0"/>
    <x v="0"/>
    <x v="1"/>
    <x v="8"/>
    <x v="6"/>
  </r>
  <r>
    <n v="11"/>
    <x v="8"/>
    <x v="8"/>
    <x v="0"/>
    <x v="10"/>
    <x v="2"/>
    <x v="0"/>
    <x v="0"/>
    <x v="0"/>
    <x v="1"/>
    <x v="9"/>
    <x v="7"/>
  </r>
  <r>
    <n v="12"/>
    <x v="8"/>
    <x v="8"/>
    <x v="0"/>
    <x v="11"/>
    <x v="0"/>
    <x v="0"/>
    <x v="0"/>
    <x v="0"/>
    <x v="0"/>
    <x v="10"/>
    <x v="3"/>
  </r>
  <r>
    <n v="13"/>
    <x v="9"/>
    <x v="9"/>
    <x v="0"/>
    <x v="12"/>
    <x v="1"/>
    <x v="0"/>
    <x v="0"/>
    <x v="0"/>
    <x v="0"/>
    <x v="11"/>
    <x v="8"/>
  </r>
  <r>
    <n v="14"/>
    <x v="10"/>
    <x v="10"/>
    <x v="1"/>
    <x v="0"/>
    <x v="0"/>
    <x v="0"/>
    <x v="0"/>
    <x v="0"/>
    <x v="0"/>
    <x v="12"/>
    <x v="5"/>
  </r>
  <r>
    <n v="15"/>
    <x v="11"/>
    <x v="11"/>
    <x v="0"/>
    <x v="13"/>
    <x v="2"/>
    <x v="0"/>
    <x v="0"/>
    <x v="0"/>
    <x v="0"/>
    <x v="13"/>
    <x v="9"/>
  </r>
  <r>
    <n v="16"/>
    <x v="12"/>
    <x v="12"/>
    <x v="0"/>
    <x v="12"/>
    <x v="1"/>
    <x v="0"/>
    <x v="0"/>
    <x v="0"/>
    <x v="1"/>
    <x v="14"/>
    <x v="10"/>
  </r>
  <r>
    <n v="17"/>
    <x v="13"/>
    <x v="13"/>
    <x v="1"/>
    <x v="14"/>
    <x v="0"/>
    <x v="0"/>
    <x v="0"/>
    <x v="0"/>
    <x v="1"/>
    <x v="15"/>
    <x v="11"/>
  </r>
  <r>
    <n v="18"/>
    <x v="14"/>
    <x v="14"/>
    <x v="0"/>
    <x v="15"/>
    <x v="0"/>
    <x v="0"/>
    <x v="0"/>
    <x v="0"/>
    <x v="0"/>
    <x v="16"/>
    <x v="12"/>
  </r>
  <r>
    <n v="19"/>
    <x v="15"/>
    <x v="15"/>
    <x v="1"/>
    <x v="16"/>
    <x v="1"/>
    <x v="0"/>
    <x v="0"/>
    <x v="0"/>
    <x v="0"/>
    <x v="17"/>
    <x v="4"/>
  </r>
  <r>
    <n v="20"/>
    <x v="16"/>
    <x v="16"/>
    <x v="0"/>
    <x v="17"/>
    <x v="0"/>
    <x v="0"/>
    <x v="0"/>
    <x v="0"/>
    <x v="1"/>
    <x v="18"/>
    <x v="0"/>
  </r>
  <r>
    <n v="21"/>
    <x v="17"/>
    <x v="17"/>
    <x v="0"/>
    <x v="9"/>
    <x v="0"/>
    <x v="0"/>
    <x v="0"/>
    <x v="0"/>
    <x v="0"/>
    <x v="19"/>
    <x v="13"/>
  </r>
  <r>
    <n v="22"/>
    <x v="18"/>
    <x v="18"/>
    <x v="1"/>
    <x v="18"/>
    <x v="0"/>
    <x v="0"/>
    <x v="0"/>
    <x v="1"/>
    <x v="1"/>
    <x v="20"/>
    <x v="10"/>
  </r>
  <r>
    <n v="23"/>
    <x v="19"/>
    <x v="19"/>
    <x v="1"/>
    <x v="14"/>
    <x v="0"/>
    <x v="0"/>
    <x v="0"/>
    <x v="0"/>
    <x v="0"/>
    <x v="21"/>
    <x v="3"/>
  </r>
  <r>
    <n v="24"/>
    <x v="20"/>
    <x v="20"/>
    <x v="0"/>
    <x v="19"/>
    <x v="1"/>
    <x v="0"/>
    <x v="0"/>
    <x v="0"/>
    <x v="0"/>
    <x v="22"/>
    <x v="13"/>
  </r>
  <r>
    <n v="25"/>
    <x v="21"/>
    <x v="21"/>
    <x v="0"/>
    <x v="20"/>
    <x v="0"/>
    <x v="0"/>
    <x v="0"/>
    <x v="0"/>
    <x v="0"/>
    <x v="23"/>
    <x v="9"/>
  </r>
  <r>
    <n v="26"/>
    <x v="22"/>
    <x v="22"/>
    <x v="0"/>
    <x v="20"/>
    <x v="0"/>
    <x v="1"/>
    <x v="1"/>
    <x v="0"/>
    <x v="1"/>
    <x v="24"/>
    <x v="14"/>
  </r>
  <r>
    <n v="27"/>
    <x v="23"/>
    <x v="23"/>
    <x v="0"/>
    <x v="4"/>
    <x v="2"/>
    <x v="0"/>
    <x v="0"/>
    <x v="0"/>
    <x v="1"/>
    <x v="25"/>
    <x v="5"/>
  </r>
  <r>
    <n v="28"/>
    <x v="24"/>
    <x v="24"/>
    <x v="1"/>
    <x v="3"/>
    <x v="1"/>
    <x v="0"/>
    <x v="0"/>
    <x v="0"/>
    <x v="0"/>
    <x v="16"/>
    <x v="15"/>
  </r>
  <r>
    <n v="29"/>
    <x v="25"/>
    <x v="25"/>
    <x v="1"/>
    <x v="21"/>
    <x v="2"/>
    <x v="0"/>
    <x v="0"/>
    <x v="0"/>
    <x v="0"/>
    <x v="5"/>
    <x v="3"/>
  </r>
  <r>
    <n v="30"/>
    <x v="26"/>
    <x v="26"/>
    <x v="1"/>
    <x v="22"/>
    <x v="1"/>
    <x v="0"/>
    <x v="0"/>
    <x v="0"/>
    <x v="1"/>
    <x v="26"/>
    <x v="13"/>
  </r>
  <r>
    <n v="31"/>
    <x v="27"/>
    <x v="27"/>
    <x v="1"/>
    <x v="23"/>
    <x v="0"/>
    <x v="0"/>
    <x v="0"/>
    <x v="0"/>
    <x v="1"/>
    <x v="27"/>
    <x v="16"/>
  </r>
  <r>
    <n v="32"/>
    <x v="28"/>
    <x v="28"/>
    <x v="1"/>
    <x v="13"/>
    <x v="2"/>
    <x v="0"/>
    <x v="0"/>
    <x v="0"/>
    <x v="0"/>
    <x v="28"/>
    <x v="17"/>
  </r>
  <r>
    <n v="33"/>
    <x v="29"/>
    <x v="29"/>
    <x v="0"/>
    <x v="24"/>
    <x v="0"/>
    <x v="0"/>
    <x v="0"/>
    <x v="0"/>
    <x v="1"/>
    <x v="29"/>
    <x v="3"/>
  </r>
  <r>
    <n v="34"/>
    <x v="30"/>
    <x v="30"/>
    <x v="1"/>
    <x v="25"/>
    <x v="0"/>
    <x v="0"/>
    <x v="0"/>
    <x v="0"/>
    <x v="1"/>
    <x v="30"/>
    <x v="8"/>
  </r>
  <r>
    <n v="35"/>
    <x v="31"/>
    <x v="31"/>
    <x v="1"/>
    <x v="20"/>
    <x v="0"/>
    <x v="0"/>
    <x v="0"/>
    <x v="0"/>
    <x v="0"/>
    <x v="31"/>
    <x v="3"/>
  </r>
  <r>
    <n v="36"/>
    <x v="32"/>
    <x v="32"/>
    <x v="0"/>
    <x v="26"/>
    <x v="2"/>
    <x v="0"/>
    <x v="0"/>
    <x v="0"/>
    <x v="0"/>
    <x v="32"/>
    <x v="17"/>
  </r>
  <r>
    <n v="37"/>
    <x v="33"/>
    <x v="33"/>
    <x v="0"/>
    <x v="27"/>
    <x v="0"/>
    <x v="0"/>
    <x v="0"/>
    <x v="0"/>
    <x v="1"/>
    <x v="33"/>
    <x v="7"/>
  </r>
  <r>
    <n v="38"/>
    <x v="34"/>
    <x v="34"/>
    <x v="0"/>
    <x v="27"/>
    <x v="0"/>
    <x v="0"/>
    <x v="0"/>
    <x v="0"/>
    <x v="0"/>
    <x v="13"/>
    <x v="18"/>
  </r>
  <r>
    <n v="39"/>
    <x v="35"/>
    <x v="35"/>
    <x v="0"/>
    <x v="28"/>
    <x v="0"/>
    <x v="0"/>
    <x v="0"/>
    <x v="0"/>
    <x v="0"/>
    <x v="10"/>
    <x v="1"/>
  </r>
  <r>
    <n v="40"/>
    <x v="36"/>
    <x v="36"/>
    <x v="0"/>
    <x v="29"/>
    <x v="2"/>
    <x v="0"/>
    <x v="0"/>
    <x v="0"/>
    <x v="1"/>
    <x v="34"/>
    <x v="0"/>
  </r>
  <r>
    <n v="41"/>
    <x v="37"/>
    <x v="37"/>
    <x v="1"/>
    <x v="25"/>
    <x v="0"/>
    <x v="0"/>
    <x v="0"/>
    <x v="0"/>
    <x v="0"/>
    <x v="35"/>
    <x v="5"/>
  </r>
  <r>
    <n v="42"/>
    <x v="37"/>
    <x v="37"/>
    <x v="0"/>
    <x v="25"/>
    <x v="0"/>
    <x v="0"/>
    <x v="0"/>
    <x v="0"/>
    <x v="1"/>
    <x v="18"/>
    <x v="4"/>
  </r>
  <r>
    <n v="43"/>
    <x v="38"/>
    <x v="38"/>
    <x v="0"/>
    <x v="0"/>
    <x v="0"/>
    <x v="0"/>
    <x v="0"/>
    <x v="0"/>
    <x v="1"/>
    <x v="15"/>
    <x v="4"/>
  </r>
  <r>
    <n v="44"/>
    <x v="39"/>
    <x v="39"/>
    <x v="0"/>
    <x v="30"/>
    <x v="1"/>
    <x v="0"/>
    <x v="0"/>
    <x v="0"/>
    <x v="1"/>
    <x v="36"/>
    <x v="1"/>
  </r>
  <r>
    <n v="45"/>
    <x v="40"/>
    <x v="40"/>
    <x v="0"/>
    <x v="31"/>
    <x v="2"/>
    <x v="0"/>
    <x v="0"/>
    <x v="0"/>
    <x v="0"/>
    <x v="37"/>
    <x v="6"/>
  </r>
  <r>
    <n v="46"/>
    <x v="41"/>
    <x v="41"/>
    <x v="0"/>
    <x v="14"/>
    <x v="0"/>
    <x v="0"/>
    <x v="0"/>
    <x v="0"/>
    <x v="0"/>
    <x v="16"/>
    <x v="3"/>
  </r>
  <r>
    <n v="47"/>
    <x v="42"/>
    <x v="42"/>
    <x v="0"/>
    <x v="17"/>
    <x v="0"/>
    <x v="0"/>
    <x v="0"/>
    <x v="0"/>
    <x v="0"/>
    <x v="38"/>
    <x v="5"/>
  </r>
  <r>
    <n v="48"/>
    <x v="43"/>
    <x v="43"/>
    <x v="0"/>
    <x v="15"/>
    <x v="0"/>
    <x v="0"/>
    <x v="0"/>
    <x v="0"/>
    <x v="1"/>
    <x v="39"/>
    <x v="4"/>
  </r>
  <r>
    <n v="49"/>
    <x v="44"/>
    <x v="44"/>
    <x v="0"/>
    <x v="32"/>
    <x v="1"/>
    <x v="0"/>
    <x v="0"/>
    <x v="0"/>
    <x v="0"/>
    <x v="40"/>
    <x v="13"/>
  </r>
  <r>
    <n v="50"/>
    <x v="45"/>
    <x v="45"/>
    <x v="1"/>
    <x v="28"/>
    <x v="0"/>
    <x v="0"/>
    <x v="0"/>
    <x v="0"/>
    <x v="0"/>
    <x v="41"/>
    <x v="5"/>
  </r>
  <r>
    <n v="51"/>
    <x v="46"/>
    <x v="46"/>
    <x v="0"/>
    <x v="33"/>
    <x v="1"/>
    <x v="0"/>
    <x v="0"/>
    <x v="0"/>
    <x v="0"/>
    <x v="42"/>
    <x v="9"/>
  </r>
  <r>
    <n v="52"/>
    <x v="47"/>
    <x v="47"/>
    <x v="0"/>
    <x v="34"/>
    <x v="1"/>
    <x v="0"/>
    <x v="0"/>
    <x v="0"/>
    <x v="0"/>
    <x v="43"/>
    <x v="13"/>
  </r>
  <r>
    <n v="53"/>
    <x v="48"/>
    <x v="48"/>
    <x v="0"/>
    <x v="9"/>
    <x v="0"/>
    <x v="0"/>
    <x v="0"/>
    <x v="0"/>
    <x v="0"/>
    <x v="44"/>
    <x v="10"/>
  </r>
  <r>
    <n v="54"/>
    <x v="49"/>
    <x v="49"/>
    <x v="1"/>
    <x v="25"/>
    <x v="0"/>
    <x v="0"/>
    <x v="0"/>
    <x v="0"/>
    <x v="0"/>
    <x v="45"/>
    <x v="13"/>
  </r>
  <r>
    <n v="55"/>
    <x v="50"/>
    <x v="50"/>
    <x v="1"/>
    <x v="6"/>
    <x v="1"/>
    <x v="0"/>
    <x v="0"/>
    <x v="0"/>
    <x v="0"/>
    <x v="15"/>
    <x v="10"/>
  </r>
  <r>
    <n v="56"/>
    <x v="51"/>
    <x v="51"/>
    <x v="0"/>
    <x v="35"/>
    <x v="2"/>
    <x v="0"/>
    <x v="0"/>
    <x v="0"/>
    <x v="0"/>
    <x v="46"/>
    <x v="9"/>
  </r>
  <r>
    <n v="57"/>
    <x v="52"/>
    <x v="52"/>
    <x v="1"/>
    <x v="33"/>
    <x v="1"/>
    <x v="0"/>
    <x v="0"/>
    <x v="0"/>
    <x v="0"/>
    <x v="47"/>
    <x v="13"/>
  </r>
  <r>
    <n v="58"/>
    <x v="52"/>
    <x v="52"/>
    <x v="0"/>
    <x v="24"/>
    <x v="0"/>
    <x v="0"/>
    <x v="0"/>
    <x v="0"/>
    <x v="0"/>
    <x v="48"/>
    <x v="14"/>
  </r>
  <r>
    <n v="59"/>
    <x v="53"/>
    <x v="53"/>
    <x v="1"/>
    <x v="8"/>
    <x v="2"/>
    <x v="0"/>
    <x v="0"/>
    <x v="0"/>
    <x v="1"/>
    <x v="49"/>
    <x v="19"/>
  </r>
  <r>
    <n v="60"/>
    <x v="54"/>
    <x v="54"/>
    <x v="1"/>
    <x v="36"/>
    <x v="0"/>
    <x v="0"/>
    <x v="0"/>
    <x v="0"/>
    <x v="1"/>
    <x v="50"/>
    <x v="20"/>
  </r>
  <r>
    <n v="61"/>
    <x v="55"/>
    <x v="55"/>
    <x v="0"/>
    <x v="4"/>
    <x v="2"/>
    <x v="0"/>
    <x v="0"/>
    <x v="0"/>
    <x v="1"/>
    <x v="51"/>
    <x v="1"/>
  </r>
  <r>
    <n v="62"/>
    <x v="56"/>
    <x v="56"/>
    <x v="0"/>
    <x v="37"/>
    <x v="0"/>
    <x v="0"/>
    <x v="0"/>
    <x v="0"/>
    <x v="0"/>
    <x v="52"/>
    <x v="5"/>
  </r>
  <r>
    <n v="63"/>
    <x v="57"/>
    <x v="57"/>
    <x v="0"/>
    <x v="38"/>
    <x v="0"/>
    <x v="0"/>
    <x v="0"/>
    <x v="0"/>
    <x v="0"/>
    <x v="53"/>
    <x v="3"/>
  </r>
  <r>
    <n v="64"/>
    <x v="58"/>
    <x v="58"/>
    <x v="0"/>
    <x v="3"/>
    <x v="1"/>
    <x v="0"/>
    <x v="0"/>
    <x v="0"/>
    <x v="0"/>
    <x v="10"/>
    <x v="5"/>
  </r>
  <r>
    <n v="65"/>
    <x v="59"/>
    <x v="59"/>
    <x v="0"/>
    <x v="0"/>
    <x v="0"/>
    <x v="2"/>
    <x v="2"/>
    <x v="2"/>
    <x v="1"/>
    <x v="10"/>
    <x v="4"/>
  </r>
  <r>
    <n v="66"/>
    <x v="60"/>
    <x v="60"/>
    <x v="0"/>
    <x v="16"/>
    <x v="1"/>
    <x v="0"/>
    <x v="0"/>
    <x v="0"/>
    <x v="1"/>
    <x v="16"/>
    <x v="17"/>
  </r>
  <r>
    <n v="67"/>
    <x v="61"/>
    <x v="61"/>
    <x v="0"/>
    <x v="18"/>
    <x v="0"/>
    <x v="0"/>
    <x v="0"/>
    <x v="0"/>
    <x v="0"/>
    <x v="54"/>
    <x v="2"/>
  </r>
  <r>
    <n v="68"/>
    <x v="62"/>
    <x v="62"/>
    <x v="1"/>
    <x v="8"/>
    <x v="2"/>
    <x v="3"/>
    <x v="3"/>
    <x v="0"/>
    <x v="0"/>
    <x v="55"/>
    <x v="21"/>
  </r>
  <r>
    <n v="69"/>
    <x v="63"/>
    <x v="63"/>
    <x v="0"/>
    <x v="17"/>
    <x v="0"/>
    <x v="0"/>
    <x v="0"/>
    <x v="0"/>
    <x v="1"/>
    <x v="56"/>
    <x v="1"/>
  </r>
  <r>
    <n v="70"/>
    <x v="64"/>
    <x v="64"/>
    <x v="1"/>
    <x v="15"/>
    <x v="0"/>
    <x v="0"/>
    <x v="0"/>
    <x v="0"/>
    <x v="0"/>
    <x v="57"/>
    <x v="4"/>
  </r>
  <r>
    <n v="71"/>
    <x v="65"/>
    <x v="65"/>
    <x v="0"/>
    <x v="22"/>
    <x v="1"/>
    <x v="0"/>
    <x v="0"/>
    <x v="0"/>
    <x v="0"/>
    <x v="58"/>
    <x v="22"/>
  </r>
  <r>
    <n v="72"/>
    <x v="66"/>
    <x v="66"/>
    <x v="0"/>
    <x v="39"/>
    <x v="0"/>
    <x v="0"/>
    <x v="0"/>
    <x v="0"/>
    <x v="0"/>
    <x v="16"/>
    <x v="10"/>
  </r>
  <r>
    <n v="73"/>
    <x v="67"/>
    <x v="67"/>
    <x v="1"/>
    <x v="6"/>
    <x v="1"/>
    <x v="0"/>
    <x v="0"/>
    <x v="0"/>
    <x v="1"/>
    <x v="59"/>
    <x v="4"/>
  </r>
  <r>
    <n v="74"/>
    <x v="68"/>
    <x v="68"/>
    <x v="1"/>
    <x v="40"/>
    <x v="0"/>
    <x v="0"/>
    <x v="0"/>
    <x v="0"/>
    <x v="0"/>
    <x v="60"/>
    <x v="5"/>
  </r>
  <r>
    <n v="75"/>
    <x v="69"/>
    <x v="69"/>
    <x v="0"/>
    <x v="22"/>
    <x v="1"/>
    <x v="4"/>
    <x v="4"/>
    <x v="0"/>
    <x v="1"/>
    <x v="61"/>
    <x v="4"/>
  </r>
  <r>
    <n v="76"/>
    <x v="70"/>
    <x v="70"/>
    <x v="1"/>
    <x v="11"/>
    <x v="0"/>
    <x v="0"/>
    <x v="0"/>
    <x v="0"/>
    <x v="1"/>
    <x v="62"/>
    <x v="5"/>
  </r>
  <r>
    <n v="77"/>
    <x v="71"/>
    <x v="71"/>
    <x v="0"/>
    <x v="5"/>
    <x v="0"/>
    <x v="0"/>
    <x v="0"/>
    <x v="0"/>
    <x v="0"/>
    <x v="34"/>
    <x v="7"/>
  </r>
  <r>
    <n v="78"/>
    <x v="72"/>
    <x v="72"/>
    <x v="0"/>
    <x v="34"/>
    <x v="1"/>
    <x v="2"/>
    <x v="2"/>
    <x v="0"/>
    <x v="0"/>
    <x v="63"/>
    <x v="12"/>
  </r>
  <r>
    <n v="79"/>
    <x v="73"/>
    <x v="73"/>
    <x v="0"/>
    <x v="25"/>
    <x v="0"/>
    <x v="0"/>
    <x v="0"/>
    <x v="0"/>
    <x v="1"/>
    <x v="64"/>
    <x v="1"/>
  </r>
  <r>
    <n v="80"/>
    <x v="74"/>
    <x v="74"/>
    <x v="1"/>
    <x v="41"/>
    <x v="2"/>
    <x v="0"/>
    <x v="0"/>
    <x v="0"/>
    <x v="0"/>
    <x v="65"/>
    <x v="17"/>
  </r>
  <r>
    <n v="81"/>
    <x v="75"/>
    <x v="75"/>
    <x v="0"/>
    <x v="14"/>
    <x v="0"/>
    <x v="2"/>
    <x v="2"/>
    <x v="0"/>
    <x v="1"/>
    <x v="66"/>
    <x v="4"/>
  </r>
  <r>
    <n v="82"/>
    <x v="75"/>
    <x v="75"/>
    <x v="0"/>
    <x v="17"/>
    <x v="0"/>
    <x v="0"/>
    <x v="0"/>
    <x v="0"/>
    <x v="1"/>
    <x v="3"/>
    <x v="2"/>
  </r>
  <r>
    <n v="83"/>
    <x v="76"/>
    <x v="76"/>
    <x v="0"/>
    <x v="42"/>
    <x v="2"/>
    <x v="0"/>
    <x v="0"/>
    <x v="2"/>
    <x v="0"/>
    <x v="67"/>
    <x v="13"/>
  </r>
  <r>
    <n v="84"/>
    <x v="77"/>
    <x v="77"/>
    <x v="0"/>
    <x v="41"/>
    <x v="2"/>
    <x v="0"/>
    <x v="0"/>
    <x v="0"/>
    <x v="0"/>
    <x v="64"/>
    <x v="3"/>
  </r>
  <r>
    <n v="85"/>
    <x v="78"/>
    <x v="78"/>
    <x v="0"/>
    <x v="20"/>
    <x v="0"/>
    <x v="5"/>
    <x v="5"/>
    <x v="1"/>
    <x v="0"/>
    <x v="68"/>
    <x v="4"/>
  </r>
  <r>
    <n v="86"/>
    <x v="79"/>
    <x v="79"/>
    <x v="1"/>
    <x v="19"/>
    <x v="1"/>
    <x v="0"/>
    <x v="0"/>
    <x v="0"/>
    <x v="1"/>
    <x v="69"/>
    <x v="4"/>
  </r>
  <r>
    <n v="87"/>
    <x v="80"/>
    <x v="80"/>
    <x v="0"/>
    <x v="5"/>
    <x v="0"/>
    <x v="0"/>
    <x v="0"/>
    <x v="3"/>
    <x v="0"/>
    <x v="70"/>
    <x v="10"/>
  </r>
  <r>
    <n v="88"/>
    <x v="81"/>
    <x v="81"/>
    <x v="0"/>
    <x v="43"/>
    <x v="0"/>
    <x v="1"/>
    <x v="1"/>
    <x v="0"/>
    <x v="0"/>
    <x v="33"/>
    <x v="5"/>
  </r>
  <r>
    <n v="89"/>
    <x v="82"/>
    <x v="82"/>
    <x v="1"/>
    <x v="30"/>
    <x v="1"/>
    <x v="0"/>
    <x v="0"/>
    <x v="0"/>
    <x v="1"/>
    <x v="71"/>
    <x v="4"/>
  </r>
  <r>
    <n v="90"/>
    <x v="83"/>
    <x v="83"/>
    <x v="0"/>
    <x v="12"/>
    <x v="1"/>
    <x v="0"/>
    <x v="0"/>
    <x v="0"/>
    <x v="0"/>
    <x v="72"/>
    <x v="21"/>
  </r>
  <r>
    <n v="91"/>
    <x v="84"/>
    <x v="84"/>
    <x v="0"/>
    <x v="40"/>
    <x v="0"/>
    <x v="0"/>
    <x v="0"/>
    <x v="0"/>
    <x v="0"/>
    <x v="48"/>
    <x v="9"/>
  </r>
  <r>
    <n v="92"/>
    <x v="85"/>
    <x v="85"/>
    <x v="0"/>
    <x v="15"/>
    <x v="0"/>
    <x v="0"/>
    <x v="0"/>
    <x v="0"/>
    <x v="1"/>
    <x v="73"/>
    <x v="3"/>
  </r>
  <r>
    <n v="93"/>
    <x v="85"/>
    <x v="85"/>
    <x v="0"/>
    <x v="39"/>
    <x v="0"/>
    <x v="0"/>
    <x v="0"/>
    <x v="0"/>
    <x v="0"/>
    <x v="74"/>
    <x v="6"/>
  </r>
  <r>
    <n v="94"/>
    <x v="86"/>
    <x v="86"/>
    <x v="0"/>
    <x v="3"/>
    <x v="1"/>
    <x v="0"/>
    <x v="0"/>
    <x v="0"/>
    <x v="0"/>
    <x v="75"/>
    <x v="7"/>
  </r>
  <r>
    <n v="95"/>
    <x v="87"/>
    <x v="87"/>
    <x v="0"/>
    <x v="15"/>
    <x v="0"/>
    <x v="5"/>
    <x v="5"/>
    <x v="0"/>
    <x v="1"/>
    <x v="76"/>
    <x v="1"/>
  </r>
  <r>
    <n v="96"/>
    <x v="88"/>
    <x v="88"/>
    <x v="0"/>
    <x v="44"/>
    <x v="2"/>
    <x v="0"/>
    <x v="0"/>
    <x v="0"/>
    <x v="0"/>
    <x v="9"/>
    <x v="9"/>
  </r>
  <r>
    <n v="97"/>
    <x v="89"/>
    <x v="89"/>
    <x v="0"/>
    <x v="45"/>
    <x v="2"/>
    <x v="5"/>
    <x v="5"/>
    <x v="0"/>
    <x v="1"/>
    <x v="77"/>
    <x v="23"/>
  </r>
  <r>
    <n v="98"/>
    <x v="90"/>
    <x v="90"/>
    <x v="1"/>
    <x v="36"/>
    <x v="0"/>
    <x v="0"/>
    <x v="0"/>
    <x v="0"/>
    <x v="0"/>
    <x v="78"/>
    <x v="11"/>
  </r>
  <r>
    <n v="99"/>
    <x v="91"/>
    <x v="91"/>
    <x v="0"/>
    <x v="19"/>
    <x v="1"/>
    <x v="1"/>
    <x v="1"/>
    <x v="0"/>
    <x v="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6" firstHeaderRow="0" firstDataRow="1" firstDataCol="1"/>
  <pivotFields count="12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47">
        <item x="12"/>
        <item x="19"/>
        <item x="3"/>
        <item x="34"/>
        <item x="30"/>
        <item x="6"/>
        <item x="16"/>
        <item x="32"/>
        <item x="22"/>
        <item x="33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13"/>
        <item x="41"/>
        <item x="35"/>
        <item x="42"/>
        <item x="45"/>
        <item x="4"/>
        <item x="31"/>
        <item x="44"/>
        <item x="2"/>
        <item x="7"/>
        <item x="29"/>
        <item x="26"/>
        <item x="8"/>
        <item x="10"/>
        <item x="21"/>
        <item t="default"/>
      </items>
    </pivotField>
    <pivotField showAll="0"/>
    <pivotField numFmtId="14" showAll="0"/>
    <pivotField showAll="0"/>
    <pivotField showAll="0"/>
    <pivotField showAll="0"/>
    <pivotField dataField="1" showAll="0">
      <items count="80">
        <item x="40"/>
        <item x="29"/>
        <item x="75"/>
        <item x="70"/>
        <item x="67"/>
        <item x="54"/>
        <item x="0"/>
        <item x="68"/>
        <item x="7"/>
        <item x="10"/>
        <item x="77"/>
        <item x="73"/>
        <item x="6"/>
        <item x="33"/>
        <item x="2"/>
        <item x="66"/>
        <item x="74"/>
        <item x="17"/>
        <item x="61"/>
        <item x="64"/>
        <item x="25"/>
        <item x="39"/>
        <item x="46"/>
        <item x="9"/>
        <item x="14"/>
        <item x="24"/>
        <item x="44"/>
        <item x="4"/>
        <item x="18"/>
        <item x="41"/>
        <item x="16"/>
        <item x="71"/>
        <item x="21"/>
        <item x="65"/>
        <item x="62"/>
        <item x="35"/>
        <item x="23"/>
        <item x="76"/>
        <item x="50"/>
        <item x="36"/>
        <item x="32"/>
        <item x="42"/>
        <item x="55"/>
        <item x="56"/>
        <item x="53"/>
        <item x="45"/>
        <item x="60"/>
        <item x="27"/>
        <item x="3"/>
        <item x="5"/>
        <item x="48"/>
        <item x="20"/>
        <item x="26"/>
        <item x="52"/>
        <item x="8"/>
        <item x="11"/>
        <item x="22"/>
        <item x="63"/>
        <item x="38"/>
        <item x="57"/>
        <item x="78"/>
        <item x="31"/>
        <item x="28"/>
        <item x="51"/>
        <item x="12"/>
        <item x="47"/>
        <item x="13"/>
        <item x="34"/>
        <item x="49"/>
        <item x="37"/>
        <item x="69"/>
        <item x="59"/>
        <item x="58"/>
        <item x="43"/>
        <item x="15"/>
        <item x="72"/>
        <item x="19"/>
        <item x="3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4" baseField="0" baseItem="0"/>
    <dataField name="Sum of Amount" fld="10" baseField="0" baseItem="0"/>
  </dataFields>
  <chartFormats count="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6">
  <location ref="A3:B7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">
  <location ref="A3:B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axis="axisRow" showAll="0" measureFilter="1">
      <items count="25">
        <item x="16"/>
        <item x="6"/>
        <item x="8"/>
        <item x="22"/>
        <item x="18"/>
        <item x="10"/>
        <item x="17"/>
        <item x="1"/>
        <item x="23"/>
        <item x="21"/>
        <item x="5"/>
        <item x="7"/>
        <item x="14"/>
        <item x="4"/>
        <item x="19"/>
        <item x="11"/>
        <item x="0"/>
        <item x="12"/>
        <item x="20"/>
        <item x="3"/>
        <item x="9"/>
        <item x="13"/>
        <item x="15"/>
        <item x="2"/>
        <item t="default"/>
      </items>
    </pivotField>
  </pivotFields>
  <rowFields count="1">
    <field x="11"/>
  </rowFields>
  <rowItems count="5">
    <i>
      <x v="7"/>
    </i>
    <i>
      <x v="10"/>
    </i>
    <i>
      <x v="13"/>
    </i>
    <i>
      <x v="19"/>
    </i>
    <i>
      <x v="21"/>
    </i>
  </rowItems>
  <colItems count="1">
    <i/>
  </colItems>
  <dataFields count="1">
    <dataField name="Sum of Amount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9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3:C9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numFmtId="14" showAll="0"/>
    <pivotField axis="axisRow" showAll="0">
      <items count="7">
        <item x="1"/>
        <item x="2"/>
        <item x="4"/>
        <item x="5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Amount" fld="10" baseField="0" baseItem="0"/>
    <dataField name="Count of Order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4"/>
  <sheetViews>
    <sheetView showGridLines="0" tabSelected="1" zoomScale="55" zoomScaleNormal="55" workbookViewId="0">
      <selection activeCell="AM81" sqref="AM81"/>
    </sheetView>
  </sheetViews>
  <sheetFormatPr defaultRowHeight="15" x14ac:dyDescent="0.25"/>
  <sheetData>
    <row r="1" spans="1:37" ht="36" x14ac:dyDescent="0.55000000000000004">
      <c r="A1" s="5" t="s">
        <v>143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1:3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1:37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37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37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1:37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1:37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</sheetData>
  <mergeCells count="1">
    <mergeCell ref="A1:AK1"/>
  </mergeCells>
  <pageMargins left="0.7" right="0.7" top="0.75" bottom="0.75" header="0.3" footer="0.3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8" sqref="N8"/>
    </sheetView>
  </sheetViews>
  <sheetFormatPr defaultColWidth="12.140625" defaultRowHeight="15" x14ac:dyDescent="0.25"/>
  <cols>
    <col min="11" max="11" width="17.5703125" customWidth="1"/>
  </cols>
  <sheetData>
    <row r="1" spans="1:11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7" t="s">
        <v>132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25">
      <c r="A2" s="1">
        <v>1</v>
      </c>
      <c r="B2" s="6" t="s">
        <v>10</v>
      </c>
      <c r="C2" s="6">
        <v>1029312</v>
      </c>
      <c r="D2" s="6" t="s">
        <v>11</v>
      </c>
      <c r="E2" s="6">
        <v>44</v>
      </c>
      <c r="F2" s="9">
        <v>44899</v>
      </c>
      <c r="G2" s="9" t="str">
        <f>TEXT(F2,"mmm")</f>
        <v>Dec</v>
      </c>
      <c r="H2" s="6" t="s">
        <v>12</v>
      </c>
      <c r="I2" s="6">
        <v>1</v>
      </c>
      <c r="J2" s="6">
        <v>376</v>
      </c>
      <c r="K2" s="6" t="s">
        <v>13</v>
      </c>
    </row>
    <row r="3" spans="1:11" ht="30" x14ac:dyDescent="0.25">
      <c r="A3" s="1">
        <v>2</v>
      </c>
      <c r="B3" s="6" t="s">
        <v>14</v>
      </c>
      <c r="C3" s="6">
        <v>2183842</v>
      </c>
      <c r="D3" s="6" t="s">
        <v>11</v>
      </c>
      <c r="E3" s="6">
        <v>29</v>
      </c>
      <c r="F3" s="9">
        <v>44899</v>
      </c>
      <c r="G3" s="9" t="str">
        <f t="shared" ref="G3:G66" si="0">TEXT(F3,"mmm")</f>
        <v>Dec</v>
      </c>
      <c r="H3" s="6" t="s">
        <v>12</v>
      </c>
      <c r="I3" s="6">
        <v>1</v>
      </c>
      <c r="J3" s="6">
        <v>1449</v>
      </c>
      <c r="K3" s="6" t="s">
        <v>15</v>
      </c>
    </row>
    <row r="4" spans="1:11" ht="30" x14ac:dyDescent="0.25">
      <c r="A4" s="1">
        <v>3</v>
      </c>
      <c r="B4" s="6" t="s">
        <v>16</v>
      </c>
      <c r="C4" s="6">
        <v>1641533</v>
      </c>
      <c r="D4" s="6" t="s">
        <v>11</v>
      </c>
      <c r="E4" s="6">
        <v>67</v>
      </c>
      <c r="F4" s="9">
        <v>44899</v>
      </c>
      <c r="G4" s="9" t="str">
        <f t="shared" si="0"/>
        <v>Dec</v>
      </c>
      <c r="H4" s="6" t="s">
        <v>12</v>
      </c>
      <c r="I4" s="6">
        <v>1</v>
      </c>
      <c r="J4" s="6">
        <v>453</v>
      </c>
      <c r="K4" s="6" t="s">
        <v>17</v>
      </c>
    </row>
    <row r="5" spans="1:11" ht="30" x14ac:dyDescent="0.25">
      <c r="A5" s="1">
        <v>4</v>
      </c>
      <c r="B5" s="6" t="s">
        <v>18</v>
      </c>
      <c r="C5" s="6">
        <v>7490807</v>
      </c>
      <c r="D5" s="6" t="s">
        <v>11</v>
      </c>
      <c r="E5" s="6">
        <v>20</v>
      </c>
      <c r="F5" s="9">
        <v>44899</v>
      </c>
      <c r="G5" s="9" t="str">
        <f t="shared" si="0"/>
        <v>Dec</v>
      </c>
      <c r="H5" s="6" t="s">
        <v>12</v>
      </c>
      <c r="I5" s="6">
        <v>1</v>
      </c>
      <c r="J5" s="6">
        <v>729</v>
      </c>
      <c r="K5" s="6" t="s">
        <v>19</v>
      </c>
    </row>
    <row r="6" spans="1:11" ht="30" x14ac:dyDescent="0.25">
      <c r="A6" s="1">
        <v>5</v>
      </c>
      <c r="B6" s="6" t="s">
        <v>20</v>
      </c>
      <c r="C6" s="6">
        <v>9293516</v>
      </c>
      <c r="D6" s="6" t="s">
        <v>11</v>
      </c>
      <c r="E6" s="6">
        <v>62</v>
      </c>
      <c r="F6" s="9">
        <v>44899</v>
      </c>
      <c r="G6" s="9" t="str">
        <f t="shared" si="0"/>
        <v>Dec</v>
      </c>
      <c r="H6" s="6" t="s">
        <v>12</v>
      </c>
      <c r="I6" s="6">
        <v>1</v>
      </c>
      <c r="J6" s="6">
        <v>544</v>
      </c>
      <c r="K6" s="6" t="s">
        <v>15</v>
      </c>
    </row>
    <row r="7" spans="1:11" ht="30" x14ac:dyDescent="0.25">
      <c r="A7" s="1">
        <v>6</v>
      </c>
      <c r="B7" s="6" t="s">
        <v>21</v>
      </c>
      <c r="C7" s="6">
        <v>1298130</v>
      </c>
      <c r="D7" s="6" t="s">
        <v>22</v>
      </c>
      <c r="E7" s="6">
        <v>49</v>
      </c>
      <c r="F7" s="9">
        <v>44899</v>
      </c>
      <c r="G7" s="9" t="str">
        <f t="shared" si="0"/>
        <v>Dec</v>
      </c>
      <c r="H7" s="6" t="s">
        <v>12</v>
      </c>
      <c r="I7" s="6">
        <v>2</v>
      </c>
      <c r="J7" s="6">
        <v>735</v>
      </c>
      <c r="K7" s="6" t="s">
        <v>23</v>
      </c>
    </row>
    <row r="8" spans="1:11" ht="30" x14ac:dyDescent="0.25">
      <c r="A8" s="1">
        <v>7</v>
      </c>
      <c r="B8" s="6" t="s">
        <v>21</v>
      </c>
      <c r="C8" s="6">
        <v>1298130</v>
      </c>
      <c r="D8" s="6" t="s">
        <v>11</v>
      </c>
      <c r="E8" s="6">
        <v>23</v>
      </c>
      <c r="F8" s="9">
        <v>44899</v>
      </c>
      <c r="G8" s="9" t="str">
        <f t="shared" si="0"/>
        <v>Dec</v>
      </c>
      <c r="H8" s="6" t="s">
        <v>12</v>
      </c>
      <c r="I8" s="6">
        <v>1</v>
      </c>
      <c r="J8" s="6">
        <v>735</v>
      </c>
      <c r="K8" s="6" t="s">
        <v>24</v>
      </c>
    </row>
    <row r="9" spans="1:11" ht="30" x14ac:dyDescent="0.25">
      <c r="A9" s="1">
        <v>8</v>
      </c>
      <c r="B9" s="6" t="s">
        <v>25</v>
      </c>
      <c r="C9" s="6">
        <v>5561216</v>
      </c>
      <c r="D9" s="6" t="s">
        <v>11</v>
      </c>
      <c r="E9" s="6">
        <v>70</v>
      </c>
      <c r="F9" s="9">
        <v>44899</v>
      </c>
      <c r="G9" s="9" t="str">
        <f t="shared" si="0"/>
        <v>Dec</v>
      </c>
      <c r="H9" s="6" t="s">
        <v>12</v>
      </c>
      <c r="I9" s="6">
        <v>1</v>
      </c>
      <c r="J9" s="6">
        <v>435</v>
      </c>
      <c r="K9" s="6" t="s">
        <v>15</v>
      </c>
    </row>
    <row r="10" spans="1:11" ht="30" x14ac:dyDescent="0.25">
      <c r="A10" s="1">
        <v>9</v>
      </c>
      <c r="B10" s="6" t="s">
        <v>26</v>
      </c>
      <c r="C10" s="6">
        <v>2935263</v>
      </c>
      <c r="D10" s="6" t="s">
        <v>11</v>
      </c>
      <c r="E10" s="6">
        <v>75</v>
      </c>
      <c r="F10" s="9">
        <v>44899</v>
      </c>
      <c r="G10" s="9" t="str">
        <f t="shared" si="0"/>
        <v>Dec</v>
      </c>
      <c r="H10" s="6" t="s">
        <v>12</v>
      </c>
      <c r="I10" s="6">
        <v>1</v>
      </c>
      <c r="J10" s="6">
        <v>385</v>
      </c>
      <c r="K10" s="6" t="s">
        <v>24</v>
      </c>
    </row>
    <row r="11" spans="1:11" ht="30" x14ac:dyDescent="0.25">
      <c r="A11" s="1">
        <v>10</v>
      </c>
      <c r="B11" s="6" t="s">
        <v>27</v>
      </c>
      <c r="C11" s="6">
        <v>2648970</v>
      </c>
      <c r="D11" s="6" t="s">
        <v>11</v>
      </c>
      <c r="E11" s="6">
        <v>43</v>
      </c>
      <c r="F11" s="9">
        <v>44899</v>
      </c>
      <c r="G11" s="9" t="str">
        <f t="shared" si="0"/>
        <v>Dec</v>
      </c>
      <c r="H11" s="6" t="s">
        <v>12</v>
      </c>
      <c r="I11" s="6">
        <v>2</v>
      </c>
      <c r="J11" s="6">
        <v>771</v>
      </c>
      <c r="K11" s="6" t="s">
        <v>28</v>
      </c>
    </row>
    <row r="12" spans="1:11" ht="30" x14ac:dyDescent="0.25">
      <c r="A12" s="1">
        <v>11</v>
      </c>
      <c r="B12" s="6" t="s">
        <v>27</v>
      </c>
      <c r="C12" s="6">
        <v>2648970</v>
      </c>
      <c r="D12" s="6" t="s">
        <v>11</v>
      </c>
      <c r="E12" s="6">
        <v>76</v>
      </c>
      <c r="F12" s="9">
        <v>44899</v>
      </c>
      <c r="G12" s="9" t="str">
        <f t="shared" si="0"/>
        <v>Dec</v>
      </c>
      <c r="H12" s="6" t="s">
        <v>12</v>
      </c>
      <c r="I12" s="6">
        <v>2</v>
      </c>
      <c r="J12" s="6">
        <v>517</v>
      </c>
      <c r="K12" s="6" t="s">
        <v>29</v>
      </c>
    </row>
    <row r="13" spans="1:11" ht="30" x14ac:dyDescent="0.25">
      <c r="A13" s="1">
        <v>12</v>
      </c>
      <c r="B13" s="6" t="s">
        <v>27</v>
      </c>
      <c r="C13" s="6">
        <v>2648970</v>
      </c>
      <c r="D13" s="6" t="s">
        <v>11</v>
      </c>
      <c r="E13" s="6">
        <v>45</v>
      </c>
      <c r="F13" s="9">
        <v>44899</v>
      </c>
      <c r="G13" s="9" t="str">
        <f t="shared" si="0"/>
        <v>Dec</v>
      </c>
      <c r="H13" s="6" t="s">
        <v>12</v>
      </c>
      <c r="I13" s="6">
        <v>1</v>
      </c>
      <c r="J13" s="6">
        <v>399</v>
      </c>
      <c r="K13" s="6" t="s">
        <v>19</v>
      </c>
    </row>
    <row r="14" spans="1:11" ht="30" x14ac:dyDescent="0.25">
      <c r="A14" s="1">
        <v>13</v>
      </c>
      <c r="B14" s="6" t="s">
        <v>30</v>
      </c>
      <c r="C14" s="6">
        <v>265357</v>
      </c>
      <c r="D14" s="6" t="s">
        <v>11</v>
      </c>
      <c r="E14" s="6">
        <v>18</v>
      </c>
      <c r="F14" s="9">
        <v>44899</v>
      </c>
      <c r="G14" s="9" t="str">
        <f t="shared" si="0"/>
        <v>Dec</v>
      </c>
      <c r="H14" s="6" t="s">
        <v>12</v>
      </c>
      <c r="I14" s="6">
        <v>1</v>
      </c>
      <c r="J14" s="6">
        <v>786</v>
      </c>
      <c r="K14" s="6" t="s">
        <v>31</v>
      </c>
    </row>
    <row r="15" spans="1:11" ht="30" x14ac:dyDescent="0.25">
      <c r="A15" s="1">
        <v>14</v>
      </c>
      <c r="B15" s="6" t="s">
        <v>32</v>
      </c>
      <c r="C15" s="6">
        <v>9268874</v>
      </c>
      <c r="D15" s="6" t="s">
        <v>22</v>
      </c>
      <c r="E15" s="6">
        <v>44</v>
      </c>
      <c r="F15" s="9">
        <v>44899</v>
      </c>
      <c r="G15" s="9" t="str">
        <f t="shared" si="0"/>
        <v>Dec</v>
      </c>
      <c r="H15" s="6" t="s">
        <v>12</v>
      </c>
      <c r="I15" s="6">
        <v>1</v>
      </c>
      <c r="J15" s="6">
        <v>911</v>
      </c>
      <c r="K15" s="6" t="s">
        <v>24</v>
      </c>
    </row>
    <row r="16" spans="1:11" ht="30" x14ac:dyDescent="0.25">
      <c r="A16" s="1">
        <v>15</v>
      </c>
      <c r="B16" s="6" t="s">
        <v>33</v>
      </c>
      <c r="C16" s="6">
        <v>442660</v>
      </c>
      <c r="D16" s="6" t="s">
        <v>11</v>
      </c>
      <c r="E16" s="6">
        <v>52</v>
      </c>
      <c r="F16" s="9">
        <v>44899</v>
      </c>
      <c r="G16" s="9" t="str">
        <f t="shared" si="0"/>
        <v>Dec</v>
      </c>
      <c r="H16" s="6" t="s">
        <v>12</v>
      </c>
      <c r="I16" s="6">
        <v>1</v>
      </c>
      <c r="J16" s="6">
        <v>967</v>
      </c>
      <c r="K16" s="6" t="s">
        <v>34</v>
      </c>
    </row>
    <row r="17" spans="1:11" ht="30" x14ac:dyDescent="0.25">
      <c r="A17" s="1">
        <v>16</v>
      </c>
      <c r="B17" s="6" t="s">
        <v>35</v>
      </c>
      <c r="C17" s="6">
        <v>7482261</v>
      </c>
      <c r="D17" s="6" t="s">
        <v>11</v>
      </c>
      <c r="E17" s="6">
        <v>18</v>
      </c>
      <c r="F17" s="9">
        <v>44899</v>
      </c>
      <c r="G17" s="9" t="str">
        <f t="shared" si="0"/>
        <v>Dec</v>
      </c>
      <c r="H17" s="6" t="s">
        <v>12</v>
      </c>
      <c r="I17" s="6">
        <v>2</v>
      </c>
      <c r="J17" s="6">
        <v>523</v>
      </c>
      <c r="K17" s="6" t="s">
        <v>36</v>
      </c>
    </row>
    <row r="18" spans="1:11" ht="30" x14ac:dyDescent="0.25">
      <c r="A18" s="1">
        <v>17</v>
      </c>
      <c r="B18" s="6" t="s">
        <v>37</v>
      </c>
      <c r="C18" s="6">
        <v>7039962</v>
      </c>
      <c r="D18" s="6" t="s">
        <v>22</v>
      </c>
      <c r="E18" s="6">
        <v>30</v>
      </c>
      <c r="F18" s="9">
        <v>44899</v>
      </c>
      <c r="G18" s="9" t="str">
        <f t="shared" si="0"/>
        <v>Dec</v>
      </c>
      <c r="H18" s="6" t="s">
        <v>12</v>
      </c>
      <c r="I18" s="6">
        <v>2</v>
      </c>
      <c r="J18" s="6">
        <v>1115</v>
      </c>
      <c r="K18" s="6" t="s">
        <v>38</v>
      </c>
    </row>
    <row r="19" spans="1:11" ht="30" x14ac:dyDescent="0.25">
      <c r="A19" s="1">
        <v>18</v>
      </c>
      <c r="B19" s="6" t="s">
        <v>39</v>
      </c>
      <c r="C19" s="6">
        <v>3422488</v>
      </c>
      <c r="D19" s="6" t="s">
        <v>11</v>
      </c>
      <c r="E19" s="6">
        <v>48</v>
      </c>
      <c r="F19" s="9">
        <v>44899</v>
      </c>
      <c r="G19" s="9" t="str">
        <f t="shared" si="0"/>
        <v>Dec</v>
      </c>
      <c r="H19" s="6" t="s">
        <v>12</v>
      </c>
      <c r="I19" s="6">
        <v>1</v>
      </c>
      <c r="J19" s="6">
        <v>563</v>
      </c>
      <c r="K19" s="6" t="s">
        <v>40</v>
      </c>
    </row>
    <row r="20" spans="1:11" ht="30" x14ac:dyDescent="0.25">
      <c r="A20" s="1">
        <v>19</v>
      </c>
      <c r="B20" s="6" t="s">
        <v>41</v>
      </c>
      <c r="C20" s="6">
        <v>8974687</v>
      </c>
      <c r="D20" s="6" t="s">
        <v>22</v>
      </c>
      <c r="E20" s="6">
        <v>24</v>
      </c>
      <c r="F20" s="9">
        <v>44899</v>
      </c>
      <c r="G20" s="9" t="str">
        <f t="shared" si="0"/>
        <v>Dec</v>
      </c>
      <c r="H20" s="6" t="s">
        <v>12</v>
      </c>
      <c r="I20" s="6">
        <v>1</v>
      </c>
      <c r="J20" s="6">
        <v>473</v>
      </c>
      <c r="K20" s="6" t="s">
        <v>23</v>
      </c>
    </row>
    <row r="21" spans="1:11" ht="30" x14ac:dyDescent="0.25">
      <c r="A21" s="1">
        <v>20</v>
      </c>
      <c r="B21" s="6" t="s">
        <v>42</v>
      </c>
      <c r="C21" s="6">
        <v>244536</v>
      </c>
      <c r="D21" s="6" t="s">
        <v>11</v>
      </c>
      <c r="E21" s="6">
        <v>46</v>
      </c>
      <c r="F21" s="9">
        <v>44899</v>
      </c>
      <c r="G21" s="9" t="str">
        <f t="shared" si="0"/>
        <v>Dec</v>
      </c>
      <c r="H21" s="6" t="s">
        <v>12</v>
      </c>
      <c r="I21" s="6">
        <v>2</v>
      </c>
      <c r="J21" s="6">
        <v>545</v>
      </c>
      <c r="K21" s="6" t="s">
        <v>13</v>
      </c>
    </row>
    <row r="22" spans="1:11" ht="30" x14ac:dyDescent="0.25">
      <c r="A22" s="1">
        <v>21</v>
      </c>
      <c r="B22" s="6" t="s">
        <v>43</v>
      </c>
      <c r="C22" s="6">
        <v>4376789</v>
      </c>
      <c r="D22" s="6" t="s">
        <v>11</v>
      </c>
      <c r="E22" s="6">
        <v>43</v>
      </c>
      <c r="F22" s="9">
        <v>44899</v>
      </c>
      <c r="G22" s="9" t="str">
        <f t="shared" si="0"/>
        <v>Dec</v>
      </c>
      <c r="H22" s="6" t="s">
        <v>12</v>
      </c>
      <c r="I22" s="6">
        <v>1</v>
      </c>
      <c r="J22" s="6">
        <v>1164</v>
      </c>
      <c r="K22" s="6" t="s">
        <v>44</v>
      </c>
    </row>
    <row r="23" spans="1:11" ht="30" x14ac:dyDescent="0.25">
      <c r="A23" s="1">
        <v>22</v>
      </c>
      <c r="B23" s="6" t="s">
        <v>45</v>
      </c>
      <c r="C23" s="6">
        <v>1943310</v>
      </c>
      <c r="D23" s="6" t="s">
        <v>22</v>
      </c>
      <c r="E23" s="6">
        <v>31</v>
      </c>
      <c r="F23" s="9">
        <v>44899</v>
      </c>
      <c r="G23" s="9" t="str">
        <f t="shared" si="0"/>
        <v>Dec</v>
      </c>
      <c r="H23" s="6" t="s">
        <v>46</v>
      </c>
      <c r="I23" s="6">
        <v>2</v>
      </c>
      <c r="J23" s="6">
        <v>743</v>
      </c>
      <c r="K23" s="6" t="s">
        <v>36</v>
      </c>
    </row>
    <row r="24" spans="1:11" ht="30" x14ac:dyDescent="0.25">
      <c r="A24" s="1">
        <v>23</v>
      </c>
      <c r="B24" s="6" t="s">
        <v>47</v>
      </c>
      <c r="C24" s="6">
        <v>950590</v>
      </c>
      <c r="D24" s="6" t="s">
        <v>22</v>
      </c>
      <c r="E24" s="6">
        <v>30</v>
      </c>
      <c r="F24" s="9">
        <v>44899</v>
      </c>
      <c r="G24" s="9" t="str">
        <f t="shared" si="0"/>
        <v>Dec</v>
      </c>
      <c r="H24" s="6" t="s">
        <v>12</v>
      </c>
      <c r="I24" s="6">
        <v>1</v>
      </c>
      <c r="J24" s="6">
        <v>575</v>
      </c>
      <c r="K24" s="6" t="s">
        <v>19</v>
      </c>
    </row>
    <row r="25" spans="1:11" ht="30" x14ac:dyDescent="0.25">
      <c r="A25" s="1">
        <v>24</v>
      </c>
      <c r="B25" s="6" t="s">
        <v>48</v>
      </c>
      <c r="C25" s="6">
        <v>3935670</v>
      </c>
      <c r="D25" s="6" t="s">
        <v>11</v>
      </c>
      <c r="E25" s="6">
        <v>19</v>
      </c>
      <c r="F25" s="9">
        <v>44899</v>
      </c>
      <c r="G25" s="9" t="str">
        <f t="shared" si="0"/>
        <v>Dec</v>
      </c>
      <c r="H25" s="6" t="s">
        <v>12</v>
      </c>
      <c r="I25" s="6">
        <v>1</v>
      </c>
      <c r="J25" s="6">
        <v>788</v>
      </c>
      <c r="K25" s="6" t="s">
        <v>44</v>
      </c>
    </row>
    <row r="26" spans="1:11" ht="30" x14ac:dyDescent="0.25">
      <c r="A26" s="1">
        <v>25</v>
      </c>
      <c r="B26" s="6" t="s">
        <v>49</v>
      </c>
      <c r="C26" s="6">
        <v>398999</v>
      </c>
      <c r="D26" s="6" t="s">
        <v>11</v>
      </c>
      <c r="E26" s="6">
        <v>37</v>
      </c>
      <c r="F26" s="9">
        <v>44899</v>
      </c>
      <c r="G26" s="9" t="str">
        <f t="shared" si="0"/>
        <v>Dec</v>
      </c>
      <c r="H26" s="6" t="s">
        <v>12</v>
      </c>
      <c r="I26" s="6">
        <v>1</v>
      </c>
      <c r="J26" s="6">
        <v>612</v>
      </c>
      <c r="K26" s="6" t="s">
        <v>34</v>
      </c>
    </row>
    <row r="27" spans="1:11" ht="30" x14ac:dyDescent="0.25">
      <c r="A27" s="1">
        <v>26</v>
      </c>
      <c r="B27" s="6" t="s">
        <v>50</v>
      </c>
      <c r="C27" s="6">
        <v>5438780</v>
      </c>
      <c r="D27" s="6" t="s">
        <v>11</v>
      </c>
      <c r="E27" s="6">
        <v>37</v>
      </c>
      <c r="F27" s="9">
        <v>44565</v>
      </c>
      <c r="G27" s="9" t="str">
        <f t="shared" si="0"/>
        <v>Jan</v>
      </c>
      <c r="H27" s="6" t="s">
        <v>12</v>
      </c>
      <c r="I27" s="6">
        <v>2</v>
      </c>
      <c r="J27" s="6">
        <v>533</v>
      </c>
      <c r="K27" s="6" t="s">
        <v>51</v>
      </c>
    </row>
    <row r="28" spans="1:11" ht="30" x14ac:dyDescent="0.25">
      <c r="A28" s="1">
        <v>27</v>
      </c>
      <c r="B28" s="6" t="s">
        <v>52</v>
      </c>
      <c r="C28" s="6">
        <v>8343960</v>
      </c>
      <c r="D28" s="6" t="s">
        <v>11</v>
      </c>
      <c r="E28" s="6">
        <v>62</v>
      </c>
      <c r="F28" s="9">
        <v>44899</v>
      </c>
      <c r="G28" s="9" t="str">
        <f t="shared" si="0"/>
        <v>Dec</v>
      </c>
      <c r="H28" s="6" t="s">
        <v>12</v>
      </c>
      <c r="I28" s="6">
        <v>2</v>
      </c>
      <c r="J28" s="6">
        <v>484</v>
      </c>
      <c r="K28" s="6" t="s">
        <v>24</v>
      </c>
    </row>
    <row r="29" spans="1:11" ht="30" x14ac:dyDescent="0.25">
      <c r="A29" s="1">
        <v>28</v>
      </c>
      <c r="B29" s="6" t="s">
        <v>53</v>
      </c>
      <c r="C29" s="6">
        <v>986513</v>
      </c>
      <c r="D29" s="6" t="s">
        <v>22</v>
      </c>
      <c r="E29" s="6">
        <v>20</v>
      </c>
      <c r="F29" s="9">
        <v>44899</v>
      </c>
      <c r="G29" s="9" t="str">
        <f t="shared" si="0"/>
        <v>Dec</v>
      </c>
      <c r="H29" s="6" t="s">
        <v>12</v>
      </c>
      <c r="I29" s="6">
        <v>1</v>
      </c>
      <c r="J29" s="6">
        <v>563</v>
      </c>
      <c r="K29" s="6" t="s">
        <v>54</v>
      </c>
    </row>
    <row r="30" spans="1:11" ht="30" x14ac:dyDescent="0.25">
      <c r="A30" s="1">
        <v>29</v>
      </c>
      <c r="B30" s="6" t="s">
        <v>55</v>
      </c>
      <c r="C30" s="6">
        <v>947452</v>
      </c>
      <c r="D30" s="6" t="s">
        <v>22</v>
      </c>
      <c r="E30" s="6">
        <v>77</v>
      </c>
      <c r="F30" s="9">
        <v>44899</v>
      </c>
      <c r="G30" s="9" t="str">
        <f t="shared" si="0"/>
        <v>Dec</v>
      </c>
      <c r="H30" s="6" t="s">
        <v>12</v>
      </c>
      <c r="I30" s="6">
        <v>1</v>
      </c>
      <c r="J30" s="6">
        <v>735</v>
      </c>
      <c r="K30" s="6" t="s">
        <v>19</v>
      </c>
    </row>
    <row r="31" spans="1:11" ht="30" x14ac:dyDescent="0.25">
      <c r="A31" s="1">
        <v>30</v>
      </c>
      <c r="B31" s="6" t="s">
        <v>56</v>
      </c>
      <c r="C31" s="6">
        <v>1326018</v>
      </c>
      <c r="D31" s="6" t="s">
        <v>22</v>
      </c>
      <c r="E31" s="6">
        <v>26</v>
      </c>
      <c r="F31" s="9">
        <v>44899</v>
      </c>
      <c r="G31" s="9" t="str">
        <f t="shared" si="0"/>
        <v>Dec</v>
      </c>
      <c r="H31" s="6" t="s">
        <v>12</v>
      </c>
      <c r="I31" s="6">
        <v>2</v>
      </c>
      <c r="J31" s="6">
        <v>759</v>
      </c>
      <c r="K31" s="6" t="s">
        <v>44</v>
      </c>
    </row>
    <row r="32" spans="1:11" ht="30" x14ac:dyDescent="0.25">
      <c r="A32" s="1">
        <v>31</v>
      </c>
      <c r="B32" s="6" t="s">
        <v>57</v>
      </c>
      <c r="C32" s="6">
        <v>9281717</v>
      </c>
      <c r="D32" s="6" t="s">
        <v>22</v>
      </c>
      <c r="E32" s="6">
        <v>40</v>
      </c>
      <c r="F32" s="9">
        <v>44899</v>
      </c>
      <c r="G32" s="9" t="str">
        <f t="shared" si="0"/>
        <v>Dec</v>
      </c>
      <c r="H32" s="6" t="s">
        <v>12</v>
      </c>
      <c r="I32" s="6">
        <v>2</v>
      </c>
      <c r="J32" s="6">
        <v>715</v>
      </c>
      <c r="K32" s="6" t="s">
        <v>58</v>
      </c>
    </row>
    <row r="33" spans="1:11" ht="30" x14ac:dyDescent="0.25">
      <c r="A33" s="1">
        <v>32</v>
      </c>
      <c r="B33" s="6" t="s">
        <v>59</v>
      </c>
      <c r="C33" s="6">
        <v>6866119</v>
      </c>
      <c r="D33" s="6" t="s">
        <v>22</v>
      </c>
      <c r="E33" s="6">
        <v>52</v>
      </c>
      <c r="F33" s="9">
        <v>44899</v>
      </c>
      <c r="G33" s="9" t="str">
        <f t="shared" si="0"/>
        <v>Dec</v>
      </c>
      <c r="H33" s="6" t="s">
        <v>12</v>
      </c>
      <c r="I33" s="6">
        <v>1</v>
      </c>
      <c r="J33" s="6">
        <v>885</v>
      </c>
      <c r="K33" s="6" t="s">
        <v>60</v>
      </c>
    </row>
    <row r="34" spans="1:11" ht="30" x14ac:dyDescent="0.25">
      <c r="A34" s="1">
        <v>33</v>
      </c>
      <c r="B34" s="6" t="s">
        <v>61</v>
      </c>
      <c r="C34" s="6">
        <v>9400852</v>
      </c>
      <c r="D34" s="6" t="s">
        <v>11</v>
      </c>
      <c r="E34" s="6">
        <v>38</v>
      </c>
      <c r="F34" s="9">
        <v>44899</v>
      </c>
      <c r="G34" s="9" t="str">
        <f t="shared" si="0"/>
        <v>Dec</v>
      </c>
      <c r="H34" s="6" t="s">
        <v>12</v>
      </c>
      <c r="I34" s="6">
        <v>2</v>
      </c>
      <c r="J34" s="6">
        <v>301</v>
      </c>
      <c r="K34" s="6" t="s">
        <v>19</v>
      </c>
    </row>
    <row r="35" spans="1:11" ht="30" x14ac:dyDescent="0.25">
      <c r="A35" s="1">
        <v>34</v>
      </c>
      <c r="B35" s="6" t="s">
        <v>62</v>
      </c>
      <c r="C35" s="6">
        <v>2606836</v>
      </c>
      <c r="D35" s="6" t="s">
        <v>22</v>
      </c>
      <c r="E35" s="6">
        <v>39</v>
      </c>
      <c r="F35" s="9">
        <v>44899</v>
      </c>
      <c r="G35" s="9" t="str">
        <f t="shared" si="0"/>
        <v>Dec</v>
      </c>
      <c r="H35" s="6" t="s">
        <v>12</v>
      </c>
      <c r="I35" s="6">
        <v>2</v>
      </c>
      <c r="J35" s="6">
        <v>1238</v>
      </c>
      <c r="K35" s="6" t="s">
        <v>31</v>
      </c>
    </row>
    <row r="36" spans="1:11" ht="30" x14ac:dyDescent="0.25">
      <c r="A36" s="1">
        <v>35</v>
      </c>
      <c r="B36" s="6" t="s">
        <v>63</v>
      </c>
      <c r="C36" s="6">
        <v>8481179</v>
      </c>
      <c r="D36" s="6" t="s">
        <v>22</v>
      </c>
      <c r="E36" s="6">
        <v>37</v>
      </c>
      <c r="F36" s="9">
        <v>44899</v>
      </c>
      <c r="G36" s="9" t="str">
        <f t="shared" si="0"/>
        <v>Dec</v>
      </c>
      <c r="H36" s="6" t="s">
        <v>12</v>
      </c>
      <c r="I36" s="6">
        <v>1</v>
      </c>
      <c r="J36" s="6">
        <v>856</v>
      </c>
      <c r="K36" s="6" t="s">
        <v>19</v>
      </c>
    </row>
    <row r="37" spans="1:11" ht="30" x14ac:dyDescent="0.25">
      <c r="A37" s="1">
        <v>36</v>
      </c>
      <c r="B37" s="6" t="s">
        <v>64</v>
      </c>
      <c r="C37" s="6">
        <v>9686095</v>
      </c>
      <c r="D37" s="6" t="s">
        <v>11</v>
      </c>
      <c r="E37" s="6">
        <v>73</v>
      </c>
      <c r="F37" s="9">
        <v>44899</v>
      </c>
      <c r="G37" s="9" t="str">
        <f t="shared" si="0"/>
        <v>Dec</v>
      </c>
      <c r="H37" s="6" t="s">
        <v>12</v>
      </c>
      <c r="I37" s="6">
        <v>1</v>
      </c>
      <c r="J37" s="6">
        <v>650</v>
      </c>
      <c r="K37" s="6" t="s">
        <v>60</v>
      </c>
    </row>
    <row r="38" spans="1:11" ht="30" x14ac:dyDescent="0.25">
      <c r="A38" s="1">
        <v>37</v>
      </c>
      <c r="B38" s="6" t="s">
        <v>65</v>
      </c>
      <c r="C38" s="6">
        <v>9033015</v>
      </c>
      <c r="D38" s="6" t="s">
        <v>11</v>
      </c>
      <c r="E38" s="6">
        <v>41</v>
      </c>
      <c r="F38" s="9">
        <v>44899</v>
      </c>
      <c r="G38" s="9" t="str">
        <f t="shared" si="0"/>
        <v>Dec</v>
      </c>
      <c r="H38" s="6" t="s">
        <v>12</v>
      </c>
      <c r="I38" s="6">
        <v>2</v>
      </c>
      <c r="J38" s="6">
        <v>449</v>
      </c>
      <c r="K38" s="6" t="s">
        <v>29</v>
      </c>
    </row>
    <row r="39" spans="1:11" ht="30" x14ac:dyDescent="0.25">
      <c r="A39" s="1">
        <v>38</v>
      </c>
      <c r="B39" s="6" t="s">
        <v>66</v>
      </c>
      <c r="C39" s="6">
        <v>6932218</v>
      </c>
      <c r="D39" s="6" t="s">
        <v>11</v>
      </c>
      <c r="E39" s="6">
        <v>41</v>
      </c>
      <c r="F39" s="9">
        <v>44899</v>
      </c>
      <c r="G39" s="9" t="str">
        <f t="shared" si="0"/>
        <v>Dec</v>
      </c>
      <c r="H39" s="6" t="s">
        <v>12</v>
      </c>
      <c r="I39" s="6">
        <v>1</v>
      </c>
      <c r="J39" s="6">
        <v>967</v>
      </c>
      <c r="K39" s="6" t="s">
        <v>67</v>
      </c>
    </row>
    <row r="40" spans="1:11" ht="30" x14ac:dyDescent="0.25">
      <c r="A40" s="1">
        <v>39</v>
      </c>
      <c r="B40" s="6" t="s">
        <v>68</v>
      </c>
      <c r="C40" s="6">
        <v>8796291</v>
      </c>
      <c r="D40" s="6" t="s">
        <v>11</v>
      </c>
      <c r="E40" s="6">
        <v>35</v>
      </c>
      <c r="F40" s="9">
        <v>44899</v>
      </c>
      <c r="G40" s="9" t="str">
        <f t="shared" si="0"/>
        <v>Dec</v>
      </c>
      <c r="H40" s="6" t="s">
        <v>12</v>
      </c>
      <c r="I40" s="6">
        <v>1</v>
      </c>
      <c r="J40" s="6">
        <v>399</v>
      </c>
      <c r="K40" s="6" t="s">
        <v>15</v>
      </c>
    </row>
    <row r="41" spans="1:11" ht="30" x14ac:dyDescent="0.25">
      <c r="A41" s="1">
        <v>40</v>
      </c>
      <c r="B41" s="6" t="s">
        <v>69</v>
      </c>
      <c r="C41" s="6">
        <v>9654105</v>
      </c>
      <c r="D41" s="6" t="s">
        <v>11</v>
      </c>
      <c r="E41" s="6">
        <v>72</v>
      </c>
      <c r="F41" s="9">
        <v>44899</v>
      </c>
      <c r="G41" s="9" t="str">
        <f t="shared" si="0"/>
        <v>Dec</v>
      </c>
      <c r="H41" s="6" t="s">
        <v>12</v>
      </c>
      <c r="I41" s="6">
        <v>2</v>
      </c>
      <c r="J41" s="6">
        <v>969</v>
      </c>
      <c r="K41" s="6" t="s">
        <v>13</v>
      </c>
    </row>
    <row r="42" spans="1:11" ht="30" x14ac:dyDescent="0.25">
      <c r="A42" s="1">
        <v>41</v>
      </c>
      <c r="B42" s="6" t="s">
        <v>70</v>
      </c>
      <c r="C42" s="6">
        <v>637532</v>
      </c>
      <c r="D42" s="6" t="s">
        <v>22</v>
      </c>
      <c r="E42" s="6">
        <v>39</v>
      </c>
      <c r="F42" s="9">
        <v>44899</v>
      </c>
      <c r="G42" s="9" t="str">
        <f t="shared" si="0"/>
        <v>Dec</v>
      </c>
      <c r="H42" s="6" t="s">
        <v>12</v>
      </c>
      <c r="I42" s="6">
        <v>1</v>
      </c>
      <c r="J42" s="6">
        <v>599</v>
      </c>
      <c r="K42" s="6" t="s">
        <v>24</v>
      </c>
    </row>
    <row r="43" spans="1:11" ht="30" x14ac:dyDescent="0.25">
      <c r="A43" s="1">
        <v>42</v>
      </c>
      <c r="B43" s="6" t="s">
        <v>70</v>
      </c>
      <c r="C43" s="6">
        <v>637532</v>
      </c>
      <c r="D43" s="6" t="s">
        <v>11</v>
      </c>
      <c r="E43" s="6">
        <v>39</v>
      </c>
      <c r="F43" s="9">
        <v>44899</v>
      </c>
      <c r="G43" s="9" t="str">
        <f t="shared" si="0"/>
        <v>Dec</v>
      </c>
      <c r="H43" s="6" t="s">
        <v>12</v>
      </c>
      <c r="I43" s="6">
        <v>2</v>
      </c>
      <c r="J43" s="6">
        <v>545</v>
      </c>
      <c r="K43" s="6" t="s">
        <v>23</v>
      </c>
    </row>
    <row r="44" spans="1:11" ht="30" x14ac:dyDescent="0.25">
      <c r="A44" s="1">
        <v>43</v>
      </c>
      <c r="B44" s="6" t="s">
        <v>71</v>
      </c>
      <c r="C44" s="6">
        <v>3393819</v>
      </c>
      <c r="D44" s="6" t="s">
        <v>11</v>
      </c>
      <c r="E44" s="6">
        <v>44</v>
      </c>
      <c r="F44" s="9">
        <v>44899</v>
      </c>
      <c r="G44" s="9" t="str">
        <f t="shared" si="0"/>
        <v>Dec</v>
      </c>
      <c r="H44" s="6" t="s">
        <v>12</v>
      </c>
      <c r="I44" s="6">
        <v>2</v>
      </c>
      <c r="J44" s="6">
        <v>1115</v>
      </c>
      <c r="K44" s="6" t="s">
        <v>23</v>
      </c>
    </row>
    <row r="45" spans="1:11" ht="30" x14ac:dyDescent="0.25">
      <c r="A45" s="1">
        <v>44</v>
      </c>
      <c r="B45" s="6" t="s">
        <v>72</v>
      </c>
      <c r="C45" s="6">
        <v>5673590</v>
      </c>
      <c r="D45" s="6" t="s">
        <v>11</v>
      </c>
      <c r="E45" s="6">
        <v>22</v>
      </c>
      <c r="F45" s="9">
        <v>44899</v>
      </c>
      <c r="G45" s="9" t="str">
        <f t="shared" si="0"/>
        <v>Dec</v>
      </c>
      <c r="H45" s="6" t="s">
        <v>12</v>
      </c>
      <c r="I45" s="6">
        <v>2</v>
      </c>
      <c r="J45" s="6">
        <v>648</v>
      </c>
      <c r="K45" s="6" t="s">
        <v>15</v>
      </c>
    </row>
    <row r="46" spans="1:11" ht="30" x14ac:dyDescent="0.25">
      <c r="A46" s="1">
        <v>45</v>
      </c>
      <c r="B46" s="6" t="s">
        <v>73</v>
      </c>
      <c r="C46" s="6">
        <v>5846829</v>
      </c>
      <c r="D46" s="6" t="s">
        <v>11</v>
      </c>
      <c r="E46" s="6">
        <v>64</v>
      </c>
      <c r="F46" s="9">
        <v>44899</v>
      </c>
      <c r="G46" s="9" t="str">
        <f t="shared" si="0"/>
        <v>Dec</v>
      </c>
      <c r="H46" s="6" t="s">
        <v>12</v>
      </c>
      <c r="I46" s="6">
        <v>1</v>
      </c>
      <c r="J46" s="6">
        <v>999</v>
      </c>
      <c r="K46" s="6" t="s">
        <v>28</v>
      </c>
    </row>
    <row r="47" spans="1:11" ht="30" x14ac:dyDescent="0.25">
      <c r="A47" s="1">
        <v>46</v>
      </c>
      <c r="B47" s="6" t="s">
        <v>74</v>
      </c>
      <c r="C47" s="6">
        <v>4087298</v>
      </c>
      <c r="D47" s="6" t="s">
        <v>11</v>
      </c>
      <c r="E47" s="6">
        <v>30</v>
      </c>
      <c r="F47" s="9">
        <v>44899</v>
      </c>
      <c r="G47" s="9" t="str">
        <f t="shared" si="0"/>
        <v>Dec</v>
      </c>
      <c r="H47" s="6" t="s">
        <v>12</v>
      </c>
      <c r="I47" s="6">
        <v>1</v>
      </c>
      <c r="J47" s="6">
        <v>563</v>
      </c>
      <c r="K47" s="6" t="s">
        <v>19</v>
      </c>
    </row>
    <row r="48" spans="1:11" ht="30" x14ac:dyDescent="0.25">
      <c r="A48" s="1">
        <v>47</v>
      </c>
      <c r="B48" s="6" t="s">
        <v>75</v>
      </c>
      <c r="C48" s="6">
        <v>7694743</v>
      </c>
      <c r="D48" s="6" t="s">
        <v>11</v>
      </c>
      <c r="E48" s="6">
        <v>46</v>
      </c>
      <c r="F48" s="9">
        <v>44899</v>
      </c>
      <c r="G48" s="9" t="str">
        <f t="shared" si="0"/>
        <v>Dec</v>
      </c>
      <c r="H48" s="6" t="s">
        <v>12</v>
      </c>
      <c r="I48" s="6">
        <v>1</v>
      </c>
      <c r="J48" s="6">
        <v>833</v>
      </c>
      <c r="K48" s="6" t="s">
        <v>24</v>
      </c>
    </row>
    <row r="49" spans="1:11" ht="30" x14ac:dyDescent="0.25">
      <c r="A49" s="1">
        <v>48</v>
      </c>
      <c r="B49" s="6" t="s">
        <v>76</v>
      </c>
      <c r="C49" s="6">
        <v>8068610</v>
      </c>
      <c r="D49" s="6" t="s">
        <v>11</v>
      </c>
      <c r="E49" s="6">
        <v>48</v>
      </c>
      <c r="F49" s="9">
        <v>44899</v>
      </c>
      <c r="G49" s="9" t="str">
        <f t="shared" si="0"/>
        <v>Dec</v>
      </c>
      <c r="H49" s="6" t="s">
        <v>12</v>
      </c>
      <c r="I49" s="6">
        <v>2</v>
      </c>
      <c r="J49" s="6">
        <v>487</v>
      </c>
      <c r="K49" s="6" t="s">
        <v>23</v>
      </c>
    </row>
    <row r="50" spans="1:11" ht="30" x14ac:dyDescent="0.25">
      <c r="A50" s="1">
        <v>49</v>
      </c>
      <c r="B50" s="6" t="s">
        <v>77</v>
      </c>
      <c r="C50" s="6">
        <v>7917674</v>
      </c>
      <c r="D50" s="6" t="s">
        <v>11</v>
      </c>
      <c r="E50" s="6">
        <v>25</v>
      </c>
      <c r="F50" s="9">
        <v>44899</v>
      </c>
      <c r="G50" s="9" t="str">
        <f t="shared" si="0"/>
        <v>Dec</v>
      </c>
      <c r="H50" s="6" t="s">
        <v>12</v>
      </c>
      <c r="I50" s="6">
        <v>1</v>
      </c>
      <c r="J50" s="6">
        <v>292</v>
      </c>
      <c r="K50" s="6" t="s">
        <v>44</v>
      </c>
    </row>
    <row r="51" spans="1:11" ht="30" x14ac:dyDescent="0.25">
      <c r="A51" s="1">
        <v>50</v>
      </c>
      <c r="B51" s="6" t="s">
        <v>78</v>
      </c>
      <c r="C51" s="6">
        <v>2709798</v>
      </c>
      <c r="D51" s="6" t="s">
        <v>22</v>
      </c>
      <c r="E51" s="6">
        <v>35</v>
      </c>
      <c r="F51" s="9">
        <v>44899</v>
      </c>
      <c r="G51" s="9" t="str">
        <f t="shared" si="0"/>
        <v>Dec</v>
      </c>
      <c r="H51" s="6" t="s">
        <v>12</v>
      </c>
      <c r="I51" s="6">
        <v>1</v>
      </c>
      <c r="J51" s="6">
        <v>558</v>
      </c>
      <c r="K51" s="6" t="s">
        <v>24</v>
      </c>
    </row>
    <row r="52" spans="1:11" ht="30" x14ac:dyDescent="0.25">
      <c r="A52" s="1">
        <v>51</v>
      </c>
      <c r="B52" s="6" t="s">
        <v>79</v>
      </c>
      <c r="C52" s="6">
        <v>4213846</v>
      </c>
      <c r="D52" s="6" t="s">
        <v>11</v>
      </c>
      <c r="E52" s="6">
        <v>27</v>
      </c>
      <c r="F52" s="9">
        <v>44899</v>
      </c>
      <c r="G52" s="9" t="str">
        <f t="shared" si="0"/>
        <v>Dec</v>
      </c>
      <c r="H52" s="6" t="s">
        <v>12</v>
      </c>
      <c r="I52" s="6">
        <v>1</v>
      </c>
      <c r="J52" s="6">
        <v>664</v>
      </c>
      <c r="K52" s="6" t="s">
        <v>34</v>
      </c>
    </row>
    <row r="53" spans="1:11" ht="30" x14ac:dyDescent="0.25">
      <c r="A53" s="1">
        <v>52</v>
      </c>
      <c r="B53" s="6" t="s">
        <v>80</v>
      </c>
      <c r="C53" s="6">
        <v>7381557</v>
      </c>
      <c r="D53" s="6" t="s">
        <v>11</v>
      </c>
      <c r="E53" s="6">
        <v>21</v>
      </c>
      <c r="F53" s="9">
        <v>44899</v>
      </c>
      <c r="G53" s="9" t="str">
        <f t="shared" si="0"/>
        <v>Dec</v>
      </c>
      <c r="H53" s="6" t="s">
        <v>12</v>
      </c>
      <c r="I53" s="6">
        <v>1</v>
      </c>
      <c r="J53" s="6">
        <v>1112</v>
      </c>
      <c r="K53" s="6" t="s">
        <v>44</v>
      </c>
    </row>
    <row r="54" spans="1:11" ht="30" x14ac:dyDescent="0.25">
      <c r="A54" s="1">
        <v>53</v>
      </c>
      <c r="B54" s="6" t="s">
        <v>81</v>
      </c>
      <c r="C54" s="6">
        <v>817885</v>
      </c>
      <c r="D54" s="6" t="s">
        <v>11</v>
      </c>
      <c r="E54" s="6">
        <v>43</v>
      </c>
      <c r="F54" s="9">
        <v>44899</v>
      </c>
      <c r="G54" s="9" t="str">
        <f t="shared" si="0"/>
        <v>Dec</v>
      </c>
      <c r="H54" s="6" t="s">
        <v>12</v>
      </c>
      <c r="I54" s="6">
        <v>1</v>
      </c>
      <c r="J54" s="6">
        <v>540</v>
      </c>
      <c r="K54" s="6" t="s">
        <v>36</v>
      </c>
    </row>
    <row r="55" spans="1:11" ht="30" x14ac:dyDescent="0.25">
      <c r="A55" s="1">
        <v>54</v>
      </c>
      <c r="B55" s="6" t="s">
        <v>82</v>
      </c>
      <c r="C55" s="6">
        <v>2439278</v>
      </c>
      <c r="D55" s="6" t="s">
        <v>22</v>
      </c>
      <c r="E55" s="6">
        <v>39</v>
      </c>
      <c r="F55" s="9">
        <v>44899</v>
      </c>
      <c r="G55" s="9" t="str">
        <f t="shared" si="0"/>
        <v>Dec</v>
      </c>
      <c r="H55" s="6" t="s">
        <v>12</v>
      </c>
      <c r="I55" s="6">
        <v>1</v>
      </c>
      <c r="J55" s="6">
        <v>698</v>
      </c>
      <c r="K55" s="6" t="s">
        <v>44</v>
      </c>
    </row>
    <row r="56" spans="1:11" ht="30" x14ac:dyDescent="0.25">
      <c r="A56" s="1">
        <v>55</v>
      </c>
      <c r="B56" s="6" t="s">
        <v>83</v>
      </c>
      <c r="C56" s="6">
        <v>8874360</v>
      </c>
      <c r="D56" s="6" t="s">
        <v>22</v>
      </c>
      <c r="E56" s="6">
        <v>23</v>
      </c>
      <c r="F56" s="9">
        <v>44899</v>
      </c>
      <c r="G56" s="9" t="str">
        <f t="shared" si="0"/>
        <v>Dec</v>
      </c>
      <c r="H56" s="6" t="s">
        <v>12</v>
      </c>
      <c r="I56" s="6">
        <v>1</v>
      </c>
      <c r="J56" s="6">
        <v>1115</v>
      </c>
      <c r="K56" s="6" t="s">
        <v>36</v>
      </c>
    </row>
    <row r="57" spans="1:11" ht="30" x14ac:dyDescent="0.25">
      <c r="A57" s="1">
        <v>56</v>
      </c>
      <c r="B57" s="6" t="s">
        <v>84</v>
      </c>
      <c r="C57" s="6">
        <v>4675134</v>
      </c>
      <c r="D57" s="6" t="s">
        <v>11</v>
      </c>
      <c r="E57" s="6">
        <v>58</v>
      </c>
      <c r="F57" s="9">
        <v>44899</v>
      </c>
      <c r="G57" s="9" t="str">
        <f t="shared" si="0"/>
        <v>Dec</v>
      </c>
      <c r="H57" s="6" t="s">
        <v>12</v>
      </c>
      <c r="I57" s="6">
        <v>1</v>
      </c>
      <c r="J57" s="6">
        <v>507</v>
      </c>
      <c r="K57" s="6" t="s">
        <v>34</v>
      </c>
    </row>
    <row r="58" spans="1:11" ht="30" x14ac:dyDescent="0.25">
      <c r="A58" s="1">
        <v>57</v>
      </c>
      <c r="B58" s="6" t="s">
        <v>85</v>
      </c>
      <c r="C58" s="6">
        <v>9907523</v>
      </c>
      <c r="D58" s="6" t="s">
        <v>22</v>
      </c>
      <c r="E58" s="6">
        <v>27</v>
      </c>
      <c r="F58" s="9">
        <v>44899</v>
      </c>
      <c r="G58" s="9" t="str">
        <f t="shared" si="0"/>
        <v>Dec</v>
      </c>
      <c r="H58" s="6" t="s">
        <v>12</v>
      </c>
      <c r="I58" s="6">
        <v>1</v>
      </c>
      <c r="J58" s="6">
        <v>916</v>
      </c>
      <c r="K58" s="6" t="s">
        <v>44</v>
      </c>
    </row>
    <row r="59" spans="1:11" ht="30" x14ac:dyDescent="0.25">
      <c r="A59" s="1">
        <v>58</v>
      </c>
      <c r="B59" s="6" t="s">
        <v>85</v>
      </c>
      <c r="C59" s="6">
        <v>9907523</v>
      </c>
      <c r="D59" s="6" t="s">
        <v>11</v>
      </c>
      <c r="E59" s="6">
        <v>38</v>
      </c>
      <c r="F59" s="9">
        <v>44899</v>
      </c>
      <c r="G59" s="9" t="str">
        <f t="shared" si="0"/>
        <v>Dec</v>
      </c>
      <c r="H59" s="6" t="s">
        <v>12</v>
      </c>
      <c r="I59" s="6">
        <v>1</v>
      </c>
      <c r="J59" s="6">
        <v>737</v>
      </c>
      <c r="K59" s="6" t="s">
        <v>51</v>
      </c>
    </row>
    <row r="60" spans="1:11" ht="30" x14ac:dyDescent="0.25">
      <c r="A60" s="1">
        <v>59</v>
      </c>
      <c r="B60" s="6" t="s">
        <v>86</v>
      </c>
      <c r="C60" s="6">
        <v>7643005</v>
      </c>
      <c r="D60" s="6" t="s">
        <v>22</v>
      </c>
      <c r="E60" s="6">
        <v>75</v>
      </c>
      <c r="F60" s="9">
        <v>44899</v>
      </c>
      <c r="G60" s="9" t="str">
        <f t="shared" si="0"/>
        <v>Dec</v>
      </c>
      <c r="H60" s="6" t="s">
        <v>12</v>
      </c>
      <c r="I60" s="6">
        <v>2</v>
      </c>
      <c r="J60" s="6">
        <v>988</v>
      </c>
      <c r="K60" s="6" t="s">
        <v>130</v>
      </c>
    </row>
    <row r="61" spans="1:11" ht="30" x14ac:dyDescent="0.25">
      <c r="A61" s="1">
        <v>60</v>
      </c>
      <c r="B61" s="6" t="s">
        <v>87</v>
      </c>
      <c r="C61" s="6">
        <v>381223</v>
      </c>
      <c r="D61" s="6" t="s">
        <v>22</v>
      </c>
      <c r="E61" s="6">
        <v>47</v>
      </c>
      <c r="F61" s="9">
        <v>44899</v>
      </c>
      <c r="G61" s="9" t="str">
        <f t="shared" si="0"/>
        <v>Dec</v>
      </c>
      <c r="H61" s="6" t="s">
        <v>12</v>
      </c>
      <c r="I61" s="6">
        <v>2</v>
      </c>
      <c r="J61" s="6">
        <v>633</v>
      </c>
      <c r="K61" s="6" t="s">
        <v>131</v>
      </c>
    </row>
    <row r="62" spans="1:11" ht="30" x14ac:dyDescent="0.25">
      <c r="A62" s="1">
        <v>61</v>
      </c>
      <c r="B62" s="6" t="s">
        <v>88</v>
      </c>
      <c r="C62" s="6">
        <v>8538186</v>
      </c>
      <c r="D62" s="6" t="s">
        <v>11</v>
      </c>
      <c r="E62" s="6">
        <v>62</v>
      </c>
      <c r="F62" s="9">
        <v>44899</v>
      </c>
      <c r="G62" s="9" t="str">
        <f t="shared" si="0"/>
        <v>Dec</v>
      </c>
      <c r="H62" s="6" t="s">
        <v>12</v>
      </c>
      <c r="I62" s="6">
        <v>2</v>
      </c>
      <c r="J62" s="6">
        <v>899</v>
      </c>
      <c r="K62" s="6" t="s">
        <v>15</v>
      </c>
    </row>
    <row r="63" spans="1:11" ht="30" x14ac:dyDescent="0.25">
      <c r="A63" s="1">
        <v>62</v>
      </c>
      <c r="B63" s="6" t="s">
        <v>89</v>
      </c>
      <c r="C63" s="6">
        <v>1785530</v>
      </c>
      <c r="D63" s="6" t="s">
        <v>11</v>
      </c>
      <c r="E63" s="6">
        <v>42</v>
      </c>
      <c r="F63" s="9">
        <v>44899</v>
      </c>
      <c r="G63" s="9" t="str">
        <f t="shared" si="0"/>
        <v>Dec</v>
      </c>
      <c r="H63" s="6" t="s">
        <v>12</v>
      </c>
      <c r="I63" s="6">
        <v>1</v>
      </c>
      <c r="J63" s="6">
        <v>764</v>
      </c>
      <c r="K63" s="6" t="s">
        <v>24</v>
      </c>
    </row>
    <row r="64" spans="1:11" ht="30" x14ac:dyDescent="0.25">
      <c r="A64" s="1">
        <v>63</v>
      </c>
      <c r="B64" s="6" t="s">
        <v>90</v>
      </c>
      <c r="C64" s="6">
        <v>824767</v>
      </c>
      <c r="D64" s="6" t="s">
        <v>11</v>
      </c>
      <c r="E64" s="6">
        <v>34</v>
      </c>
      <c r="F64" s="9">
        <v>44899</v>
      </c>
      <c r="G64" s="9" t="str">
        <f t="shared" si="0"/>
        <v>Dec</v>
      </c>
      <c r="H64" s="6" t="s">
        <v>12</v>
      </c>
      <c r="I64" s="6">
        <v>1</v>
      </c>
      <c r="J64" s="6">
        <v>688</v>
      </c>
      <c r="K64" s="6" t="s">
        <v>19</v>
      </c>
    </row>
    <row r="65" spans="1:11" ht="30" x14ac:dyDescent="0.25">
      <c r="A65" s="1">
        <v>64</v>
      </c>
      <c r="B65" s="6" t="s">
        <v>91</v>
      </c>
      <c r="C65" s="6">
        <v>8169153</v>
      </c>
      <c r="D65" s="6" t="s">
        <v>11</v>
      </c>
      <c r="E65" s="6">
        <v>20</v>
      </c>
      <c r="F65" s="9">
        <v>44899</v>
      </c>
      <c r="G65" s="9" t="str">
        <f t="shared" si="0"/>
        <v>Dec</v>
      </c>
      <c r="H65" s="6" t="s">
        <v>12</v>
      </c>
      <c r="I65" s="6">
        <v>1</v>
      </c>
      <c r="J65" s="6">
        <v>399</v>
      </c>
      <c r="K65" s="6" t="s">
        <v>24</v>
      </c>
    </row>
    <row r="66" spans="1:11" ht="30" x14ac:dyDescent="0.25">
      <c r="A66" s="1">
        <v>65</v>
      </c>
      <c r="B66" s="6" t="s">
        <v>92</v>
      </c>
      <c r="C66" s="6">
        <v>5169174</v>
      </c>
      <c r="D66" s="6" t="s">
        <v>11</v>
      </c>
      <c r="E66" s="6">
        <v>44</v>
      </c>
      <c r="F66" s="9">
        <v>44685</v>
      </c>
      <c r="G66" s="9" t="str">
        <f t="shared" si="0"/>
        <v>May</v>
      </c>
      <c r="H66" s="6" t="s">
        <v>93</v>
      </c>
      <c r="I66" s="6">
        <v>2</v>
      </c>
      <c r="J66" s="6">
        <v>399</v>
      </c>
      <c r="K66" s="6" t="s">
        <v>23</v>
      </c>
    </row>
    <row r="67" spans="1:11" ht="30" x14ac:dyDescent="0.25">
      <c r="A67" s="1">
        <v>66</v>
      </c>
      <c r="B67" s="6" t="s">
        <v>94</v>
      </c>
      <c r="C67" s="6">
        <v>2130722</v>
      </c>
      <c r="D67" s="6" t="s">
        <v>11</v>
      </c>
      <c r="E67" s="6">
        <v>24</v>
      </c>
      <c r="F67" s="9">
        <v>44899</v>
      </c>
      <c r="G67" s="9" t="str">
        <f t="shared" ref="G67:G100" si="1">TEXT(F67,"mmm")</f>
        <v>Dec</v>
      </c>
      <c r="H67" s="6" t="s">
        <v>12</v>
      </c>
      <c r="I67" s="6">
        <v>2</v>
      </c>
      <c r="J67" s="6">
        <v>563</v>
      </c>
      <c r="K67" s="6" t="s">
        <v>60</v>
      </c>
    </row>
    <row r="68" spans="1:11" ht="30" x14ac:dyDescent="0.25">
      <c r="A68" s="1">
        <v>67</v>
      </c>
      <c r="B68" s="6" t="s">
        <v>95</v>
      </c>
      <c r="C68" s="6">
        <v>8399604</v>
      </c>
      <c r="D68" s="6" t="s">
        <v>11</v>
      </c>
      <c r="E68" s="6">
        <v>31</v>
      </c>
      <c r="F68" s="9">
        <v>44899</v>
      </c>
      <c r="G68" s="9" t="str">
        <f t="shared" si="1"/>
        <v>Dec</v>
      </c>
      <c r="H68" s="6" t="s">
        <v>12</v>
      </c>
      <c r="I68" s="6">
        <v>1</v>
      </c>
      <c r="J68" s="6">
        <v>363</v>
      </c>
      <c r="K68" s="6" t="s">
        <v>17</v>
      </c>
    </row>
    <row r="69" spans="1:11" ht="30" x14ac:dyDescent="0.25">
      <c r="A69" s="1">
        <v>68</v>
      </c>
      <c r="B69" s="6" t="s">
        <v>96</v>
      </c>
      <c r="C69" s="6">
        <v>8213196</v>
      </c>
      <c r="D69" s="6" t="s">
        <v>22</v>
      </c>
      <c r="E69" s="6">
        <v>75</v>
      </c>
      <c r="F69" s="9">
        <v>44869</v>
      </c>
      <c r="G69" s="9" t="str">
        <f t="shared" si="1"/>
        <v>Nov</v>
      </c>
      <c r="H69" s="6" t="s">
        <v>12</v>
      </c>
      <c r="I69" s="6">
        <v>1</v>
      </c>
      <c r="J69" s="6">
        <v>667</v>
      </c>
      <c r="K69" s="6" t="s">
        <v>97</v>
      </c>
    </row>
    <row r="70" spans="1:11" ht="30" x14ac:dyDescent="0.25">
      <c r="A70" s="1">
        <v>69</v>
      </c>
      <c r="B70" s="6" t="s">
        <v>98</v>
      </c>
      <c r="C70" s="6">
        <v>3286680</v>
      </c>
      <c r="D70" s="6" t="s">
        <v>11</v>
      </c>
      <c r="E70" s="6">
        <v>46</v>
      </c>
      <c r="F70" s="9">
        <v>44899</v>
      </c>
      <c r="G70" s="9" t="str">
        <f t="shared" si="1"/>
        <v>Dec</v>
      </c>
      <c r="H70" s="6" t="s">
        <v>12</v>
      </c>
      <c r="I70" s="6">
        <v>2</v>
      </c>
      <c r="J70" s="6">
        <v>685</v>
      </c>
      <c r="K70" s="6" t="s">
        <v>15</v>
      </c>
    </row>
    <row r="71" spans="1:11" ht="30" x14ac:dyDescent="0.25">
      <c r="A71" s="1">
        <v>70</v>
      </c>
      <c r="B71" s="6" t="s">
        <v>99</v>
      </c>
      <c r="C71" s="6">
        <v>6014983</v>
      </c>
      <c r="D71" s="6" t="s">
        <v>22</v>
      </c>
      <c r="E71" s="6">
        <v>48</v>
      </c>
      <c r="F71" s="9">
        <v>44899</v>
      </c>
      <c r="G71" s="9" t="str">
        <f t="shared" si="1"/>
        <v>Dec</v>
      </c>
      <c r="H71" s="6" t="s">
        <v>12</v>
      </c>
      <c r="I71" s="6">
        <v>1</v>
      </c>
      <c r="J71" s="6">
        <v>852</v>
      </c>
      <c r="K71" s="6" t="s">
        <v>23</v>
      </c>
    </row>
    <row r="72" spans="1:11" ht="30" x14ac:dyDescent="0.25">
      <c r="A72" s="1">
        <v>71</v>
      </c>
      <c r="B72" s="6" t="s">
        <v>100</v>
      </c>
      <c r="C72" s="6">
        <v>6950860</v>
      </c>
      <c r="D72" s="6" t="s">
        <v>11</v>
      </c>
      <c r="E72" s="6">
        <v>26</v>
      </c>
      <c r="F72" s="9">
        <v>44899</v>
      </c>
      <c r="G72" s="9" t="str">
        <f t="shared" si="1"/>
        <v>Dec</v>
      </c>
      <c r="H72" s="6" t="s">
        <v>12</v>
      </c>
      <c r="I72" s="6">
        <v>1</v>
      </c>
      <c r="J72" s="6">
        <v>1075</v>
      </c>
      <c r="K72" s="6" t="s">
        <v>101</v>
      </c>
    </row>
    <row r="73" spans="1:11" ht="30" x14ac:dyDescent="0.25">
      <c r="A73" s="1">
        <v>72</v>
      </c>
      <c r="B73" s="6" t="s">
        <v>102</v>
      </c>
      <c r="C73" s="6">
        <v>7030051</v>
      </c>
      <c r="D73" s="6" t="s">
        <v>11</v>
      </c>
      <c r="E73" s="6">
        <v>36</v>
      </c>
      <c r="F73" s="9">
        <v>44899</v>
      </c>
      <c r="G73" s="9" t="str">
        <f t="shared" si="1"/>
        <v>Dec</v>
      </c>
      <c r="H73" s="6" t="s">
        <v>12</v>
      </c>
      <c r="I73" s="6">
        <v>1</v>
      </c>
      <c r="J73" s="6">
        <v>563</v>
      </c>
      <c r="K73" s="6" t="s">
        <v>36</v>
      </c>
    </row>
    <row r="74" spans="1:11" ht="30" x14ac:dyDescent="0.25">
      <c r="A74" s="1">
        <v>73</v>
      </c>
      <c r="B74" s="6" t="s">
        <v>103</v>
      </c>
      <c r="C74" s="6">
        <v>6041386</v>
      </c>
      <c r="D74" s="6" t="s">
        <v>22</v>
      </c>
      <c r="E74" s="6">
        <v>23</v>
      </c>
      <c r="F74" s="9">
        <v>44899</v>
      </c>
      <c r="G74" s="9" t="str">
        <f t="shared" si="1"/>
        <v>Dec</v>
      </c>
      <c r="H74" s="6" t="s">
        <v>12</v>
      </c>
      <c r="I74" s="6">
        <v>2</v>
      </c>
      <c r="J74" s="6">
        <v>1072</v>
      </c>
      <c r="K74" s="6" t="s">
        <v>23</v>
      </c>
    </row>
    <row r="75" spans="1:11" ht="30" x14ac:dyDescent="0.25">
      <c r="A75" s="1">
        <v>74</v>
      </c>
      <c r="B75" s="6" t="s">
        <v>104</v>
      </c>
      <c r="C75" s="6">
        <v>7958450</v>
      </c>
      <c r="D75" s="6" t="s">
        <v>22</v>
      </c>
      <c r="E75" s="6">
        <v>32</v>
      </c>
      <c r="F75" s="9">
        <v>44899</v>
      </c>
      <c r="G75" s="9" t="str">
        <f t="shared" si="1"/>
        <v>Dec</v>
      </c>
      <c r="H75" s="6" t="s">
        <v>12</v>
      </c>
      <c r="I75" s="6">
        <v>1</v>
      </c>
      <c r="J75" s="6">
        <v>702</v>
      </c>
      <c r="K75" s="6" t="s">
        <v>24</v>
      </c>
    </row>
    <row r="76" spans="1:11" ht="30" x14ac:dyDescent="0.25">
      <c r="A76" s="1">
        <v>75</v>
      </c>
      <c r="B76" s="6" t="s">
        <v>105</v>
      </c>
      <c r="C76" s="6">
        <v>7814128</v>
      </c>
      <c r="D76" s="6" t="s">
        <v>11</v>
      </c>
      <c r="E76" s="6">
        <v>26</v>
      </c>
      <c r="F76" s="9">
        <v>44716</v>
      </c>
      <c r="G76" s="9" t="str">
        <f t="shared" si="1"/>
        <v>Jun</v>
      </c>
      <c r="H76" s="6" t="s">
        <v>12</v>
      </c>
      <c r="I76" s="6">
        <v>2</v>
      </c>
      <c r="J76" s="6">
        <v>476</v>
      </c>
      <c r="K76" s="6" t="s">
        <v>23</v>
      </c>
    </row>
    <row r="77" spans="1:11" ht="30" x14ac:dyDescent="0.25">
      <c r="A77" s="1">
        <v>76</v>
      </c>
      <c r="B77" s="6" t="s">
        <v>106</v>
      </c>
      <c r="C77" s="6">
        <v>9793483</v>
      </c>
      <c r="D77" s="6" t="s">
        <v>22</v>
      </c>
      <c r="E77" s="6">
        <v>45</v>
      </c>
      <c r="F77" s="9">
        <v>44899</v>
      </c>
      <c r="G77" s="9" t="str">
        <f t="shared" si="1"/>
        <v>Dec</v>
      </c>
      <c r="H77" s="6" t="s">
        <v>12</v>
      </c>
      <c r="I77" s="6">
        <v>2</v>
      </c>
      <c r="J77" s="6">
        <v>597</v>
      </c>
      <c r="K77" s="6" t="s">
        <v>24</v>
      </c>
    </row>
    <row r="78" spans="1:11" ht="30" x14ac:dyDescent="0.25">
      <c r="A78" s="1">
        <v>77</v>
      </c>
      <c r="B78" s="6" t="s">
        <v>107</v>
      </c>
      <c r="C78" s="6">
        <v>5297818</v>
      </c>
      <c r="D78" s="6" t="s">
        <v>11</v>
      </c>
      <c r="E78" s="6">
        <v>49</v>
      </c>
      <c r="F78" s="9">
        <v>44899</v>
      </c>
      <c r="G78" s="9" t="str">
        <f t="shared" si="1"/>
        <v>Dec</v>
      </c>
      <c r="H78" s="6" t="s">
        <v>12</v>
      </c>
      <c r="I78" s="6">
        <v>1</v>
      </c>
      <c r="J78" s="6">
        <v>969</v>
      </c>
      <c r="K78" s="6" t="s">
        <v>29</v>
      </c>
    </row>
    <row r="79" spans="1:11" ht="30" x14ac:dyDescent="0.25">
      <c r="A79" s="1">
        <v>78</v>
      </c>
      <c r="B79" s="6" t="s">
        <v>108</v>
      </c>
      <c r="C79" s="6">
        <v>2070545</v>
      </c>
      <c r="D79" s="6" t="s">
        <v>11</v>
      </c>
      <c r="E79" s="6">
        <v>21</v>
      </c>
      <c r="F79" s="9">
        <v>44685</v>
      </c>
      <c r="G79" s="9" t="str">
        <f t="shared" si="1"/>
        <v>May</v>
      </c>
      <c r="H79" s="6" t="s">
        <v>12</v>
      </c>
      <c r="I79" s="6">
        <v>1</v>
      </c>
      <c r="J79" s="6">
        <v>801</v>
      </c>
      <c r="K79" s="6" t="s">
        <v>40</v>
      </c>
    </row>
    <row r="80" spans="1:11" ht="30" x14ac:dyDescent="0.25">
      <c r="A80" s="1">
        <v>79</v>
      </c>
      <c r="B80" s="6" t="s">
        <v>109</v>
      </c>
      <c r="C80" s="6">
        <v>1756314</v>
      </c>
      <c r="D80" s="6" t="s">
        <v>11</v>
      </c>
      <c r="E80" s="6">
        <v>39</v>
      </c>
      <c r="F80" s="9">
        <v>44899</v>
      </c>
      <c r="G80" s="9" t="str">
        <f t="shared" si="1"/>
        <v>Dec</v>
      </c>
      <c r="H80" s="6" t="s">
        <v>12</v>
      </c>
      <c r="I80" s="6">
        <v>2</v>
      </c>
      <c r="J80" s="6">
        <v>481</v>
      </c>
      <c r="K80" s="6" t="s">
        <v>15</v>
      </c>
    </row>
    <row r="81" spans="1:11" ht="30" x14ac:dyDescent="0.25">
      <c r="A81" s="1">
        <v>80</v>
      </c>
      <c r="B81" s="6" t="s">
        <v>110</v>
      </c>
      <c r="C81" s="6">
        <v>8786932</v>
      </c>
      <c r="D81" s="6" t="s">
        <v>22</v>
      </c>
      <c r="E81" s="6">
        <v>55</v>
      </c>
      <c r="F81" s="9">
        <v>44899</v>
      </c>
      <c r="G81" s="9" t="str">
        <f t="shared" si="1"/>
        <v>Dec</v>
      </c>
      <c r="H81" s="6" t="s">
        <v>12</v>
      </c>
      <c r="I81" s="6">
        <v>1</v>
      </c>
      <c r="J81" s="6">
        <v>595</v>
      </c>
      <c r="K81" s="6" t="s">
        <v>60</v>
      </c>
    </row>
    <row r="82" spans="1:11" ht="30" x14ac:dyDescent="0.25">
      <c r="A82" s="1">
        <v>81</v>
      </c>
      <c r="B82" s="6" t="s">
        <v>111</v>
      </c>
      <c r="C82" s="6">
        <v>8573929</v>
      </c>
      <c r="D82" s="6" t="s">
        <v>11</v>
      </c>
      <c r="E82" s="6">
        <v>30</v>
      </c>
      <c r="F82" s="9">
        <v>44685</v>
      </c>
      <c r="G82" s="9" t="str">
        <f t="shared" si="1"/>
        <v>May</v>
      </c>
      <c r="H82" s="6" t="s">
        <v>12</v>
      </c>
      <c r="I82" s="6">
        <v>2</v>
      </c>
      <c r="J82" s="6">
        <v>458</v>
      </c>
      <c r="K82" s="6" t="s">
        <v>23</v>
      </c>
    </row>
    <row r="83" spans="1:11" ht="30" x14ac:dyDescent="0.25">
      <c r="A83" s="1">
        <v>82</v>
      </c>
      <c r="B83" s="6" t="s">
        <v>111</v>
      </c>
      <c r="C83" s="6">
        <v>8573929</v>
      </c>
      <c r="D83" s="6" t="s">
        <v>11</v>
      </c>
      <c r="E83" s="6">
        <v>46</v>
      </c>
      <c r="F83" s="9">
        <v>44899</v>
      </c>
      <c r="G83" s="9" t="str">
        <f t="shared" si="1"/>
        <v>Dec</v>
      </c>
      <c r="H83" s="6" t="s">
        <v>12</v>
      </c>
      <c r="I83" s="6">
        <v>2</v>
      </c>
      <c r="J83" s="6">
        <v>729</v>
      </c>
      <c r="K83" s="6" t="s">
        <v>17</v>
      </c>
    </row>
    <row r="84" spans="1:11" ht="30" x14ac:dyDescent="0.25">
      <c r="A84" s="1">
        <v>83</v>
      </c>
      <c r="B84" s="6" t="s">
        <v>112</v>
      </c>
      <c r="C84" s="6">
        <v>8980704</v>
      </c>
      <c r="D84" s="6" t="s">
        <v>11</v>
      </c>
      <c r="E84" s="6">
        <v>59</v>
      </c>
      <c r="F84" s="9">
        <v>44899</v>
      </c>
      <c r="G84" s="9" t="str">
        <f t="shared" si="1"/>
        <v>Dec</v>
      </c>
      <c r="H84" s="6" t="s">
        <v>93</v>
      </c>
      <c r="I84" s="6">
        <v>1</v>
      </c>
      <c r="J84" s="6">
        <v>345</v>
      </c>
      <c r="K84" s="6" t="s">
        <v>44</v>
      </c>
    </row>
    <row r="85" spans="1:11" ht="30" x14ac:dyDescent="0.25">
      <c r="A85" s="1">
        <v>84</v>
      </c>
      <c r="B85" s="6" t="s">
        <v>113</v>
      </c>
      <c r="C85" s="6">
        <v>2516658</v>
      </c>
      <c r="D85" s="6" t="s">
        <v>11</v>
      </c>
      <c r="E85" s="6">
        <v>55</v>
      </c>
      <c r="F85" s="9">
        <v>44899</v>
      </c>
      <c r="G85" s="9" t="str">
        <f t="shared" si="1"/>
        <v>Dec</v>
      </c>
      <c r="H85" s="6" t="s">
        <v>12</v>
      </c>
      <c r="I85" s="6">
        <v>1</v>
      </c>
      <c r="J85" s="6">
        <v>481</v>
      </c>
      <c r="K85" s="6" t="s">
        <v>19</v>
      </c>
    </row>
    <row r="86" spans="1:11" ht="30" x14ac:dyDescent="0.25">
      <c r="A86" s="1">
        <v>85</v>
      </c>
      <c r="B86" s="6" t="s">
        <v>114</v>
      </c>
      <c r="C86" s="6">
        <v>105497</v>
      </c>
      <c r="D86" s="6" t="s">
        <v>11</v>
      </c>
      <c r="E86" s="6">
        <v>37</v>
      </c>
      <c r="F86" s="9">
        <v>44777</v>
      </c>
      <c r="G86" s="9" t="str">
        <f t="shared" si="1"/>
        <v>Aug</v>
      </c>
      <c r="H86" s="6" t="s">
        <v>46</v>
      </c>
      <c r="I86" s="6">
        <v>1</v>
      </c>
      <c r="J86" s="6">
        <v>382</v>
      </c>
      <c r="K86" s="6" t="s">
        <v>23</v>
      </c>
    </row>
    <row r="87" spans="1:11" ht="30" x14ac:dyDescent="0.25">
      <c r="A87" s="1">
        <v>86</v>
      </c>
      <c r="B87" s="6" t="s">
        <v>115</v>
      </c>
      <c r="C87" s="6">
        <v>6468339</v>
      </c>
      <c r="D87" s="6" t="s">
        <v>22</v>
      </c>
      <c r="E87" s="6">
        <v>19</v>
      </c>
      <c r="F87" s="9">
        <v>44899</v>
      </c>
      <c r="G87" s="9" t="str">
        <f t="shared" si="1"/>
        <v>Dec</v>
      </c>
      <c r="H87" s="6" t="s">
        <v>12</v>
      </c>
      <c r="I87" s="6">
        <v>2</v>
      </c>
      <c r="J87" s="6">
        <v>1036</v>
      </c>
      <c r="K87" s="6" t="s">
        <v>23</v>
      </c>
    </row>
    <row r="88" spans="1:11" ht="30" x14ac:dyDescent="0.25">
      <c r="A88" s="1">
        <v>87</v>
      </c>
      <c r="B88" s="6" t="s">
        <v>116</v>
      </c>
      <c r="C88" s="6">
        <v>6702100</v>
      </c>
      <c r="D88" s="6" t="s">
        <v>11</v>
      </c>
      <c r="E88" s="6">
        <v>49</v>
      </c>
      <c r="F88" s="9">
        <v>44899</v>
      </c>
      <c r="G88" s="9" t="str">
        <f t="shared" si="1"/>
        <v>Dec</v>
      </c>
      <c r="H88" s="6" t="s">
        <v>117</v>
      </c>
      <c r="I88" s="6">
        <v>1</v>
      </c>
      <c r="J88" s="6">
        <v>322</v>
      </c>
      <c r="K88" s="6" t="s">
        <v>36</v>
      </c>
    </row>
    <row r="89" spans="1:11" ht="30" x14ac:dyDescent="0.25">
      <c r="A89" s="1">
        <v>88</v>
      </c>
      <c r="B89" s="6" t="s">
        <v>118</v>
      </c>
      <c r="C89" s="6">
        <v>6243782</v>
      </c>
      <c r="D89" s="6" t="s">
        <v>11</v>
      </c>
      <c r="E89" s="6">
        <v>33</v>
      </c>
      <c r="F89" s="9">
        <v>44565</v>
      </c>
      <c r="G89" s="9" t="str">
        <f t="shared" si="1"/>
        <v>Jan</v>
      </c>
      <c r="H89" s="6" t="s">
        <v>12</v>
      </c>
      <c r="I89" s="6">
        <v>1</v>
      </c>
      <c r="J89" s="6">
        <v>449</v>
      </c>
      <c r="K89" s="6" t="s">
        <v>24</v>
      </c>
    </row>
    <row r="90" spans="1:11" ht="30" x14ac:dyDescent="0.25">
      <c r="A90" s="1">
        <v>89</v>
      </c>
      <c r="B90" s="6" t="s">
        <v>119</v>
      </c>
      <c r="C90" s="6">
        <v>3641651</v>
      </c>
      <c r="D90" s="6" t="s">
        <v>22</v>
      </c>
      <c r="E90" s="6">
        <v>22</v>
      </c>
      <c r="F90" s="9">
        <v>44899</v>
      </c>
      <c r="G90" s="9" t="str">
        <f t="shared" si="1"/>
        <v>Dec</v>
      </c>
      <c r="H90" s="6" t="s">
        <v>12</v>
      </c>
      <c r="I90" s="6">
        <v>2</v>
      </c>
      <c r="J90" s="6">
        <v>573</v>
      </c>
      <c r="K90" s="6" t="s">
        <v>23</v>
      </c>
    </row>
    <row r="91" spans="1:11" ht="30" x14ac:dyDescent="0.25">
      <c r="A91" s="1">
        <v>90</v>
      </c>
      <c r="B91" s="6" t="s">
        <v>120</v>
      </c>
      <c r="C91" s="6">
        <v>7662369</v>
      </c>
      <c r="D91" s="6" t="s">
        <v>11</v>
      </c>
      <c r="E91" s="6">
        <v>18</v>
      </c>
      <c r="F91" s="9">
        <v>44899</v>
      </c>
      <c r="G91" s="9" t="str">
        <f t="shared" si="1"/>
        <v>Dec</v>
      </c>
      <c r="H91" s="6" t="s">
        <v>12</v>
      </c>
      <c r="I91" s="6">
        <v>1</v>
      </c>
      <c r="J91" s="6">
        <v>1163</v>
      </c>
      <c r="K91" s="6" t="s">
        <v>97</v>
      </c>
    </row>
    <row r="92" spans="1:11" ht="30" x14ac:dyDescent="0.25">
      <c r="A92" s="1">
        <v>91</v>
      </c>
      <c r="B92" s="6" t="s">
        <v>121</v>
      </c>
      <c r="C92" s="6">
        <v>8575376</v>
      </c>
      <c r="D92" s="6" t="s">
        <v>11</v>
      </c>
      <c r="E92" s="6">
        <v>32</v>
      </c>
      <c r="F92" s="9">
        <v>44899</v>
      </c>
      <c r="G92" s="9" t="str">
        <f t="shared" si="1"/>
        <v>Dec</v>
      </c>
      <c r="H92" s="6" t="s">
        <v>12</v>
      </c>
      <c r="I92" s="6">
        <v>1</v>
      </c>
      <c r="J92" s="6">
        <v>737</v>
      </c>
      <c r="K92" s="6" t="s">
        <v>34</v>
      </c>
    </row>
    <row r="93" spans="1:11" ht="30" x14ac:dyDescent="0.25">
      <c r="A93" s="1">
        <v>92</v>
      </c>
      <c r="B93" s="6" t="s">
        <v>122</v>
      </c>
      <c r="C93" s="6">
        <v>7384618</v>
      </c>
      <c r="D93" s="6" t="s">
        <v>11</v>
      </c>
      <c r="E93" s="6">
        <v>48</v>
      </c>
      <c r="F93" s="9">
        <v>44899</v>
      </c>
      <c r="G93" s="9" t="str">
        <f t="shared" si="1"/>
        <v>Dec</v>
      </c>
      <c r="H93" s="6" t="s">
        <v>12</v>
      </c>
      <c r="I93" s="6">
        <v>2</v>
      </c>
      <c r="J93" s="6">
        <v>429</v>
      </c>
      <c r="K93" s="6" t="s">
        <v>19</v>
      </c>
    </row>
    <row r="94" spans="1:11" ht="30" x14ac:dyDescent="0.25">
      <c r="A94" s="1">
        <v>93</v>
      </c>
      <c r="B94" s="6" t="s">
        <v>122</v>
      </c>
      <c r="C94" s="6">
        <v>7384618</v>
      </c>
      <c r="D94" s="6" t="s">
        <v>11</v>
      </c>
      <c r="E94" s="6">
        <v>36</v>
      </c>
      <c r="F94" s="9">
        <v>44899</v>
      </c>
      <c r="G94" s="9" t="str">
        <f t="shared" si="1"/>
        <v>Dec</v>
      </c>
      <c r="H94" s="6" t="s">
        <v>12</v>
      </c>
      <c r="I94" s="6">
        <v>1</v>
      </c>
      <c r="J94" s="6">
        <v>471</v>
      </c>
      <c r="K94" s="6" t="s">
        <v>28</v>
      </c>
    </row>
    <row r="95" spans="1:11" ht="30" x14ac:dyDescent="0.25">
      <c r="A95" s="1">
        <v>94</v>
      </c>
      <c r="B95" s="6" t="s">
        <v>123</v>
      </c>
      <c r="C95" s="6">
        <v>3542194</v>
      </c>
      <c r="D95" s="6" t="s">
        <v>11</v>
      </c>
      <c r="E95" s="6">
        <v>20</v>
      </c>
      <c r="F95" s="9">
        <v>44899</v>
      </c>
      <c r="G95" s="9" t="str">
        <f t="shared" si="1"/>
        <v>Dec</v>
      </c>
      <c r="H95" s="6" t="s">
        <v>12</v>
      </c>
      <c r="I95" s="6">
        <v>1</v>
      </c>
      <c r="J95" s="6">
        <v>307</v>
      </c>
      <c r="K95" s="6" t="s">
        <v>29</v>
      </c>
    </row>
    <row r="96" spans="1:11" ht="30" x14ac:dyDescent="0.25">
      <c r="A96" s="1">
        <v>95</v>
      </c>
      <c r="B96" s="6" t="s">
        <v>124</v>
      </c>
      <c r="C96" s="6">
        <v>6859790</v>
      </c>
      <c r="D96" s="6" t="s">
        <v>11</v>
      </c>
      <c r="E96" s="6">
        <v>48</v>
      </c>
      <c r="F96" s="9">
        <v>44777</v>
      </c>
      <c r="G96" s="9" t="str">
        <f t="shared" si="1"/>
        <v>Aug</v>
      </c>
      <c r="H96" s="6" t="s">
        <v>12</v>
      </c>
      <c r="I96" s="6">
        <v>2</v>
      </c>
      <c r="J96" s="6">
        <v>631</v>
      </c>
      <c r="K96" s="6" t="s">
        <v>15</v>
      </c>
    </row>
    <row r="97" spans="1:11" ht="30" x14ac:dyDescent="0.25">
      <c r="A97" s="1">
        <v>96</v>
      </c>
      <c r="B97" s="6" t="s">
        <v>125</v>
      </c>
      <c r="C97" s="6">
        <v>347306</v>
      </c>
      <c r="D97" s="6" t="s">
        <v>11</v>
      </c>
      <c r="E97" s="6">
        <v>66</v>
      </c>
      <c r="F97" s="9">
        <v>44899</v>
      </c>
      <c r="G97" s="9" t="str">
        <f t="shared" si="1"/>
        <v>Dec</v>
      </c>
      <c r="H97" s="6" t="s">
        <v>12</v>
      </c>
      <c r="I97" s="6">
        <v>1</v>
      </c>
      <c r="J97" s="6">
        <v>517</v>
      </c>
      <c r="K97" s="6" t="s">
        <v>34</v>
      </c>
    </row>
    <row r="98" spans="1:11" ht="30" x14ac:dyDescent="0.25">
      <c r="A98" s="1">
        <v>97</v>
      </c>
      <c r="B98" s="6" t="s">
        <v>126</v>
      </c>
      <c r="C98" s="6">
        <v>7048232</v>
      </c>
      <c r="D98" s="6" t="s">
        <v>11</v>
      </c>
      <c r="E98" s="6">
        <v>60</v>
      </c>
      <c r="F98" s="9">
        <v>44777</v>
      </c>
      <c r="G98" s="9" t="str">
        <f t="shared" si="1"/>
        <v>Aug</v>
      </c>
      <c r="H98" s="6" t="s">
        <v>12</v>
      </c>
      <c r="I98" s="6">
        <v>2</v>
      </c>
      <c r="J98" s="6">
        <v>427</v>
      </c>
      <c r="K98" s="6" t="s">
        <v>127</v>
      </c>
    </row>
    <row r="99" spans="1:11" ht="30" x14ac:dyDescent="0.25">
      <c r="A99" s="1">
        <v>98</v>
      </c>
      <c r="B99" s="6" t="s">
        <v>128</v>
      </c>
      <c r="C99" s="6">
        <v>5516090</v>
      </c>
      <c r="D99" s="6" t="s">
        <v>22</v>
      </c>
      <c r="E99" s="6">
        <v>47</v>
      </c>
      <c r="F99" s="9">
        <v>44899</v>
      </c>
      <c r="G99" s="9" t="str">
        <f t="shared" si="1"/>
        <v>Dec</v>
      </c>
      <c r="H99" s="6" t="s">
        <v>12</v>
      </c>
      <c r="I99" s="6">
        <v>1</v>
      </c>
      <c r="J99" s="6">
        <v>855</v>
      </c>
      <c r="K99" s="6" t="s">
        <v>38</v>
      </c>
    </row>
    <row r="100" spans="1:11" ht="30" x14ac:dyDescent="0.25">
      <c r="A100" s="1">
        <v>99</v>
      </c>
      <c r="B100" s="6" t="s">
        <v>129</v>
      </c>
      <c r="C100" s="6">
        <v>294848</v>
      </c>
      <c r="D100" s="6" t="s">
        <v>11</v>
      </c>
      <c r="E100" s="6">
        <v>19</v>
      </c>
      <c r="F100" s="9">
        <v>44565</v>
      </c>
      <c r="G100" s="9" t="str">
        <f t="shared" si="1"/>
        <v>Jan</v>
      </c>
      <c r="H100" s="6" t="s">
        <v>12</v>
      </c>
      <c r="I100" s="6">
        <v>1</v>
      </c>
      <c r="J100" s="6">
        <v>376</v>
      </c>
      <c r="K100" s="6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opLeftCell="A2" workbookViewId="0">
      <selection activeCell="D8" sqref="A3:D8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4.85546875" bestFit="1" customWidth="1"/>
    <col min="4" max="4" width="18.7109375" bestFit="1" customWidth="1"/>
    <col min="5" max="5" width="11" bestFit="1" customWidth="1"/>
    <col min="6" max="6" width="6.7109375" customWidth="1"/>
    <col min="7" max="7" width="9.28515625" bestFit="1" customWidth="1"/>
    <col min="8" max="8" width="19.85546875" bestFit="1" customWidth="1"/>
    <col min="9" max="9" width="16" bestFit="1" customWidth="1"/>
  </cols>
  <sheetData>
    <row r="3" spans="1:3" x14ac:dyDescent="0.25">
      <c r="A3" s="3" t="s">
        <v>135</v>
      </c>
      <c r="B3" t="s">
        <v>144</v>
      </c>
      <c r="C3" t="s">
        <v>134</v>
      </c>
    </row>
    <row r="4" spans="1:3" x14ac:dyDescent="0.25">
      <c r="A4" s="4" t="s">
        <v>22</v>
      </c>
      <c r="B4" s="2">
        <v>1150</v>
      </c>
      <c r="C4" s="2">
        <v>22759</v>
      </c>
    </row>
    <row r="5" spans="1:3" x14ac:dyDescent="0.25">
      <c r="A5" s="4" t="s">
        <v>11</v>
      </c>
      <c r="B5" s="2">
        <v>2895</v>
      </c>
      <c r="C5" s="2">
        <v>43884</v>
      </c>
    </row>
    <row r="6" spans="1:3" x14ac:dyDescent="0.25">
      <c r="A6" s="4" t="s">
        <v>142</v>
      </c>
      <c r="B6" s="2">
        <v>4045</v>
      </c>
      <c r="C6" s="2">
        <v>66643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zoomScale="175" zoomScaleNormal="175" workbookViewId="0">
      <selection activeCell="C9" sqref="A3:C9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3" t="s">
        <v>135</v>
      </c>
      <c r="B3" t="s">
        <v>133</v>
      </c>
    </row>
    <row r="4" spans="1:2" x14ac:dyDescent="0.25">
      <c r="A4" s="4" t="s">
        <v>93</v>
      </c>
      <c r="B4" s="2">
        <v>2</v>
      </c>
    </row>
    <row r="5" spans="1:2" x14ac:dyDescent="0.25">
      <c r="A5" s="4" t="s">
        <v>12</v>
      </c>
      <c r="B5" s="2">
        <v>94</v>
      </c>
    </row>
    <row r="6" spans="1:2" x14ac:dyDescent="0.25">
      <c r="A6" s="4" t="s">
        <v>46</v>
      </c>
      <c r="B6" s="2">
        <v>2</v>
      </c>
    </row>
    <row r="7" spans="1:2" x14ac:dyDescent="0.25">
      <c r="A7" s="4" t="s">
        <v>117</v>
      </c>
      <c r="B7" s="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9" sqref="A3:C9"/>
    </sheetView>
  </sheetViews>
  <sheetFormatPr defaultRowHeight="15" x14ac:dyDescent="0.25"/>
  <cols>
    <col min="1" max="1" width="15.42578125" customWidth="1"/>
    <col min="2" max="2" width="14.85546875" bestFit="1" customWidth="1"/>
  </cols>
  <sheetData>
    <row r="3" spans="1:2" x14ac:dyDescent="0.25">
      <c r="A3" s="3" t="s">
        <v>135</v>
      </c>
      <c r="B3" t="s">
        <v>134</v>
      </c>
    </row>
    <row r="4" spans="1:2" x14ac:dyDescent="0.25">
      <c r="A4" s="4" t="s">
        <v>15</v>
      </c>
      <c r="B4" s="2">
        <v>6171</v>
      </c>
    </row>
    <row r="5" spans="1:2" x14ac:dyDescent="0.25">
      <c r="A5" s="4" t="s">
        <v>24</v>
      </c>
      <c r="B5" s="2">
        <v>7792</v>
      </c>
    </row>
    <row r="6" spans="1:2" x14ac:dyDescent="0.25">
      <c r="A6" s="4" t="s">
        <v>23</v>
      </c>
      <c r="B6" s="2">
        <v>8603</v>
      </c>
    </row>
    <row r="7" spans="1:2" x14ac:dyDescent="0.25">
      <c r="A7" s="4" t="s">
        <v>19</v>
      </c>
      <c r="B7" s="2">
        <v>5756</v>
      </c>
    </row>
    <row r="8" spans="1:2" x14ac:dyDescent="0.25">
      <c r="A8" s="4" t="s">
        <v>44</v>
      </c>
      <c r="B8" s="2">
        <v>6074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:C9"/>
    </sheetView>
  </sheetViews>
  <sheetFormatPr defaultRowHeight="15" x14ac:dyDescent="0.25"/>
  <cols>
    <col min="1" max="1" width="13.140625" customWidth="1"/>
    <col min="2" max="2" width="14.85546875" customWidth="1"/>
    <col min="3" max="3" width="16.5703125" bestFit="1" customWidth="1"/>
  </cols>
  <sheetData>
    <row r="3" spans="1:3" x14ac:dyDescent="0.25">
      <c r="A3" s="3" t="s">
        <v>135</v>
      </c>
      <c r="B3" t="s">
        <v>134</v>
      </c>
      <c r="C3" t="s">
        <v>133</v>
      </c>
    </row>
    <row r="4" spans="1:3" x14ac:dyDescent="0.25">
      <c r="A4" s="4" t="s">
        <v>136</v>
      </c>
      <c r="B4" s="2">
        <v>1358</v>
      </c>
      <c r="C4" s="2">
        <v>3</v>
      </c>
    </row>
    <row r="5" spans="1:3" x14ac:dyDescent="0.25">
      <c r="A5" s="4" t="s">
        <v>137</v>
      </c>
      <c r="B5" s="2">
        <v>1658</v>
      </c>
      <c r="C5" s="2">
        <v>3</v>
      </c>
    </row>
    <row r="6" spans="1:3" x14ac:dyDescent="0.25">
      <c r="A6" s="4" t="s">
        <v>138</v>
      </c>
      <c r="B6" s="2">
        <v>476</v>
      </c>
      <c r="C6" s="2">
        <v>1</v>
      </c>
    </row>
    <row r="7" spans="1:3" x14ac:dyDescent="0.25">
      <c r="A7" s="4" t="s">
        <v>139</v>
      </c>
      <c r="B7" s="2">
        <v>1440</v>
      </c>
      <c r="C7" s="2">
        <v>3</v>
      </c>
    </row>
    <row r="8" spans="1:3" x14ac:dyDescent="0.25">
      <c r="A8" s="4" t="s">
        <v>140</v>
      </c>
      <c r="B8" s="2">
        <v>667</v>
      </c>
      <c r="C8" s="2">
        <v>1</v>
      </c>
    </row>
    <row r="9" spans="1:3" x14ac:dyDescent="0.25">
      <c r="A9" s="4" t="s">
        <v>141</v>
      </c>
      <c r="B9" s="2">
        <v>61044</v>
      </c>
      <c r="C9" s="2">
        <v>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vrinda store list</vt:lpstr>
      <vt:lpstr>Mens Vs women</vt:lpstr>
      <vt:lpstr>order status</vt:lpstr>
      <vt:lpstr>Sales Top 5 state</vt:lpstr>
      <vt:lpstr>order Vs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2025-07-03T10:07:16Z</cp:lastPrinted>
  <dcterms:created xsi:type="dcterms:W3CDTF">2025-07-03T04:19:16Z</dcterms:created>
  <dcterms:modified xsi:type="dcterms:W3CDTF">2025-07-03T10:07:59Z</dcterms:modified>
</cp:coreProperties>
</file>