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E:\COACHXLIVE\COACHX_STANDARDISE_SYLLABUS\Standardized for All Subjects\EXCELS_STANDARDISED\EXCEL PROJECT TEMPLATES\"/>
    </mc:Choice>
  </mc:AlternateContent>
  <xr:revisionPtr revIDLastSave="7" documentId="13_ncr:1_{32975C34-CD2B-446A-BCF9-6340928E16D1}" xr6:coauthVersionLast="47" xr6:coauthVersionMax="47" xr10:uidLastSave="{E87F7B1B-1E6C-4CD1-9400-01053BC635C4}"/>
  <bookViews>
    <workbookView xWindow="-120" yWindow="-120" windowWidth="29040" windowHeight="15720" xr2:uid="{00000000-000D-0000-FFFF-FFFF00000000}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4" l="1"/>
  <c r="C28" i="4"/>
  <c r="C22" i="4"/>
  <c r="F23" i="4"/>
  <c r="F14" i="4"/>
  <c r="F9" i="4"/>
  <c r="C10" i="4"/>
  <c r="F22" i="4"/>
  <c r="F21" i="4"/>
  <c r="F20" i="4"/>
  <c r="F19" i="4"/>
  <c r="F15" i="4" l="1"/>
  <c r="F26" i="4"/>
  <c r="F25" i="4"/>
  <c r="C29" i="4"/>
  <c r="F27" i="4" l="1"/>
  <c r="F28" i="4" s="1"/>
</calcChain>
</file>

<file path=xl/sharedStrings.xml><?xml version="1.0" encoding="utf-8"?>
<sst xmlns="http://schemas.openxmlformats.org/spreadsheetml/2006/main" count="55" uniqueCount="53">
  <si>
    <t>Company Name</t>
  </si>
  <si>
    <t>Business Net Worth Calculator</t>
  </si>
  <si>
    <t>Assets</t>
  </si>
  <si>
    <t>Liabilities</t>
  </si>
  <si>
    <t>1. Cash</t>
  </si>
  <si>
    <t>1. Secured</t>
  </si>
  <si>
    <t>Current A/c's</t>
  </si>
  <si>
    <t>Accounts Payable</t>
  </si>
  <si>
    <t>Savings A/c's</t>
  </si>
  <si>
    <t>Auto Loan</t>
  </si>
  <si>
    <t>Fixed Deposits</t>
  </si>
  <si>
    <t>Outstanding Credit Card Payments</t>
  </si>
  <si>
    <t>Accounts receivable</t>
  </si>
  <si>
    <t>Mortgages</t>
  </si>
  <si>
    <t>Other cash</t>
  </si>
  <si>
    <t>Total Secured Liabilities</t>
  </si>
  <si>
    <t>Total Cash</t>
  </si>
  <si>
    <t>2. Unsecured</t>
  </si>
  <si>
    <t>2. Investments</t>
  </si>
  <si>
    <t>Unpaid Taxes</t>
  </si>
  <si>
    <t>Shares/Mutual Funds</t>
  </si>
  <si>
    <t>Short term Loans</t>
  </si>
  <si>
    <t>National Bonds</t>
  </si>
  <si>
    <t>Other liabilities</t>
  </si>
  <si>
    <t>Other investments</t>
  </si>
  <si>
    <t>Total Unsecured Liabilities</t>
  </si>
  <si>
    <t>Total Investments</t>
  </si>
  <si>
    <t>Total Liabilities (1+2)</t>
  </si>
  <si>
    <t>3. Property</t>
  </si>
  <si>
    <t>Real Estate</t>
  </si>
  <si>
    <t>Net Worth Summary</t>
  </si>
  <si>
    <t>Owned Vehicles</t>
  </si>
  <si>
    <t>A. Assets</t>
  </si>
  <si>
    <t>Gold, Silver, etc</t>
  </si>
  <si>
    <t>Cash</t>
  </si>
  <si>
    <t>Other property</t>
  </si>
  <si>
    <t>Investment</t>
  </si>
  <si>
    <t>Property</t>
  </si>
  <si>
    <t>Total Property</t>
  </si>
  <si>
    <t>Retirement</t>
  </si>
  <si>
    <t>4. Retirement</t>
  </si>
  <si>
    <t>Total Assets</t>
  </si>
  <si>
    <t>Retirements A/c</t>
  </si>
  <si>
    <t>B. Liabilities</t>
  </si>
  <si>
    <t>Pensions A/c.</t>
  </si>
  <si>
    <t>Secured Liabilities</t>
  </si>
  <si>
    <t>Other Assets</t>
  </si>
  <si>
    <t>Unsecured Liabilities</t>
  </si>
  <si>
    <t>Total Liabilities</t>
  </si>
  <si>
    <t>Total Retirement</t>
  </si>
  <si>
    <t>Total Net Worth (A - B)</t>
  </si>
  <si>
    <t>Total Assets (1+2+3+4)</t>
  </si>
  <si>
    <t>As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</si>
</sst>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164" fontId="11" fillId="2" borderId="5" xfId="1" applyNumberFormat="1" applyFont="1" applyFill="1" applyBorder="1" applyAlignment="1">
      <alignment vertical="center"/>
    </xf>
    <xf numFmtId="164" fontId="11" fillId="2" borderId="6" xfId="1" applyNumberFormat="1" applyFont="1" applyFill="1" applyBorder="1" applyAlignment="1">
      <alignment vertical="center"/>
    </xf>
    <xf numFmtId="164" fontId="11" fillId="2" borderId="7" xfId="1" applyNumberFormat="1" applyFont="1" applyFill="1" applyBorder="1" applyAlignment="1">
      <alignment vertical="center"/>
    </xf>
    <xf numFmtId="164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164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164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164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164" fontId="17" fillId="4" borderId="1" xfId="0" applyNumberFormat="1" applyFont="1" applyFill="1" applyBorder="1" applyAlignment="1">
      <alignment vertical="center"/>
    </xf>
    <xf numFmtId="164" fontId="11" fillId="2" borderId="5" xfId="0" applyNumberFormat="1" applyFont="1" applyFill="1" applyBorder="1" applyAlignment="1">
      <alignment vertical="center"/>
    </xf>
    <xf numFmtId="164" fontId="11" fillId="2" borderId="6" xfId="0" applyNumberFormat="1" applyFont="1" applyFill="1" applyBorder="1" applyAlignment="1">
      <alignment vertical="center"/>
    </xf>
    <xf numFmtId="164" fontId="11" fillId="2" borderId="7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im/Downloads/tf000000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44"/>
  <sheetViews>
    <sheetView tabSelected="1" topLeftCell="A7" workbookViewId="0">
      <selection activeCell="F30" sqref="F30"/>
    </sheetView>
  </sheetViews>
  <sheetFormatPr defaultColWidth="9" defaultRowHeight="12.75"/>
  <cols>
    <col min="1" max="1" width="1.75" style="1" customWidth="1"/>
    <col min="2" max="2" width="27.75" style="4" customWidth="1"/>
    <col min="3" max="3" width="15.5" style="4" customWidth="1"/>
    <col min="4" max="4" width="0.75" style="1" customWidth="1"/>
    <col min="5" max="5" width="26.75" style="1" customWidth="1"/>
    <col min="6" max="6" width="15.375" style="1" customWidth="1"/>
    <col min="7" max="7" width="1.75" style="1" customWidth="1"/>
    <col min="8" max="16384" width="9" style="1"/>
  </cols>
  <sheetData>
    <row r="1" spans="1:10" s="3" customFormat="1" ht="24.75" thickTop="1" thickBot="1">
      <c r="A1" s="5"/>
      <c r="B1" s="43" t="s">
        <v>0</v>
      </c>
      <c r="C1" s="44"/>
      <c r="D1" s="44"/>
      <c r="E1" s="44"/>
      <c r="F1" s="45"/>
      <c r="G1" s="5"/>
    </row>
    <row r="2" spans="1:10" s="2" customFormat="1" ht="24.75" thickTop="1" thickBot="1">
      <c r="A2" s="5"/>
      <c r="B2" s="43" t="s">
        <v>1</v>
      </c>
      <c r="C2" s="44"/>
      <c r="D2" s="44"/>
      <c r="E2" s="44"/>
      <c r="F2" s="45"/>
      <c r="G2" s="5"/>
      <c r="H2" s="3"/>
      <c r="I2" s="3"/>
      <c r="J2" s="3"/>
    </row>
    <row r="3" spans="1:10" s="2" customFormat="1" ht="20.25" thickTop="1" thickBot="1">
      <c r="A3" s="5"/>
      <c r="B3" s="41" t="s">
        <v>2</v>
      </c>
      <c r="C3" s="42"/>
      <c r="D3" s="7"/>
      <c r="E3" s="41" t="s">
        <v>3</v>
      </c>
      <c r="F3" s="42"/>
      <c r="G3" s="5"/>
      <c r="H3" s="3"/>
      <c r="I3" s="3"/>
      <c r="J3" s="3"/>
    </row>
    <row r="4" spans="1:10" s="2" customFormat="1" ht="16.5" thickTop="1" thickBot="1">
      <c r="A4" s="5"/>
      <c r="B4" s="34" t="s">
        <v>4</v>
      </c>
      <c r="C4" s="35"/>
      <c r="D4" s="7"/>
      <c r="E4" s="38" t="s">
        <v>5</v>
      </c>
      <c r="F4" s="39"/>
      <c r="G4" s="5"/>
      <c r="H4" s="3"/>
      <c r="I4" s="3"/>
      <c r="J4" s="3"/>
    </row>
    <row r="5" spans="1:10" s="2" customFormat="1" ht="15.75" thickTop="1">
      <c r="A5" s="5"/>
      <c r="B5" s="8" t="s">
        <v>6</v>
      </c>
      <c r="C5" s="11">
        <v>1250000</v>
      </c>
      <c r="D5" s="7"/>
      <c r="E5" s="8" t="s">
        <v>7</v>
      </c>
      <c r="F5" s="11">
        <v>923400</v>
      </c>
      <c r="G5" s="5"/>
      <c r="H5" s="3"/>
      <c r="I5" s="3"/>
      <c r="J5" s="3"/>
    </row>
    <row r="6" spans="1:10" s="2" customFormat="1" ht="15">
      <c r="A6" s="5"/>
      <c r="B6" s="9" t="s">
        <v>8</v>
      </c>
      <c r="C6" s="12">
        <v>50000</v>
      </c>
      <c r="D6" s="7"/>
      <c r="E6" s="9" t="s">
        <v>9</v>
      </c>
      <c r="F6" s="12">
        <v>350000</v>
      </c>
      <c r="G6" s="5"/>
      <c r="H6" s="3"/>
      <c r="I6" s="3"/>
      <c r="J6" s="3"/>
    </row>
    <row r="7" spans="1:10" s="2" customFormat="1" ht="15">
      <c r="A7" s="5"/>
      <c r="B7" s="9" t="s">
        <v>10</v>
      </c>
      <c r="C7" s="12">
        <v>200000</v>
      </c>
      <c r="D7" s="7"/>
      <c r="E7" s="9" t="s">
        <v>11</v>
      </c>
      <c r="F7" s="12">
        <v>20000</v>
      </c>
      <c r="G7" s="5"/>
      <c r="H7" s="3"/>
      <c r="I7" s="3"/>
      <c r="J7" s="3"/>
    </row>
    <row r="8" spans="1:10" s="2" customFormat="1" ht="15.75" thickBot="1">
      <c r="A8" s="5"/>
      <c r="B8" s="9" t="s">
        <v>12</v>
      </c>
      <c r="C8" s="12">
        <v>1753500</v>
      </c>
      <c r="D8" s="7"/>
      <c r="E8" s="10" t="s">
        <v>13</v>
      </c>
      <c r="F8" s="13">
        <v>500000</v>
      </c>
      <c r="G8" s="5"/>
      <c r="H8" s="3"/>
      <c r="I8" s="3"/>
      <c r="J8" s="3"/>
    </row>
    <row r="9" spans="1:10" s="2" customFormat="1" ht="16.5" thickTop="1" thickBot="1">
      <c r="A9" s="5"/>
      <c r="B9" s="10" t="s">
        <v>14</v>
      </c>
      <c r="C9" s="13">
        <v>0</v>
      </c>
      <c r="D9" s="7"/>
      <c r="E9" s="19" t="s">
        <v>15</v>
      </c>
      <c r="F9" s="20">
        <f>SUM(F5:F8)</f>
        <v>1793400</v>
      </c>
      <c r="G9" s="5"/>
      <c r="H9" s="3"/>
      <c r="I9" s="3"/>
      <c r="J9" s="3"/>
    </row>
    <row r="10" spans="1:10" s="2" customFormat="1" ht="16.5" thickTop="1" thickBot="1">
      <c r="A10" s="5"/>
      <c r="B10" s="15" t="s">
        <v>16</v>
      </c>
      <c r="C10" s="14">
        <f>SUM(C5:C8)</f>
        <v>3253500</v>
      </c>
      <c r="D10" s="7"/>
      <c r="E10" s="38" t="s">
        <v>17</v>
      </c>
      <c r="F10" s="40"/>
      <c r="G10" s="5"/>
      <c r="H10" s="3"/>
      <c r="I10" s="3"/>
      <c r="J10" s="3"/>
    </row>
    <row r="11" spans="1:10" s="2" customFormat="1" ht="16.5" thickTop="1" thickBot="1">
      <c r="A11" s="5"/>
      <c r="B11" s="36" t="s">
        <v>18</v>
      </c>
      <c r="C11" s="37"/>
      <c r="D11" s="7"/>
      <c r="E11" s="8" t="s">
        <v>19</v>
      </c>
      <c r="F11" s="11">
        <v>400000</v>
      </c>
      <c r="G11" s="5"/>
      <c r="H11" s="3"/>
      <c r="I11" s="3"/>
      <c r="J11" s="3"/>
    </row>
    <row r="12" spans="1:10" s="2" customFormat="1" ht="15.75" thickTop="1">
      <c r="A12" s="5"/>
      <c r="B12" s="8" t="s">
        <v>20</v>
      </c>
      <c r="C12" s="11">
        <v>324000</v>
      </c>
      <c r="D12" s="7"/>
      <c r="E12" s="9" t="s">
        <v>21</v>
      </c>
      <c r="F12" s="12">
        <v>150000</v>
      </c>
      <c r="G12" s="5"/>
      <c r="H12" s="3"/>
      <c r="I12" s="3"/>
      <c r="J12" s="3"/>
    </row>
    <row r="13" spans="1:10" s="2" customFormat="1" ht="15.75" thickBot="1">
      <c r="A13" s="5"/>
      <c r="B13" s="9" t="s">
        <v>22</v>
      </c>
      <c r="C13" s="12">
        <v>0</v>
      </c>
      <c r="D13" s="7"/>
      <c r="E13" s="10" t="s">
        <v>23</v>
      </c>
      <c r="F13" s="13">
        <v>0</v>
      </c>
      <c r="G13" s="5"/>
      <c r="H13" s="3"/>
      <c r="I13" s="3"/>
      <c r="J13" s="3"/>
    </row>
    <row r="14" spans="1:10" s="2" customFormat="1" ht="16.5" thickTop="1" thickBot="1">
      <c r="A14" s="5"/>
      <c r="B14" s="10" t="s">
        <v>24</v>
      </c>
      <c r="C14" s="12">
        <v>0</v>
      </c>
      <c r="D14" s="7"/>
      <c r="E14" s="19" t="s">
        <v>25</v>
      </c>
      <c r="F14" s="20">
        <f>SUM(F11:F12)</f>
        <v>550000</v>
      </c>
      <c r="G14" s="5"/>
      <c r="H14" s="3"/>
      <c r="I14" s="3"/>
      <c r="J14" s="3"/>
    </row>
    <row r="15" spans="1:10" s="2" customFormat="1" ht="17.25" thickTop="1" thickBot="1">
      <c r="A15" s="5"/>
      <c r="B15" s="15" t="s">
        <v>26</v>
      </c>
      <c r="C15" s="14"/>
      <c r="D15" s="7"/>
      <c r="E15" s="22" t="s">
        <v>27</v>
      </c>
      <c r="F15" s="23">
        <f>F9+F14</f>
        <v>2343400</v>
      </c>
      <c r="G15" s="5"/>
      <c r="H15" s="3"/>
      <c r="I15" s="3"/>
      <c r="J15" s="3"/>
    </row>
    <row r="16" spans="1:10" s="2" customFormat="1" ht="22.15" customHeight="1" thickTop="1" thickBot="1">
      <c r="A16" s="5"/>
      <c r="B16" s="34" t="s">
        <v>28</v>
      </c>
      <c r="C16" s="35"/>
      <c r="D16" s="7"/>
      <c r="E16" s="5"/>
      <c r="F16" s="24"/>
      <c r="G16" s="5"/>
      <c r="H16" s="3"/>
      <c r="I16" s="3"/>
      <c r="J16" s="3"/>
    </row>
    <row r="17" spans="1:7" s="2" customFormat="1" ht="21" customHeight="1" thickTop="1" thickBot="1">
      <c r="A17" s="5"/>
      <c r="B17" s="8" t="s">
        <v>29</v>
      </c>
      <c r="C17" s="11">
        <v>2300000</v>
      </c>
      <c r="D17" s="7"/>
      <c r="E17" s="32" t="s">
        <v>30</v>
      </c>
      <c r="F17" s="33"/>
      <c r="G17" s="5"/>
    </row>
    <row r="18" spans="1:7" s="2" customFormat="1" ht="16.5" thickTop="1" thickBot="1">
      <c r="A18" s="5"/>
      <c r="B18" s="9" t="s">
        <v>31</v>
      </c>
      <c r="C18" s="12">
        <v>1700000</v>
      </c>
      <c r="D18" s="7"/>
      <c r="E18" s="30" t="s">
        <v>32</v>
      </c>
      <c r="F18" s="31"/>
      <c r="G18" s="5"/>
    </row>
    <row r="19" spans="1:7" s="2" customFormat="1" ht="15.75" thickTop="1">
      <c r="A19" s="5"/>
      <c r="B19" s="9" t="s">
        <v>33</v>
      </c>
      <c r="C19" s="12">
        <v>500000</v>
      </c>
      <c r="D19" s="7"/>
      <c r="E19" s="8" t="s">
        <v>34</v>
      </c>
      <c r="F19" s="27">
        <f>+C10</f>
        <v>3253500</v>
      </c>
      <c r="G19" s="5"/>
    </row>
    <row r="20" spans="1:7" s="2" customFormat="1" ht="15">
      <c r="A20" s="5"/>
      <c r="B20" s="9" t="s">
        <v>35</v>
      </c>
      <c r="C20" s="12">
        <v>0</v>
      </c>
      <c r="D20" s="7"/>
      <c r="E20" s="9" t="s">
        <v>36</v>
      </c>
      <c r="F20" s="28">
        <f>C15</f>
        <v>0</v>
      </c>
      <c r="G20" s="5"/>
    </row>
    <row r="21" spans="1:7" s="2" customFormat="1" ht="15.75" thickBot="1">
      <c r="A21" s="5"/>
      <c r="B21" s="10" t="s">
        <v>35</v>
      </c>
      <c r="C21" s="13">
        <v>0</v>
      </c>
      <c r="D21" s="7"/>
      <c r="E21" s="9" t="s">
        <v>37</v>
      </c>
      <c r="F21" s="28">
        <f>C22</f>
        <v>4500000</v>
      </c>
      <c r="G21" s="5"/>
    </row>
    <row r="22" spans="1:7" s="2" customFormat="1" ht="16.5" thickTop="1" thickBot="1">
      <c r="A22" s="5"/>
      <c r="B22" s="15" t="s">
        <v>38</v>
      </c>
      <c r="C22" s="20">
        <f>SUM(C17:C19)</f>
        <v>4500000</v>
      </c>
      <c r="D22" s="7"/>
      <c r="E22" s="10" t="s">
        <v>39</v>
      </c>
      <c r="F22" s="29">
        <f>C28</f>
        <v>975000</v>
      </c>
      <c r="G22" s="5"/>
    </row>
    <row r="23" spans="1:7" s="2" customFormat="1" ht="16.5" thickTop="1" thickBot="1">
      <c r="A23" s="5"/>
      <c r="B23" s="34" t="s">
        <v>40</v>
      </c>
      <c r="C23" s="35"/>
      <c r="D23" s="7"/>
      <c r="E23" s="19" t="s">
        <v>41</v>
      </c>
      <c r="F23" s="20">
        <f>SUM(F19)</f>
        <v>3253500</v>
      </c>
      <c r="G23" s="5"/>
    </row>
    <row r="24" spans="1:7" s="2" customFormat="1" ht="16.5" thickTop="1" thickBot="1">
      <c r="A24" s="5"/>
      <c r="B24" s="8" t="s">
        <v>42</v>
      </c>
      <c r="C24" s="11">
        <v>525000</v>
      </c>
      <c r="D24" s="7"/>
      <c r="E24" s="30" t="s">
        <v>43</v>
      </c>
      <c r="F24" s="31"/>
      <c r="G24" s="5"/>
    </row>
    <row r="25" spans="1:7" s="2" customFormat="1" ht="15.75" thickTop="1">
      <c r="A25" s="5"/>
      <c r="B25" s="9" t="s">
        <v>44</v>
      </c>
      <c r="C25" s="12">
        <v>450000</v>
      </c>
      <c r="D25" s="7"/>
      <c r="E25" s="8" t="s">
        <v>45</v>
      </c>
      <c r="F25" s="27">
        <f>F9</f>
        <v>1793400</v>
      </c>
      <c r="G25" s="5"/>
    </row>
    <row r="26" spans="1:7" s="2" customFormat="1" ht="15.75" thickBot="1">
      <c r="A26" s="5"/>
      <c r="B26" s="9" t="s">
        <v>46</v>
      </c>
      <c r="C26" s="12">
        <v>0</v>
      </c>
      <c r="D26" s="7"/>
      <c r="E26" s="10" t="s">
        <v>47</v>
      </c>
      <c r="F26" s="29">
        <f>F14</f>
        <v>550000</v>
      </c>
      <c r="G26" s="5"/>
    </row>
    <row r="27" spans="1:7" s="2" customFormat="1" ht="16.5" thickTop="1" thickBot="1">
      <c r="A27" s="5"/>
      <c r="B27" s="10" t="s">
        <v>46</v>
      </c>
      <c r="C27" s="13">
        <v>0</v>
      </c>
      <c r="D27" s="7"/>
      <c r="E27" s="25" t="s">
        <v>48</v>
      </c>
      <c r="F27" s="20">
        <f>SUM(F25:F26)</f>
        <v>2343400</v>
      </c>
      <c r="G27" s="5"/>
    </row>
    <row r="28" spans="1:7" s="2" customFormat="1" ht="16.5" thickTop="1" thickBot="1">
      <c r="A28" s="5"/>
      <c r="B28" s="15" t="s">
        <v>49</v>
      </c>
      <c r="C28" s="20">
        <f>SUM(C24:C25)</f>
        <v>975000</v>
      </c>
      <c r="D28" s="7"/>
      <c r="E28" s="21" t="s">
        <v>50</v>
      </c>
      <c r="F28" s="26">
        <f>F23-F27</f>
        <v>910100</v>
      </c>
      <c r="G28" s="5"/>
    </row>
    <row r="29" spans="1:7" s="2" customFormat="1" ht="17.25" thickTop="1" thickBot="1">
      <c r="A29" s="5"/>
      <c r="B29" s="16" t="s">
        <v>51</v>
      </c>
      <c r="C29" s="17">
        <f>C28+C22+C15+C10</f>
        <v>8728500</v>
      </c>
      <c r="D29" s="7"/>
      <c r="E29" s="21" t="s">
        <v>52</v>
      </c>
      <c r="F29" s="18">
        <f ca="1">TODAY()</f>
        <v>45156</v>
      </c>
      <c r="G29" s="5"/>
    </row>
    <row r="30" spans="1:7" s="2" customFormat="1" ht="17.45" customHeight="1" thickTop="1">
      <c r="A30" s="5"/>
      <c r="B30" s="6"/>
      <c r="C30" s="6"/>
      <c r="D30" s="5"/>
      <c r="E30" s="5"/>
      <c r="F30" s="5"/>
      <c r="G30" s="5"/>
    </row>
    <row r="31" spans="1:7" s="2" customFormat="1">
      <c r="A31" s="3"/>
      <c r="B31" s="3"/>
      <c r="C31" s="3"/>
      <c r="D31" s="3"/>
      <c r="E31" s="3"/>
      <c r="F31" s="3"/>
      <c r="G31" s="3"/>
    </row>
    <row r="32" spans="1:7" s="2" customFormat="1">
      <c r="A32" s="3"/>
      <c r="B32" s="3"/>
      <c r="C32" s="3"/>
      <c r="D32" s="3"/>
      <c r="E32" s="3"/>
      <c r="F32" s="3"/>
      <c r="G32" s="3"/>
    </row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3:F3"/>
    <mergeCell ref="B1:F1"/>
    <mergeCell ref="B2:F2"/>
    <mergeCell ref="B3:C3"/>
    <mergeCell ref="E18:F18"/>
    <mergeCell ref="E24:F24"/>
    <mergeCell ref="E17:F17"/>
    <mergeCell ref="B4:C4"/>
    <mergeCell ref="B11:C11"/>
    <mergeCell ref="B16:C16"/>
    <mergeCell ref="B23:C23"/>
    <mergeCell ref="E4:F4"/>
    <mergeCell ref="E10:F10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Vertex42 LLC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subject/>
  <dc:creator>Exceldatapro.com;Fahim</dc:creator>
  <cp:keywords>Business Net Worth Calculator;Excel Templates;www.exceldatapro.com</cp:keywords>
  <dc:description>(c) 2008-2014 Vertex42 LLC. All Rights Reserved.</dc:description>
  <cp:lastModifiedBy>Kashyap Pawar</cp:lastModifiedBy>
  <cp:revision/>
  <dcterms:created xsi:type="dcterms:W3CDTF">2004-08-16T18:44:14Z</dcterms:created>
  <dcterms:modified xsi:type="dcterms:W3CDTF">2023-08-18T12:38:43Z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