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code\flutterproject\lab\data\"/>
    </mc:Choice>
  </mc:AlternateContent>
  <xr:revisionPtr revIDLastSave="0" documentId="13_ncr:1_{9A6F52AD-3FA9-4723-9FB1-195DAD56B8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F9" i="1" s="1"/>
  <c r="E10" i="1"/>
  <c r="F10" i="1" s="1"/>
  <c r="E11" i="1"/>
  <c r="F11" i="1" s="1"/>
  <c r="E12" i="1"/>
  <c r="F12" i="1" s="1"/>
  <c r="E13" i="1"/>
  <c r="F13" i="1" s="1"/>
  <c r="E14" i="1"/>
  <c r="E15" i="1"/>
  <c r="E16" i="1"/>
  <c r="E17" i="1"/>
  <c r="E18" i="1"/>
  <c r="E19" i="1"/>
  <c r="E20" i="1"/>
  <c r="E21" i="1"/>
  <c r="F21" i="1" s="1"/>
  <c r="E22" i="1"/>
  <c r="F22" i="1" s="1"/>
  <c r="E23" i="1"/>
  <c r="F23" i="1" s="1"/>
  <c r="E24" i="1"/>
  <c r="F24" i="1" s="1"/>
  <c r="E25" i="1"/>
  <c r="F25" i="1" s="1"/>
  <c r="E26" i="1"/>
  <c r="E27" i="1"/>
  <c r="E28" i="1"/>
  <c r="E29" i="1"/>
  <c r="E30" i="1"/>
  <c r="E31" i="1"/>
  <c r="E32" i="1"/>
  <c r="E33" i="1"/>
  <c r="F33" i="1" s="1"/>
  <c r="E34" i="1"/>
  <c r="F34" i="1" s="1"/>
  <c r="E35" i="1"/>
  <c r="F35" i="1" s="1"/>
  <c r="E36" i="1"/>
  <c r="F36" i="1" s="1"/>
  <c r="E37" i="1"/>
  <c r="F37" i="1" s="1"/>
  <c r="E38" i="1"/>
  <c r="E39" i="1"/>
  <c r="E40" i="1"/>
  <c r="E41" i="1"/>
  <c r="E42" i="1"/>
  <c r="E43" i="1"/>
  <c r="E44" i="1"/>
  <c r="E45" i="1"/>
  <c r="F45" i="1" s="1"/>
  <c r="E46" i="1"/>
  <c r="F46" i="1" s="1"/>
  <c r="E47" i="1"/>
  <c r="F47" i="1" s="1"/>
  <c r="E48" i="1"/>
  <c r="F48" i="1" s="1"/>
  <c r="E49" i="1"/>
  <c r="F49" i="1" s="1"/>
  <c r="E50" i="1"/>
  <c r="E51" i="1"/>
  <c r="E52" i="1"/>
  <c r="E53" i="1"/>
  <c r="E54" i="1"/>
  <c r="F2" i="1"/>
  <c r="F3" i="1"/>
  <c r="F4" i="1"/>
  <c r="F5" i="1"/>
  <c r="F6" i="1"/>
  <c r="F7" i="1"/>
  <c r="F8" i="1"/>
  <c r="F14" i="1"/>
  <c r="F15" i="1"/>
  <c r="F16" i="1"/>
  <c r="F17" i="1"/>
  <c r="F18" i="1"/>
  <c r="F19" i="1"/>
  <c r="F20" i="1"/>
  <c r="F26" i="1"/>
  <c r="F27" i="1"/>
  <c r="F28" i="1"/>
  <c r="F29" i="1"/>
  <c r="F30" i="1"/>
  <c r="F31" i="1"/>
  <c r="F32" i="1"/>
  <c r="F38" i="1"/>
  <c r="F39" i="1"/>
  <c r="F40" i="1"/>
  <c r="F41" i="1"/>
  <c r="F42" i="1"/>
  <c r="F43" i="1"/>
  <c r="F44" i="1"/>
  <c r="F50" i="1"/>
  <c r="F51" i="1"/>
  <c r="F52" i="1"/>
  <c r="F53" i="1"/>
  <c r="F54" i="1"/>
</calcChain>
</file>

<file path=xl/sharedStrings.xml><?xml version="1.0" encoding="utf-8"?>
<sst xmlns="http://schemas.openxmlformats.org/spreadsheetml/2006/main" count="59" uniqueCount="59">
  <si>
    <t>CARDIOLIPIN IBA ANTIBODIES</t>
  </si>
  <si>
    <t>Anti CCP Antibody</t>
  </si>
  <si>
    <t>ANTI HAV IGG</t>
  </si>
  <si>
    <t>HAV IgM</t>
  </si>
  <si>
    <t>Anti HAV IgG</t>
  </si>
  <si>
    <t>ANTI HBS</t>
  </si>
  <si>
    <t>Anti HCV 55</t>
  </si>
  <si>
    <t>ANTI PHOSPHOLIPID ANTIBODIES IgA</t>
  </si>
  <si>
    <t>ASO</t>
  </si>
  <si>
    <t xml:space="preserve"> ASPERGILLUS ANTIBODY, IgG</t>
  </si>
  <si>
    <t>ASPERGILLUS ANTIBODY, IgM</t>
  </si>
  <si>
    <t>Bicarbonate</t>
  </si>
  <si>
    <t>BILIRUBIN</t>
  </si>
  <si>
    <t>Biophysical profile 70 71</t>
  </si>
  <si>
    <t>Biopsy-Medium Specimen (upto 5cm)</t>
  </si>
  <si>
    <t>Biopsy-Small Specimen (&lt;2cm)</t>
  </si>
  <si>
    <t>Biopsy-Uterus</t>
  </si>
  <si>
    <t>BTCT</t>
  </si>
  <si>
    <t xml:space="preserve"> Blood Glucose 1 hr 78</t>
  </si>
  <si>
    <t>BLINK REFLEX</t>
  </si>
  <si>
    <t>BG</t>
  </si>
  <si>
    <t>Blood Urea</t>
  </si>
  <si>
    <t>Borrelia Burgdorferi IgM Antibodies (Lyme)</t>
  </si>
  <si>
    <t>BUN</t>
  </si>
  <si>
    <t>CARYOTYPING (SINGLE) 84 85</t>
  </si>
  <si>
    <t>CARYOTYPING (CHILD)</t>
  </si>
  <si>
    <t>C-Peptide Fasting</t>
  </si>
  <si>
    <t xml:space="preserve">hs CRP </t>
  </si>
  <si>
    <t>CA 125</t>
  </si>
  <si>
    <t>CA 15.3 CANCER MARKER, SERUM</t>
  </si>
  <si>
    <t>CA 19.9 CANCER MARKER, SERUM</t>
  </si>
  <si>
    <t>CA 72.4 CANCER MARKER, SERUM</t>
  </si>
  <si>
    <t>CA</t>
  </si>
  <si>
    <t>Calcium/creatinine ratio</t>
  </si>
  <si>
    <t xml:space="preserve">CEA </t>
  </si>
  <si>
    <t>CD4 CD8 CD3 CD45</t>
  </si>
  <si>
    <t>Ceruloplasmin</t>
  </si>
  <si>
    <t>Chikungunya IgG and IgM Antibodies</t>
  </si>
  <si>
    <t>Chloride</t>
  </si>
  <si>
    <t>NAME</t>
  </si>
  <si>
    <t>CHARGES</t>
  </si>
  <si>
    <t>S.NO</t>
  </si>
  <si>
    <t xml:space="preserve">ANTI PHOSPHOLIPID ANTIBODIES IgG </t>
  </si>
  <si>
    <t>ANTI PHOSPHOLIPID ANTIBODIES IgM</t>
  </si>
  <si>
    <t xml:space="preserve">CARDIOLIPIN ANTIBODY IgG </t>
  </si>
  <si>
    <t>CARDIOLIPIN IGM</t>
  </si>
  <si>
    <t xml:space="preserve">ATG 62 </t>
  </si>
  <si>
    <t>Anti TPO</t>
  </si>
  <si>
    <t xml:space="preserve">Calcium (24 Hrs Urine) </t>
  </si>
  <si>
    <t>Calcium ionized</t>
  </si>
  <si>
    <t xml:space="preserve">BODY FLUID R&amp;M </t>
  </si>
  <si>
    <t>Body Fluid Cytology</t>
  </si>
  <si>
    <t xml:space="preserve">Aspergillus specific IgE </t>
  </si>
  <si>
    <t>Beta HCG</t>
  </si>
  <si>
    <t xml:space="preserve">HAV Total </t>
  </si>
  <si>
    <t>HEV IgG</t>
  </si>
  <si>
    <t>RATE 1</t>
  </si>
  <si>
    <t>RATE2</t>
  </si>
  <si>
    <t>RATE3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</si>
</sst>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workbookViewId="0">
      <selection activeCell="I4" sqref="I4"/>
    </sheetView>
  </sheetViews>
  <sheetFormatPr defaultRowHeight="14.4" x14ac:dyDescent="0.3"/>
  <cols>
    <col min="2" max="2" width="53.6640625" customWidth="1"/>
    <col min="3" max="3" width="14.77734375" style="2" customWidth="1"/>
    <col min="4" max="4" width="10.109375" style="2" customWidth="1"/>
    <col min="5" max="5" width="12.88671875" style="2" customWidth="1"/>
    <col min="6" max="6" width="14.33203125" style="2" customWidth="1"/>
  </cols>
  <sheetData>
    <row r="1" spans="1:7" x14ac:dyDescent="0.3">
      <c r="A1" t="s">
        <v>41</v>
      </c>
      <c r="B1" t="s">
        <v>39</v>
      </c>
      <c r="C1" s="2" t="s">
        <v>40</v>
      </c>
      <c r="D1" s="2" t="s">
        <v>56</v>
      </c>
      <c r="E1" s="2" t="s">
        <v>57</v>
      </c>
      <c r="F1" s="2" t="s">
        <v>58</v>
      </c>
    </row>
    <row r="2" spans="1:7" x14ac:dyDescent="0.3">
      <c r="A2">
        <v>47</v>
      </c>
      <c r="B2" s="1" t="s">
        <v>44</v>
      </c>
      <c r="C2" s="2">
        <v>900</v>
      </c>
      <c r="D2" s="2">
        <v>170</v>
      </c>
      <c r="E2" s="2">
        <f>0.3*D2+D2</f>
        <v>221</v>
      </c>
      <c r="F2" s="2">
        <f>CEILING(E2,5)</f>
        <v>225</v>
      </c>
      <c r="G2" s="3">
        <v>225</v>
      </c>
    </row>
    <row r="3" spans="1:7" x14ac:dyDescent="0.3">
      <c r="A3">
        <v>48</v>
      </c>
      <c r="B3" s="1" t="s">
        <v>45</v>
      </c>
      <c r="C3" s="2">
        <v>900</v>
      </c>
      <c r="D3" s="2">
        <v>170</v>
      </c>
      <c r="E3" s="2">
        <f t="shared" ref="E3:E54" si="0">0.3*D3+D3</f>
        <v>221</v>
      </c>
      <c r="F3" s="2">
        <f t="shared" ref="F3:F54" si="1">CEILING(E3,5)</f>
        <v>225</v>
      </c>
      <c r="G3" s="3">
        <v>225</v>
      </c>
    </row>
    <row r="4" spans="1:7" x14ac:dyDescent="0.3">
      <c r="A4">
        <v>49</v>
      </c>
      <c r="B4" s="1" t="s">
        <v>0</v>
      </c>
      <c r="C4" s="2">
        <v>950</v>
      </c>
      <c r="D4" s="2">
        <v>200</v>
      </c>
      <c r="E4" s="2">
        <f t="shared" si="0"/>
        <v>260</v>
      </c>
      <c r="F4" s="2">
        <f t="shared" si="1"/>
        <v>260</v>
      </c>
      <c r="G4" s="3">
        <v>260</v>
      </c>
    </row>
    <row r="5" spans="1:7" x14ac:dyDescent="0.3">
      <c r="A5">
        <v>50</v>
      </c>
      <c r="B5" s="1" t="s">
        <v>1</v>
      </c>
      <c r="C5" s="2">
        <v>1000</v>
      </c>
      <c r="D5" s="2">
        <v>390</v>
      </c>
      <c r="E5" s="2">
        <f t="shared" si="0"/>
        <v>507</v>
      </c>
      <c r="F5" s="2">
        <f t="shared" si="1"/>
        <v>510</v>
      </c>
      <c r="G5" s="3">
        <v>510</v>
      </c>
    </row>
    <row r="6" spans="1:7" x14ac:dyDescent="0.3">
      <c r="A6">
        <v>51</v>
      </c>
      <c r="B6" s="1" t="s">
        <v>2</v>
      </c>
      <c r="C6" s="2">
        <v>1150</v>
      </c>
      <c r="D6" s="2">
        <v>340</v>
      </c>
      <c r="E6" s="2">
        <f t="shared" si="0"/>
        <v>442</v>
      </c>
      <c r="F6" s="2">
        <f t="shared" si="1"/>
        <v>445</v>
      </c>
      <c r="G6" s="3">
        <v>445</v>
      </c>
    </row>
    <row r="7" spans="1:7" x14ac:dyDescent="0.3">
      <c r="A7">
        <v>52</v>
      </c>
      <c r="B7" s="1" t="s">
        <v>3</v>
      </c>
      <c r="C7" s="2">
        <v>1150</v>
      </c>
      <c r="D7" s="2">
        <v>340</v>
      </c>
      <c r="E7" s="2">
        <f t="shared" si="0"/>
        <v>442</v>
      </c>
      <c r="F7" s="2">
        <f t="shared" si="1"/>
        <v>445</v>
      </c>
      <c r="G7" s="3">
        <v>445</v>
      </c>
    </row>
    <row r="8" spans="1:7" x14ac:dyDescent="0.3">
      <c r="A8">
        <v>53</v>
      </c>
      <c r="B8" s="1" t="s">
        <v>4</v>
      </c>
      <c r="C8" s="2">
        <v>1200</v>
      </c>
      <c r="D8" s="2">
        <v>380</v>
      </c>
      <c r="E8" s="2">
        <f t="shared" si="0"/>
        <v>494</v>
      </c>
      <c r="F8" s="2">
        <f t="shared" si="1"/>
        <v>495</v>
      </c>
      <c r="G8" s="3">
        <v>495</v>
      </c>
    </row>
    <row r="9" spans="1:7" x14ac:dyDescent="0.3">
      <c r="A9">
        <v>54</v>
      </c>
      <c r="B9" s="1" t="s">
        <v>5</v>
      </c>
      <c r="C9" s="2">
        <v>200</v>
      </c>
      <c r="D9" s="2">
        <v>35</v>
      </c>
      <c r="E9" s="2">
        <f t="shared" si="0"/>
        <v>45.5</v>
      </c>
      <c r="F9" s="2">
        <f t="shared" si="1"/>
        <v>50</v>
      </c>
      <c r="G9" s="3">
        <v>50</v>
      </c>
    </row>
    <row r="10" spans="1:7" x14ac:dyDescent="0.3">
      <c r="A10">
        <v>55</v>
      </c>
      <c r="B10" s="1" t="s">
        <v>6</v>
      </c>
      <c r="C10" s="2">
        <v>400</v>
      </c>
      <c r="D10" s="2">
        <v>230</v>
      </c>
      <c r="E10" s="2">
        <f t="shared" si="0"/>
        <v>299</v>
      </c>
      <c r="F10" s="2">
        <f t="shared" si="1"/>
        <v>300</v>
      </c>
      <c r="G10" s="3">
        <v>300</v>
      </c>
    </row>
    <row r="11" spans="1:7" x14ac:dyDescent="0.3">
      <c r="A11">
        <v>56</v>
      </c>
      <c r="B11" s="1" t="s">
        <v>54</v>
      </c>
      <c r="C11" s="2">
        <v>1100</v>
      </c>
      <c r="D11" s="2">
        <v>340</v>
      </c>
      <c r="E11" s="2">
        <f t="shared" si="0"/>
        <v>442</v>
      </c>
      <c r="F11" s="2">
        <f t="shared" si="1"/>
        <v>445</v>
      </c>
      <c r="G11" s="3">
        <v>445</v>
      </c>
    </row>
    <row r="12" spans="1:7" x14ac:dyDescent="0.3">
      <c r="A12">
        <v>57</v>
      </c>
      <c r="B12" s="1" t="s">
        <v>55</v>
      </c>
      <c r="C12" s="2">
        <v>1300</v>
      </c>
      <c r="D12" s="2">
        <v>340</v>
      </c>
      <c r="E12" s="2">
        <f t="shared" si="0"/>
        <v>442</v>
      </c>
      <c r="F12" s="2">
        <f t="shared" si="1"/>
        <v>445</v>
      </c>
      <c r="G12" s="3">
        <v>445</v>
      </c>
    </row>
    <row r="13" spans="1:7" x14ac:dyDescent="0.3">
      <c r="A13">
        <v>58</v>
      </c>
      <c r="B13" s="1" t="s">
        <v>7</v>
      </c>
      <c r="C13" s="2">
        <v>1000</v>
      </c>
      <c r="D13" s="2">
        <v>170</v>
      </c>
      <c r="E13" s="2">
        <f t="shared" si="0"/>
        <v>221</v>
      </c>
      <c r="F13" s="2">
        <f t="shared" si="1"/>
        <v>225</v>
      </c>
      <c r="G13" s="3">
        <v>225</v>
      </c>
    </row>
    <row r="14" spans="1:7" x14ac:dyDescent="0.3">
      <c r="A14">
        <v>59</v>
      </c>
      <c r="B14" s="1" t="s">
        <v>42</v>
      </c>
      <c r="C14" s="2">
        <v>1000</v>
      </c>
      <c r="D14" s="2">
        <v>170</v>
      </c>
      <c r="E14" s="2">
        <f t="shared" si="0"/>
        <v>221</v>
      </c>
      <c r="F14" s="2">
        <f t="shared" si="1"/>
        <v>225</v>
      </c>
      <c r="G14" s="3">
        <v>225</v>
      </c>
    </row>
    <row r="15" spans="1:7" x14ac:dyDescent="0.3">
      <c r="A15">
        <v>60</v>
      </c>
      <c r="B15" s="1" t="s">
        <v>43</v>
      </c>
      <c r="C15" s="2">
        <v>1000</v>
      </c>
      <c r="D15" s="2">
        <v>170</v>
      </c>
      <c r="E15" s="2">
        <f t="shared" si="0"/>
        <v>221</v>
      </c>
      <c r="F15" s="2">
        <f t="shared" si="1"/>
        <v>225</v>
      </c>
      <c r="G15" s="3">
        <v>225</v>
      </c>
    </row>
    <row r="16" spans="1:7" x14ac:dyDescent="0.3">
      <c r="A16">
        <v>61</v>
      </c>
      <c r="B16" s="1" t="s">
        <v>46</v>
      </c>
      <c r="C16" s="2">
        <v>1200</v>
      </c>
      <c r="D16" s="2">
        <v>770</v>
      </c>
      <c r="E16" s="2">
        <f t="shared" si="0"/>
        <v>1001</v>
      </c>
      <c r="F16" s="2">
        <f t="shared" si="1"/>
        <v>1005</v>
      </c>
      <c r="G16" s="3">
        <v>1005</v>
      </c>
    </row>
    <row r="17" spans="1:7" x14ac:dyDescent="0.3">
      <c r="A17">
        <v>62</v>
      </c>
      <c r="B17" s="1" t="s">
        <v>47</v>
      </c>
      <c r="C17" s="2">
        <v>1150</v>
      </c>
      <c r="D17" s="2">
        <v>400</v>
      </c>
      <c r="E17" s="2">
        <f t="shared" si="0"/>
        <v>520</v>
      </c>
      <c r="F17" s="2">
        <f t="shared" si="1"/>
        <v>520</v>
      </c>
      <c r="G17" s="3">
        <v>520</v>
      </c>
    </row>
    <row r="18" spans="1:7" x14ac:dyDescent="0.3">
      <c r="A18">
        <v>63</v>
      </c>
      <c r="B18" s="1" t="s">
        <v>8</v>
      </c>
      <c r="C18" s="2">
        <v>500</v>
      </c>
      <c r="D18" s="2">
        <v>190</v>
      </c>
      <c r="E18" s="2">
        <f t="shared" si="0"/>
        <v>247</v>
      </c>
      <c r="F18" s="2">
        <f t="shared" si="1"/>
        <v>250</v>
      </c>
      <c r="G18" s="3">
        <v>250</v>
      </c>
    </row>
    <row r="19" spans="1:7" x14ac:dyDescent="0.3">
      <c r="A19">
        <v>64</v>
      </c>
      <c r="B19" s="1" t="s">
        <v>9</v>
      </c>
      <c r="C19" s="2">
        <v>1400</v>
      </c>
      <c r="D19" s="2">
        <v>650</v>
      </c>
      <c r="E19" s="2">
        <f t="shared" si="0"/>
        <v>845</v>
      </c>
      <c r="F19" s="2">
        <f t="shared" si="1"/>
        <v>845</v>
      </c>
      <c r="G19" s="3">
        <v>845</v>
      </c>
    </row>
    <row r="20" spans="1:7" x14ac:dyDescent="0.3">
      <c r="A20">
        <v>65</v>
      </c>
      <c r="B20" s="1" t="s">
        <v>10</v>
      </c>
      <c r="C20" s="2">
        <v>1400</v>
      </c>
      <c r="D20" s="2">
        <v>650</v>
      </c>
      <c r="E20" s="2">
        <f t="shared" si="0"/>
        <v>845</v>
      </c>
      <c r="F20" s="2">
        <f t="shared" si="1"/>
        <v>845</v>
      </c>
      <c r="G20" s="3">
        <v>845</v>
      </c>
    </row>
    <row r="21" spans="1:7" x14ac:dyDescent="0.3">
      <c r="A21">
        <v>66</v>
      </c>
      <c r="B21" s="1" t="s">
        <v>52</v>
      </c>
      <c r="C21" s="2">
        <v>1550</v>
      </c>
      <c r="D21" s="2">
        <v>700</v>
      </c>
      <c r="E21" s="2">
        <f t="shared" si="0"/>
        <v>910</v>
      </c>
      <c r="F21" s="2">
        <f t="shared" si="1"/>
        <v>910</v>
      </c>
      <c r="G21" s="3">
        <v>910</v>
      </c>
    </row>
    <row r="22" spans="1:7" x14ac:dyDescent="0.3">
      <c r="A22">
        <v>67</v>
      </c>
      <c r="B22" s="1" t="s">
        <v>53</v>
      </c>
      <c r="C22" s="2">
        <v>900</v>
      </c>
      <c r="D22" s="2">
        <v>180</v>
      </c>
      <c r="E22" s="2">
        <f t="shared" si="0"/>
        <v>234</v>
      </c>
      <c r="F22" s="2">
        <f t="shared" si="1"/>
        <v>235</v>
      </c>
      <c r="G22" s="3">
        <v>235</v>
      </c>
    </row>
    <row r="23" spans="1:7" x14ac:dyDescent="0.3">
      <c r="A23">
        <v>68</v>
      </c>
      <c r="B23" s="1" t="s">
        <v>11</v>
      </c>
      <c r="C23" s="2">
        <v>350</v>
      </c>
      <c r="D23" s="2">
        <v>160</v>
      </c>
      <c r="E23" s="2">
        <f t="shared" si="0"/>
        <v>208</v>
      </c>
      <c r="F23" s="2">
        <f t="shared" si="1"/>
        <v>210</v>
      </c>
      <c r="G23" s="3">
        <v>210</v>
      </c>
    </row>
    <row r="24" spans="1:7" x14ac:dyDescent="0.3">
      <c r="A24">
        <v>69</v>
      </c>
      <c r="B24" s="1" t="s">
        <v>12</v>
      </c>
      <c r="C24" s="2">
        <v>200</v>
      </c>
      <c r="D24" s="2">
        <v>40</v>
      </c>
      <c r="E24" s="2">
        <f t="shared" si="0"/>
        <v>52</v>
      </c>
      <c r="F24" s="2">
        <f t="shared" si="1"/>
        <v>55</v>
      </c>
      <c r="G24" s="3">
        <v>55</v>
      </c>
    </row>
    <row r="25" spans="1:7" x14ac:dyDescent="0.3">
      <c r="A25">
        <v>70</v>
      </c>
      <c r="B25" s="1" t="s">
        <v>13</v>
      </c>
      <c r="C25" s="2">
        <v>500</v>
      </c>
      <c r="D25" s="2">
        <v>200</v>
      </c>
      <c r="E25" s="2">
        <f t="shared" si="0"/>
        <v>260</v>
      </c>
      <c r="F25" s="2">
        <f t="shared" si="1"/>
        <v>260</v>
      </c>
      <c r="G25" s="3">
        <v>260</v>
      </c>
    </row>
    <row r="26" spans="1:7" x14ac:dyDescent="0.3">
      <c r="A26">
        <v>71</v>
      </c>
      <c r="B26" s="1" t="s">
        <v>14</v>
      </c>
      <c r="C26" s="2">
        <v>1400</v>
      </c>
      <c r="D26" s="2">
        <v>1400</v>
      </c>
      <c r="E26" s="2">
        <f t="shared" si="0"/>
        <v>1820</v>
      </c>
      <c r="F26" s="2">
        <f t="shared" si="1"/>
        <v>1820</v>
      </c>
      <c r="G26" s="3">
        <v>1820</v>
      </c>
    </row>
    <row r="27" spans="1:7" x14ac:dyDescent="0.3">
      <c r="A27">
        <v>72</v>
      </c>
      <c r="B27" s="1" t="s">
        <v>15</v>
      </c>
      <c r="C27" s="2">
        <v>1000</v>
      </c>
      <c r="D27" s="2">
        <v>1000</v>
      </c>
      <c r="E27" s="2">
        <f t="shared" si="0"/>
        <v>1300</v>
      </c>
      <c r="F27" s="2">
        <f t="shared" si="1"/>
        <v>1300</v>
      </c>
      <c r="G27" s="3">
        <v>1300</v>
      </c>
    </row>
    <row r="28" spans="1:7" x14ac:dyDescent="0.3">
      <c r="A28">
        <v>73</v>
      </c>
      <c r="B28" s="1" t="s">
        <v>16</v>
      </c>
      <c r="C28" s="2">
        <v>1500</v>
      </c>
      <c r="D28" s="2">
        <v>1500</v>
      </c>
      <c r="E28" s="2">
        <f t="shared" si="0"/>
        <v>1950</v>
      </c>
      <c r="F28" s="2">
        <f t="shared" si="1"/>
        <v>1950</v>
      </c>
      <c r="G28" s="3">
        <v>1950</v>
      </c>
    </row>
    <row r="29" spans="1:7" x14ac:dyDescent="0.3">
      <c r="A29">
        <v>74</v>
      </c>
      <c r="B29" s="1" t="s">
        <v>17</v>
      </c>
      <c r="C29" s="2">
        <v>100</v>
      </c>
      <c r="D29" s="2">
        <v>35</v>
      </c>
      <c r="E29" s="2">
        <f t="shared" si="0"/>
        <v>45.5</v>
      </c>
      <c r="F29" s="2">
        <f t="shared" si="1"/>
        <v>50</v>
      </c>
      <c r="G29" s="3">
        <v>50</v>
      </c>
    </row>
    <row r="30" spans="1:7" x14ac:dyDescent="0.3">
      <c r="A30">
        <v>75</v>
      </c>
      <c r="B30" s="1" t="s">
        <v>18</v>
      </c>
      <c r="C30" s="2">
        <v>1300</v>
      </c>
      <c r="D30" s="2">
        <v>750</v>
      </c>
      <c r="E30" s="2">
        <f t="shared" si="0"/>
        <v>975</v>
      </c>
      <c r="F30" s="2">
        <f t="shared" si="1"/>
        <v>975</v>
      </c>
      <c r="G30" s="3">
        <v>975</v>
      </c>
    </row>
    <row r="31" spans="1:7" x14ac:dyDescent="0.3">
      <c r="A31">
        <v>76</v>
      </c>
      <c r="B31" s="1" t="s">
        <v>19</v>
      </c>
      <c r="C31" s="2">
        <v>50</v>
      </c>
      <c r="D31" s="2">
        <v>10</v>
      </c>
      <c r="E31" s="2">
        <f t="shared" si="0"/>
        <v>13</v>
      </c>
      <c r="F31" s="2">
        <f t="shared" si="1"/>
        <v>15</v>
      </c>
      <c r="G31" s="3">
        <v>15</v>
      </c>
    </row>
    <row r="32" spans="1:7" x14ac:dyDescent="0.3">
      <c r="A32">
        <v>77</v>
      </c>
      <c r="B32" s="1" t="s">
        <v>20</v>
      </c>
      <c r="C32" s="2">
        <v>100</v>
      </c>
      <c r="D32" s="2">
        <v>25</v>
      </c>
      <c r="E32" s="2">
        <f t="shared" si="0"/>
        <v>32.5</v>
      </c>
      <c r="F32" s="2">
        <f t="shared" si="1"/>
        <v>35</v>
      </c>
      <c r="G32" s="3">
        <v>35</v>
      </c>
    </row>
    <row r="33" spans="1:7" x14ac:dyDescent="0.3">
      <c r="A33">
        <v>78</v>
      </c>
      <c r="B33" s="1" t="s">
        <v>21</v>
      </c>
      <c r="C33" s="2">
        <v>120</v>
      </c>
      <c r="D33" s="2">
        <v>35</v>
      </c>
      <c r="E33" s="2">
        <f t="shared" si="0"/>
        <v>45.5</v>
      </c>
      <c r="F33" s="2">
        <f t="shared" si="1"/>
        <v>50</v>
      </c>
      <c r="G33" s="3">
        <v>50</v>
      </c>
    </row>
    <row r="34" spans="1:7" x14ac:dyDescent="0.3">
      <c r="A34">
        <v>79</v>
      </c>
      <c r="B34" s="1" t="s">
        <v>50</v>
      </c>
      <c r="C34" s="2">
        <v>300</v>
      </c>
      <c r="D34" s="2">
        <v>150</v>
      </c>
      <c r="E34" s="2">
        <f t="shared" si="0"/>
        <v>195</v>
      </c>
      <c r="F34" s="2">
        <f t="shared" si="1"/>
        <v>195</v>
      </c>
      <c r="G34" s="3">
        <v>195</v>
      </c>
    </row>
    <row r="35" spans="1:7" x14ac:dyDescent="0.3">
      <c r="A35">
        <v>80</v>
      </c>
      <c r="B35" s="1" t="s">
        <v>51</v>
      </c>
      <c r="C35" s="2">
        <v>1100</v>
      </c>
      <c r="D35" s="2">
        <v>750</v>
      </c>
      <c r="E35" s="2">
        <f t="shared" si="0"/>
        <v>975</v>
      </c>
      <c r="F35" s="2">
        <f t="shared" si="1"/>
        <v>975</v>
      </c>
      <c r="G35" s="3">
        <v>975</v>
      </c>
    </row>
    <row r="36" spans="1:7" x14ac:dyDescent="0.3">
      <c r="A36">
        <v>81</v>
      </c>
      <c r="B36" s="1" t="s">
        <v>22</v>
      </c>
      <c r="C36" s="2">
        <v>1700</v>
      </c>
      <c r="D36" s="2">
        <v>850</v>
      </c>
      <c r="E36" s="2">
        <f t="shared" si="0"/>
        <v>1105</v>
      </c>
      <c r="F36" s="2">
        <f t="shared" si="1"/>
        <v>1105</v>
      </c>
      <c r="G36" s="3">
        <v>1105</v>
      </c>
    </row>
    <row r="37" spans="1:7" x14ac:dyDescent="0.3">
      <c r="A37">
        <v>82</v>
      </c>
      <c r="B37" s="1" t="s">
        <v>23</v>
      </c>
      <c r="C37" s="2">
        <v>150</v>
      </c>
      <c r="D37" s="2">
        <v>35</v>
      </c>
      <c r="E37" s="2">
        <f t="shared" si="0"/>
        <v>45.5</v>
      </c>
      <c r="F37" s="2">
        <f t="shared" si="1"/>
        <v>50</v>
      </c>
      <c r="G37" s="3">
        <v>50</v>
      </c>
    </row>
    <row r="38" spans="1:7" x14ac:dyDescent="0.3">
      <c r="A38">
        <v>83</v>
      </c>
      <c r="B38" s="1" t="s">
        <v>24</v>
      </c>
      <c r="C38" s="2">
        <v>2500</v>
      </c>
      <c r="D38" s="2">
        <v>1750</v>
      </c>
      <c r="E38" s="2">
        <f t="shared" si="0"/>
        <v>2275</v>
      </c>
      <c r="F38" s="2">
        <f t="shared" si="1"/>
        <v>2275</v>
      </c>
      <c r="G38" s="3">
        <v>2275</v>
      </c>
    </row>
    <row r="39" spans="1:7" x14ac:dyDescent="0.3">
      <c r="A39">
        <v>84</v>
      </c>
      <c r="B39" s="1" t="s">
        <v>25</v>
      </c>
      <c r="C39" s="2">
        <v>2500</v>
      </c>
      <c r="D39" s="2">
        <v>2000</v>
      </c>
      <c r="E39" s="2">
        <f t="shared" si="0"/>
        <v>2600</v>
      </c>
      <c r="F39" s="2">
        <f t="shared" si="1"/>
        <v>2600</v>
      </c>
      <c r="G39" s="3">
        <v>2600</v>
      </c>
    </row>
    <row r="40" spans="1:7" x14ac:dyDescent="0.3">
      <c r="A40">
        <v>85</v>
      </c>
      <c r="B40" s="1" t="s">
        <v>26</v>
      </c>
      <c r="C40" s="2">
        <v>1100</v>
      </c>
      <c r="D40" s="2">
        <v>380</v>
      </c>
      <c r="E40" s="2">
        <f t="shared" si="0"/>
        <v>494</v>
      </c>
      <c r="F40" s="2">
        <f t="shared" si="1"/>
        <v>495</v>
      </c>
      <c r="G40" s="3">
        <v>495</v>
      </c>
    </row>
    <row r="41" spans="1:7" x14ac:dyDescent="0.3">
      <c r="A41">
        <v>86</v>
      </c>
      <c r="B41" s="1" t="s">
        <v>27</v>
      </c>
      <c r="C41" s="2">
        <v>650</v>
      </c>
      <c r="D41" s="2">
        <v>230</v>
      </c>
      <c r="E41" s="2">
        <f t="shared" si="0"/>
        <v>299</v>
      </c>
      <c r="F41" s="2">
        <f t="shared" si="1"/>
        <v>300</v>
      </c>
      <c r="G41" s="3">
        <v>300</v>
      </c>
    </row>
    <row r="42" spans="1:7" x14ac:dyDescent="0.3">
      <c r="A42">
        <v>87</v>
      </c>
      <c r="B42" s="1" t="s">
        <v>28</v>
      </c>
      <c r="C42" s="2">
        <v>900</v>
      </c>
      <c r="D42" s="2">
        <v>270</v>
      </c>
      <c r="E42" s="2">
        <f t="shared" si="0"/>
        <v>351</v>
      </c>
      <c r="F42" s="2">
        <f t="shared" si="1"/>
        <v>355</v>
      </c>
      <c r="G42" s="3">
        <v>355</v>
      </c>
    </row>
    <row r="43" spans="1:7" x14ac:dyDescent="0.3">
      <c r="A43">
        <v>88</v>
      </c>
      <c r="B43" s="1" t="s">
        <v>29</v>
      </c>
      <c r="C43" s="2">
        <v>1300</v>
      </c>
      <c r="D43" s="2">
        <v>330</v>
      </c>
      <c r="E43" s="2">
        <f t="shared" si="0"/>
        <v>429</v>
      </c>
      <c r="F43" s="2">
        <f t="shared" si="1"/>
        <v>430</v>
      </c>
      <c r="G43" s="3">
        <v>430</v>
      </c>
    </row>
    <row r="44" spans="1:7" x14ac:dyDescent="0.3">
      <c r="A44">
        <v>89</v>
      </c>
      <c r="B44" s="1" t="s">
        <v>30</v>
      </c>
      <c r="C44" s="2">
        <v>1250</v>
      </c>
      <c r="D44" s="2">
        <v>330</v>
      </c>
      <c r="E44" s="2">
        <f t="shared" si="0"/>
        <v>429</v>
      </c>
      <c r="F44" s="2">
        <f t="shared" si="1"/>
        <v>430</v>
      </c>
      <c r="G44" s="3">
        <v>430</v>
      </c>
    </row>
    <row r="45" spans="1:7" x14ac:dyDescent="0.3">
      <c r="A45">
        <v>90</v>
      </c>
      <c r="B45" s="1" t="s">
        <v>31</v>
      </c>
      <c r="C45" s="2">
        <v>1650</v>
      </c>
      <c r="D45" s="2">
        <v>770</v>
      </c>
      <c r="E45" s="2">
        <f t="shared" si="0"/>
        <v>1001</v>
      </c>
      <c r="F45" s="2">
        <f t="shared" si="1"/>
        <v>1005</v>
      </c>
      <c r="G45" s="3">
        <v>1005</v>
      </c>
    </row>
    <row r="46" spans="1:7" x14ac:dyDescent="0.3">
      <c r="A46">
        <v>91</v>
      </c>
      <c r="B46" s="1" t="s">
        <v>32</v>
      </c>
      <c r="C46" s="2">
        <v>200</v>
      </c>
      <c r="D46" s="2">
        <v>35</v>
      </c>
      <c r="E46" s="2">
        <f t="shared" si="0"/>
        <v>45.5</v>
      </c>
      <c r="F46" s="2">
        <f t="shared" si="1"/>
        <v>50</v>
      </c>
      <c r="G46" s="3">
        <v>50</v>
      </c>
    </row>
    <row r="47" spans="1:7" x14ac:dyDescent="0.3">
      <c r="A47">
        <v>92</v>
      </c>
      <c r="B47" s="1" t="s">
        <v>48</v>
      </c>
      <c r="C47" s="2">
        <v>250</v>
      </c>
      <c r="D47" s="2">
        <v>140</v>
      </c>
      <c r="E47" s="2">
        <f t="shared" si="0"/>
        <v>182</v>
      </c>
      <c r="F47" s="2">
        <f t="shared" si="1"/>
        <v>185</v>
      </c>
      <c r="G47" s="3">
        <v>185</v>
      </c>
    </row>
    <row r="48" spans="1:7" x14ac:dyDescent="0.3">
      <c r="A48">
        <v>93</v>
      </c>
      <c r="B48" s="1" t="s">
        <v>49</v>
      </c>
      <c r="C48" s="2">
        <v>600</v>
      </c>
      <c r="D48" s="2">
        <v>140</v>
      </c>
      <c r="E48" s="2">
        <f t="shared" si="0"/>
        <v>182</v>
      </c>
      <c r="F48" s="2">
        <f t="shared" si="1"/>
        <v>185</v>
      </c>
      <c r="G48" s="3">
        <v>185</v>
      </c>
    </row>
    <row r="49" spans="1:7" x14ac:dyDescent="0.3">
      <c r="A49">
        <v>94</v>
      </c>
      <c r="B49" s="1" t="s">
        <v>33</v>
      </c>
      <c r="C49" s="2">
        <v>500</v>
      </c>
      <c r="D49" s="2">
        <v>140</v>
      </c>
      <c r="E49" s="2">
        <f t="shared" si="0"/>
        <v>182</v>
      </c>
      <c r="F49" s="2">
        <f t="shared" si="1"/>
        <v>185</v>
      </c>
      <c r="G49" s="3">
        <v>185</v>
      </c>
    </row>
    <row r="50" spans="1:7" x14ac:dyDescent="0.3">
      <c r="A50">
        <v>95</v>
      </c>
      <c r="B50" s="1" t="s">
        <v>34</v>
      </c>
      <c r="C50" s="2">
        <v>800</v>
      </c>
      <c r="D50" s="2">
        <v>190</v>
      </c>
      <c r="E50" s="2">
        <f t="shared" si="0"/>
        <v>247</v>
      </c>
      <c r="F50" s="2">
        <f t="shared" si="1"/>
        <v>250</v>
      </c>
      <c r="G50" s="3">
        <v>250</v>
      </c>
    </row>
    <row r="51" spans="1:7" x14ac:dyDescent="0.3">
      <c r="A51">
        <v>96</v>
      </c>
      <c r="B51" s="1" t="s">
        <v>35</v>
      </c>
      <c r="C51" s="2">
        <v>1900</v>
      </c>
      <c r="D51" s="2">
        <v>670</v>
      </c>
      <c r="E51" s="2">
        <f t="shared" si="0"/>
        <v>871</v>
      </c>
      <c r="F51" s="2">
        <f t="shared" si="1"/>
        <v>875</v>
      </c>
      <c r="G51" s="3">
        <v>875</v>
      </c>
    </row>
    <row r="52" spans="1:7" x14ac:dyDescent="0.3">
      <c r="A52">
        <v>97</v>
      </c>
      <c r="B52" s="1" t="s">
        <v>36</v>
      </c>
      <c r="C52" s="2">
        <v>1200</v>
      </c>
      <c r="D52" s="2">
        <v>480</v>
      </c>
      <c r="E52" s="2">
        <f t="shared" si="0"/>
        <v>624</v>
      </c>
      <c r="F52" s="2">
        <f t="shared" si="1"/>
        <v>625</v>
      </c>
      <c r="G52" s="3">
        <v>625</v>
      </c>
    </row>
    <row r="53" spans="1:7" x14ac:dyDescent="0.3">
      <c r="A53">
        <v>98</v>
      </c>
      <c r="B53" s="1" t="s">
        <v>37</v>
      </c>
      <c r="C53" s="2">
        <v>1000</v>
      </c>
      <c r="D53" s="2">
        <v>460</v>
      </c>
      <c r="E53" s="2">
        <f t="shared" si="0"/>
        <v>598</v>
      </c>
      <c r="F53" s="2">
        <f t="shared" si="1"/>
        <v>600</v>
      </c>
      <c r="G53" s="3">
        <v>600</v>
      </c>
    </row>
    <row r="54" spans="1:7" x14ac:dyDescent="0.3">
      <c r="A54">
        <v>99</v>
      </c>
      <c r="B54" s="1" t="s">
        <v>38</v>
      </c>
      <c r="C54" s="2">
        <v>200</v>
      </c>
      <c r="D54" s="2">
        <v>50</v>
      </c>
      <c r="E54" s="2">
        <f t="shared" si="0"/>
        <v>65</v>
      </c>
      <c r="F54" s="2">
        <f t="shared" si="1"/>
        <v>65</v>
      </c>
      <c r="G54" s="3">
        <v>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2023-03-15T17:24:45Z</dcterms:modified>
</cp:coreProperties>
</file>