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c575fe473edcd4/Desktop/Medium/R Script/"/>
    </mc:Choice>
  </mc:AlternateContent>
  <xr:revisionPtr revIDLastSave="0" documentId="8_{0C3EF271-8AC0-40C6-AA9A-C8FCF04B67FF}" xr6:coauthVersionLast="47" xr6:coauthVersionMax="47" xr10:uidLastSave="{00000000-0000-0000-0000-000000000000}"/>
  <bookViews>
    <workbookView xWindow="-110" yWindow="-110" windowWidth="19420" windowHeight="10300" xr2:uid="{58636D95-135E-45C4-8ACA-D9539FED6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7" i="1"/>
  <c r="G7" i="1"/>
  <c r="H5" i="1"/>
  <c r="H6" i="1"/>
  <c r="H4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<sst xmlns="http://schemas.openxmlformats.org/spreadsheetml/2006/main" count="12" uniqueCount="12">
  <si>
    <t>X (Data)</t>
  </si>
  <si>
    <t>AM</t>
  </si>
  <si>
    <t>GM</t>
  </si>
  <si>
    <t>HM</t>
  </si>
  <si>
    <t>Median</t>
  </si>
  <si>
    <t>Mode</t>
  </si>
  <si>
    <t>Range</t>
  </si>
  <si>
    <t>Score</t>
  </si>
  <si>
    <t>Weightage</t>
  </si>
  <si>
    <t>Score * Weightage</t>
  </si>
  <si>
    <t>Weight Mean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</si>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</sst>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74F9-1233-4AB3-A8E0-CB7A076F887C}">
  <dimension ref="B3:H16"/>
  <sheetViews>
    <sheetView tabSelected="1" workbookViewId="0">
      <selection activeCell="J9" sqref="J9"/>
    </sheetView>
  </sheetViews>
  <sheetFormatPr defaultRowHeight="14.5" x14ac:dyDescent="0.35"/>
  <cols>
    <col min="6" max="6" width="12.81640625" customWidth="1"/>
    <col min="7" max="7" width="15.453125" customWidth="1"/>
    <col min="8" max="8" width="17.7265625" customWidth="1"/>
  </cols>
  <sheetData>
    <row r="3" spans="2:8" x14ac:dyDescent="0.35">
      <c r="B3" s="2" t="s">
        <v>0</v>
      </c>
      <c r="F3" s="5" t="s">
        <v>7</v>
      </c>
      <c r="G3" s="5" t="s">
        <v>8</v>
      </c>
      <c r="H3" s="5" t="s">
        <v>9</v>
      </c>
    </row>
    <row r="4" spans="2:8" x14ac:dyDescent="0.35">
      <c r="B4" s="3">
        <v>23</v>
      </c>
      <c r="F4" s="3">
        <v>67</v>
      </c>
      <c r="G4" s="3">
        <v>3</v>
      </c>
      <c r="H4" s="3">
        <f>F4*G4</f>
        <v>201</v>
      </c>
    </row>
    <row r="5" spans="2:8" x14ac:dyDescent="0.35">
      <c r="B5" s="3">
        <v>34</v>
      </c>
      <c r="F5" s="3">
        <v>89</v>
      </c>
      <c r="G5" s="3">
        <v>5</v>
      </c>
      <c r="H5" s="3">
        <f t="shared" ref="H5:H6" si="0">F5*G5</f>
        <v>445</v>
      </c>
    </row>
    <row r="6" spans="2:8" x14ac:dyDescent="0.35">
      <c r="B6" s="3">
        <v>56</v>
      </c>
      <c r="F6" s="3">
        <v>98</v>
      </c>
      <c r="G6" s="3">
        <v>7</v>
      </c>
      <c r="H6" s="3">
        <f t="shared" si="0"/>
        <v>686</v>
      </c>
    </row>
    <row r="7" spans="2:8" x14ac:dyDescent="0.35">
      <c r="B7" s="3">
        <v>34</v>
      </c>
      <c r="F7" s="1" t="s">
        <v>11</v>
      </c>
      <c r="G7" s="4">
        <f>SUM(G4:G6)</f>
        <v>15</v>
      </c>
      <c r="H7" s="4">
        <f>SUM(H4:H6)</f>
        <v>1332</v>
      </c>
    </row>
    <row r="8" spans="2:8" x14ac:dyDescent="0.35">
      <c r="B8" s="3">
        <v>45</v>
      </c>
    </row>
    <row r="9" spans="2:8" x14ac:dyDescent="0.35">
      <c r="F9" s="1" t="s">
        <v>10</v>
      </c>
      <c r="G9" s="4">
        <f>H7/G7</f>
        <v>88.8</v>
      </c>
    </row>
    <row r="11" spans="2:8" x14ac:dyDescent="0.35">
      <c r="B11" s="2" t="s">
        <v>1</v>
      </c>
      <c r="C11" s="3">
        <f>AVERAGE(B4:B8)</f>
        <v>38.4</v>
      </c>
    </row>
    <row r="12" spans="2:8" x14ac:dyDescent="0.35">
      <c r="B12" s="2" t="s">
        <v>2</v>
      </c>
      <c r="C12" s="3">
        <f>GEOMEAN(B4:B8)</f>
        <v>36.746606789350494</v>
      </c>
    </row>
    <row r="13" spans="2:8" x14ac:dyDescent="0.35">
      <c r="B13" s="2" t="s">
        <v>3</v>
      </c>
      <c r="C13" s="3">
        <f>HARMEAN(B4:B8)</f>
        <v>35.117006793023073</v>
      </c>
    </row>
    <row r="14" spans="2:8" x14ac:dyDescent="0.35">
      <c r="B14" s="2" t="s">
        <v>4</v>
      </c>
      <c r="C14" s="3">
        <f>MEDIAN(B4:B8)</f>
        <v>34</v>
      </c>
    </row>
    <row r="15" spans="2:8" x14ac:dyDescent="0.35">
      <c r="B15" s="2" t="s">
        <v>5</v>
      </c>
      <c r="C15" s="3">
        <f>MODE(B4:B8)</f>
        <v>34</v>
      </c>
    </row>
    <row r="16" spans="2:8" x14ac:dyDescent="0.35">
      <c r="B16" s="2" t="s">
        <v>6</v>
      </c>
      <c r="C16" s="3">
        <f>MAX(B4:B8)-MIN(B4:B8)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Kumar</dc:creator>
  <cp:lastModifiedBy>Gautam Kumar</cp:lastModifiedBy>
  <dcterms:created xsi:type="dcterms:W3CDTF">2023-06-21T08:01:18Z</dcterms:created>
  <dcterms:modified xsi:type="dcterms:W3CDTF">2023-06-21T08:26:17Z</dcterms:modified>
</cp:coreProperties>
</file>