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d\OneDrive - Euro NCAP\Vans\2021 Spreadsheet\Vans 22 SUMMARY Spreadsheets\"/>
    </mc:Choice>
  </mc:AlternateContent>
  <xr:revisionPtr revIDLastSave="0" documentId="13_ncr:1_{30CE62A8-0365-438A-8565-8D6B692ED0CE}" xr6:coauthVersionLast="47" xr6:coauthVersionMax="47" xr10:uidLastSave="{00000000-0000-0000-0000-000000000000}"/>
  <bookViews>
    <workbookView xWindow="1560" yWindow="1560" windowWidth="21585" windowHeight="13785" tabRatio="857" activeTab="1" xr2:uid="{00000000-000D-0000-FFFF-FFFF00000000}"/>
  </bookViews>
  <sheets>
    <sheet name="General Overview" sheetId="73" r:id="rId1"/>
    <sheet name="OVERALL RATING" sheetId="97" r:id="rId2"/>
    <sheet name="FITMENT" sheetId="96" state="hidden" r:id="rId3"/>
    <sheet name="AEB Car-to-Car" sheetId="95" r:id="rId4"/>
    <sheet name="AEB Pedestrian" sheetId="86" r:id="rId5"/>
    <sheet name="AEB Cyclist" sheetId="94" r:id="rId6"/>
    <sheet name="LSS" sheetId="87" r:id="rId7"/>
    <sheet name="SAS" sheetId="68" r:id="rId8"/>
    <sheet name="OSM" sheetId="67" r:id="rId9"/>
  </sheets>
  <externalReferences>
    <externalReference r:id="rId10"/>
  </externalReferences>
  <definedNames>
    <definedName name="AT">#REF!</definedName>
    <definedName name="BE">#REF!</definedName>
    <definedName name="BG">#REF!</definedName>
    <definedName name="Countries_Selected">#REF!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D_AEB_City">#REF!,#REF!,#REF!,#REF!</definedName>
    <definedName name="ID_AOP_Frontal_FW_1">#REF!,#REF!,#REF!,#REF!,#REF!,#REF!,#REF!,#REF!,#REF!,#REF!,#REF!,#REF!,#REF!,#REF!,#REF!,#REF!,#REF!,#REF!,#REF!,#REF!,#REF!,#REF!,#REF!,#REF!</definedName>
    <definedName name="ID_AOP_Frontal_FW_2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ID_AOP_Frontal_ODB_1">#REF!,#REF!,#REF!,#REF!,#REF!,#REF!,#REF!,#REF!,#REF!,#REF!,#REF!,#REF!,#REF!,#REF!,#REF!,#REF!,#REF!,#REF!</definedName>
    <definedName name="ID_AOP_Frontal_ODB_2">#REF!,#REF!,#REF!,#REF!,#REF!,#REF!,#REF!,#REF!,#REF!,#REF!,#REF!,#REF!,#REF!,#REF!,#REF!,#REF!,#REF!,#REF!,#REF!,#REF!,#REF!,#REF!,#REF!,#REF!,#REF!,#REF!,#REF!,#REF!,#REF!,#REF!,#REF!,#REF!,#REF!</definedName>
    <definedName name="ID_AOP_Side_MDB_1">#REF!,#REF!,#REF!,#REF!,#REF!,#REF!,#REF!,#REF!</definedName>
    <definedName name="ID_AOP_Side_MDB_2">#REF!,#REF!,#REF!,#REF!,#REF!,#REF!,#REF!,#REF!,#REF!,#REF!,#REF!,#REF!,#REF!,#REF!</definedName>
    <definedName name="ID_AOP_Side_Pole_1">#REF!,#REF!,#REF!,#REF!,#REF!,#REF!,#REF!,#REF!,#REF!,#REF!,#REF!,#REF!,#REF!,#REF!</definedName>
    <definedName name="ID_AOP_Side_Pole_2">#REF!,#REF!,#REF!,#REF!,#REF!,#REF!,#REF!,#REF!,#REF!,#REF!,#REF!,#REF!,#REF!,#REF!</definedName>
    <definedName name="ID_AOP_Whiplash_1">#REF!,#REF!,#REF!,#REF!,#REF!,#REF!,#REF!,#REF!,#REF!,#REF!,#REF!,#REF!,#REF!,#REF!,#REF!,#REF!,#REF!,#REF!,#REF!,#REF!,#REF!,#REF!</definedName>
    <definedName name="ID_AOP_Whiplash_2">#REF!,#REF!,#REF!,#REF!,#REF!,#REF!,#REF!,#REF!,#REF!,#REF!,#REF!,#REF!,#REF!,#REF!,#REF!,#REF!,#REF!,#REF!,#REF!,#REF!,#REF!,#REF!,#REF!,#REF!,#REF!,#REF!,#REF!,#REF!,#REF!,#REF!</definedName>
    <definedName name="ID_General_Overview">'[1]General Overview'!$C$3:$E$23,'[1]General Overview'!$G$3:$G$18,'[1]General Overview'!#REF!,'[1]General Overview'!#REF!,'[1]General Overview'!#REF!,'[1]General Overview'!#REF!,'[1]General Overview'!#REF!,'[1]General Overview'!#REF!,'[1]General Overview'!#REF!,'[1]General Overview'!#REF!,'[1]General Overview'!#REF!</definedName>
    <definedName name="ID_PP_Headform">#REF!,#REF!,#REF!,#REF!,#REF!</definedName>
    <definedName name="ID_PP_Lower_Legform">#REF!,#REF!,#REF!,#REF!</definedName>
    <definedName name="ID_PP_Upper_Legform">#REF!,#REF!,#REF!,#REF!,#REF!</definedName>
    <definedName name="ID_SA_AEB_Inter_Urban">#REF!,#REF!,#REF!,#REF!,#REF!,#REF!,#REF!,#REF!,#REF!,#REF!,#REF!</definedName>
    <definedName name="ID_SA_SAS">[1]SAS!$D$6:$E$6,[1]SAS!$D$10:$E$10,[1]SAS!#REF!,[1]SAS!#REF!,[1]SAS!#REF!,[1]SAS!#REF!,[1]SAS!#REF!,[1]SAS!$D$31:$E$31,[1]SAS!$D$34:$D$35,[1]SAS!$D$37:$D$38,[1]SAS!$D$40:$D$41</definedName>
    <definedName name="ID_SA_SBR">[1]OSM!$D$7:$G$8,[1]OSM!#REF!,[1]OSM!#REF!</definedName>
    <definedName name="ID_Vehicle_Settings">#REF!,#REF!,#REF!,#REF!,#REF!,#REF!,#REF!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'General Overview'!$A$2</definedName>
    <definedName name="SE">#REF!</definedName>
    <definedName name="SI">#REF!</definedName>
    <definedName name="SK">#REF!</definedName>
    <definedName name="UK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96" l="1"/>
  <c r="E47" i="96"/>
  <c r="D47" i="96"/>
  <c r="E36" i="96"/>
  <c r="D36" i="96"/>
  <c r="F25" i="96"/>
  <c r="E25" i="96"/>
  <c r="D25" i="96"/>
  <c r="F14" i="96"/>
  <c r="E14" i="96"/>
  <c r="D14" i="96"/>
  <c r="G13" i="96" l="1"/>
  <c r="G12" i="96"/>
  <c r="G11" i="96"/>
  <c r="G10" i="96"/>
  <c r="G9" i="96"/>
  <c r="G8" i="96"/>
  <c r="G7" i="96"/>
  <c r="G6" i="96"/>
  <c r="G46" i="96"/>
  <c r="G45" i="96"/>
  <c r="G44" i="96"/>
  <c r="G43" i="96"/>
  <c r="G42" i="96"/>
  <c r="G41" i="96"/>
  <c r="G40" i="96"/>
  <c r="G39" i="96"/>
  <c r="G35" i="96"/>
  <c r="G34" i="96"/>
  <c r="G33" i="96"/>
  <c r="G32" i="96"/>
  <c r="G31" i="96"/>
  <c r="G30" i="96"/>
  <c r="G29" i="96"/>
  <c r="G28" i="96"/>
  <c r="G24" i="96"/>
  <c r="G23" i="96"/>
  <c r="G22" i="96"/>
  <c r="G21" i="96"/>
  <c r="G20" i="96"/>
  <c r="G19" i="96"/>
  <c r="G18" i="96"/>
  <c r="G17" i="96"/>
  <c r="G36" i="96" l="1"/>
  <c r="G47" i="96"/>
  <c r="G14" i="96"/>
  <c r="G25" i="9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<sst xmlns="http://schemas.openxmlformats.org/spreadsheetml/2006/main" count="616" uniqueCount="262">
  <si>
    <t>Max Points available</t>
  </si>
  <si>
    <t>SAS</t>
  </si>
  <si>
    <t>Normalised Score</t>
  </si>
  <si>
    <t>Total Score</t>
  </si>
  <si>
    <t>Weight</t>
  </si>
  <si>
    <t>Speed Assistance System</t>
  </si>
  <si>
    <t>TOTAL SAS</t>
  </si>
  <si>
    <t>Type of system</t>
  </si>
  <si>
    <t>Warning Function</t>
  </si>
  <si>
    <t>Body Type</t>
  </si>
  <si>
    <t>SUMMARY</t>
  </si>
  <si>
    <t>Points</t>
  </si>
  <si>
    <t>Driver</t>
  </si>
  <si>
    <t>TOTAL</t>
  </si>
  <si>
    <t>Value</t>
  </si>
  <si>
    <t>Hand of drive</t>
  </si>
  <si>
    <t>Score</t>
  </si>
  <si>
    <t>Engine</t>
  </si>
  <si>
    <t>VEHICLE SPECIFICATION</t>
  </si>
  <si>
    <t>YEAR OF TEST</t>
  </si>
  <si>
    <t>Make</t>
  </si>
  <si>
    <t>Trim level</t>
  </si>
  <si>
    <t>Kerb weight (kg)</t>
  </si>
  <si>
    <t>AEB</t>
  </si>
  <si>
    <t>CCRs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</si>
  <si>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</si>
  <si>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</si>
  <si>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</si>
  <si>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</si>
  <si>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</si>
  <si>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</si>
  <si>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</si>
  <si>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</si>
  <si>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CCRm</t>
  </si>
  <si>
    <t>CCRb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</si>
  <si>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</si>
  <si>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</si>
  <si>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</si>
  <si>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</si>
  <si>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CCRb RESULT</t>
  </si>
  <si>
    <t>Suplementary warning</t>
  </si>
  <si>
    <t>Restraint activation / dynamic retractors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</si>
  <si>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</si>
  <si>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</si>
  <si>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</si>
  <si>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</si>
  <si>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</si>
  <si>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</si>
  <si>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</si>
  <si>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</si>
  <si>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</si>
  <si>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AEB and/or FCW</t>
  </si>
  <si>
    <t>COMMENTS</t>
  </si>
  <si>
    <t>SAS tests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</si>
  <si>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</si>
  <si>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</si>
  <si>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</si>
  <si>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</si>
  <si>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</si>
  <si>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</si>
  <si>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</si>
  <si>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</si>
  <si>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</si>
  <si>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</si>
  <si>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</si>
  <si>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</si>
  <si>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</si>
  <si>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</si>
  <si>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</si>
  <si>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</si>
  <si>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</si>
  <si>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</si>
  <si>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</si>
  <si>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</si>
  <si>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</si>
  <si>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</si>
  <si>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front row</t>
  </si>
  <si>
    <t>second row</t>
  </si>
  <si>
    <t>third row</t>
  </si>
  <si>
    <t>Safety Pack</t>
  </si>
  <si>
    <t>AEB Pedestrian tests</t>
  </si>
  <si>
    <t>difference between Vstab and Vadj</t>
  </si>
  <si>
    <t>LKA</t>
  </si>
  <si>
    <t>LSS</t>
  </si>
  <si>
    <t>LSS tests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</si>
  <si>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</si>
  <si>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</si>
  <si>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</si>
  <si>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</si>
  <si>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</si>
  <si>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</si>
  <si>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</si>
  <si>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</si>
  <si>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</si>
  <si>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</si>
  <si>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</si>
  <si>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</si>
  <si>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</si>
  <si>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</si>
  <si>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</si>
  <si>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</si>
  <si>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AEB Cyclist tests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</si>
  <si>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</si>
  <si>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</si>
  <si>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</si>
  <si>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</si>
  <si>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</si>
  <si>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active from speeds of 10 km/h (CPNA-75)</t>
  </si>
  <si>
    <t>System switches off below 80 km/h</t>
  </si>
  <si>
    <t>CPFA-50</t>
  </si>
  <si>
    <t>CPFA-50 RESULT</t>
  </si>
  <si>
    <t>CPNA-25</t>
  </si>
  <si>
    <t>CPNA-25 RESULT</t>
  </si>
  <si>
    <t>CPNA-75</t>
  </si>
  <si>
    <t>CPNA-75 RESULT</t>
  </si>
  <si>
    <t>CPNC-50</t>
  </si>
  <si>
    <t>CPNC-50 RESULT</t>
  </si>
  <si>
    <t>CPLA-50</t>
  </si>
  <si>
    <t>CPLA-50 RESULT</t>
  </si>
  <si>
    <t>CPLA-25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</si>
  <si>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</si>
  <si>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CPLA-25 RESULT</t>
  </si>
  <si>
    <t>DAYTIME</t>
  </si>
  <si>
    <t>CBLA-25</t>
  </si>
  <si>
    <t>CBLA-50</t>
  </si>
  <si>
    <t>CBNA-50</t>
  </si>
  <si>
    <t>CBLA-25 RESULT</t>
  </si>
  <si>
    <t>CBLA-50 RESULT</t>
  </si>
  <si>
    <t>CBNA-50 RESULT</t>
  </si>
  <si>
    <t>CBNA</t>
  </si>
  <si>
    <t>AEB Cyclist</t>
  </si>
  <si>
    <t>Lane Support Systems</t>
  </si>
  <si>
    <t>Default ON (partly)</t>
  </si>
  <si>
    <t>Emergency Lane Keeping</t>
  </si>
  <si>
    <t>Road Edge</t>
  </si>
  <si>
    <t>No line</t>
  </si>
  <si>
    <t>Dashed line</t>
  </si>
  <si>
    <t>Solid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</si>
  <si>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</si>
  <si>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</si>
  <si>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</si>
  <si>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</si>
  <si>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</si>
  <si>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</si>
  <si>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</si>
  <si>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</si>
  <si>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Single lane marking</t>
  </si>
  <si>
    <t>Fully marked lane</t>
  </si>
  <si>
    <t>Driver side</t>
  </si>
  <si>
    <t>Passenger side</t>
  </si>
  <si>
    <t>LKA Road Edge assessment</t>
  </si>
  <si>
    <t>Dashed Line</t>
  </si>
  <si>
    <t>LKA Dashed Line assessment</t>
  </si>
  <si>
    <t>Solid Line</t>
  </si>
  <si>
    <t>LKA Solid Line assessment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</si>
  <si>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</si>
  <si>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</si>
  <si>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</si>
  <si>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</si>
  <si>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</si>
  <si>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</si>
  <si>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Predicted CCRs score</t>
  </si>
  <si>
    <t>Predicted CCRm score</t>
  </si>
  <si>
    <t>Testpoints CCRb</t>
  </si>
  <si>
    <t>Impact Speed</t>
  </si>
  <si>
    <t>Can identify slower walking pedestrian (CPNA-75)</t>
  </si>
  <si>
    <t>CCRm (prediction x correction factor)</t>
  </si>
  <si>
    <t>CPLA</t>
  </si>
  <si>
    <t>CBLA</t>
  </si>
  <si>
    <t>Overtaking vehicle (GVT @ 72km/h)</t>
  </si>
  <si>
    <t>Overtaking vehicle (GVT @ 80km/h)</t>
  </si>
  <si>
    <t>CCRs (prediction x correction factor)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</si>
  <si>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</si>
  <si>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</si>
  <si>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</si>
  <si>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</si>
  <si>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</si>
  <si>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</si>
  <si>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</si>
  <si>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</si>
  <si>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</si>
  <si>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</si>
  <si>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</si>
  <si>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</si>
  <si>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Attention Assist</t>
  </si>
  <si>
    <t>OSM test</t>
  </si>
  <si>
    <t>AEB FITMENT</t>
  </si>
  <si>
    <t>AEB PEDESTRIAN</t>
  </si>
  <si>
    <t>AEB CYCLIST</t>
  </si>
  <si>
    <t>Germany</t>
  </si>
  <si>
    <t>France</t>
  </si>
  <si>
    <t>Italy</t>
  </si>
  <si>
    <t>Spain</t>
  </si>
  <si>
    <t>United Kingdom</t>
  </si>
  <si>
    <t>Sweden</t>
  </si>
  <si>
    <t>Luxembourg</t>
  </si>
  <si>
    <t>The Netherlands</t>
  </si>
  <si>
    <t>AEB FITMENT SUMMARY</t>
  </si>
  <si>
    <t>LSS FITMENT</t>
  </si>
  <si>
    <t>LDW</t>
  </si>
  <si>
    <t>BLIS</t>
  </si>
  <si>
    <t>SAS FITMENT</t>
  </si>
  <si>
    <t>SLIF</t>
  </si>
  <si>
    <t>SCF</t>
  </si>
  <si>
    <t>OSM FITMENT</t>
  </si>
  <si>
    <t>SBR - Driver</t>
  </si>
  <si>
    <t>SBR - Passenger</t>
  </si>
  <si>
    <t>LSS FITMENT SUMMARY</t>
  </si>
  <si>
    <t>SAS FITMENT SUMMARY</t>
  </si>
  <si>
    <t>OSM FITMENT SUMMARY</t>
  </si>
  <si>
    <t>FITMENT</t>
  </si>
  <si>
    <t>ELK/LKA</t>
  </si>
  <si>
    <t>LDW Solid Line assessment</t>
  </si>
  <si>
    <t>LDW RESULT</t>
  </si>
  <si>
    <t>Attention Assist fitment</t>
  </si>
  <si>
    <t>Test weight (kg)</t>
  </si>
  <si>
    <t>NO</t>
  </si>
  <si>
    <t>Red</t>
  </si>
  <si>
    <t>Green</t>
  </si>
  <si>
    <t>Orange</t>
  </si>
  <si>
    <t>Brown</t>
  </si>
  <si>
    <t>Yellow</t>
  </si>
  <si>
    <t>Monocoque</t>
  </si>
  <si>
    <t>Type Approval</t>
  </si>
  <si>
    <t>VIN of test vehicle</t>
  </si>
  <si>
    <t>Gross Vehicle Weight(kg)</t>
  </si>
  <si>
    <t>Tested Variant</t>
  </si>
  <si>
    <t>Chassis</t>
  </si>
  <si>
    <t>Maximum Payload</t>
  </si>
  <si>
    <t>Generation</t>
  </si>
  <si>
    <t>Verdict</t>
  </si>
  <si>
    <t>Comment</t>
  </si>
  <si>
    <t>Std</t>
  </si>
  <si>
    <t>N/A</t>
  </si>
  <si>
    <t>Renault</t>
  </si>
  <si>
    <t>Master</t>
  </si>
  <si>
    <t>N1</t>
  </si>
  <si>
    <t>VF1MA000862672818</t>
  </si>
  <si>
    <t>Diesel 110 kw 2299 cm3</t>
  </si>
  <si>
    <t>Nordic Line</t>
  </si>
  <si>
    <t>AEBS, Driver assist 1, LDW ,BLIS</t>
  </si>
  <si>
    <t>Box van L2H2</t>
  </si>
  <si>
    <t>LHD</t>
  </si>
  <si>
    <t>0</t>
  </si>
  <si>
    <t>Active emergency braking</t>
  </si>
  <si>
    <t>YES</t>
  </si>
  <si>
    <t>PASS</t>
  </si>
  <si>
    <t>Manually set</t>
  </si>
  <si>
    <t>FAIL</t>
  </si>
  <si>
    <t>Nordic Line 2.3 110kW</t>
  </si>
  <si>
    <t>3rd generation, 2022 production on</t>
  </si>
  <si>
    <t>300</t>
  </si>
  <si>
    <t>Renault Master</t>
  </si>
  <si>
    <t>BRONZE</t>
  </si>
  <si>
    <t>Opt</t>
  </si>
  <si>
    <t>out of 30</t>
  </si>
  <si>
    <t>out of 10</t>
  </si>
  <si>
    <t>out of 20</t>
  </si>
  <si>
    <t>out of 15</t>
  </si>
  <si>
    <t/>
  </si>
  <si>
    <t>Pass</t>
  </si>
  <si>
    <t>fitment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</si>
</sst>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0\ &quot;seats&quot;"/>
    <numFmt numFmtId="170" formatCode="##&quot; km/h&quot;"/>
    <numFmt numFmtId="171" formatCode="* &quot;seats&quot;"/>
    <numFmt numFmtId="172" formatCode="\2\ &quot;seats&quot;"/>
    <numFmt numFmtId="173" formatCode="\3\ &quot;seats&quot;"/>
  </numFmts>
  <fonts count="4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8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auto="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 diagonalUp="1"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medium">
        <color indexed="64"/>
      </left>
      <right/>
      <top style="thin">
        <color indexed="64"/>
      </top>
      <bottom style="medium">
        <color indexed="64"/>
      </bottom>
      <diagonal style="thin">
        <color auto="1"/>
      </diagonal>
    </border>
    <border diagonalUp="1" diagonalDown="1">
      <left style="thin">
        <color auto="1"/>
      </left>
      <right/>
      <top style="thin">
        <color indexed="64"/>
      </top>
      <bottom style="medium">
        <color indexed="64"/>
      </bottom>
      <diagonal style="thin">
        <color auto="1"/>
      </diagonal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</cellStyleXfs>
  <cellXfs count="603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0" fontId="10" fillId="0" borderId="2" xfId="0" applyFont="1" applyBorder="1" applyAlignment="1">
      <alignment horizontal="left"/>
    </xf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2" borderId="3" xfId="1" applyFont="1" applyFill="1" applyBorder="1"/>
    <xf numFmtId="0" fontId="11" fillId="2" borderId="0" xfId="1" applyFont="1" applyFill="1" applyAlignment="1" applyProtection="1">
      <alignment horizontal="center"/>
      <protection locked="0"/>
    </xf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165" fontId="9" fillId="2" borderId="0" xfId="1" applyNumberFormat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0" fontId="24" fillId="0" borderId="12" xfId="1" applyFont="1" applyBorder="1"/>
    <xf numFmtId="2" fontId="23" fillId="6" borderId="0" xfId="1" applyNumberFormat="1" applyFont="1" applyFill="1"/>
    <xf numFmtId="0" fontId="24" fillId="0" borderId="0" xfId="1" applyFont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10" fillId="0" borderId="0" xfId="1" applyFont="1"/>
    <xf numFmtId="49" fontId="9" fillId="3" borderId="5" xfId="1" applyNumberFormat="1" applyFont="1" applyFill="1" applyBorder="1" applyAlignment="1">
      <alignment horizontal="center"/>
    </xf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2" fontId="9" fillId="8" borderId="2" xfId="0" applyNumberFormat="1" applyFont="1" applyFill="1" applyBorder="1" applyAlignment="1">
      <alignment horizontal="center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9" fillId="3" borderId="5" xfId="1" applyNumberFormat="1" applyFont="1" applyFill="1" applyBorder="1" applyAlignment="1">
      <alignment horizontal="left"/>
    </xf>
    <xf numFmtId="0" fontId="9" fillId="2" borderId="6" xfId="1" applyFont="1" applyFill="1" applyBorder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0" fontId="9" fillId="2" borderId="2" xfId="1" applyFont="1" applyFill="1" applyBorder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23" fillId="6" borderId="0" xfId="1" applyFont="1" applyFill="1" applyAlignment="1">
      <alignment horizontal="right" indent="1"/>
    </xf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0" fontId="11" fillId="2" borderId="10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17" fillId="2" borderId="0" xfId="1" applyFont="1" applyFill="1"/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10" fillId="0" borderId="0" xfId="0" applyFont="1" applyAlignment="1">
      <alignment horizontal="left"/>
    </xf>
    <xf numFmtId="9" fontId="8" fillId="0" borderId="26" xfId="2" applyFont="1" applyBorder="1" applyAlignment="1">
      <alignment horizontal="center" vertical="distributed"/>
    </xf>
    <xf numFmtId="9" fontId="8" fillId="0" borderId="31" xfId="2" applyFont="1" applyBorder="1" applyAlignment="1">
      <alignment horizontal="center" vertical="distributed"/>
    </xf>
    <xf numFmtId="9" fontId="8" fillId="0" borderId="44" xfId="2" applyFont="1" applyBorder="1" applyAlignment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47" xfId="2" applyFont="1" applyBorder="1" applyAlignment="1">
      <alignment horizontal="center" vertical="distributed"/>
    </xf>
    <xf numFmtId="9" fontId="8" fillId="0" borderId="15" xfId="2" applyFont="1" applyBorder="1" applyAlignment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10" fillId="0" borderId="5" xfId="1" applyFont="1" applyBorder="1"/>
    <xf numFmtId="0" fontId="10" fillId="0" borderId="4" xfId="1" applyFont="1" applyBorder="1"/>
    <xf numFmtId="0" fontId="22" fillId="0" borderId="2" xfId="1" applyFont="1" applyBorder="1"/>
    <xf numFmtId="169" fontId="9" fillId="2" borderId="0" xfId="1" applyNumberFormat="1" applyFont="1" applyFill="1"/>
    <xf numFmtId="171" fontId="9" fillId="2" borderId="0" xfId="1" applyNumberFormat="1" applyFont="1" applyFill="1"/>
    <xf numFmtId="172" fontId="9" fillId="2" borderId="0" xfId="1" applyNumberFormat="1" applyFont="1" applyFill="1"/>
    <xf numFmtId="173" fontId="9" fillId="2" borderId="0" xfId="1" applyNumberFormat="1" applyFont="1" applyFill="1"/>
    <xf numFmtId="0" fontId="9" fillId="2" borderId="0" xfId="1" applyFont="1" applyFill="1" applyAlignment="1">
      <alignment horizontal="center"/>
    </xf>
    <xf numFmtId="0" fontId="10" fillId="0" borderId="2" xfId="1" applyFont="1" applyBorder="1" applyAlignment="1">
      <alignment horizontal="center"/>
    </xf>
    <xf numFmtId="0" fontId="9" fillId="0" borderId="0" xfId="1" applyFont="1" applyAlignment="1">
      <alignment horizontal="right" indent="1"/>
    </xf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0" fontId="10" fillId="0" borderId="3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10" fillId="0" borderId="6" xfId="1" applyFont="1" applyBorder="1"/>
    <xf numFmtId="9" fontId="8" fillId="0" borderId="47" xfId="2" applyFont="1" applyFill="1" applyBorder="1" applyAlignment="1">
      <alignment horizontal="center" vertical="distributed"/>
    </xf>
    <xf numFmtId="9" fontId="8" fillId="0" borderId="31" xfId="2" applyFont="1" applyFill="1" applyBorder="1" applyAlignment="1">
      <alignment horizontal="center" vertical="distributed"/>
    </xf>
    <xf numFmtId="9" fontId="8" fillId="0" borderId="44" xfId="2" applyFont="1" applyFill="1" applyBorder="1" applyAlignment="1">
      <alignment horizontal="center" vertical="distributed"/>
    </xf>
    <xf numFmtId="49" fontId="31" fillId="8" borderId="29" xfId="1" applyNumberFormat="1" applyFont="1" applyFill="1" applyBorder="1" applyAlignment="1" applyProtection="1">
      <alignment horizontal="center" vertical="center"/>
      <protection locked="0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165" fontId="23" fillId="0" borderId="5" xfId="1" applyNumberFormat="1" applyFont="1" applyBorder="1" applyAlignment="1">
      <alignment horizontal="center"/>
    </xf>
    <xf numFmtId="0" fontId="24" fillId="0" borderId="12" xfId="1" applyFont="1" applyBorder="1" applyAlignment="1">
      <alignment wrapText="1"/>
    </xf>
    <xf numFmtId="0" fontId="9" fillId="0" borderId="8" xfId="0" applyFont="1" applyBorder="1"/>
    <xf numFmtId="0" fontId="9" fillId="0" borderId="5" xfId="0" applyFont="1" applyBorder="1"/>
    <xf numFmtId="0" fontId="9" fillId="0" borderId="0" xfId="1" applyFont="1" applyBorder="1"/>
    <xf numFmtId="0" fontId="9" fillId="2" borderId="0" xfId="1" applyFont="1" applyFill="1" applyBorder="1"/>
    <xf numFmtId="0" fontId="9" fillId="2" borderId="12" xfId="1" applyFont="1" applyFill="1" applyBorder="1"/>
    <xf numFmtId="0" fontId="21" fillId="2" borderId="5" xfId="1" applyFont="1" applyFill="1" applyBorder="1"/>
    <xf numFmtId="49" fontId="9" fillId="6" borderId="5" xfId="1" applyNumberFormat="1" applyFont="1" applyFill="1" applyBorder="1" applyAlignment="1">
      <alignment horizontal="left"/>
    </xf>
    <xf numFmtId="0" fontId="9" fillId="6" borderId="5" xfId="1" applyFont="1" applyFill="1" applyBorder="1"/>
    <xf numFmtId="0" fontId="9" fillId="6" borderId="4" xfId="1" applyFont="1" applyFill="1" applyBorder="1"/>
    <xf numFmtId="0" fontId="9" fillId="8" borderId="38" xfId="0" applyFont="1" applyFill="1" applyBorder="1" applyAlignment="1">
      <alignment horizontal="center"/>
    </xf>
    <xf numFmtId="0" fontId="9" fillId="8" borderId="30" xfId="0" applyFont="1" applyFill="1" applyBorder="1" applyAlignment="1">
      <alignment horizontal="center"/>
    </xf>
    <xf numFmtId="0" fontId="9" fillId="8" borderId="37" xfId="0" applyFont="1" applyFill="1" applyBorder="1" applyAlignment="1">
      <alignment horizontal="center"/>
    </xf>
    <xf numFmtId="0" fontId="9" fillId="8" borderId="32" xfId="0" applyFont="1" applyFill="1" applyBorder="1" applyAlignment="1">
      <alignment horizontal="center"/>
    </xf>
    <xf numFmtId="0" fontId="9" fillId="8" borderId="33" xfId="0" applyFont="1" applyFill="1" applyBorder="1" applyAlignment="1">
      <alignment horizontal="center"/>
    </xf>
    <xf numFmtId="0" fontId="9" fillId="8" borderId="49" xfId="0" applyFont="1" applyFill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165" fontId="16" fillId="0" borderId="44" xfId="0" applyNumberFormat="1" applyFont="1" applyBorder="1" applyAlignment="1"/>
    <xf numFmtId="165" fontId="16" fillId="0" borderId="47" xfId="0" applyNumberFormat="1" applyFont="1" applyBorder="1" applyAlignment="1">
      <alignment horizontal="center"/>
    </xf>
    <xf numFmtId="165" fontId="16" fillId="0" borderId="31" xfId="0" applyNumberFormat="1" applyFont="1" applyBorder="1" applyAlignment="1">
      <alignment horizontal="center"/>
    </xf>
    <xf numFmtId="165" fontId="16" fillId="0" borderId="44" xfId="0" applyNumberFormat="1" applyFont="1" applyBorder="1" applyAlignment="1">
      <alignment horizontal="center"/>
    </xf>
    <xf numFmtId="0" fontId="0" fillId="0" borderId="0" xfId="0"/>
    <xf numFmtId="165" fontId="9" fillId="0" borderId="5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2" borderId="36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165" fontId="16" fillId="0" borderId="36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0" xfId="0"/>
    <xf numFmtId="49" fontId="31" fillId="8" borderId="52" xfId="1" applyNumberFormat="1" applyFont="1" applyFill="1" applyBorder="1" applyAlignment="1" applyProtection="1">
      <alignment horizontal="center" vertical="center"/>
      <protection locked="0"/>
    </xf>
    <xf numFmtId="165" fontId="23" fillId="0" borderId="5" xfId="1" applyNumberFormat="1" applyFont="1" applyFill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0" fontId="4" fillId="2" borderId="0" xfId="1" applyFill="1" applyProtection="1">
      <protection locked="0"/>
    </xf>
    <xf numFmtId="0" fontId="37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20" xfId="1" applyFont="1" applyFill="1" applyBorder="1" applyAlignment="1" applyProtection="1">
      <alignment horizontal="left" vertical="center" indent="1"/>
      <protection locked="0"/>
    </xf>
    <xf numFmtId="165" fontId="9" fillId="2" borderId="50" xfId="1" applyNumberFormat="1" applyFont="1" applyFill="1" applyBorder="1" applyAlignment="1" applyProtection="1">
      <alignment horizontal="right" vertical="center"/>
      <protection locked="0"/>
    </xf>
    <xf numFmtId="165" fontId="10" fillId="0" borderId="24" xfId="1" applyNumberFormat="1" applyFont="1" applyBorder="1" applyAlignment="1" applyProtection="1">
      <alignment horizontal="center" vertical="center"/>
      <protection locked="0"/>
    </xf>
    <xf numFmtId="165" fontId="10" fillId="2" borderId="50" xfId="1" applyNumberFormat="1" applyFont="1" applyFill="1" applyBorder="1" applyAlignment="1" applyProtection="1">
      <alignment horizontal="right" vertical="center"/>
      <protection locked="0"/>
    </xf>
    <xf numFmtId="165" fontId="9" fillId="2" borderId="25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9" fillId="2" borderId="59" xfId="1" applyFont="1" applyFill="1" applyBorder="1" applyAlignment="1" applyProtection="1">
      <alignment horizontal="left" vertical="center" indent="1"/>
      <protection locked="0"/>
    </xf>
    <xf numFmtId="165" fontId="9" fillId="2" borderId="60" xfId="1" applyNumberFormat="1" applyFont="1" applyFill="1" applyBorder="1" applyAlignment="1" applyProtection="1">
      <alignment horizontal="right" vertical="center"/>
      <protection locked="0"/>
    </xf>
    <xf numFmtId="165" fontId="10" fillId="2" borderId="61" xfId="1" applyNumberFormat="1" applyFont="1" applyFill="1" applyBorder="1" applyAlignment="1" applyProtection="1">
      <alignment horizontal="center" vertical="center"/>
      <protection locked="0"/>
    </xf>
    <xf numFmtId="165" fontId="10" fillId="2" borderId="60" xfId="1" applyNumberFormat="1" applyFont="1" applyFill="1" applyBorder="1" applyAlignment="1" applyProtection="1">
      <alignment horizontal="right" vertical="center"/>
      <protection locked="0"/>
    </xf>
    <xf numFmtId="165" fontId="9" fillId="2" borderId="62" xfId="1" applyNumberFormat="1" applyFont="1" applyFill="1" applyBorder="1" applyAlignment="1" applyProtection="1">
      <alignment horizontal="left" vertical="center"/>
      <protection locked="0"/>
    </xf>
    <xf numFmtId="0" fontId="21" fillId="2" borderId="3" xfId="1" applyFont="1" applyFill="1" applyBorder="1" applyProtection="1">
      <protection locked="0"/>
    </xf>
    <xf numFmtId="0" fontId="9" fillId="2" borderId="63" xfId="1" applyFont="1" applyFill="1" applyBorder="1" applyAlignment="1" applyProtection="1">
      <alignment horizontal="left" vertical="center" indent="1"/>
      <protection locked="0"/>
    </xf>
    <xf numFmtId="165" fontId="9" fillId="2" borderId="64" xfId="1" applyNumberFormat="1" applyFont="1" applyFill="1" applyBorder="1" applyAlignment="1" applyProtection="1">
      <alignment horizontal="right" vertical="center"/>
      <protection locked="0"/>
    </xf>
    <xf numFmtId="0" fontId="10" fillId="2" borderId="65" xfId="1" applyFont="1" applyFill="1" applyBorder="1" applyAlignment="1" applyProtection="1">
      <alignment horizontal="center" vertical="center"/>
      <protection locked="0"/>
    </xf>
    <xf numFmtId="165" fontId="9" fillId="2" borderId="66" xfId="1" applyNumberFormat="1" applyFont="1" applyFill="1" applyBorder="1" applyAlignment="1" applyProtection="1">
      <alignment horizontal="left" vertical="center"/>
      <protection locked="0"/>
    </xf>
    <xf numFmtId="0" fontId="35" fillId="9" borderId="36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10" fillId="2" borderId="22" xfId="1" applyFont="1" applyFill="1" applyBorder="1" applyAlignment="1" applyProtection="1">
      <alignment vertical="center"/>
      <protection locked="0"/>
    </xf>
    <xf numFmtId="0" fontId="10" fillId="2" borderId="23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26" fillId="2" borderId="0" xfId="1" applyFont="1" applyFill="1" applyAlignment="1" applyProtection="1">
      <alignment vertical="center" textRotation="90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49" fontId="9" fillId="3" borderId="5" xfId="1" applyNumberFormat="1" applyFont="1" applyFill="1" applyBorder="1" applyAlignment="1">
      <alignment horizontal="left"/>
    </xf>
    <xf numFmtId="0" fontId="0" fillId="0" borderId="0" xfId="0"/>
    <xf numFmtId="0" fontId="9" fillId="0" borderId="2" xfId="1" applyFont="1" applyFill="1" applyBorder="1"/>
    <xf numFmtId="0" fontId="39" fillId="6" borderId="0" xfId="1" applyFont="1" applyFill="1" applyAlignment="1" applyProtection="1">
      <alignment horizontal="left" vertical="center"/>
      <protection locked="0"/>
    </xf>
    <xf numFmtId="165" fontId="10" fillId="0" borderId="60" xfId="1" applyNumberFormat="1" applyFont="1" applyFill="1" applyBorder="1" applyAlignment="1" applyProtection="1">
      <alignment horizontal="right" vertical="center"/>
      <protection locked="0"/>
    </xf>
    <xf numFmtId="165" fontId="10" fillId="0" borderId="64" xfId="1" applyNumberFormat="1" applyFont="1" applyFill="1" applyBorder="1" applyAlignment="1" applyProtection="1">
      <alignment horizontal="right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165" fontId="9" fillId="0" borderId="5" xfId="0" applyNumberFormat="1" applyFont="1" applyFill="1" applyBorder="1" applyAlignment="1">
      <alignment horizontal="center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31" fillId="8" borderId="74" xfId="1" applyNumberFormat="1" applyFont="1" applyFill="1" applyBorder="1" applyAlignment="1" applyProtection="1">
      <alignment horizontal="center" vertical="center"/>
      <protection locked="0"/>
    </xf>
    <xf numFmtId="49" fontId="31" fillId="8" borderId="75" xfId="1" applyNumberFormat="1" applyFont="1" applyFill="1" applyBorder="1" applyAlignment="1" applyProtection="1">
      <alignment horizontal="center" vertical="center"/>
      <protection locked="0"/>
    </xf>
    <xf numFmtId="49" fontId="31" fillId="8" borderId="76" xfId="1" applyNumberFormat="1" applyFont="1" applyFill="1" applyBorder="1" applyAlignment="1" applyProtection="1">
      <alignment horizontal="center" vertical="center"/>
      <protection locked="0"/>
    </xf>
    <xf numFmtId="49" fontId="31" fillId="8" borderId="77" xfId="1" applyNumberFormat="1" applyFont="1" applyFill="1" applyBorder="1" applyAlignment="1" applyProtection="1">
      <alignment horizontal="center" vertical="center"/>
      <protection locked="0"/>
    </xf>
    <xf numFmtId="49" fontId="31" fillId="8" borderId="78" xfId="1" applyNumberFormat="1" applyFont="1" applyFill="1" applyBorder="1" applyAlignment="1" applyProtection="1">
      <alignment horizontal="center" vertical="center"/>
      <protection locked="0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63" xfId="1" applyNumberFormat="1" applyFont="1" applyFill="1" applyBorder="1" applyAlignment="1" applyProtection="1">
      <alignment horizontal="center" vertical="center"/>
      <protection locked="0"/>
    </xf>
    <xf numFmtId="49" fontId="31" fillId="8" borderId="79" xfId="1" applyNumberFormat="1" applyFont="1" applyFill="1" applyBorder="1" applyAlignment="1" applyProtection="1">
      <alignment horizontal="center" vertical="center"/>
      <protection locked="0"/>
    </xf>
    <xf numFmtId="49" fontId="31" fillId="8" borderId="24" xfId="1" applyNumberFormat="1" applyFont="1" applyFill="1" applyBorder="1" applyAlignment="1" applyProtection="1">
      <alignment horizontal="center" vertical="center"/>
      <protection locked="0"/>
    </xf>
    <xf numFmtId="49" fontId="31" fillId="8" borderId="20" xfId="1" applyNumberFormat="1" applyFont="1" applyFill="1" applyBorder="1" applyAlignment="1" applyProtection="1">
      <alignment horizontal="center" vertical="center"/>
      <protection locked="0"/>
    </xf>
    <xf numFmtId="49" fontId="31" fillId="8" borderId="80" xfId="1" applyNumberFormat="1" applyFont="1" applyFill="1" applyBorder="1" applyAlignment="1" applyProtection="1">
      <alignment horizontal="center" vertical="center"/>
      <protection locked="0"/>
    </xf>
    <xf numFmtId="49" fontId="31" fillId="8" borderId="81" xfId="1" applyNumberFormat="1" applyFont="1" applyFill="1" applyBorder="1" applyAlignment="1" applyProtection="1">
      <alignment horizontal="center" vertical="center"/>
      <protection locked="0"/>
    </xf>
    <xf numFmtId="49" fontId="31" fillId="8" borderId="82" xfId="1" applyNumberFormat="1" applyFont="1" applyFill="1" applyBorder="1" applyAlignment="1" applyProtection="1">
      <alignment horizontal="center" vertical="center"/>
      <protection locked="0"/>
    </xf>
    <xf numFmtId="49" fontId="31" fillId="8" borderId="83" xfId="1" applyNumberFormat="1" applyFont="1" applyFill="1" applyBorder="1" applyAlignment="1" applyProtection="1">
      <alignment horizontal="center" vertical="center"/>
      <protection locked="0"/>
    </xf>
    <xf numFmtId="49" fontId="31" fillId="8" borderId="84" xfId="1" applyNumberFormat="1" applyFont="1" applyFill="1" applyBorder="1" applyAlignment="1" applyProtection="1">
      <alignment horizontal="center" vertical="center"/>
      <protection locked="0"/>
    </xf>
    <xf numFmtId="49" fontId="31" fillId="8" borderId="85" xfId="1" applyNumberFormat="1" applyFont="1" applyFill="1" applyBorder="1" applyAlignment="1" applyProtection="1">
      <alignment horizontal="center" vertical="center"/>
      <protection locked="0"/>
    </xf>
    <xf numFmtId="49" fontId="31" fillId="8" borderId="65" xfId="1" applyNumberFormat="1" applyFont="1" applyFill="1" applyBorder="1" applyAlignment="1" applyProtection="1">
      <alignment horizontal="center" vertical="center"/>
      <protection locked="0"/>
    </xf>
    <xf numFmtId="49" fontId="31" fillId="8" borderId="86" xfId="1" applyNumberFormat="1" applyFont="1" applyFill="1" applyBorder="1" applyAlignment="1" applyProtection="1">
      <alignment horizontal="center" vertical="center"/>
      <protection locked="0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169" fontId="9" fillId="3" borderId="0" xfId="1" applyNumberFormat="1" applyFont="1" applyFill="1" applyAlignment="1">
      <alignment horizontal="center"/>
    </xf>
    <xf numFmtId="0" fontId="11" fillId="2" borderId="9" xfId="1" applyFont="1" applyFill="1" applyBorder="1" applyAlignment="1">
      <alignment horizontal="left" vertical="center"/>
    </xf>
    <xf numFmtId="0" fontId="11" fillId="2" borderId="11" xfId="1" applyFont="1" applyFill="1" applyBorder="1" applyAlignment="1">
      <alignment horizontal="left" vertical="center"/>
    </xf>
    <xf numFmtId="0" fontId="11" fillId="2" borderId="10" xfId="1" applyFont="1" applyFill="1" applyBorder="1" applyAlignment="1">
      <alignment horizontal="left" vertical="center"/>
    </xf>
    <xf numFmtId="49" fontId="9" fillId="3" borderId="7" xfId="1" applyNumberFormat="1" applyFont="1" applyFill="1" applyBorder="1" applyAlignment="1">
      <alignment horizontal="left"/>
    </xf>
    <xf numFmtId="49" fontId="9" fillId="3" borderId="8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9" fillId="0" borderId="0" xfId="1" applyNumberFormat="1" applyFont="1" applyAlignment="1">
      <alignment horizontal="left"/>
    </xf>
    <xf numFmtId="49" fontId="9" fillId="0" borderId="5" xfId="1" applyNumberFormat="1" applyFont="1" applyBorder="1" applyAlignment="1">
      <alignment horizontal="left"/>
    </xf>
    <xf numFmtId="49" fontId="9" fillId="3" borderId="12" xfId="1" applyNumberFormat="1" applyFont="1" applyFill="1" applyBorder="1" applyAlignment="1">
      <alignment horizontal="left"/>
    </xf>
    <xf numFmtId="49" fontId="9" fillId="3" borderId="4" xfId="1" applyNumberFormat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center"/>
    </xf>
    <xf numFmtId="0" fontId="34" fillId="9" borderId="9" xfId="1" applyFont="1" applyFill="1" applyBorder="1" applyAlignment="1" applyProtection="1">
      <alignment horizontal="left" vertical="center" indent="1"/>
      <protection locked="0"/>
    </xf>
    <xf numFmtId="0" fontId="34" fillId="9" borderId="11" xfId="1" applyFont="1" applyFill="1" applyBorder="1" applyAlignment="1" applyProtection="1">
      <alignment horizontal="left" vertical="center" indent="1"/>
      <protection locked="0"/>
    </xf>
    <xf numFmtId="0" fontId="34" fillId="9" borderId="10" xfId="1" applyFont="1" applyFill="1" applyBorder="1" applyAlignment="1" applyProtection="1">
      <alignment horizontal="left" vertical="center" indent="1"/>
      <protection locked="0"/>
    </xf>
    <xf numFmtId="49" fontId="4" fillId="0" borderId="9" xfId="1" applyNumberFormat="1" applyFill="1" applyBorder="1" applyAlignment="1" applyProtection="1">
      <alignment horizontal="left" vertical="top" wrapText="1" indent="6"/>
      <protection locked="0"/>
    </xf>
    <xf numFmtId="49" fontId="4" fillId="0" borderId="11" xfId="1" applyNumberFormat="1" applyFill="1" applyBorder="1" applyAlignment="1" applyProtection="1">
      <alignment horizontal="left" vertical="top" wrapText="1" indent="6"/>
      <protection locked="0"/>
    </xf>
    <xf numFmtId="49" fontId="4" fillId="0" borderId="10" xfId="1" applyNumberFormat="1" applyFill="1" applyBorder="1" applyAlignment="1" applyProtection="1">
      <alignment horizontal="left" vertical="top" wrapText="1" indent="6"/>
      <protection locked="0"/>
    </xf>
    <xf numFmtId="49" fontId="4" fillId="7" borderId="9" xfId="1" applyNumberFormat="1" applyFill="1" applyBorder="1" applyAlignment="1" applyProtection="1">
      <alignment horizontal="left" vertical="top" wrapText="1" indent="6"/>
      <protection locked="0"/>
    </xf>
    <xf numFmtId="49" fontId="4" fillId="7" borderId="11" xfId="1" applyNumberFormat="1" applyFill="1" applyBorder="1" applyAlignment="1" applyProtection="1">
      <alignment horizontal="left" vertical="top" wrapText="1" indent="6"/>
      <protection locked="0"/>
    </xf>
    <xf numFmtId="49" fontId="4" fillId="7" borderId="10" xfId="1" applyNumberFormat="1" applyFill="1" applyBorder="1" applyAlignment="1" applyProtection="1">
      <alignment horizontal="left" vertical="top" wrapText="1" indent="6"/>
      <protection locked="0"/>
    </xf>
    <xf numFmtId="0" fontId="14" fillId="0" borderId="42" xfId="1" applyFont="1" applyBorder="1" applyAlignment="1" applyProtection="1">
      <alignment horizontal="center" vertical="center"/>
      <protection locked="0"/>
    </xf>
    <xf numFmtId="0" fontId="14" fillId="0" borderId="51" xfId="1" applyFont="1" applyBorder="1" applyAlignment="1" applyProtection="1">
      <alignment horizontal="center" vertical="center"/>
      <protection locked="0"/>
    </xf>
    <xf numFmtId="0" fontId="14" fillId="0" borderId="39" xfId="1" applyFont="1" applyBorder="1" applyAlignment="1" applyProtection="1">
      <alignment horizontal="center" vertical="center"/>
      <protection locked="0"/>
    </xf>
    <xf numFmtId="0" fontId="14" fillId="0" borderId="40" xfId="1" applyFont="1" applyBorder="1" applyAlignment="1" applyProtection="1">
      <alignment horizontal="center" vertical="center"/>
      <protection locked="0"/>
    </xf>
    <xf numFmtId="0" fontId="14" fillId="0" borderId="41" xfId="1" applyFont="1" applyBorder="1" applyAlignment="1" applyProtection="1">
      <alignment horizontal="center" vertical="center"/>
      <protection locked="0"/>
    </xf>
    <xf numFmtId="1" fontId="17" fillId="0" borderId="67" xfId="2" applyNumberFormat="1" applyFont="1" applyBorder="1" applyAlignment="1" applyProtection="1">
      <alignment horizontal="center" vertical="center"/>
      <protection locked="0"/>
    </xf>
    <xf numFmtId="1" fontId="17" fillId="0" borderId="68" xfId="2" applyNumberFormat="1" applyFont="1" applyBorder="1" applyAlignment="1" applyProtection="1">
      <alignment horizontal="center" vertical="center"/>
      <protection locked="0"/>
    </xf>
    <xf numFmtId="1" fontId="17" fillId="0" borderId="69" xfId="2" applyNumberFormat="1" applyFont="1" applyBorder="1" applyAlignment="1" applyProtection="1">
      <alignment horizontal="center" vertical="center"/>
      <protection locked="0"/>
    </xf>
    <xf numFmtId="164" fontId="14" fillId="0" borderId="63" xfId="2" applyNumberFormat="1" applyFont="1" applyBorder="1" applyAlignment="1" applyProtection="1">
      <alignment horizontal="center" vertical="center"/>
      <protection locked="0"/>
    </xf>
    <xf numFmtId="164" fontId="14" fillId="0" borderId="64" xfId="2" applyNumberFormat="1" applyFont="1" applyBorder="1" applyAlignment="1" applyProtection="1">
      <alignment horizontal="center" vertical="center"/>
      <protection locked="0"/>
    </xf>
    <xf numFmtId="164" fontId="14" fillId="0" borderId="65" xfId="2" applyNumberFormat="1" applyFont="1" applyBorder="1" applyAlignment="1" applyProtection="1">
      <alignment horizontal="center" vertical="center"/>
      <protection locked="0"/>
    </xf>
    <xf numFmtId="164" fontId="14" fillId="0" borderId="66" xfId="2" applyNumberFormat="1" applyFont="1" applyBorder="1" applyAlignment="1" applyProtection="1">
      <alignment horizontal="center" vertical="center"/>
      <protection locked="0"/>
    </xf>
    <xf numFmtId="165" fontId="36" fillId="9" borderId="16" xfId="1" applyNumberFormat="1" applyFont="1" applyFill="1" applyBorder="1" applyAlignment="1" applyProtection="1">
      <alignment horizontal="center" vertical="center"/>
      <protection locked="0"/>
    </xf>
    <xf numFmtId="165" fontId="36" fillId="9" borderId="12" xfId="1" applyNumberFormat="1" applyFont="1" applyFill="1" applyBorder="1" applyAlignment="1" applyProtection="1">
      <alignment horizontal="center" vertical="center"/>
      <protection locked="0"/>
    </xf>
    <xf numFmtId="165" fontId="36" fillId="9" borderId="13" xfId="1" applyNumberFormat="1" applyFont="1" applyFill="1" applyBorder="1" applyAlignment="1" applyProtection="1">
      <alignment horizontal="center" vertical="center"/>
      <protection locked="0"/>
    </xf>
    <xf numFmtId="165" fontId="36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53" xfId="1" applyFill="1" applyBorder="1" applyAlignment="1" applyProtection="1">
      <alignment horizontal="center" wrapText="1"/>
      <protection locked="0"/>
    </xf>
    <xf numFmtId="0" fontId="4" fillId="2" borderId="54" xfId="1" applyFill="1" applyBorder="1" applyAlignment="1" applyProtection="1">
      <alignment horizontal="center" wrapText="1"/>
      <protection locked="0"/>
    </xf>
    <xf numFmtId="0" fontId="4" fillId="2" borderId="55" xfId="1" applyFill="1" applyBorder="1" applyAlignment="1" applyProtection="1">
      <alignment horizontal="center"/>
      <protection locked="0"/>
    </xf>
    <xf numFmtId="0" fontId="4" fillId="2" borderId="56" xfId="1" applyFill="1" applyBorder="1" applyAlignment="1" applyProtection="1">
      <alignment horizontal="center" wrapText="1"/>
      <protection locked="0"/>
    </xf>
    <xf numFmtId="0" fontId="4" fillId="2" borderId="57" xfId="1" applyFill="1" applyBorder="1" applyAlignment="1" applyProtection="1">
      <alignment horizontal="center"/>
      <protection locked="0"/>
    </xf>
    <xf numFmtId="164" fontId="30" fillId="2" borderId="58" xfId="1" applyNumberFormat="1" applyFont="1" applyFill="1" applyBorder="1" applyAlignment="1" applyProtection="1">
      <alignment horizontal="center"/>
      <protection locked="0"/>
    </xf>
    <xf numFmtId="2" fontId="11" fillId="0" borderId="6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12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0" fillId="8" borderId="2" xfId="1" applyFont="1" applyFill="1" applyBorder="1" applyAlignment="1">
      <alignment horizontal="center"/>
    </xf>
    <xf numFmtId="0" fontId="10" fillId="8" borderId="0" xfId="1" applyFont="1" applyFill="1" applyAlignment="1">
      <alignment horizontal="center"/>
    </xf>
    <xf numFmtId="0" fontId="10" fillId="8" borderId="5" xfId="1" applyFont="1" applyFill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10" fillId="0" borderId="6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49" fontId="9" fillId="8" borderId="2" xfId="1" applyNumberFormat="1" applyFont="1" applyFill="1" applyBorder="1" applyAlignment="1">
      <alignment horizontal="center"/>
    </xf>
    <xf numFmtId="49" fontId="9" fillId="8" borderId="0" xfId="1" applyNumberFormat="1" applyFont="1" applyFill="1" applyAlignment="1">
      <alignment horizontal="center"/>
    </xf>
    <xf numFmtId="49" fontId="9" fillId="8" borderId="5" xfId="1" applyNumberFormat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0" fontId="9" fillId="8" borderId="2" xfId="1" applyFont="1" applyFill="1" applyBorder="1" applyAlignment="1">
      <alignment horizontal="center"/>
    </xf>
    <xf numFmtId="0" fontId="9" fillId="8" borderId="0" xfId="1" applyFont="1" applyFill="1" applyAlignment="1">
      <alignment horizontal="center"/>
    </xf>
    <xf numFmtId="0" fontId="9" fillId="8" borderId="5" xfId="1" applyFont="1" applyFill="1" applyBorder="1" applyAlignment="1">
      <alignment horizontal="center"/>
    </xf>
    <xf numFmtId="0" fontId="9" fillId="8" borderId="3" xfId="1" applyFont="1" applyFill="1" applyBorder="1" applyAlignment="1">
      <alignment horizontal="center"/>
    </xf>
    <xf numFmtId="0" fontId="9" fillId="8" borderId="12" xfId="1" applyFont="1" applyFill="1" applyBorder="1" applyAlignment="1">
      <alignment horizontal="center"/>
    </xf>
    <xf numFmtId="0" fontId="9" fillId="8" borderId="4" xfId="1" applyFont="1" applyFill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>
      <alignment horizontal="center"/>
    </xf>
    <xf numFmtId="10" fontId="16" fillId="0" borderId="11" xfId="2" applyNumberFormat="1" applyFont="1" applyBorder="1" applyAlignment="1">
      <alignment horizontal="center"/>
    </xf>
    <xf numFmtId="10" fontId="16" fillId="0" borderId="10" xfId="2" applyNumberFormat="1" applyFont="1" applyBorder="1" applyAlignment="1">
      <alignment horizontal="center"/>
    </xf>
    <xf numFmtId="10" fontId="16" fillId="0" borderId="12" xfId="2" applyNumberFormat="1" applyFont="1" applyBorder="1" applyAlignment="1">
      <alignment horizontal="center"/>
    </xf>
    <xf numFmtId="10" fontId="16" fillId="0" borderId="4" xfId="2" applyNumberFormat="1" applyFont="1" applyBorder="1" applyAlignment="1">
      <alignment horizontal="center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166" fontId="25" fillId="0" borderId="9" xfId="2" applyNumberFormat="1" applyFont="1" applyBorder="1" applyAlignment="1">
      <alignment horizontal="center"/>
    </xf>
    <xf numFmtId="166" fontId="25" fillId="0" borderId="11" xfId="2" applyNumberFormat="1" applyFont="1" applyBorder="1" applyAlignment="1">
      <alignment horizontal="center"/>
    </xf>
    <xf numFmtId="166" fontId="25" fillId="0" borderId="10" xfId="2" applyNumberFormat="1" applyFont="1" applyBorder="1" applyAlignment="1">
      <alignment horizontal="center"/>
    </xf>
    <xf numFmtId="0" fontId="31" fillId="8" borderId="2" xfId="1" applyFont="1" applyFill="1" applyBorder="1" applyAlignment="1" applyProtection="1">
      <alignment horizontal="center" vertical="center"/>
      <protection locked="0"/>
    </xf>
    <xf numFmtId="0" fontId="31" fillId="8" borderId="0" xfId="1" applyFont="1" applyFill="1" applyAlignment="1" applyProtection="1">
      <alignment horizontal="center" vertical="center"/>
      <protection locked="0"/>
    </xf>
    <xf numFmtId="165" fontId="9" fillId="0" borderId="0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166" fontId="10" fillId="0" borderId="2" xfId="2" applyNumberFormat="1" applyFont="1" applyFill="1" applyBorder="1" applyAlignment="1">
      <alignment horizontal="center"/>
    </xf>
    <xf numFmtId="166" fontId="10" fillId="0" borderId="0" xfId="2" applyNumberFormat="1" applyFont="1" applyFill="1" applyAlignment="1">
      <alignment horizontal="center"/>
    </xf>
    <xf numFmtId="166" fontId="10" fillId="0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5" xfId="2" applyNumberFormat="1" applyFont="1" applyBorder="1" applyAlignment="1">
      <alignment horizont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>
      <alignment horizontal="center"/>
    </xf>
    <xf numFmtId="166" fontId="10" fillId="0" borderId="4" xfId="2" applyNumberFormat="1" applyFont="1" applyBorder="1" applyAlignment="1">
      <alignment horizontal="center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Border="1" applyAlignment="1">
      <alignment horizontal="center"/>
    </xf>
    <xf numFmtId="166" fontId="10" fillId="0" borderId="1" xfId="2" applyNumberFormat="1" applyFont="1" applyBorder="1" applyAlignment="1">
      <alignment horizontal="center"/>
    </xf>
    <xf numFmtId="9" fontId="24" fillId="0" borderId="2" xfId="2" applyFont="1" applyBorder="1" applyAlignment="1">
      <alignment horizontal="center"/>
    </xf>
    <xf numFmtId="9" fontId="24" fillId="0" borderId="5" xfId="2" applyFont="1" applyBorder="1" applyAlignment="1">
      <alignment horizontal="center"/>
    </xf>
    <xf numFmtId="165" fontId="24" fillId="0" borderId="9" xfId="1" applyNumberFormat="1" applyFont="1" applyBorder="1" applyAlignment="1">
      <alignment horizontal="center"/>
    </xf>
    <xf numFmtId="165" fontId="24" fillId="0" borderId="10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9" fontId="24" fillId="0" borderId="3" xfId="2" applyFont="1" applyBorder="1" applyAlignment="1">
      <alignment horizontal="center"/>
    </xf>
    <xf numFmtId="9" fontId="24" fillId="0" borderId="4" xfId="2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0" fontId="24" fillId="0" borderId="9" xfId="1" applyFont="1" applyBorder="1" applyAlignment="1">
      <alignment horizontal="center" wrapText="1"/>
    </xf>
    <xf numFmtId="0" fontId="24" fillId="0" borderId="10" xfId="1" applyFont="1" applyBorder="1" applyAlignment="1">
      <alignment horizontal="center" wrapText="1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49" fontId="23" fillId="8" borderId="5" xfId="1" applyNumberFormat="1" applyFont="1" applyFill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3" fillId="6" borderId="11" xfId="1" applyFont="1" applyFill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9" fillId="0" borderId="17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26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3" fillId="8" borderId="0" xfId="1" applyFont="1" applyFill="1" applyAlignment="1">
      <alignment horizontal="center"/>
    </xf>
    <xf numFmtId="0" fontId="23" fillId="8" borderId="1" xfId="1" applyFont="1" applyFill="1" applyBorder="1" applyAlignment="1">
      <alignment horizontal="center"/>
    </xf>
    <xf numFmtId="0" fontId="23" fillId="8" borderId="14" xfId="1" applyFont="1" applyFill="1" applyBorder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13" xfId="1" applyFont="1" applyFill="1" applyBorder="1" applyAlignment="1">
      <alignment horizontal="center"/>
    </xf>
    <xf numFmtId="0" fontId="23" fillId="8" borderId="16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0" fontId="24" fillId="0" borderId="7" xfId="1" applyFont="1" applyBorder="1" applyAlignment="1">
      <alignment horizontal="center" vertical="center"/>
    </xf>
    <xf numFmtId="2" fontId="23" fillId="0" borderId="2" xfId="1" applyNumberFormat="1" applyFont="1" applyFill="1" applyBorder="1" applyAlignment="1">
      <alignment horizontal="center"/>
    </xf>
    <xf numFmtId="2" fontId="23" fillId="0" borderId="0" xfId="1" applyNumberFormat="1" applyFont="1" applyFill="1" applyAlignment="1">
      <alignment horizontal="center"/>
    </xf>
    <xf numFmtId="2" fontId="23" fillId="0" borderId="5" xfId="1" applyNumberFormat="1" applyFont="1" applyFill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0" fontId="24" fillId="0" borderId="6" xfId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1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3" xfId="1" applyFont="1" applyBorder="1" applyAlignment="1">
      <alignment horizontal="center"/>
    </xf>
    <xf numFmtId="0" fontId="23" fillId="0" borderId="12" xfId="1" applyFont="1" applyBorder="1" applyAlignment="1">
      <alignment horizontal="center"/>
    </xf>
    <xf numFmtId="0" fontId="23" fillId="0" borderId="13" xfId="1" applyFont="1" applyBorder="1" applyAlignment="1">
      <alignment horizontal="center"/>
    </xf>
    <xf numFmtId="2" fontId="23" fillId="0" borderId="2" xfId="1" applyNumberFormat="1" applyFont="1" applyBorder="1" applyAlignment="1">
      <alignment horizontal="center"/>
    </xf>
    <xf numFmtId="2" fontId="23" fillId="0" borderId="0" xfId="1" applyNumberFormat="1" applyFont="1" applyAlignment="1">
      <alignment horizontal="center"/>
    </xf>
    <xf numFmtId="2" fontId="23" fillId="0" borderId="1" xfId="1" applyNumberFormat="1" applyFont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0" fontId="24" fillId="0" borderId="2" xfId="1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0" borderId="3" xfId="1" applyNumberFormat="1" applyFont="1" applyBorder="1" applyAlignment="1">
      <alignment horizontal="center"/>
    </xf>
    <xf numFmtId="2" fontId="23" fillId="0" borderId="12" xfId="1" applyNumberFormat="1" applyFont="1" applyBorder="1" applyAlignment="1">
      <alignment horizontal="center"/>
    </xf>
    <xf numFmtId="2" fontId="23" fillId="0" borderId="13" xfId="1" applyNumberFormat="1" applyFont="1" applyBorder="1" applyAlignment="1">
      <alignment horizontal="center"/>
    </xf>
    <xf numFmtId="0" fontId="23" fillId="8" borderId="0" xfId="1" applyFont="1" applyFill="1" applyBorder="1" applyAlignment="1">
      <alignment horizontal="center"/>
    </xf>
    <xf numFmtId="0" fontId="24" fillId="0" borderId="17" xfId="1" applyFont="1" applyBorder="1" applyAlignment="1">
      <alignment horizontal="center" vertical="center"/>
    </xf>
    <xf numFmtId="165" fontId="23" fillId="0" borderId="34" xfId="1" applyNumberFormat="1" applyFont="1" applyBorder="1" applyAlignment="1">
      <alignment horizontal="center"/>
    </xf>
    <xf numFmtId="165" fontId="23" fillId="0" borderId="45" xfId="1" applyNumberFormat="1" applyFont="1" applyBorder="1" applyAlignment="1">
      <alignment horizontal="center"/>
    </xf>
    <xf numFmtId="165" fontId="23" fillId="0" borderId="19" xfId="1" applyNumberFormat="1" applyFont="1" applyBorder="1" applyAlignment="1">
      <alignment horizontal="center"/>
    </xf>
    <xf numFmtId="165" fontId="23" fillId="0" borderId="18" xfId="1" applyNumberFormat="1" applyFont="1" applyBorder="1" applyAlignment="1">
      <alignment horizontal="center"/>
    </xf>
    <xf numFmtId="165" fontId="23" fillId="0" borderId="35" xfId="1" applyNumberFormat="1" applyFont="1" applyBorder="1" applyAlignment="1">
      <alignment horizontal="center"/>
    </xf>
    <xf numFmtId="0" fontId="29" fillId="0" borderId="7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25" fillId="0" borderId="11" xfId="1" applyFont="1" applyBorder="1" applyAlignment="1">
      <alignment horizontal="center"/>
    </xf>
    <xf numFmtId="0" fontId="24" fillId="0" borderId="43" xfId="1" applyFont="1" applyBorder="1" applyAlignment="1">
      <alignment horizontal="center"/>
    </xf>
    <xf numFmtId="0" fontId="24" fillId="0" borderId="28" xfId="1" applyFont="1" applyBorder="1" applyAlignment="1">
      <alignment horizontal="center"/>
    </xf>
    <xf numFmtId="0" fontId="24" fillId="0" borderId="27" xfId="1" applyFont="1" applyBorder="1" applyAlignment="1">
      <alignment horizontal="center"/>
    </xf>
    <xf numFmtId="0" fontId="24" fillId="0" borderId="48" xfId="1" applyFont="1" applyBorder="1" applyAlignment="1">
      <alignment horizontal="center"/>
    </xf>
    <xf numFmtId="0" fontId="24" fillId="0" borderId="46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49" fontId="9" fillId="3" borderId="1" xfId="0" applyNumberFormat="1" applyFont="1" applyFill="1" applyBorder="1" applyAlignment="1">
      <alignment horizontal="center"/>
    </xf>
    <xf numFmtId="49" fontId="9" fillId="0" borderId="0" xfId="0" applyNumberFormat="1" applyFont="1" applyFill="1" applyAlignment="1">
      <alignment horizontal="center"/>
    </xf>
    <xf numFmtId="49" fontId="9" fillId="0" borderId="5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9" fillId="0" borderId="17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0" xfId="0"/>
    <xf numFmtId="0" fontId="9" fillId="0" borderId="7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49" fontId="9" fillId="3" borderId="13" xfId="0" applyNumberFormat="1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9" fillId="8" borderId="3" xfId="0" applyNumberFormat="1" applyFont="1" applyFill="1" applyBorder="1" applyAlignment="1">
      <alignment horizontal="center"/>
    </xf>
    <xf numFmtId="0" fontId="9" fillId="8" borderId="13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47" xfId="0" applyNumberFormat="1" applyFont="1" applyBorder="1" applyAlignment="1">
      <alignment horizontal="center"/>
    </xf>
    <xf numFmtId="165" fontId="10" fillId="0" borderId="31" xfId="0" applyNumberFormat="1" applyFont="1" applyBorder="1" applyAlignment="1">
      <alignment horizontal="center"/>
    </xf>
    <xf numFmtId="165" fontId="10" fillId="0" borderId="44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706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106A84"/>
      <color rgb="FF647C8D"/>
      <color rgb="FFFFEC00"/>
      <color rgb="FF7030A0"/>
      <color rgb="FF00B050"/>
      <color rgb="FF3A9C32"/>
      <color rgb="FFD40022"/>
      <color rgb="FF753F2A"/>
      <color rgb="FFF49700"/>
      <color rgb="FF516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1150058</xdr:colOff>
      <xdr:row>3</xdr:row>
      <xdr:rowOff>190571</xdr:rowOff>
    </xdr:from>
    <xdr:to>
      <xdr:col>6</xdr:col>
      <xdr:colOff>709082</xdr:colOff>
      <xdr:row>3</xdr:row>
      <xdr:rowOff>759371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398333" y="952571"/>
          <a:ext cx="1263999" cy="568800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29%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316876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d\Euro%20NCAP\Operations%20-%20Test%20Data\TestData-20-REN-9014-Renault%20Master\20-REN-9014-Renault%20Master%20Euro%20NCAP%20Spreadsheet%20CV%202020.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Overview"/>
      <sheetName val="OVERALL RATING"/>
      <sheetName val="FITMENT"/>
      <sheetName val="AEB Car-to-Car"/>
      <sheetName val="AEB Pedestrian"/>
      <sheetName val="AEB Cyclist"/>
      <sheetName val="LSS"/>
      <sheetName val="SAS"/>
      <sheetName val="OSM"/>
      <sheetName val="Summary"/>
    </sheetNames>
    <sheetDataSet>
      <sheetData sheetId="0">
        <row r="3">
          <cell r="C3" t="str">
            <v>Renault</v>
          </cell>
          <cell r="D3"/>
          <cell r="E3"/>
          <cell r="G3"/>
        </row>
        <row r="4">
          <cell r="C4" t="str">
            <v>Master</v>
          </cell>
          <cell r="D4"/>
          <cell r="E4"/>
          <cell r="G4"/>
        </row>
        <row r="5">
          <cell r="C5" t="str">
            <v>Nordic Line 2.3l 110kW</v>
          </cell>
          <cell r="D5"/>
          <cell r="E5"/>
          <cell r="G5"/>
        </row>
        <row r="6">
          <cell r="C6" t="str">
            <v>Monocoque</v>
          </cell>
          <cell r="D6"/>
          <cell r="E6"/>
          <cell r="G6"/>
        </row>
        <row r="7">
          <cell r="C7" t="str">
            <v>N1</v>
          </cell>
          <cell r="D7"/>
          <cell r="E7"/>
          <cell r="G7"/>
        </row>
        <row r="8">
          <cell r="C8" t="str">
            <v>VF1MA000862672818</v>
          </cell>
          <cell r="D8"/>
          <cell r="E8"/>
          <cell r="G8"/>
        </row>
        <row r="9">
          <cell r="C9">
            <v>2205</v>
          </cell>
          <cell r="D9"/>
          <cell r="E9"/>
          <cell r="G9"/>
        </row>
        <row r="10">
          <cell r="C10">
            <v>3500</v>
          </cell>
          <cell r="D10"/>
          <cell r="E10"/>
          <cell r="G10"/>
        </row>
        <row r="11">
          <cell r="C11">
            <v>1295</v>
          </cell>
          <cell r="D11"/>
          <cell r="E11"/>
          <cell r="G11"/>
        </row>
        <row r="12">
          <cell r="C12">
            <v>2850</v>
          </cell>
          <cell r="D12"/>
          <cell r="E12"/>
          <cell r="G12"/>
        </row>
        <row r="13">
          <cell r="C13" t="str">
            <v>Diesel 110 kw 2299 cm3</v>
          </cell>
          <cell r="D13"/>
          <cell r="E13"/>
          <cell r="G13"/>
        </row>
        <row r="14">
          <cell r="C14" t="str">
            <v>Nordic Line</v>
          </cell>
          <cell r="D14"/>
          <cell r="E14"/>
          <cell r="G14"/>
        </row>
        <row r="15">
          <cell r="C15" t="str">
            <v>AEBS, Driver assist 1, LDW ,BLIS</v>
          </cell>
          <cell r="D15"/>
          <cell r="E15"/>
          <cell r="G15"/>
        </row>
        <row r="16">
          <cell r="C16" t="str">
            <v>Box van L2H2</v>
          </cell>
          <cell r="D16"/>
          <cell r="E16"/>
          <cell r="G16"/>
        </row>
        <row r="17">
          <cell r="C17" t="str">
            <v>3rd generation 2010 to present</v>
          </cell>
          <cell r="D17"/>
          <cell r="E17"/>
          <cell r="G17"/>
        </row>
        <row r="18">
          <cell r="C18" t="str">
            <v>LHD</v>
          </cell>
          <cell r="D18"/>
          <cell r="E18"/>
          <cell r="G18"/>
        </row>
        <row r="19">
          <cell r="C19"/>
          <cell r="D19"/>
          <cell r="E19"/>
        </row>
        <row r="20">
          <cell r="C20">
            <v>3</v>
          </cell>
          <cell r="D20"/>
          <cell r="E20" t="str">
            <v>300</v>
          </cell>
        </row>
        <row r="21">
          <cell r="C21" t="str">
            <v>0</v>
          </cell>
          <cell r="D21"/>
          <cell r="E21"/>
        </row>
        <row r="22">
          <cell r="C22" t="str">
            <v>0</v>
          </cell>
          <cell r="D22"/>
          <cell r="E22"/>
        </row>
        <row r="23">
          <cell r="C23"/>
          <cell r="D23"/>
          <cell r="E23"/>
        </row>
      </sheetData>
      <sheetData sheetId="1"/>
      <sheetData sheetId="2"/>
      <sheetData sheetId="3"/>
      <sheetData sheetId="4"/>
      <sheetData sheetId="5"/>
      <sheetData sheetId="6"/>
      <sheetData sheetId="7">
        <row r="6">
          <cell r="D6"/>
          <cell r="E6"/>
        </row>
        <row r="10">
          <cell r="D10"/>
          <cell r="E10"/>
        </row>
        <row r="31">
          <cell r="D31" t="str">
            <v>Manually set</v>
          </cell>
          <cell r="E31"/>
        </row>
        <row r="34">
          <cell r="D34">
            <v>46.38</v>
          </cell>
        </row>
        <row r="35">
          <cell r="D35">
            <v>3.6199999999999974</v>
          </cell>
        </row>
        <row r="37">
          <cell r="D37">
            <v>75.790000000000006</v>
          </cell>
        </row>
        <row r="38">
          <cell r="D38">
            <v>4.2099999999999937</v>
          </cell>
        </row>
        <row r="40">
          <cell r="D40">
            <v>114.18</v>
          </cell>
        </row>
        <row r="41">
          <cell r="D41">
            <v>5.8199999999999932</v>
          </cell>
        </row>
      </sheetData>
      <sheetData sheetId="8">
        <row r="7">
          <cell r="D7" t="str">
            <v>PASS</v>
          </cell>
          <cell r="E7"/>
          <cell r="F7"/>
          <cell r="G7"/>
        </row>
        <row r="8">
          <cell r="D8" t="str">
            <v>PASS</v>
          </cell>
          <cell r="E8"/>
          <cell r="F8"/>
          <cell r="G8"/>
        </row>
      </sheetData>
      <sheetData sheetId="9"/>
    </sheetDataSet>
  </externalBook>
</externalLink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5B8314F2-4E90-4DF5-B5E3-DC4C45D01899}" r="G2" connectionId="3">
    <xmlCellPr id="1" xr6:uid="{8A0A6C2D-7451-488C-A132-EC203B1B4877}" uniqueName="YearOfTest">
      <xmlPr mapId="5" xpath="/GeneralOverview/General-Overview/YearOfTest" xmlDataType="integer"/>
    </xmlCellPr>
  </singleXmlCell>
  <singleXmlCell id="2" xr6:uid="{7E326071-5522-4F26-85D2-6EF89C71FF54}" r="C3" connectionId="3">
    <xmlCellPr id="1" xr6:uid="{2565C7BE-393C-42A5-9CB5-453CB761D74E}" uniqueName="Make">
      <xmlPr mapId="5" xpath="/GeneralOverview/General-Overview/Make" xmlDataType="string"/>
    </xmlCellPr>
  </singleXmlCell>
  <singleXmlCell id="3" xr6:uid="{F74728C4-56A5-4298-A21E-9F5342D27D4D}" r="C4" connectionId="3">
    <xmlCellPr id="1" xr6:uid="{93F86F21-4D4C-4F5D-9245-20A8BA4DA52D}" uniqueName="Model">
      <xmlPr mapId="5" xpath="/GeneralOverview/General-Overview/Model" xmlDataType="string"/>
    </xmlCellPr>
  </singleXmlCell>
  <singleXmlCell id="4" xr6:uid="{0F2EB801-10C8-4137-9FCD-47753C762D3D}" r="C8" connectionId="3">
    <xmlCellPr id="1" xr6:uid="{EE125D4A-2AD5-45FC-9DD3-FFE002EDC102}" uniqueName="StartVIN">
      <xmlPr mapId="5" xpath="/GeneralOverview/General-Overview/StartVIN" xmlDataType="string"/>
    </xmlCellPr>
  </singleXmlCell>
  <singleXmlCell id="5" xr6:uid="{DC75698D-BB5F-4BD7-92C5-C8320A4EF12B}" r="C13" connectionId="3">
    <xmlCellPr id="1" xr6:uid="{79581FDF-7B7E-43B7-A4F3-56D21BFD25B3}" uniqueName="Engine">
      <xmlPr mapId="5" xpath="/GeneralOverview/General-Overview/Engine" xmlDataType="string"/>
    </xmlCellPr>
  </singleXmlCell>
  <singleXmlCell id="6" xr6:uid="{C618892F-570F-4FD7-8467-CE3B6C41764E}" r="C9" connectionId="3">
    <xmlCellPr id="1" xr6:uid="{11F23B00-0006-4EA5-92EC-69F6046D9E6F}" uniqueName="KerbWeight">
      <xmlPr mapId="5" xpath="/GeneralOverview/General-Overview/KerbWeight" xmlDataType="integer"/>
    </xmlCellPr>
  </singleXmlCell>
  <singleXmlCell id="7" xr6:uid="{23305394-E9A0-4265-B707-FEF7E63363AC}" r="C14" connectionId="3">
    <xmlCellPr id="1" xr6:uid="{F5B493FA-13AD-4B00-86AE-B056FB10BF47}" uniqueName="TrimLevel">
      <xmlPr mapId="5" xpath="/GeneralOverview/General-Overview/TrimLevel" xmlDataType="string"/>
    </xmlCellPr>
  </singleXmlCell>
  <singleXmlCell id="8" xr6:uid="{AB1CB032-5452-49FE-A7F1-2D40F7646C1E}" r="C15" connectionId="3">
    <xmlCellPr id="1" xr6:uid="{BBCDCA98-54F1-440B-9878-34EA0D315540}" uniqueName="SafetyPack">
      <xmlPr mapId="5" xpath="/GeneralOverview/General-Overview/SafetyPack" xmlDataType="string"/>
    </xmlCellPr>
  </singleXmlCell>
  <singleXmlCell id="9" xr6:uid="{4C83AEEE-27D6-474D-95F9-229CB66F6482}" r="C16" connectionId="3">
    <xmlCellPr id="1" xr6:uid="{72CAB6DF-23CD-4DEF-ADE6-5C3D7E0AC2CF}" uniqueName="BodyType">
      <xmlPr mapId="5" xpath="/GeneralOverview/General-Overview/BodyType" xmlDataType="string"/>
    </xmlCellPr>
  </singleXmlCell>
  <singleXmlCell id="10" xr6:uid="{1245586C-0454-4681-A4DA-F2B5E83AB660}" r="C17" connectionId="3">
    <xmlCellPr id="1" xr6:uid="{BEBCFBB0-CFAC-474F-8624-08F89A9D112C}" uniqueName="FullDescription">
      <xmlPr mapId="5" xpath="/GeneralOverview/General-Overview/FullDescription" xmlDataType="string"/>
    </xmlCellPr>
  </singleXmlCell>
  <singleXmlCell id="12" xr6:uid="{986B1206-0497-4714-ADD0-4DC8D5B34677}" r="C18" connectionId="3">
    <xmlCellPr id="1" xr6:uid="{B0ECE4CF-BA1D-4895-A783-47B07A92CAC1}" uniqueName="HandOfDrive">
      <xmlPr mapId="5" xpath="/GeneralOverview/General-Overview/HandOfDrive" xmlDataType="string"/>
    </xmlCellPr>
  </singleXmlCell>
  <singleXmlCell id="13" xr6:uid="{47377D75-8570-4E3C-BAE3-A51A6A24D410}" r="C20" connectionId="3">
    <xmlCellPr id="1" xr6:uid="{80F20786-DF35-47C7-A05E-5780736D2EDC}" uniqueName="SeatsFrontRow">
      <xmlPr mapId="5" xpath="/GeneralOverview/General-Overview/SeatsFrontRow" xmlDataType="integer"/>
    </xmlCellPr>
  </singleXmlCell>
  <singleXmlCell id="14" xr6:uid="{CC25641E-1C1D-460D-B2F7-0E3C636BA621}" r="C21" connectionId="3">
    <xmlCellPr id="1" xr6:uid="{45D06246-A457-4D55-830B-1904363A4F0B}" uniqueName="SeatsSecondRow">
      <xmlPr mapId="5" xpath="/GeneralOverview/General-Overview/SeatsSecondRow" xmlDataType="string"/>
    </xmlCellPr>
  </singleXmlCell>
  <singleXmlCell id="15" xr6:uid="{2848E0DB-94CE-4FE3-B438-1C189B1A7366}" r="C22" connectionId="3">
    <xmlCellPr id="1" xr6:uid="{87DAC29B-7BBF-419B-B842-08D692382E5A}" uniqueName="SeatsThirdRow">
      <xmlPr mapId="5" xpath="/GeneralOverview/General-Overview/SeatsThirdRow" xmlDataType="string"/>
    </xmlCellPr>
  </singleXmlCell>
  <singleXmlCell id="16" xr6:uid="{FE7DC2C8-93DC-42FD-9FAB-4545037F9C21}" r="C23" connectionId="3">
    <xmlCellPr id="1" xr6:uid="{5476716B-198F-47B2-BDBD-401D5CCD79C0}" uniqueName="VehicleClass">
      <xmlPr mapId="5" xpath="/GeneralOverview/General-Overview/VehicleClass" xmlDataType="string"/>
    </xmlCellPr>
  </singleXmlCell>
  <singleXmlCell id="17" xr6:uid="{9022FF64-43D5-4EBB-AB07-DF13E367398C}" r="G3" connectionId="3">
    <xmlCellPr id="1" xr6:uid="{582FEA02-57C5-4D71-B9DC-85C139F40FF1}" uniqueName="AEBC2C">
      <xmlPr mapId="5" xpath="/GeneralOverview/General-Overview/AEBC2C" xmlDataType="string"/>
    </xmlCellPr>
  </singleXmlCell>
  <singleXmlCell id="18" xr6:uid="{7822E1CE-A7AD-4498-9D2A-704A8281B9F8}" r="G4" connectionId="3">
    <xmlCellPr id="1" xr6:uid="{EFE383F9-8960-444F-A1F8-09DD18A6C54E}" uniqueName="AEBPed">
      <xmlPr mapId="5" xpath="/GeneralOverview/General-Overview/AEBPed" xmlDataType="string"/>
    </xmlCellPr>
  </singleXmlCell>
  <singleXmlCell id="19" xr6:uid="{18C5ECEF-CDB6-404F-8809-E9D56F883ED9}" r="G6" connectionId="3">
    <xmlCellPr id="1" xr6:uid="{9B5FD1D6-B1F0-440B-BB71-ADE077F613BC}" uniqueName="AEBCyc">
      <xmlPr mapId="5" xpath="/GeneralOverview/General-Overview/AEBCyc" xmlDataType="string"/>
    </xmlCellPr>
  </singleXmlCell>
  <singleXmlCell id="20" xr6:uid="{479786CF-CBB4-4C8C-87DD-FB40C4614335}" r="G7" connectionId="3">
    <xmlCellPr id="1" xr6:uid="{7E556767-5F55-49D6-AC8D-9D9D67C5B520}" uniqueName="LSS">
      <xmlPr mapId="5" xpath="/GeneralOverview/General-Overview/LSS" xmlDataType="string"/>
    </xmlCellPr>
  </singleXmlCell>
  <singleXmlCell id="21" xr6:uid="{8E7E88B6-2664-4F8A-A935-740DBEA47EE0}" r="G10" connectionId="3">
    <xmlCellPr id="1" xr6:uid="{C3C3C928-1365-48B3-AD31-9E1D3AAAF316}" uniqueName="SAS">
      <xmlPr mapId="5" xpath="/GeneralOverview/General-Overview/SAS" xmlDataType="string"/>
    </xmlCellPr>
  </singleXmlCell>
  <singleXmlCell id="22" xr6:uid="{FD3EBA24-104F-4AD7-AD48-8CBC33CD3713}" r="G12" connectionId="3">
    <xmlCellPr id="1" xr6:uid="{5749FDCA-2459-481A-81E7-8CA31F0D8604}" uniqueName="OSM">
      <xmlPr mapId="5" xpath="/GeneralOverview/General-Overview/OSM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X24"/>
  <sheetViews>
    <sheetView showGridLines="0" zoomScaleNormal="100" workbookViewId="0"/>
  </sheetViews>
  <sheetFormatPr defaultColWidth="9.140625" defaultRowHeight="12.75"/>
  <cols>
    <col min="1" max="1" width="9.140625" style="21" customWidth="1"/>
    <col min="2" max="2" width="18.42578125" style="21" bestFit="1" customWidth="1"/>
    <col min="3" max="4" width="9.140625" style="21"/>
    <col min="5" max="7" width="24.42578125" style="21" customWidth="1"/>
    <col min="8" max="8" width="24.5703125" style="21" hidden="1" customWidth="1"/>
    <col min="9" max="10" width="9.140625" style="21"/>
    <col min="11" max="11" width="15.85546875" style="21" customWidth="1"/>
    <col min="12" max="14" width="9.140625" style="21"/>
    <col min="15" max="17" width="8.5703125" customWidth="1"/>
    <col min="18" max="23" width="9.140625" style="21"/>
    <col min="24" max="24" width="0" style="21" hidden="1" customWidth="1"/>
    <col min="25" max="16384" width="9.140625" style="21"/>
  </cols>
  <sheetData>
    <row r="1" spans="1:24" ht="13.5" thickBot="1"/>
    <row r="2" spans="1:24" ht="23.25" customHeight="1" thickBot="1">
      <c r="A2" s="60">
        <v>3</v>
      </c>
      <c r="B2" s="239" t="s">
        <v>18</v>
      </c>
      <c r="C2" s="240"/>
      <c r="D2" s="240"/>
      <c r="E2" s="241"/>
      <c r="F2" s="82" t="s">
        <v>19</v>
      </c>
      <c r="G2" s="81">
        <v>2022</v>
      </c>
      <c r="X2" s="21" t="s">
        <v>42</v>
      </c>
    </row>
    <row r="3" spans="1:24" ht="13.5" customHeight="1">
      <c r="B3" s="62" t="s">
        <v>20</v>
      </c>
      <c r="C3" s="242" t="s">
        <v>234</v>
      </c>
      <c r="D3" s="242"/>
      <c r="E3" s="243"/>
      <c r="F3" s="139" t="s">
        <v>175</v>
      </c>
      <c r="G3" s="61"/>
      <c r="X3" s="21" t="s">
        <v>43</v>
      </c>
    </row>
    <row r="4" spans="1:24" ht="13.5" customHeight="1">
      <c r="B4" s="22" t="s">
        <v>50</v>
      </c>
      <c r="C4" s="236" t="s">
        <v>235</v>
      </c>
      <c r="D4" s="236"/>
      <c r="E4" s="237"/>
      <c r="F4" s="25" t="s">
        <v>80</v>
      </c>
      <c r="G4" s="61"/>
      <c r="X4" s="21" t="s">
        <v>44</v>
      </c>
    </row>
    <row r="5" spans="1:24" ht="13.5" customHeight="1">
      <c r="B5" s="22" t="s">
        <v>226</v>
      </c>
      <c r="C5" s="214" t="s">
        <v>249</v>
      </c>
      <c r="D5" s="214"/>
      <c r="E5" s="215"/>
      <c r="F5" s="25" t="s">
        <v>101</v>
      </c>
      <c r="G5" s="204"/>
      <c r="O5" s="205"/>
      <c r="P5" s="205"/>
      <c r="Q5" s="205"/>
    </row>
    <row r="6" spans="1:24" ht="13.5" customHeight="1">
      <c r="B6" s="22" t="s">
        <v>227</v>
      </c>
      <c r="C6" s="214" t="s">
        <v>222</v>
      </c>
      <c r="D6" s="214"/>
      <c r="E6" s="215"/>
      <c r="F6" s="139" t="s">
        <v>84</v>
      </c>
      <c r="G6" s="204"/>
    </row>
    <row r="7" spans="1:24" ht="13.5" customHeight="1">
      <c r="B7" s="22" t="s">
        <v>223</v>
      </c>
      <c r="C7" s="214" t="s">
        <v>236</v>
      </c>
      <c r="D7" s="214"/>
      <c r="E7" s="215"/>
      <c r="F7" s="139" t="s">
        <v>53</v>
      </c>
      <c r="G7" s="204"/>
      <c r="X7" s="21" t="s">
        <v>45</v>
      </c>
    </row>
    <row r="8" spans="1:24" ht="13.5" customHeight="1">
      <c r="B8" s="22" t="s">
        <v>224</v>
      </c>
      <c r="C8" s="236" t="s">
        <v>237</v>
      </c>
      <c r="D8" s="236"/>
      <c r="E8" s="237"/>
      <c r="F8" s="139" t="s">
        <v>185</v>
      </c>
      <c r="G8" s="204"/>
      <c r="O8" s="158"/>
      <c r="P8" s="158"/>
      <c r="Q8" s="158"/>
    </row>
    <row r="9" spans="1:24" ht="13.5" customHeight="1">
      <c r="B9" s="206" t="s">
        <v>22</v>
      </c>
      <c r="C9" s="244">
        <v>2205</v>
      </c>
      <c r="D9" s="244"/>
      <c r="E9" s="245"/>
      <c r="F9" s="139"/>
      <c r="G9" s="143"/>
      <c r="O9" s="168"/>
      <c r="P9" s="168"/>
      <c r="Q9" s="168"/>
    </row>
    <row r="10" spans="1:24" ht="13.5" customHeight="1">
      <c r="B10" s="206" t="s">
        <v>225</v>
      </c>
      <c r="C10" s="244">
        <v>3500</v>
      </c>
      <c r="D10" s="244"/>
      <c r="E10" s="245"/>
      <c r="F10" s="139"/>
      <c r="G10" s="143"/>
      <c r="X10" s="21" t="s">
        <v>46</v>
      </c>
    </row>
    <row r="11" spans="1:24" ht="13.5" customHeight="1">
      <c r="B11" s="206" t="s">
        <v>228</v>
      </c>
      <c r="C11" s="216">
        <v>1295</v>
      </c>
      <c r="D11" s="216"/>
      <c r="E11" s="217"/>
      <c r="F11" s="139"/>
      <c r="G11" s="143"/>
      <c r="O11" s="205"/>
      <c r="P11" s="205"/>
      <c r="Q11" s="205"/>
    </row>
    <row r="12" spans="1:24" ht="13.5" customHeight="1">
      <c r="B12" s="206" t="s">
        <v>215</v>
      </c>
      <c r="C12" s="244">
        <v>2852</v>
      </c>
      <c r="D12" s="244"/>
      <c r="E12" s="245"/>
      <c r="F12" s="139"/>
      <c r="G12" s="143"/>
      <c r="X12" s="21" t="s">
        <v>47</v>
      </c>
    </row>
    <row r="13" spans="1:24" ht="13.5" customHeight="1">
      <c r="B13" s="22" t="s">
        <v>17</v>
      </c>
      <c r="C13" s="236" t="s">
        <v>238</v>
      </c>
      <c r="D13" s="236"/>
      <c r="E13" s="237"/>
      <c r="F13" s="139"/>
      <c r="G13" s="143"/>
    </row>
    <row r="14" spans="1:24" ht="13.5" customHeight="1">
      <c r="B14" s="22" t="s">
        <v>21</v>
      </c>
      <c r="C14" s="236" t="s">
        <v>239</v>
      </c>
      <c r="D14" s="236"/>
      <c r="E14" s="237"/>
      <c r="G14" s="143"/>
    </row>
    <row r="15" spans="1:24" ht="13.5" customHeight="1">
      <c r="B15" s="22" t="s">
        <v>79</v>
      </c>
      <c r="C15" s="236" t="s">
        <v>240</v>
      </c>
      <c r="D15" s="236"/>
      <c r="E15" s="237"/>
      <c r="G15" s="143"/>
    </row>
    <row r="16" spans="1:24" ht="13.5" customHeight="1">
      <c r="B16" s="22" t="s">
        <v>9</v>
      </c>
      <c r="C16" s="236" t="s">
        <v>241</v>
      </c>
      <c r="D16" s="236"/>
      <c r="E16" s="237"/>
      <c r="G16" s="143"/>
    </row>
    <row r="17" spans="2:12" ht="13.5" customHeight="1">
      <c r="B17" s="22" t="s">
        <v>229</v>
      </c>
      <c r="C17" s="236" t="s">
        <v>250</v>
      </c>
      <c r="D17" s="236"/>
      <c r="E17" s="237"/>
      <c r="G17" s="143"/>
      <c r="K17"/>
      <c r="L17"/>
    </row>
    <row r="18" spans="2:12" ht="13.5" customHeight="1">
      <c r="B18" s="22" t="s">
        <v>15</v>
      </c>
      <c r="C18" s="236" t="s">
        <v>242</v>
      </c>
      <c r="D18" s="236"/>
      <c r="E18" s="237"/>
      <c r="G18" s="143"/>
      <c r="J18" s="118"/>
      <c r="K18" s="119"/>
    </row>
    <row r="19" spans="2:12" ht="13.5" customHeight="1">
      <c r="B19" s="22" t="s">
        <v>49</v>
      </c>
      <c r="C19" s="246"/>
      <c r="D19" s="246"/>
      <c r="E19" s="247"/>
      <c r="F19" s="139"/>
      <c r="G19" s="144"/>
      <c r="J19" s="120"/>
      <c r="L19" s="117"/>
    </row>
    <row r="20" spans="2:12" ht="13.5" customHeight="1">
      <c r="B20" s="65" t="s">
        <v>76</v>
      </c>
      <c r="C20" s="238">
        <v>3</v>
      </c>
      <c r="D20" s="238"/>
      <c r="E20" s="142" t="s">
        <v>251</v>
      </c>
      <c r="G20" s="144"/>
    </row>
    <row r="21" spans="2:12" ht="13.5" customHeight="1">
      <c r="B21" s="65" t="s">
        <v>77</v>
      </c>
      <c r="C21" s="250" t="s">
        <v>243</v>
      </c>
      <c r="D21" s="250"/>
      <c r="E21" s="49"/>
      <c r="G21" s="144"/>
    </row>
    <row r="22" spans="2:12" ht="13.5" customHeight="1">
      <c r="B22" s="65" t="s">
        <v>78</v>
      </c>
      <c r="C22" s="250" t="s">
        <v>243</v>
      </c>
      <c r="D22" s="250"/>
      <c r="E22" s="49"/>
      <c r="F22" s="140"/>
      <c r="G22" s="144"/>
    </row>
    <row r="23" spans="2:12" ht="13.5" thickBot="1">
      <c r="B23" s="23"/>
      <c r="C23" s="248"/>
      <c r="D23" s="248"/>
      <c r="E23" s="249"/>
      <c r="F23" s="141"/>
      <c r="G23" s="145"/>
    </row>
    <row r="24" spans="2:12" ht="18.75">
      <c r="C24" s="24"/>
      <c r="G24" s="25"/>
    </row>
  </sheetData>
  <mergeCells count="18">
    <mergeCell ref="C23:E23"/>
    <mergeCell ref="C17:E17"/>
    <mergeCell ref="C21:D21"/>
    <mergeCell ref="C22:D22"/>
    <mergeCell ref="C15:E15"/>
    <mergeCell ref="C14:E14"/>
    <mergeCell ref="C16:E16"/>
    <mergeCell ref="C20:D20"/>
    <mergeCell ref="B2:E2"/>
    <mergeCell ref="C3:E3"/>
    <mergeCell ref="C4:E4"/>
    <mergeCell ref="C8:E8"/>
    <mergeCell ref="C9:E9"/>
    <mergeCell ref="C13:E13"/>
    <mergeCell ref="C18:E18"/>
    <mergeCell ref="C19:E19"/>
    <mergeCell ref="C10:E10"/>
    <mergeCell ref="C12:E12"/>
  </mergeCells>
  <phoneticPr fontId="0" type="noConversion"/>
  <dataValidations count="7">
    <dataValidation type="list" allowBlank="1" showInputMessage="1" showErrorMessage="1" sqref="C18" xr:uid="{A6C176DE-A0D4-4AA7-B326-FDD8E20A68F7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7 C9:C12" xr:uid="{7953EC2C-EEA7-4EC3-A83D-94CBEF30FB04}">
      <formula1>500</formula1>
      <formula2>3500</formula2>
    </dataValidation>
    <dataValidation type="list" allowBlank="1" showInputMessage="1" showErrorMessage="1" sqref="E21:E22" xr:uid="{A2195BD0-EEA6-44DC-B333-2361F7555F8E}">
      <formula1>"standard,optional"</formula1>
    </dataValidation>
    <dataValidation type="list" allowBlank="1" showInputMessage="1" showErrorMessage="1" sqref="C20:D20" xr:uid="{F566E052-A455-4608-9B2C-980AE60ED48B}">
      <formula1>"2,3"</formula1>
    </dataValidation>
    <dataValidation type="list" allowBlank="1" showInputMessage="1" showErrorMessage="1" sqref="C22:D22" xr:uid="{526BB46B-8E16-4A39-ABB6-5847F6ACC7C9}">
      <formula1>"0,2,3"</formula1>
    </dataValidation>
    <dataValidation type="list" showInputMessage="1" showErrorMessage="1" sqref="C21:D21" xr:uid="{0B6A281D-7196-45FA-8CB8-18F9A7DD965C}">
      <formula1>"0,2,3"</formula1>
    </dataValidation>
    <dataValidation type="list" allowBlank="1" showInputMessage="1" showErrorMessage="1" sqref="C23" xr:uid="{5684FBAA-C22A-469A-BEF4-606A44743FDB}">
      <formula1>#REF!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20"/>
  <sheetViews>
    <sheetView tabSelected="1" zoomScaleNormal="100" workbookViewId="0">
      <selection activeCell="C2" sqref="C2:E2"/>
    </sheetView>
  </sheetViews>
  <sheetFormatPr defaultColWidth="9.140625" defaultRowHeight="12.75"/>
  <cols>
    <col min="1" max="1" width="8.85546875" style="172" customWidth="1"/>
    <col min="2" max="2" width="18" style="172" customWidth="1"/>
    <col min="3" max="3" width="25.5703125" style="172" customWidth="1"/>
    <col min="4" max="5" width="13.140625" style="172" customWidth="1"/>
    <col min="6" max="6" width="25.5703125" style="172" customWidth="1"/>
    <col min="7" max="8" width="13.140625" style="172" customWidth="1"/>
    <col min="9" max="9" width="13.85546875" style="172" customWidth="1"/>
    <col min="10" max="10" width="13.85546875" style="177" customWidth="1"/>
    <col min="11" max="16384" width="9.140625" style="172"/>
  </cols>
  <sheetData>
    <row r="2" spans="2:17" ht="32.25" customHeight="1">
      <c r="C2" s="276" t="s">
        <v>252</v>
      </c>
      <c r="D2" s="276"/>
      <c r="E2" s="276"/>
      <c r="F2" s="207" t="s">
        <v>253</v>
      </c>
      <c r="G2" s="173"/>
      <c r="J2" s="172"/>
    </row>
    <row r="3" spans="2:17" ht="15" customHeight="1">
      <c r="C3" s="174"/>
      <c r="D3" s="174"/>
      <c r="E3" s="175"/>
      <c r="F3" s="175"/>
      <c r="G3" s="175"/>
      <c r="J3" s="172"/>
    </row>
    <row r="4" spans="2:17" ht="90" customHeight="1">
      <c r="B4" s="176"/>
      <c r="C4" s="277" t="s">
        <v>176</v>
      </c>
      <c r="D4" s="278"/>
      <c r="E4" s="279"/>
      <c r="F4" s="280" t="s">
        <v>177</v>
      </c>
      <c r="G4" s="278"/>
      <c r="H4" s="281"/>
      <c r="I4" s="177"/>
      <c r="K4" s="177"/>
      <c r="L4" s="177"/>
      <c r="M4" s="177"/>
      <c r="N4" s="177"/>
      <c r="O4" s="177"/>
      <c r="P4" s="177"/>
      <c r="Q4" s="177"/>
    </row>
    <row r="5" spans="2:17" ht="22.5" customHeight="1" thickBot="1">
      <c r="C5" s="282">
        <v>0</v>
      </c>
      <c r="D5" s="282"/>
      <c r="E5" s="282"/>
      <c r="F5" s="282">
        <v>29.2</v>
      </c>
      <c r="G5" s="282"/>
      <c r="H5" s="282"/>
      <c r="I5" s="177"/>
      <c r="K5" s="177"/>
      <c r="L5" s="177"/>
      <c r="M5" s="177"/>
      <c r="N5" s="177"/>
      <c r="O5" s="177"/>
      <c r="P5" s="177"/>
      <c r="Q5" s="177"/>
    </row>
    <row r="6" spans="2:17" ht="22.5" customHeight="1">
      <c r="B6" s="178">
        <v>30</v>
      </c>
      <c r="C6" s="179" t="s">
        <v>175</v>
      </c>
      <c r="D6" s="180" t="s">
        <v>261</v>
      </c>
      <c r="E6" s="181" t="s">
        <v>254</v>
      </c>
      <c r="F6" s="179" t="s">
        <v>175</v>
      </c>
      <c r="G6" s="182">
        <v>10.44</v>
      </c>
      <c r="H6" s="183" t="s">
        <v>255</v>
      </c>
      <c r="I6" s="177"/>
      <c r="K6" s="177"/>
      <c r="L6" s="177"/>
      <c r="M6" s="177"/>
      <c r="N6" s="177"/>
      <c r="O6" s="177"/>
      <c r="P6" s="177"/>
      <c r="Q6" s="177"/>
    </row>
    <row r="7" spans="2:17" ht="22.5" customHeight="1">
      <c r="B7" s="184">
        <v>10</v>
      </c>
      <c r="C7" s="185" t="s">
        <v>70</v>
      </c>
      <c r="D7" s="186" t="s">
        <v>261</v>
      </c>
      <c r="E7" s="187" t="s">
        <v>233</v>
      </c>
      <c r="F7" s="185" t="s">
        <v>70</v>
      </c>
      <c r="G7" s="188">
        <v>0</v>
      </c>
      <c r="H7" s="189" t="s">
        <v>256</v>
      </c>
      <c r="I7" s="177"/>
      <c r="K7" s="177"/>
      <c r="L7" s="177"/>
      <c r="M7" s="177"/>
      <c r="N7" s="177"/>
      <c r="O7" s="177"/>
      <c r="P7" s="177"/>
      <c r="Q7" s="177"/>
    </row>
    <row r="8" spans="2:17" ht="22.5" customHeight="1">
      <c r="B8" s="184">
        <v>10</v>
      </c>
      <c r="C8" s="185" t="s">
        <v>130</v>
      </c>
      <c r="D8" s="186" t="s">
        <v>261</v>
      </c>
      <c r="E8" s="187" t="s">
        <v>233</v>
      </c>
      <c r="F8" s="185" t="s">
        <v>130</v>
      </c>
      <c r="G8" s="188">
        <v>0</v>
      </c>
      <c r="H8" s="189" t="s">
        <v>256</v>
      </c>
      <c r="I8" s="177"/>
      <c r="K8" s="177"/>
      <c r="L8" s="177"/>
      <c r="M8" s="177"/>
      <c r="N8" s="177"/>
      <c r="O8" s="177"/>
      <c r="P8" s="177"/>
      <c r="Q8" s="177"/>
    </row>
    <row r="9" spans="2:17" ht="22.5" customHeight="1">
      <c r="B9" s="184">
        <v>20</v>
      </c>
      <c r="C9" s="185" t="s">
        <v>83</v>
      </c>
      <c r="D9" s="186" t="s">
        <v>261</v>
      </c>
      <c r="E9" s="187" t="s">
        <v>254</v>
      </c>
      <c r="F9" s="185" t="s">
        <v>83</v>
      </c>
      <c r="G9" s="188">
        <v>2.5</v>
      </c>
      <c r="H9" s="189" t="s">
        <v>257</v>
      </c>
      <c r="J9" s="172"/>
    </row>
    <row r="10" spans="2:17" ht="22.5" customHeight="1">
      <c r="B10" s="184">
        <v>15</v>
      </c>
      <c r="C10" s="185" t="s">
        <v>1</v>
      </c>
      <c r="D10" s="186" t="s">
        <v>261</v>
      </c>
      <c r="E10" s="187" t="s">
        <v>254</v>
      </c>
      <c r="F10" s="185" t="s">
        <v>1</v>
      </c>
      <c r="G10" s="208">
        <v>6.25</v>
      </c>
      <c r="H10" s="189" t="s">
        <v>258</v>
      </c>
      <c r="J10" s="172"/>
    </row>
    <row r="11" spans="2:17" ht="22.5" customHeight="1" thickBot="1">
      <c r="B11" s="190">
        <v>15</v>
      </c>
      <c r="C11" s="191" t="s">
        <v>178</v>
      </c>
      <c r="D11" s="192" t="s">
        <v>261</v>
      </c>
      <c r="E11" s="193" t="s">
        <v>232</v>
      </c>
      <c r="F11" s="191" t="s">
        <v>178</v>
      </c>
      <c r="G11" s="209">
        <v>10</v>
      </c>
      <c r="H11" s="194" t="s">
        <v>258</v>
      </c>
      <c r="J11" s="172"/>
    </row>
    <row r="12" spans="2:17" ht="22.5" customHeight="1" thickBot="1">
      <c r="B12" s="195" t="s">
        <v>3</v>
      </c>
      <c r="C12" s="272"/>
      <c r="D12" s="273"/>
      <c r="E12" s="274"/>
      <c r="F12" s="272">
        <v>29.189999999999998</v>
      </c>
      <c r="G12" s="273"/>
      <c r="H12" s="275"/>
      <c r="J12" s="172"/>
    </row>
    <row r="13" spans="2:17" ht="22.5" customHeight="1">
      <c r="B13" s="196" t="s">
        <v>0</v>
      </c>
      <c r="C13" s="260"/>
      <c r="D13" s="261"/>
      <c r="E13" s="262"/>
      <c r="F13" s="263">
        <v>100</v>
      </c>
      <c r="G13" s="260"/>
      <c r="H13" s="264"/>
      <c r="J13" s="172"/>
    </row>
    <row r="14" spans="2:17" ht="22.5" customHeight="1">
      <c r="B14" s="197" t="s">
        <v>2</v>
      </c>
      <c r="C14" s="265"/>
      <c r="D14" s="265"/>
      <c r="E14" s="266"/>
      <c r="F14" s="265">
        <v>29</v>
      </c>
      <c r="G14" s="265"/>
      <c r="H14" s="267"/>
      <c r="J14" s="172"/>
    </row>
    <row r="15" spans="2:17" ht="22.5" customHeight="1" thickBot="1">
      <c r="B15" s="198" t="s">
        <v>4</v>
      </c>
      <c r="C15" s="268"/>
      <c r="D15" s="269"/>
      <c r="E15" s="270"/>
      <c r="F15" s="268">
        <v>0.5</v>
      </c>
      <c r="G15" s="269"/>
      <c r="H15" s="271"/>
      <c r="J15" s="172"/>
    </row>
    <row r="16" spans="2:17" ht="22.5" customHeight="1" thickBot="1">
      <c r="B16" s="199"/>
      <c r="C16" s="200"/>
      <c r="D16" s="200"/>
      <c r="E16" s="201">
        <v>0</v>
      </c>
      <c r="F16" s="200"/>
      <c r="G16" s="200"/>
      <c r="H16" s="201">
        <v>0.28999999999999998</v>
      </c>
      <c r="J16" s="172"/>
    </row>
    <row r="17" spans="1:8" ht="22.5" customHeight="1" thickBot="1">
      <c r="B17" s="251" t="s">
        <v>52</v>
      </c>
      <c r="C17" s="252"/>
      <c r="D17" s="252"/>
      <c r="E17" s="252"/>
      <c r="F17" s="252"/>
      <c r="G17" s="252"/>
      <c r="H17" s="253"/>
    </row>
    <row r="18" spans="1:8" ht="113.45" customHeight="1" thickBot="1">
      <c r="A18" s="202" t="s">
        <v>230</v>
      </c>
      <c r="B18" s="254"/>
      <c r="C18" s="255"/>
      <c r="D18" s="255"/>
      <c r="E18" s="255"/>
      <c r="F18" s="255"/>
      <c r="G18" s="255"/>
      <c r="H18" s="256"/>
    </row>
    <row r="19" spans="1:8" ht="273.75" customHeight="1" thickBot="1">
      <c r="A19" s="203" t="s">
        <v>231</v>
      </c>
      <c r="B19" s="254"/>
      <c r="C19" s="255"/>
      <c r="D19" s="255"/>
      <c r="E19" s="255"/>
      <c r="F19" s="255"/>
      <c r="G19" s="255"/>
      <c r="H19" s="256"/>
    </row>
    <row r="20" spans="1:8" ht="99.6" customHeight="1" thickBot="1">
      <c r="A20" s="203"/>
      <c r="B20" s="257"/>
      <c r="C20" s="258"/>
      <c r="D20" s="258"/>
      <c r="E20" s="258"/>
      <c r="F20" s="258"/>
      <c r="G20" s="258"/>
      <c r="H20" s="259"/>
    </row>
  </sheetData>
  <mergeCells count="17">
    <mergeCell ref="C12:E12"/>
    <mergeCell ref="F12:H12"/>
    <mergeCell ref="C2:E2"/>
    <mergeCell ref="C4:E4"/>
    <mergeCell ref="F4:H4"/>
    <mergeCell ref="C5:E5"/>
    <mergeCell ref="F5:H5"/>
    <mergeCell ref="B17:H17"/>
    <mergeCell ref="B18:H18"/>
    <mergeCell ref="B19:H19"/>
    <mergeCell ref="B20:H20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9C94-C06A-4B42-BA06-ADD8A62C04AA}">
  <sheetPr codeName="Sheet9">
    <tabColor rgb="FF106A84"/>
  </sheetPr>
  <dimension ref="A1:G47"/>
  <sheetViews>
    <sheetView showGridLines="0" zoomScale="90" zoomScaleNormal="90" workbookViewId="0">
      <selection activeCell="D6" sqref="D6"/>
    </sheetView>
  </sheetViews>
  <sheetFormatPr defaultColWidth="8.85546875" defaultRowHeight="12.75"/>
  <cols>
    <col min="1" max="2" width="8.85546875" style="1"/>
    <col min="3" max="3" width="42.42578125" style="1" customWidth="1"/>
    <col min="4" max="4" width="25.5703125" style="1" customWidth="1"/>
    <col min="5" max="5" width="25.5703125" style="50" customWidth="1"/>
    <col min="6" max="7" width="25.5703125" style="1" customWidth="1"/>
    <col min="8" max="16384" width="8.85546875" style="1"/>
  </cols>
  <sheetData>
    <row r="1" spans="1:7" ht="13.5" thickBot="1"/>
    <row r="2" spans="1:7" s="3" customFormat="1" ht="12.75" customHeight="1">
      <c r="B2" s="292" t="s">
        <v>210</v>
      </c>
      <c r="C2" s="293"/>
      <c r="D2" s="283"/>
      <c r="E2" s="284"/>
      <c r="F2" s="285"/>
    </row>
    <row r="3" spans="1:7" s="3" customFormat="1" ht="15" customHeight="1">
      <c r="B3" s="294"/>
      <c r="C3" s="295"/>
      <c r="D3" s="286"/>
      <c r="E3" s="287"/>
      <c r="F3" s="288"/>
    </row>
    <row r="4" spans="1:7" ht="15" customHeight="1" thickBot="1">
      <c r="B4" s="296"/>
      <c r="C4" s="297"/>
      <c r="D4" s="289"/>
      <c r="E4" s="290"/>
      <c r="F4" s="291"/>
    </row>
    <row r="5" spans="1:7" s="2" customFormat="1" ht="15" customHeight="1" thickBot="1">
      <c r="A5" s="1"/>
      <c r="B5" s="9" t="s">
        <v>186</v>
      </c>
      <c r="C5" s="20"/>
      <c r="D5" s="161" t="s">
        <v>172</v>
      </c>
      <c r="E5" s="162" t="s">
        <v>187</v>
      </c>
      <c r="F5" s="163" t="s">
        <v>188</v>
      </c>
      <c r="G5" s="164" t="s">
        <v>23</v>
      </c>
    </row>
    <row r="6" spans="1:7" s="2" customFormat="1" ht="15" customHeight="1">
      <c r="A6" s="1"/>
      <c r="B6" s="5"/>
      <c r="C6" s="57" t="s">
        <v>190</v>
      </c>
      <c r="D6" s="146"/>
      <c r="E6" s="147"/>
      <c r="F6" s="150"/>
      <c r="G6" s="165" t="str">
        <f>IF(COUNTIF(D6:F6,"Standard")&gt;0,"Standard",IF(COUNTIF(D6:F6,"Optional")&gt;0,"Optional","N/A"))</f>
        <v>N/A</v>
      </c>
    </row>
    <row r="7" spans="1:7" s="2" customFormat="1" ht="15" customHeight="1">
      <c r="A7" s="1"/>
      <c r="B7" s="5"/>
      <c r="C7" s="57" t="s">
        <v>189</v>
      </c>
      <c r="D7" s="146"/>
      <c r="E7" s="147"/>
      <c r="F7" s="150"/>
      <c r="G7" s="165" t="str">
        <f t="shared" ref="G7:G13" si="0">IF(COUNTIF(D7:F7,"Standard")&gt;0,"Standard",IF(COUNTIF(D7:F7,"Optional")&gt;0,"Optional","N/A"))</f>
        <v>N/A</v>
      </c>
    </row>
    <row r="8" spans="1:7" s="2" customFormat="1" ht="15" customHeight="1">
      <c r="A8" s="1"/>
      <c r="B8" s="5"/>
      <c r="C8" s="57" t="s">
        <v>191</v>
      </c>
      <c r="D8" s="146"/>
      <c r="E8" s="147"/>
      <c r="F8" s="150"/>
      <c r="G8" s="165" t="str">
        <f t="shared" si="0"/>
        <v>N/A</v>
      </c>
    </row>
    <row r="9" spans="1:7" s="2" customFormat="1" ht="15" customHeight="1">
      <c r="A9" s="1"/>
      <c r="B9" s="5"/>
      <c r="C9" s="57" t="s">
        <v>195</v>
      </c>
      <c r="D9" s="146"/>
      <c r="E9" s="147"/>
      <c r="F9" s="150"/>
      <c r="G9" s="165" t="str">
        <f t="shared" si="0"/>
        <v>N/A</v>
      </c>
    </row>
    <row r="10" spans="1:7" s="2" customFormat="1" ht="15" customHeight="1">
      <c r="A10" s="1"/>
      <c r="B10" s="5"/>
      <c r="C10" s="57" t="s">
        <v>192</v>
      </c>
      <c r="D10" s="146"/>
      <c r="E10" s="147"/>
      <c r="F10" s="150"/>
      <c r="G10" s="165" t="str">
        <f t="shared" si="0"/>
        <v>N/A</v>
      </c>
    </row>
    <row r="11" spans="1:7" s="2" customFormat="1" ht="15" customHeight="1">
      <c r="A11" s="1"/>
      <c r="B11" s="5"/>
      <c r="C11" s="57" t="s">
        <v>194</v>
      </c>
      <c r="D11" s="146"/>
      <c r="E11" s="147"/>
      <c r="F11" s="150"/>
      <c r="G11" s="165" t="str">
        <f t="shared" si="0"/>
        <v>N/A</v>
      </c>
    </row>
    <row r="12" spans="1:7" s="2" customFormat="1" ht="15" customHeight="1">
      <c r="A12" s="1"/>
      <c r="B12" s="5"/>
      <c r="C12" s="57" t="s">
        <v>196</v>
      </c>
      <c r="D12" s="146"/>
      <c r="E12" s="147"/>
      <c r="F12" s="150"/>
      <c r="G12" s="165" t="str">
        <f t="shared" si="0"/>
        <v>N/A</v>
      </c>
    </row>
    <row r="13" spans="1:7" s="2" customFormat="1" ht="15" customHeight="1" thickBot="1">
      <c r="A13" s="1"/>
      <c r="B13" s="5"/>
      <c r="C13" s="57" t="s">
        <v>193</v>
      </c>
      <c r="D13" s="148"/>
      <c r="E13" s="147"/>
      <c r="F13" s="150"/>
      <c r="G13" s="165" t="str">
        <f t="shared" si="0"/>
        <v>N/A</v>
      </c>
    </row>
    <row r="14" spans="1:7" s="2" customFormat="1" ht="15" customHeight="1" thickBot="1">
      <c r="A14" s="1"/>
      <c r="B14" s="298" t="s">
        <v>197</v>
      </c>
      <c r="C14" s="299"/>
      <c r="D14" s="155" t="str">
        <f>IF(COUNTIF(D6:D13,"Standard")&gt;0,"Standard",IF(COUNTIF(D6:D13,"Optional")&gt;0,"Optional","N/A"))</f>
        <v>N/A</v>
      </c>
      <c r="E14" s="156" t="str">
        <f>IF(COUNTIF(E6:E13,"Standard")&gt;0,"Standard",IF(COUNTIF(E6:E13,"Optional")&gt;0,"Optional","N/A"))</f>
        <v>N/A</v>
      </c>
      <c r="F14" s="157" t="str">
        <f>IF(COUNTIF(F6:F13,"Standard")&gt;0,"Standard",IF(COUNTIF(F6:F13,"Optional")&gt;0,"Optional","N/A"))</f>
        <v>N/A</v>
      </c>
      <c r="G14" s="166" t="str">
        <f>IF(COUNTIF(G6:G13,"Standard")&gt;0,"Standard",IF(COUNTIF(G6:G13,"Optional")&gt;0,"Optional","N/A"))</f>
        <v>N/A</v>
      </c>
    </row>
    <row r="15" spans="1:7" s="2" customFormat="1" ht="15" customHeight="1" thickBot="1">
      <c r="A15" s="1"/>
      <c r="B15" s="1"/>
      <c r="C15" s="3"/>
      <c r="D15" s="1"/>
      <c r="E15" s="50"/>
      <c r="F15" s="1"/>
    </row>
    <row r="16" spans="1:7" s="2" customFormat="1" ht="15" customHeight="1" thickBot="1">
      <c r="A16" s="1"/>
      <c r="B16" s="9" t="s">
        <v>198</v>
      </c>
      <c r="C16" s="20"/>
      <c r="D16" s="161" t="s">
        <v>211</v>
      </c>
      <c r="E16" s="162" t="s">
        <v>199</v>
      </c>
      <c r="F16" s="163" t="s">
        <v>200</v>
      </c>
      <c r="G16" s="164" t="s">
        <v>83</v>
      </c>
    </row>
    <row r="17" spans="1:7" s="2" customFormat="1" ht="15" customHeight="1">
      <c r="A17" s="1"/>
      <c r="B17" s="5"/>
      <c r="C17" s="57" t="s">
        <v>190</v>
      </c>
      <c r="D17" s="146"/>
      <c r="E17" s="147"/>
      <c r="F17" s="150"/>
      <c r="G17" s="165" t="str">
        <f>IF(COUNTIF(D17:F17,"Standard")&gt;0,"Standard",IF(COUNTIF(D17:F17,"Optional")&gt;0,"Optional","N/A"))</f>
        <v>N/A</v>
      </c>
    </row>
    <row r="18" spans="1:7" s="2" customFormat="1" ht="15" customHeight="1">
      <c r="A18" s="1"/>
      <c r="B18" s="5"/>
      <c r="C18" s="57" t="s">
        <v>189</v>
      </c>
      <c r="D18" s="146"/>
      <c r="E18" s="147"/>
      <c r="F18" s="150"/>
      <c r="G18" s="165" t="str">
        <f t="shared" ref="G18:G24" si="1">IF(COUNTIF(D18:F18,"Standard")&gt;0,"Standard",IF(COUNTIF(D18:F18,"Optional")&gt;0,"Optional","N/A"))</f>
        <v>N/A</v>
      </c>
    </row>
    <row r="19" spans="1:7" s="2" customFormat="1" ht="15" customHeight="1">
      <c r="A19" s="1"/>
      <c r="B19" s="5"/>
      <c r="C19" s="57" t="s">
        <v>191</v>
      </c>
      <c r="D19" s="146"/>
      <c r="E19" s="147"/>
      <c r="F19" s="150"/>
      <c r="G19" s="165" t="str">
        <f t="shared" si="1"/>
        <v>N/A</v>
      </c>
    </row>
    <row r="20" spans="1:7" s="2" customFormat="1" ht="15" customHeight="1">
      <c r="A20" s="1"/>
      <c r="B20" s="5"/>
      <c r="C20" s="57" t="s">
        <v>195</v>
      </c>
      <c r="D20" s="146"/>
      <c r="E20" s="147"/>
      <c r="F20" s="150"/>
      <c r="G20" s="165" t="str">
        <f t="shared" si="1"/>
        <v>N/A</v>
      </c>
    </row>
    <row r="21" spans="1:7" s="2" customFormat="1" ht="15" customHeight="1">
      <c r="A21" s="1"/>
      <c r="B21" s="5"/>
      <c r="C21" s="57" t="s">
        <v>192</v>
      </c>
      <c r="D21" s="146"/>
      <c r="E21" s="147"/>
      <c r="F21" s="150"/>
      <c r="G21" s="165" t="str">
        <f t="shared" si="1"/>
        <v>N/A</v>
      </c>
    </row>
    <row r="22" spans="1:7" s="2" customFormat="1" ht="15" customHeight="1">
      <c r="A22" s="1"/>
      <c r="B22" s="5"/>
      <c r="C22" s="57" t="s">
        <v>194</v>
      </c>
      <c r="D22" s="146"/>
      <c r="E22" s="147"/>
      <c r="F22" s="150"/>
      <c r="G22" s="165" t="str">
        <f t="shared" si="1"/>
        <v>N/A</v>
      </c>
    </row>
    <row r="23" spans="1:7" s="2" customFormat="1" ht="15" customHeight="1">
      <c r="A23" s="1"/>
      <c r="B23" s="5"/>
      <c r="C23" s="57" t="s">
        <v>196</v>
      </c>
      <c r="D23" s="146"/>
      <c r="E23" s="147"/>
      <c r="F23" s="150"/>
      <c r="G23" s="165" t="str">
        <f t="shared" si="1"/>
        <v>N/A</v>
      </c>
    </row>
    <row r="24" spans="1:7" s="2" customFormat="1" ht="15" customHeight="1" thickBot="1">
      <c r="A24" s="1"/>
      <c r="B24" s="5"/>
      <c r="C24" s="57" t="s">
        <v>193</v>
      </c>
      <c r="D24" s="148"/>
      <c r="E24" s="149"/>
      <c r="F24" s="151"/>
      <c r="G24" s="165" t="str">
        <f t="shared" si="1"/>
        <v>N/A</v>
      </c>
    </row>
    <row r="25" spans="1:7" s="2" customFormat="1" ht="15" customHeight="1" thickBot="1">
      <c r="A25" s="1"/>
      <c r="B25" s="298" t="s">
        <v>207</v>
      </c>
      <c r="C25" s="299"/>
      <c r="D25" s="155" t="str">
        <f>IF(COUNTIF(D17:D24,"Standard")&gt;0,"Standard",IF(COUNTIF(D17:D24,"Optional")&gt;0,"Optional","N/A"))</f>
        <v>N/A</v>
      </c>
      <c r="E25" s="156" t="str">
        <f>IF(COUNTIF(E17:E24,"Standard")&gt;0,"Standard",IF(COUNTIF(E17:E24,"Optional")&gt;0,"Optional","N/A"))</f>
        <v>N/A</v>
      </c>
      <c r="F25" s="157" t="str">
        <f>IF(COUNTIF(F17:F24,"Standard")&gt;0,"Standard",IF(COUNTIF(F17:F24,"Optional")&gt;0,"Optional","N/A"))</f>
        <v>N/A</v>
      </c>
      <c r="G25" s="166" t="str">
        <f>IF(COUNTIF(G17:G24,"Standard")&gt;0,"Standard",IF(COUNTIF(G17:G24,"Optional")&gt;0,"Optional","N/A"))</f>
        <v>N/A</v>
      </c>
    </row>
    <row r="26" spans="1:7" s="2" customFormat="1" ht="15" customHeight="1" thickBot="1">
      <c r="A26" s="1"/>
      <c r="B26" s="1"/>
      <c r="C26" s="3"/>
      <c r="D26" s="1"/>
      <c r="E26" s="50"/>
      <c r="F26" s="1"/>
    </row>
    <row r="27" spans="1:7" s="2" customFormat="1" ht="15" customHeight="1" thickBot="1">
      <c r="A27" s="1"/>
      <c r="B27" s="9" t="s">
        <v>201</v>
      </c>
      <c r="C27" s="20"/>
      <c r="D27" s="161" t="s">
        <v>202</v>
      </c>
      <c r="E27" s="162" t="s">
        <v>203</v>
      </c>
      <c r="F27" s="163"/>
      <c r="G27" s="164" t="s">
        <v>1</v>
      </c>
    </row>
    <row r="28" spans="1:7" s="2" customFormat="1" ht="15" customHeight="1">
      <c r="A28" s="1"/>
      <c r="B28" s="5"/>
      <c r="C28" s="57" t="s">
        <v>190</v>
      </c>
      <c r="D28" s="146"/>
      <c r="E28" s="147"/>
      <c r="F28" s="152"/>
      <c r="G28" s="165" t="str">
        <f>IF(COUNTIF(D28:F28,"Standard")&gt;0,"Standard",IF(COUNTIF(D28:F28,"Optional")&gt;0,"Optional","N/A"))</f>
        <v>N/A</v>
      </c>
    </row>
    <row r="29" spans="1:7" s="2" customFormat="1" ht="15" customHeight="1">
      <c r="A29" s="1"/>
      <c r="B29" s="5"/>
      <c r="C29" s="57" t="s">
        <v>189</v>
      </c>
      <c r="D29" s="146"/>
      <c r="E29" s="147"/>
      <c r="F29" s="152"/>
      <c r="G29" s="165" t="str">
        <f t="shared" ref="G29:G35" si="2">IF(COUNTIF(D29:F29,"Standard")&gt;0,"Standard",IF(COUNTIF(D29:F29,"Optional")&gt;0,"Optional","N/A"))</f>
        <v>N/A</v>
      </c>
    </row>
    <row r="30" spans="1:7" s="2" customFormat="1" ht="15" customHeight="1">
      <c r="A30" s="1"/>
      <c r="B30" s="5"/>
      <c r="C30" s="57" t="s">
        <v>191</v>
      </c>
      <c r="D30" s="146"/>
      <c r="E30" s="147"/>
      <c r="F30" s="152"/>
      <c r="G30" s="165" t="str">
        <f t="shared" si="2"/>
        <v>N/A</v>
      </c>
    </row>
    <row r="31" spans="1:7" s="2" customFormat="1" ht="15" customHeight="1">
      <c r="A31" s="1"/>
      <c r="B31" s="5"/>
      <c r="C31" s="57" t="s">
        <v>195</v>
      </c>
      <c r="D31" s="146"/>
      <c r="E31" s="147"/>
      <c r="F31" s="152"/>
      <c r="G31" s="165" t="str">
        <f t="shared" si="2"/>
        <v>N/A</v>
      </c>
    </row>
    <row r="32" spans="1:7" s="2" customFormat="1" ht="15" customHeight="1">
      <c r="A32" s="1"/>
      <c r="B32" s="5"/>
      <c r="C32" s="57" t="s">
        <v>192</v>
      </c>
      <c r="D32" s="146"/>
      <c r="E32" s="147"/>
      <c r="F32" s="152"/>
      <c r="G32" s="165" t="str">
        <f t="shared" si="2"/>
        <v>N/A</v>
      </c>
    </row>
    <row r="33" spans="1:7" s="2" customFormat="1" ht="15" customHeight="1">
      <c r="A33" s="1"/>
      <c r="B33" s="5"/>
      <c r="C33" s="57" t="s">
        <v>194</v>
      </c>
      <c r="D33" s="146"/>
      <c r="E33" s="147"/>
      <c r="F33" s="152"/>
      <c r="G33" s="165" t="str">
        <f t="shared" si="2"/>
        <v>N/A</v>
      </c>
    </row>
    <row r="34" spans="1:7" s="2" customFormat="1" ht="15" customHeight="1">
      <c r="A34" s="1"/>
      <c r="B34" s="5"/>
      <c r="C34" s="57" t="s">
        <v>196</v>
      </c>
      <c r="D34" s="146"/>
      <c r="E34" s="147"/>
      <c r="F34" s="152"/>
      <c r="G34" s="165" t="str">
        <f t="shared" si="2"/>
        <v>N/A</v>
      </c>
    </row>
    <row r="35" spans="1:7" s="2" customFormat="1" ht="15" customHeight="1" thickBot="1">
      <c r="A35" s="1"/>
      <c r="B35" s="5"/>
      <c r="C35" s="57" t="s">
        <v>193</v>
      </c>
      <c r="D35" s="148"/>
      <c r="E35" s="149"/>
      <c r="F35" s="153"/>
      <c r="G35" s="165" t="str">
        <f t="shared" si="2"/>
        <v>N/A</v>
      </c>
    </row>
    <row r="36" spans="1:7" s="2" customFormat="1" ht="15" customHeight="1" thickBot="1">
      <c r="A36" s="1"/>
      <c r="B36" s="298" t="s">
        <v>208</v>
      </c>
      <c r="C36" s="299"/>
      <c r="D36" s="155" t="str">
        <f>IF(COUNTIF(D28:D35,"Standard")&gt;0,"Standard",IF(COUNTIF(D28:D35,"Optional")&gt;0,"Optional","N/A"))</f>
        <v>N/A</v>
      </c>
      <c r="E36" s="156" t="str">
        <f>IF(COUNTIF(E28:E35,"Standard")&gt;0,"Standard",IF(COUNTIF(E28:E35,"Optional")&gt;0,"Optional","N/A"))</f>
        <v>N/A</v>
      </c>
      <c r="F36" s="154"/>
      <c r="G36" s="166" t="str">
        <f>IF(COUNTIF(G28:G35,"Standard")&gt;0,"Standard",IF(COUNTIF(G28:G35,"Optional")&gt;0,"Optional","N/A"))</f>
        <v>N/A</v>
      </c>
    </row>
    <row r="37" spans="1:7" s="2" customFormat="1" ht="15" customHeight="1" thickBot="1">
      <c r="A37" s="1"/>
      <c r="B37" s="1"/>
      <c r="C37" s="3"/>
      <c r="D37" s="1"/>
      <c r="E37" s="50"/>
      <c r="F37" s="1"/>
    </row>
    <row r="38" spans="1:7" s="2" customFormat="1" ht="15" customHeight="1" thickBot="1">
      <c r="A38" s="1"/>
      <c r="B38" s="9" t="s">
        <v>204</v>
      </c>
      <c r="C38" s="20"/>
      <c r="D38" s="161" t="s">
        <v>205</v>
      </c>
      <c r="E38" s="162" t="s">
        <v>206</v>
      </c>
      <c r="F38" s="163" t="s">
        <v>184</v>
      </c>
      <c r="G38" s="164" t="s">
        <v>178</v>
      </c>
    </row>
    <row r="39" spans="1:7" s="2" customFormat="1" ht="15" customHeight="1">
      <c r="A39" s="1"/>
      <c r="B39" s="5"/>
      <c r="C39" s="57" t="s">
        <v>190</v>
      </c>
      <c r="D39" s="146"/>
      <c r="E39" s="147"/>
      <c r="F39" s="150"/>
      <c r="G39" s="165" t="str">
        <f>IF(COUNTIF(D39:F39,"Standard")&gt;0,"Standard",IF(COUNTIF(D39:F39,"Optional")&gt;0,"Optional","N/A"))</f>
        <v>N/A</v>
      </c>
    </row>
    <row r="40" spans="1:7" s="2" customFormat="1" ht="15" customHeight="1">
      <c r="A40" s="1"/>
      <c r="B40" s="5"/>
      <c r="C40" s="57" t="s">
        <v>189</v>
      </c>
      <c r="D40" s="146"/>
      <c r="E40" s="147"/>
      <c r="F40" s="150"/>
      <c r="G40" s="165" t="str">
        <f t="shared" ref="G40:G46" si="3">IF(COUNTIF(D40:F40,"Standard")&gt;0,"Standard",IF(COUNTIF(D40:F40,"Optional")&gt;0,"Optional","N/A"))</f>
        <v>N/A</v>
      </c>
    </row>
    <row r="41" spans="1:7" s="2" customFormat="1" ht="15" customHeight="1">
      <c r="A41" s="1"/>
      <c r="B41" s="5"/>
      <c r="C41" s="57" t="s">
        <v>191</v>
      </c>
      <c r="D41" s="146"/>
      <c r="E41" s="147"/>
      <c r="F41" s="150"/>
      <c r="G41" s="165" t="str">
        <f t="shared" si="3"/>
        <v>N/A</v>
      </c>
    </row>
    <row r="42" spans="1:7" s="2" customFormat="1" ht="15" customHeight="1">
      <c r="A42" s="1"/>
      <c r="B42" s="5"/>
      <c r="C42" s="57" t="s">
        <v>195</v>
      </c>
      <c r="D42" s="146"/>
      <c r="E42" s="147"/>
      <c r="F42" s="150"/>
      <c r="G42" s="165" t="str">
        <f t="shared" si="3"/>
        <v>N/A</v>
      </c>
    </row>
    <row r="43" spans="1:7" s="2" customFormat="1" ht="15" customHeight="1">
      <c r="A43" s="1"/>
      <c r="B43" s="5"/>
      <c r="C43" s="57" t="s">
        <v>192</v>
      </c>
      <c r="D43" s="146"/>
      <c r="E43" s="147"/>
      <c r="F43" s="150"/>
      <c r="G43" s="165" t="str">
        <f t="shared" si="3"/>
        <v>N/A</v>
      </c>
    </row>
    <row r="44" spans="1:7" s="2" customFormat="1" ht="15" customHeight="1">
      <c r="A44" s="1"/>
      <c r="B44" s="5"/>
      <c r="C44" s="57" t="s">
        <v>194</v>
      </c>
      <c r="D44" s="146"/>
      <c r="E44" s="147"/>
      <c r="F44" s="150"/>
      <c r="G44" s="165" t="str">
        <f t="shared" si="3"/>
        <v>N/A</v>
      </c>
    </row>
    <row r="45" spans="1:7" s="2" customFormat="1" ht="15" customHeight="1">
      <c r="A45" s="1"/>
      <c r="B45" s="5"/>
      <c r="C45" s="57" t="s">
        <v>196</v>
      </c>
      <c r="D45" s="146"/>
      <c r="E45" s="147"/>
      <c r="F45" s="150"/>
      <c r="G45" s="165" t="str">
        <f t="shared" si="3"/>
        <v>N/A</v>
      </c>
    </row>
    <row r="46" spans="1:7" s="2" customFormat="1" ht="15" customHeight="1" thickBot="1">
      <c r="A46" s="1"/>
      <c r="B46" s="5"/>
      <c r="C46" s="57" t="s">
        <v>193</v>
      </c>
      <c r="D46" s="148"/>
      <c r="E46" s="149"/>
      <c r="F46" s="151"/>
      <c r="G46" s="165" t="str">
        <f t="shared" si="3"/>
        <v>N/A</v>
      </c>
    </row>
    <row r="47" spans="1:7" s="2" customFormat="1" ht="15" customHeight="1" thickBot="1">
      <c r="A47" s="1"/>
      <c r="B47" s="298" t="s">
        <v>209</v>
      </c>
      <c r="C47" s="299"/>
      <c r="D47" s="155" t="str">
        <f>IF(COUNTIF(D39:D46,"Standard")&gt;0,"Standard",IF(COUNTIF(D39:D46,"Optional")&gt;0,"Optional","N/A"))</f>
        <v>N/A</v>
      </c>
      <c r="E47" s="156" t="str">
        <f>IF(COUNTIF(E39:E46,"Standard")&gt;0,"Standard",IF(COUNTIF(E39:E46,"Optional")&gt;0,"Optional","N/A"))</f>
        <v>N/A</v>
      </c>
      <c r="F47" s="157" t="str">
        <f>IF(COUNTIF(F39:F46,"Standard")&gt;0,"Standard",IF(COUNTIF(F39:F46,"Optional")&gt;0,"Optional","N/A"))</f>
        <v>N/A</v>
      </c>
      <c r="G47" s="166" t="str">
        <f>IF(COUNTIF(G39:G46,"Standard")&gt;0,"Standard",IF(COUNTIF(G39:G46,"Optional")&gt;0,"Optional","N/A"))</f>
        <v>N/A</v>
      </c>
    </row>
  </sheetData>
  <sortState xmlns:xlrd2="http://schemas.microsoft.com/office/spreadsheetml/2017/richdata2" ref="C6:C13">
    <sortCondition ref="C6:C13"/>
  </sortState>
  <mergeCells count="6">
    <mergeCell ref="D2:F4"/>
    <mergeCell ref="B2:C4"/>
    <mergeCell ref="B25:C25"/>
    <mergeCell ref="B36:C36"/>
    <mergeCell ref="B47:C47"/>
    <mergeCell ref="B14:C14"/>
  </mergeCells>
  <dataValidations count="1">
    <dataValidation type="list" allowBlank="1" showInputMessage="1" showErrorMessage="1" sqref="D39:F46 D28:E35 D17:F24 D6:F13" xr:uid="{6422CCAD-B307-436B-9D75-C3B84A5C990B}">
      <formula1>"Standard,Optional,N/A"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106A84"/>
    <pageSetUpPr fitToPage="1"/>
  </sheetPr>
  <dimension ref="A1:R76"/>
  <sheetViews>
    <sheetView zoomScale="70" zoomScaleNormal="70" workbookViewId="0"/>
  </sheetViews>
  <sheetFormatPr defaultColWidth="8.85546875" defaultRowHeight="12.75"/>
  <cols>
    <col min="1" max="2" width="8.85546875" style="21"/>
    <col min="3" max="3" width="34.140625" style="21" customWidth="1"/>
    <col min="4" max="13" width="8.5703125" style="21" customWidth="1"/>
    <col min="14" max="19" width="8.85546875" style="21"/>
    <col min="20" max="20" width="10.42578125" style="21" customWidth="1"/>
    <col min="21" max="16384" width="8.85546875" style="21"/>
  </cols>
  <sheetData>
    <row r="1" spans="1:18" ht="13.5" thickBot="1">
      <c r="A1" s="60">
        <v>3</v>
      </c>
    </row>
    <row r="2" spans="1:18" s="27" customFormat="1" ht="30.75" customHeight="1">
      <c r="B2" s="330" t="s">
        <v>172</v>
      </c>
      <c r="C2" s="331"/>
      <c r="D2" s="339" t="s">
        <v>23</v>
      </c>
      <c r="E2" s="340"/>
      <c r="F2" s="340"/>
      <c r="G2" s="340"/>
      <c r="H2" s="341"/>
      <c r="I2" s="339" t="s">
        <v>29</v>
      </c>
      <c r="J2" s="340"/>
      <c r="K2" s="340"/>
      <c r="L2" s="340"/>
      <c r="M2" s="341"/>
    </row>
    <row r="3" spans="1:18" s="85" customFormat="1" ht="15" customHeight="1" thickBot="1">
      <c r="B3" s="332"/>
      <c r="C3" s="333"/>
      <c r="D3" s="342"/>
      <c r="E3" s="343"/>
      <c r="F3" s="343"/>
      <c r="G3" s="343"/>
      <c r="H3" s="344"/>
      <c r="I3" s="345"/>
      <c r="J3" s="346"/>
      <c r="K3" s="346"/>
      <c r="L3" s="346"/>
      <c r="M3" s="347"/>
    </row>
    <row r="4" spans="1:18">
      <c r="B4" s="318" t="s">
        <v>30</v>
      </c>
      <c r="C4" s="319"/>
      <c r="D4" s="320"/>
      <c r="E4" s="305"/>
      <c r="F4" s="305"/>
      <c r="G4" s="305"/>
      <c r="H4" s="306"/>
      <c r="I4" s="321"/>
      <c r="J4" s="322"/>
      <c r="K4" s="322"/>
      <c r="L4" s="322"/>
      <c r="M4" s="323"/>
    </row>
    <row r="5" spans="1:18">
      <c r="B5" s="122"/>
      <c r="C5" s="123" t="s">
        <v>54</v>
      </c>
      <c r="D5" s="324" t="s">
        <v>244</v>
      </c>
      <c r="E5" s="325"/>
      <c r="F5" s="325"/>
      <c r="G5" s="325"/>
      <c r="H5" s="326"/>
      <c r="I5" s="327"/>
      <c r="J5" s="328"/>
      <c r="K5" s="328"/>
      <c r="L5" s="328"/>
      <c r="M5" s="329"/>
    </row>
    <row r="6" spans="1:18">
      <c r="B6" s="122"/>
      <c r="C6" s="48" t="s">
        <v>51</v>
      </c>
      <c r="D6" s="310"/>
      <c r="E6" s="311"/>
      <c r="F6" s="311"/>
      <c r="G6" s="311"/>
      <c r="H6" s="317"/>
      <c r="I6" s="327"/>
      <c r="J6" s="328"/>
      <c r="K6" s="328"/>
      <c r="L6" s="328"/>
      <c r="M6" s="329"/>
    </row>
    <row r="7" spans="1:18">
      <c r="B7" s="122"/>
      <c r="C7" s="123" t="s">
        <v>31</v>
      </c>
      <c r="D7" s="348" t="s">
        <v>245</v>
      </c>
      <c r="E7" s="349"/>
      <c r="F7" s="349"/>
      <c r="G7" s="349"/>
      <c r="H7" s="350"/>
      <c r="I7" s="348" t="s">
        <v>245</v>
      </c>
      <c r="J7" s="349"/>
      <c r="K7" s="349"/>
      <c r="L7" s="349"/>
      <c r="M7" s="350"/>
      <c r="O7" s="45"/>
      <c r="P7" s="45"/>
      <c r="Q7" s="45"/>
      <c r="R7" s="45"/>
    </row>
    <row r="8" spans="1:18">
      <c r="B8" s="122"/>
      <c r="C8" s="123" t="s">
        <v>48</v>
      </c>
      <c r="D8" s="348">
        <v>5</v>
      </c>
      <c r="E8" s="349"/>
      <c r="F8" s="349"/>
      <c r="G8" s="349"/>
      <c r="H8" s="350"/>
      <c r="I8" s="348">
        <v>5</v>
      </c>
      <c r="J8" s="349"/>
      <c r="K8" s="349"/>
      <c r="L8" s="349"/>
      <c r="M8" s="350"/>
    </row>
    <row r="9" spans="1:18" ht="13.5" thickBot="1">
      <c r="B9" s="124"/>
      <c r="C9" s="125" t="s">
        <v>32</v>
      </c>
      <c r="D9" s="351">
        <v>100</v>
      </c>
      <c r="E9" s="352"/>
      <c r="F9" s="352"/>
      <c r="G9" s="352"/>
      <c r="H9" s="353"/>
      <c r="I9" s="351">
        <v>100</v>
      </c>
      <c r="J9" s="352"/>
      <c r="K9" s="352"/>
      <c r="L9" s="352"/>
      <c r="M9" s="353"/>
    </row>
    <row r="10" spans="1:18" ht="13.5" thickBot="1"/>
    <row r="11" spans="1:18">
      <c r="B11" s="128" t="s">
        <v>71</v>
      </c>
      <c r="C11" s="128"/>
      <c r="D11" s="320"/>
      <c r="E11" s="305"/>
      <c r="F11" s="305"/>
      <c r="G11" s="305"/>
      <c r="H11" s="306"/>
      <c r="I11" s="305"/>
      <c r="J11" s="305"/>
      <c r="K11" s="305"/>
      <c r="L11" s="305"/>
      <c r="M11" s="306"/>
    </row>
    <row r="12" spans="1:18">
      <c r="B12" s="122"/>
      <c r="C12" s="123" t="s">
        <v>26</v>
      </c>
      <c r="D12" s="307" t="s">
        <v>246</v>
      </c>
      <c r="E12" s="308"/>
      <c r="F12" s="308"/>
      <c r="G12" s="308"/>
      <c r="H12" s="309"/>
      <c r="I12" s="307" t="s">
        <v>246</v>
      </c>
      <c r="J12" s="308"/>
      <c r="K12" s="308"/>
      <c r="L12" s="308"/>
      <c r="M12" s="309"/>
    </row>
    <row r="13" spans="1:18">
      <c r="B13" s="122"/>
      <c r="C13" s="123" t="s">
        <v>160</v>
      </c>
      <c r="D13" s="307" t="s">
        <v>246</v>
      </c>
      <c r="E13" s="308"/>
      <c r="F13" s="308"/>
      <c r="G13" s="308"/>
      <c r="H13" s="309"/>
      <c r="I13" s="307" t="s">
        <v>246</v>
      </c>
      <c r="J13" s="308"/>
      <c r="K13" s="308"/>
      <c r="L13" s="308"/>
      <c r="M13" s="309"/>
    </row>
    <row r="14" spans="1:18" ht="13.5" thickBot="1">
      <c r="B14" s="126"/>
      <c r="C14" s="34" t="s">
        <v>173</v>
      </c>
      <c r="D14" s="314" t="s">
        <v>216</v>
      </c>
      <c r="E14" s="315"/>
      <c r="F14" s="315"/>
      <c r="G14" s="315"/>
      <c r="H14" s="316"/>
      <c r="I14" s="314" t="s">
        <v>216</v>
      </c>
      <c r="J14" s="315"/>
      <c r="K14" s="315"/>
      <c r="L14" s="315"/>
      <c r="M14" s="316"/>
    </row>
    <row r="15" spans="1:18" s="31" customFormat="1" ht="15" customHeight="1" thickBot="1">
      <c r="A15" s="30"/>
      <c r="B15" s="334" t="s">
        <v>71</v>
      </c>
      <c r="C15" s="335"/>
      <c r="D15" s="336" t="s">
        <v>246</v>
      </c>
      <c r="E15" s="337"/>
      <c r="F15" s="337"/>
      <c r="G15" s="337"/>
      <c r="H15" s="337"/>
      <c r="I15" s="337"/>
      <c r="J15" s="337"/>
      <c r="K15" s="337"/>
      <c r="L15" s="337"/>
      <c r="M15" s="338"/>
    </row>
    <row r="16" spans="1:18" ht="13.5" thickBot="1"/>
    <row r="17" spans="2:15" ht="30" customHeight="1" thickBot="1">
      <c r="B17" s="300" t="s">
        <v>24</v>
      </c>
      <c r="C17" s="301"/>
      <c r="D17" s="129">
        <v>-0.5</v>
      </c>
      <c r="E17" s="130">
        <v>-0.75</v>
      </c>
      <c r="F17" s="130">
        <v>1</v>
      </c>
      <c r="G17" s="130">
        <v>0.75</v>
      </c>
      <c r="H17" s="131">
        <v>0.5</v>
      </c>
      <c r="I17" s="98">
        <v>-0.5</v>
      </c>
      <c r="J17" s="99">
        <v>-0.75</v>
      </c>
      <c r="K17" s="99">
        <v>1</v>
      </c>
      <c r="L17" s="99">
        <v>0.75</v>
      </c>
      <c r="M17" s="100">
        <v>0.5</v>
      </c>
      <c r="O17" s="27"/>
    </row>
    <row r="18" spans="2:15" ht="15" customHeight="1">
      <c r="B18" s="302" t="s">
        <v>103</v>
      </c>
      <c r="C18" s="101">
        <v>10</v>
      </c>
      <c r="D18" s="210" t="s">
        <v>217</v>
      </c>
      <c r="E18" s="132" t="s">
        <v>218</v>
      </c>
      <c r="F18" s="132" t="s">
        <v>218</v>
      </c>
      <c r="G18" s="132" t="s">
        <v>218</v>
      </c>
      <c r="H18" s="169" t="s">
        <v>217</v>
      </c>
      <c r="I18" s="305"/>
      <c r="J18" s="305"/>
      <c r="K18" s="305"/>
      <c r="L18" s="305"/>
      <c r="M18" s="306"/>
    </row>
    <row r="19" spans="2:15" ht="15" customHeight="1">
      <c r="B19" s="303"/>
      <c r="C19" s="102">
        <v>15</v>
      </c>
      <c r="D19" s="218" t="s">
        <v>218</v>
      </c>
      <c r="E19" s="219" t="s">
        <v>218</v>
      </c>
      <c r="F19" s="219" t="s">
        <v>218</v>
      </c>
      <c r="G19" s="219" t="s">
        <v>218</v>
      </c>
      <c r="H19" s="220" t="s">
        <v>218</v>
      </c>
      <c r="I19" s="311"/>
      <c r="J19" s="311"/>
      <c r="K19" s="311"/>
      <c r="L19" s="311"/>
      <c r="M19" s="317"/>
    </row>
    <row r="20" spans="2:15" ht="15" customHeight="1">
      <c r="B20" s="303"/>
      <c r="C20" s="102">
        <v>20</v>
      </c>
      <c r="D20" s="218" t="s">
        <v>218</v>
      </c>
      <c r="E20" s="219" t="s">
        <v>217</v>
      </c>
      <c r="F20" s="219" t="s">
        <v>217</v>
      </c>
      <c r="G20" s="219" t="s">
        <v>217</v>
      </c>
      <c r="H20" s="220" t="s">
        <v>218</v>
      </c>
      <c r="I20" s="311"/>
      <c r="J20" s="311"/>
      <c r="K20" s="311"/>
      <c r="L20" s="311"/>
      <c r="M20" s="317"/>
    </row>
    <row r="21" spans="2:15" ht="15" customHeight="1" thickBot="1">
      <c r="B21" s="303"/>
      <c r="C21" s="102">
        <v>25</v>
      </c>
      <c r="D21" s="218" t="s">
        <v>219</v>
      </c>
      <c r="E21" s="219" t="s">
        <v>219</v>
      </c>
      <c r="F21" s="219" t="s">
        <v>219</v>
      </c>
      <c r="G21" s="219" t="s">
        <v>219</v>
      </c>
      <c r="H21" s="220" t="s">
        <v>219</v>
      </c>
      <c r="I21" s="311"/>
      <c r="J21" s="311"/>
      <c r="K21" s="311"/>
      <c r="L21" s="311"/>
      <c r="M21" s="317"/>
    </row>
    <row r="22" spans="2:15" ht="15" customHeight="1">
      <c r="B22" s="303"/>
      <c r="C22" s="102">
        <v>30</v>
      </c>
      <c r="D22" s="218" t="s">
        <v>221</v>
      </c>
      <c r="E22" s="219" t="s">
        <v>221</v>
      </c>
      <c r="F22" s="219" t="s">
        <v>221</v>
      </c>
      <c r="G22" s="219" t="s">
        <v>221</v>
      </c>
      <c r="H22" s="221" t="s">
        <v>221</v>
      </c>
      <c r="I22" s="222" t="s">
        <v>221</v>
      </c>
      <c r="J22" s="132" t="s">
        <v>221</v>
      </c>
      <c r="K22" s="132" t="s">
        <v>221</v>
      </c>
      <c r="L22" s="132" t="s">
        <v>221</v>
      </c>
      <c r="M22" s="169" t="s">
        <v>221</v>
      </c>
    </row>
    <row r="23" spans="2:15" ht="15" customHeight="1">
      <c r="B23" s="303"/>
      <c r="C23" s="102">
        <v>35</v>
      </c>
      <c r="D23" s="218" t="s">
        <v>219</v>
      </c>
      <c r="E23" s="219" t="s">
        <v>217</v>
      </c>
      <c r="F23" s="219" t="s">
        <v>219</v>
      </c>
      <c r="G23" s="219" t="s">
        <v>217</v>
      </c>
      <c r="H23" s="221" t="s">
        <v>219</v>
      </c>
      <c r="I23" s="218" t="s">
        <v>219</v>
      </c>
      <c r="J23" s="219" t="s">
        <v>217</v>
      </c>
      <c r="K23" s="219" t="s">
        <v>219</v>
      </c>
      <c r="L23" s="219" t="s">
        <v>217</v>
      </c>
      <c r="M23" s="220" t="s">
        <v>219</v>
      </c>
    </row>
    <row r="24" spans="2:15" ht="15" customHeight="1">
      <c r="B24" s="303"/>
      <c r="C24" s="102">
        <v>40</v>
      </c>
      <c r="D24" s="218" t="s">
        <v>219</v>
      </c>
      <c r="E24" s="219" t="s">
        <v>219</v>
      </c>
      <c r="F24" s="219" t="s">
        <v>220</v>
      </c>
      <c r="G24" s="219" t="s">
        <v>219</v>
      </c>
      <c r="H24" s="221" t="s">
        <v>219</v>
      </c>
      <c r="I24" s="218" t="s">
        <v>217</v>
      </c>
      <c r="J24" s="219" t="s">
        <v>217</v>
      </c>
      <c r="K24" s="219" t="s">
        <v>219</v>
      </c>
      <c r="L24" s="219" t="s">
        <v>217</v>
      </c>
      <c r="M24" s="220" t="s">
        <v>217</v>
      </c>
    </row>
    <row r="25" spans="2:15" ht="15" customHeight="1">
      <c r="B25" s="303"/>
      <c r="C25" s="102">
        <v>45</v>
      </c>
      <c r="D25" s="218" t="s">
        <v>220</v>
      </c>
      <c r="E25" s="219" t="s">
        <v>217</v>
      </c>
      <c r="F25" s="219" t="s">
        <v>217</v>
      </c>
      <c r="G25" s="219" t="s">
        <v>217</v>
      </c>
      <c r="H25" s="221" t="s">
        <v>220</v>
      </c>
      <c r="I25" s="218" t="s">
        <v>217</v>
      </c>
      <c r="J25" s="219" t="s">
        <v>217</v>
      </c>
      <c r="K25" s="219" t="s">
        <v>220</v>
      </c>
      <c r="L25" s="219" t="s">
        <v>217</v>
      </c>
      <c r="M25" s="220" t="s">
        <v>217</v>
      </c>
    </row>
    <row r="26" spans="2:15" ht="15" customHeight="1" thickBot="1">
      <c r="B26" s="303"/>
      <c r="C26" s="102">
        <v>50</v>
      </c>
      <c r="D26" s="223" t="s">
        <v>217</v>
      </c>
      <c r="E26" s="211" t="s">
        <v>217</v>
      </c>
      <c r="F26" s="211" t="s">
        <v>217</v>
      </c>
      <c r="G26" s="211" t="s">
        <v>217</v>
      </c>
      <c r="H26" s="224" t="s">
        <v>217</v>
      </c>
      <c r="I26" s="218" t="s">
        <v>217</v>
      </c>
      <c r="J26" s="219" t="s">
        <v>217</v>
      </c>
      <c r="K26" s="219" t="s">
        <v>217</v>
      </c>
      <c r="L26" s="219" t="s">
        <v>217</v>
      </c>
      <c r="M26" s="220" t="s">
        <v>217</v>
      </c>
    </row>
    <row r="27" spans="2:15" ht="15" customHeight="1">
      <c r="B27" s="303"/>
      <c r="C27" s="102">
        <v>55</v>
      </c>
      <c r="D27" s="310"/>
      <c r="E27" s="311"/>
      <c r="F27" s="311"/>
      <c r="G27" s="311"/>
      <c r="H27" s="311"/>
      <c r="I27" s="218" t="s">
        <v>217</v>
      </c>
      <c r="J27" s="219" t="s">
        <v>217</v>
      </c>
      <c r="K27" s="219" t="s">
        <v>217</v>
      </c>
      <c r="L27" s="219" t="s">
        <v>217</v>
      </c>
      <c r="M27" s="220" t="s">
        <v>217</v>
      </c>
    </row>
    <row r="28" spans="2:15" ht="15" customHeight="1">
      <c r="B28" s="303"/>
      <c r="C28" s="102">
        <v>60</v>
      </c>
      <c r="D28" s="310"/>
      <c r="E28" s="311"/>
      <c r="F28" s="311"/>
      <c r="G28" s="311"/>
      <c r="H28" s="311"/>
      <c r="I28" s="218" t="s">
        <v>217</v>
      </c>
      <c r="J28" s="219" t="s">
        <v>217</v>
      </c>
      <c r="K28" s="219" t="s">
        <v>217</v>
      </c>
      <c r="L28" s="219" t="s">
        <v>217</v>
      </c>
      <c r="M28" s="220" t="s">
        <v>217</v>
      </c>
    </row>
    <row r="29" spans="2:15" ht="15" customHeight="1">
      <c r="B29" s="303"/>
      <c r="C29" s="102">
        <v>65</v>
      </c>
      <c r="D29" s="310"/>
      <c r="E29" s="311"/>
      <c r="F29" s="311"/>
      <c r="G29" s="311"/>
      <c r="H29" s="311"/>
      <c r="I29" s="218" t="s">
        <v>217</v>
      </c>
      <c r="J29" s="219" t="s">
        <v>217</v>
      </c>
      <c r="K29" s="219" t="s">
        <v>217</v>
      </c>
      <c r="L29" s="219" t="s">
        <v>217</v>
      </c>
      <c r="M29" s="220" t="s">
        <v>217</v>
      </c>
    </row>
    <row r="30" spans="2:15" ht="15" customHeight="1">
      <c r="B30" s="303"/>
      <c r="C30" s="102">
        <v>70</v>
      </c>
      <c r="D30" s="310"/>
      <c r="E30" s="311"/>
      <c r="F30" s="311"/>
      <c r="G30" s="311"/>
      <c r="H30" s="311"/>
      <c r="I30" s="218" t="s">
        <v>217</v>
      </c>
      <c r="J30" s="219" t="s">
        <v>217</v>
      </c>
      <c r="K30" s="219" t="s">
        <v>217</v>
      </c>
      <c r="L30" s="219" t="s">
        <v>217</v>
      </c>
      <c r="M30" s="220" t="s">
        <v>217</v>
      </c>
    </row>
    <row r="31" spans="2:15" ht="15" customHeight="1">
      <c r="B31" s="303"/>
      <c r="C31" s="102">
        <v>75</v>
      </c>
      <c r="D31" s="310"/>
      <c r="E31" s="311"/>
      <c r="F31" s="311"/>
      <c r="G31" s="311"/>
      <c r="H31" s="311"/>
      <c r="I31" s="218" t="s">
        <v>217</v>
      </c>
      <c r="J31" s="219" t="s">
        <v>217</v>
      </c>
      <c r="K31" s="219" t="s">
        <v>217</v>
      </c>
      <c r="L31" s="219" t="s">
        <v>217</v>
      </c>
      <c r="M31" s="220" t="s">
        <v>217</v>
      </c>
    </row>
    <row r="32" spans="2:15" ht="15" customHeight="1" thickBot="1">
      <c r="B32" s="304"/>
      <c r="C32" s="103">
        <v>80</v>
      </c>
      <c r="D32" s="312"/>
      <c r="E32" s="313"/>
      <c r="F32" s="313"/>
      <c r="G32" s="313"/>
      <c r="H32" s="313"/>
      <c r="I32" s="223" t="s">
        <v>217</v>
      </c>
      <c r="J32" s="211" t="s">
        <v>217</v>
      </c>
      <c r="K32" s="211" t="s">
        <v>217</v>
      </c>
      <c r="L32" s="211" t="s">
        <v>217</v>
      </c>
      <c r="M32" s="212" t="s">
        <v>217</v>
      </c>
    </row>
    <row r="33" spans="2:15" ht="15" customHeight="1" thickBot="1">
      <c r="B33" s="354" t="s">
        <v>161</v>
      </c>
      <c r="C33" s="355"/>
      <c r="D33" s="359">
        <v>0.5</v>
      </c>
      <c r="E33" s="359"/>
      <c r="F33" s="359"/>
      <c r="G33" s="359"/>
      <c r="H33" s="360"/>
      <c r="I33" s="359">
        <v>0.14810000000000001</v>
      </c>
      <c r="J33" s="359"/>
      <c r="K33" s="359"/>
      <c r="L33" s="359"/>
      <c r="M33" s="360"/>
    </row>
    <row r="34" spans="2:15" ht="15" customHeight="1" thickBot="1">
      <c r="B34" s="121"/>
      <c r="E34" s="121"/>
      <c r="J34" s="121"/>
    </row>
    <row r="35" spans="2:15" ht="30" customHeight="1" thickBot="1">
      <c r="B35" s="300" t="s">
        <v>33</v>
      </c>
      <c r="C35" s="301"/>
      <c r="D35" s="104">
        <v>-0.5</v>
      </c>
      <c r="E35" s="99">
        <v>-0.75</v>
      </c>
      <c r="F35" s="105">
        <v>1</v>
      </c>
      <c r="G35" s="99">
        <v>0.75</v>
      </c>
      <c r="H35" s="100">
        <v>0.5</v>
      </c>
      <c r="I35" s="104">
        <v>-0.5</v>
      </c>
      <c r="J35" s="99">
        <v>-0.75</v>
      </c>
      <c r="K35" s="99">
        <v>1</v>
      </c>
      <c r="L35" s="99">
        <v>0.75</v>
      </c>
      <c r="M35" s="100">
        <v>0.5</v>
      </c>
      <c r="O35" s="27"/>
    </row>
    <row r="36" spans="2:15" ht="15" customHeight="1">
      <c r="B36" s="302" t="s">
        <v>103</v>
      </c>
      <c r="C36" s="106">
        <v>30</v>
      </c>
      <c r="D36" s="225" t="s">
        <v>218</v>
      </c>
      <c r="E36" s="132" t="s">
        <v>218</v>
      </c>
      <c r="F36" s="226" t="s">
        <v>218</v>
      </c>
      <c r="G36" s="227" t="s">
        <v>218</v>
      </c>
      <c r="H36" s="169" t="s">
        <v>218</v>
      </c>
      <c r="I36" s="305"/>
      <c r="J36" s="305"/>
      <c r="K36" s="305"/>
      <c r="L36" s="305"/>
      <c r="M36" s="306"/>
    </row>
    <row r="37" spans="2:15" ht="15" customHeight="1">
      <c r="B37" s="303"/>
      <c r="C37" s="107">
        <v>35</v>
      </c>
      <c r="D37" s="228" t="s">
        <v>218</v>
      </c>
      <c r="E37" s="219" t="s">
        <v>218</v>
      </c>
      <c r="F37" s="229" t="s">
        <v>218</v>
      </c>
      <c r="G37" s="221" t="s">
        <v>218</v>
      </c>
      <c r="H37" s="220" t="s">
        <v>218</v>
      </c>
      <c r="I37" s="311"/>
      <c r="J37" s="311"/>
      <c r="K37" s="311"/>
      <c r="L37" s="311"/>
      <c r="M37" s="317"/>
    </row>
    <row r="38" spans="2:15" ht="15" customHeight="1">
      <c r="B38" s="303"/>
      <c r="C38" s="107">
        <v>40</v>
      </c>
      <c r="D38" s="230" t="s">
        <v>218</v>
      </c>
      <c r="E38" s="219" t="s">
        <v>218</v>
      </c>
      <c r="F38" s="229" t="s">
        <v>218</v>
      </c>
      <c r="G38" s="221" t="s">
        <v>218</v>
      </c>
      <c r="H38" s="220" t="s">
        <v>218</v>
      </c>
      <c r="I38" s="311"/>
      <c r="J38" s="311"/>
      <c r="K38" s="311"/>
      <c r="L38" s="311"/>
      <c r="M38" s="317"/>
    </row>
    <row r="39" spans="2:15" ht="15" customHeight="1" thickBot="1">
      <c r="B39" s="303"/>
      <c r="C39" s="107">
        <v>45</v>
      </c>
      <c r="D39" s="228" t="s">
        <v>218</v>
      </c>
      <c r="E39" s="219" t="s">
        <v>218</v>
      </c>
      <c r="F39" s="229" t="s">
        <v>218</v>
      </c>
      <c r="G39" s="221" t="s">
        <v>218</v>
      </c>
      <c r="H39" s="220" t="s">
        <v>218</v>
      </c>
      <c r="I39" s="311"/>
      <c r="J39" s="311"/>
      <c r="K39" s="311"/>
      <c r="L39" s="311"/>
      <c r="M39" s="317"/>
    </row>
    <row r="40" spans="2:15" ht="15" customHeight="1">
      <c r="B40" s="303"/>
      <c r="C40" s="107">
        <v>50</v>
      </c>
      <c r="D40" s="230" t="s">
        <v>218</v>
      </c>
      <c r="E40" s="219" t="s">
        <v>218</v>
      </c>
      <c r="F40" s="231" t="s">
        <v>218</v>
      </c>
      <c r="G40" s="232" t="s">
        <v>218</v>
      </c>
      <c r="H40" s="221" t="s">
        <v>218</v>
      </c>
      <c r="I40" s="210" t="s">
        <v>218</v>
      </c>
      <c r="J40" s="132" t="s">
        <v>218</v>
      </c>
      <c r="K40" s="132" t="s">
        <v>218</v>
      </c>
      <c r="L40" s="132" t="s">
        <v>218</v>
      </c>
      <c r="M40" s="169" t="s">
        <v>218</v>
      </c>
    </row>
    <row r="41" spans="2:15" ht="15" customHeight="1">
      <c r="B41" s="303"/>
      <c r="C41" s="107">
        <v>55</v>
      </c>
      <c r="D41" s="230" t="s">
        <v>218</v>
      </c>
      <c r="E41" s="219" t="s">
        <v>218</v>
      </c>
      <c r="F41" s="231" t="s">
        <v>218</v>
      </c>
      <c r="G41" s="232" t="s">
        <v>218</v>
      </c>
      <c r="H41" s="221" t="s">
        <v>218</v>
      </c>
      <c r="I41" s="218" t="s">
        <v>218</v>
      </c>
      <c r="J41" s="219" t="s">
        <v>218</v>
      </c>
      <c r="K41" s="219" t="s">
        <v>218</v>
      </c>
      <c r="L41" s="219" t="s">
        <v>218</v>
      </c>
      <c r="M41" s="220" t="s">
        <v>218</v>
      </c>
      <c r="O41" s="27"/>
    </row>
    <row r="42" spans="2:15" ht="15" customHeight="1">
      <c r="B42" s="303"/>
      <c r="C42" s="107">
        <v>60</v>
      </c>
      <c r="D42" s="230" t="s">
        <v>221</v>
      </c>
      <c r="E42" s="219" t="s">
        <v>221</v>
      </c>
      <c r="F42" s="231" t="s">
        <v>221</v>
      </c>
      <c r="G42" s="232" t="s">
        <v>221</v>
      </c>
      <c r="H42" s="221" t="s">
        <v>221</v>
      </c>
      <c r="I42" s="218" t="s">
        <v>218</v>
      </c>
      <c r="J42" s="219" t="s">
        <v>218</v>
      </c>
      <c r="K42" s="219" t="s">
        <v>218</v>
      </c>
      <c r="L42" s="219" t="s">
        <v>218</v>
      </c>
      <c r="M42" s="220" t="s">
        <v>218</v>
      </c>
    </row>
    <row r="43" spans="2:15" ht="15" customHeight="1">
      <c r="B43" s="303"/>
      <c r="C43" s="107">
        <v>65</v>
      </c>
      <c r="D43" s="230" t="s">
        <v>221</v>
      </c>
      <c r="E43" s="219" t="s">
        <v>221</v>
      </c>
      <c r="F43" s="231" t="s">
        <v>221</v>
      </c>
      <c r="G43" s="232" t="s">
        <v>221</v>
      </c>
      <c r="H43" s="221" t="s">
        <v>221</v>
      </c>
      <c r="I43" s="218" t="s">
        <v>218</v>
      </c>
      <c r="J43" s="219" t="s">
        <v>218</v>
      </c>
      <c r="K43" s="219" t="s">
        <v>221</v>
      </c>
      <c r="L43" s="219" t="s">
        <v>218</v>
      </c>
      <c r="M43" s="220" t="s">
        <v>218</v>
      </c>
    </row>
    <row r="44" spans="2:15" ht="15" customHeight="1">
      <c r="B44" s="303"/>
      <c r="C44" s="107">
        <v>70</v>
      </c>
      <c r="D44" s="230" t="s">
        <v>219</v>
      </c>
      <c r="E44" s="219" t="s">
        <v>219</v>
      </c>
      <c r="F44" s="231" t="s">
        <v>220</v>
      </c>
      <c r="G44" s="232" t="s">
        <v>219</v>
      </c>
      <c r="H44" s="221" t="s">
        <v>219</v>
      </c>
      <c r="I44" s="218" t="s">
        <v>218</v>
      </c>
      <c r="J44" s="219" t="s">
        <v>219</v>
      </c>
      <c r="K44" s="219" t="s">
        <v>221</v>
      </c>
      <c r="L44" s="219" t="s">
        <v>219</v>
      </c>
      <c r="M44" s="220" t="s">
        <v>218</v>
      </c>
    </row>
    <row r="45" spans="2:15" ht="15" customHeight="1">
      <c r="B45" s="303"/>
      <c r="C45" s="107">
        <v>75</v>
      </c>
      <c r="D45" s="230" t="s">
        <v>219</v>
      </c>
      <c r="E45" s="219" t="s">
        <v>219</v>
      </c>
      <c r="F45" s="231" t="s">
        <v>217</v>
      </c>
      <c r="G45" s="232" t="s">
        <v>219</v>
      </c>
      <c r="H45" s="221" t="s">
        <v>219</v>
      </c>
      <c r="I45" s="218" t="s">
        <v>218</v>
      </c>
      <c r="J45" s="219" t="s">
        <v>219</v>
      </c>
      <c r="K45" s="219" t="s">
        <v>219</v>
      </c>
      <c r="L45" s="219" t="s">
        <v>219</v>
      </c>
      <c r="M45" s="220" t="s">
        <v>218</v>
      </c>
    </row>
    <row r="46" spans="2:15" ht="15" customHeight="1" thickBot="1">
      <c r="B46" s="304"/>
      <c r="C46" s="108">
        <v>80</v>
      </c>
      <c r="D46" s="233" t="s">
        <v>219</v>
      </c>
      <c r="E46" s="211" t="s">
        <v>219</v>
      </c>
      <c r="F46" s="234" t="s">
        <v>217</v>
      </c>
      <c r="G46" s="235" t="s">
        <v>219</v>
      </c>
      <c r="H46" s="224" t="s">
        <v>219</v>
      </c>
      <c r="I46" s="223" t="s">
        <v>219</v>
      </c>
      <c r="J46" s="211" t="s">
        <v>219</v>
      </c>
      <c r="K46" s="211" t="s">
        <v>220</v>
      </c>
      <c r="L46" s="211" t="s">
        <v>219</v>
      </c>
      <c r="M46" s="212" t="s">
        <v>219</v>
      </c>
    </row>
    <row r="47" spans="2:15" ht="15" customHeight="1" thickBot="1">
      <c r="B47" s="354" t="s">
        <v>162</v>
      </c>
      <c r="C47" s="355"/>
      <c r="D47" s="356">
        <v>0.69440000000000002</v>
      </c>
      <c r="E47" s="357"/>
      <c r="F47" s="357"/>
      <c r="G47" s="357"/>
      <c r="H47" s="358"/>
      <c r="I47" s="359">
        <v>0.77270000000000005</v>
      </c>
      <c r="J47" s="359"/>
      <c r="K47" s="359"/>
      <c r="L47" s="359"/>
      <c r="M47" s="360"/>
    </row>
    <row r="48" spans="2:15" ht="15" customHeight="1" thickBot="1">
      <c r="B48" s="121"/>
      <c r="E48" s="121"/>
      <c r="J48" s="121"/>
    </row>
    <row r="49" spans="1:13" ht="30" customHeight="1" thickBot="1">
      <c r="B49" s="300" t="s">
        <v>34</v>
      </c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61"/>
    </row>
    <row r="50" spans="1:13" ht="15" customHeight="1" thickBot="1">
      <c r="B50" s="362" t="s">
        <v>163</v>
      </c>
      <c r="C50" s="363"/>
      <c r="D50" s="364" t="s">
        <v>164</v>
      </c>
      <c r="E50" s="365"/>
      <c r="F50" s="365" t="s">
        <v>11</v>
      </c>
      <c r="G50" s="365"/>
      <c r="H50" s="366"/>
      <c r="I50" s="364" t="s">
        <v>164</v>
      </c>
      <c r="J50" s="365"/>
      <c r="K50" s="365" t="s">
        <v>11</v>
      </c>
      <c r="L50" s="365"/>
      <c r="M50" s="366"/>
    </row>
    <row r="51" spans="1:13" ht="15" customHeight="1">
      <c r="B51" s="109"/>
      <c r="C51" s="110" t="s">
        <v>35</v>
      </c>
      <c r="D51" s="379"/>
      <c r="E51" s="380"/>
      <c r="F51" s="381"/>
      <c r="G51" s="381"/>
      <c r="H51" s="374"/>
      <c r="I51" s="379"/>
      <c r="J51" s="380"/>
      <c r="K51" s="381"/>
      <c r="L51" s="381"/>
      <c r="M51" s="374"/>
    </row>
    <row r="52" spans="1:13" ht="15" customHeight="1">
      <c r="B52" s="109"/>
      <c r="C52" s="111" t="s">
        <v>36</v>
      </c>
      <c r="D52" s="377" t="s">
        <v>219</v>
      </c>
      <c r="E52" s="378"/>
      <c r="F52" s="373">
        <v>0.5</v>
      </c>
      <c r="G52" s="373"/>
      <c r="H52" s="374"/>
      <c r="I52" s="377" t="s">
        <v>219</v>
      </c>
      <c r="J52" s="378"/>
      <c r="K52" s="373">
        <v>0.5</v>
      </c>
      <c r="L52" s="373"/>
      <c r="M52" s="374"/>
    </row>
    <row r="53" spans="1:13" ht="15" customHeight="1">
      <c r="B53" s="109"/>
      <c r="C53" s="111" t="s">
        <v>37</v>
      </c>
      <c r="D53" s="377" t="s">
        <v>220</v>
      </c>
      <c r="E53" s="378"/>
      <c r="F53" s="373">
        <v>0.25</v>
      </c>
      <c r="G53" s="373"/>
      <c r="H53" s="374"/>
      <c r="I53" s="377" t="s">
        <v>219</v>
      </c>
      <c r="J53" s="378"/>
      <c r="K53" s="373">
        <v>0.5</v>
      </c>
      <c r="L53" s="373"/>
      <c r="M53" s="374"/>
    </row>
    <row r="54" spans="1:13" ht="15" customHeight="1">
      <c r="B54" s="109"/>
      <c r="C54" s="110" t="s">
        <v>38</v>
      </c>
      <c r="D54" s="379"/>
      <c r="E54" s="382"/>
      <c r="F54" s="382"/>
      <c r="G54" s="382"/>
      <c r="H54" s="383"/>
      <c r="I54" s="379"/>
      <c r="J54" s="382"/>
      <c r="K54" s="382"/>
      <c r="L54" s="382"/>
      <c r="M54" s="383"/>
    </row>
    <row r="55" spans="1:13" ht="15" customHeight="1">
      <c r="B55" s="109"/>
      <c r="C55" s="111" t="s">
        <v>36</v>
      </c>
      <c r="D55" s="371" t="s">
        <v>220</v>
      </c>
      <c r="E55" s="372"/>
      <c r="F55" s="373">
        <v>0.25</v>
      </c>
      <c r="G55" s="373"/>
      <c r="H55" s="374"/>
      <c r="I55" s="371" t="s">
        <v>220</v>
      </c>
      <c r="J55" s="372"/>
      <c r="K55" s="373">
        <v>0.25</v>
      </c>
      <c r="L55" s="373"/>
      <c r="M55" s="374"/>
    </row>
    <row r="56" spans="1:13" ht="15" customHeight="1" thickBot="1">
      <c r="B56" s="112"/>
      <c r="C56" s="113" t="s">
        <v>37</v>
      </c>
      <c r="D56" s="371" t="s">
        <v>219</v>
      </c>
      <c r="E56" s="372"/>
      <c r="F56" s="375">
        <v>0.5</v>
      </c>
      <c r="G56" s="375"/>
      <c r="H56" s="376"/>
      <c r="I56" s="371" t="s">
        <v>219</v>
      </c>
      <c r="J56" s="372"/>
      <c r="K56" s="375">
        <v>0.5</v>
      </c>
      <c r="L56" s="375"/>
      <c r="M56" s="376"/>
    </row>
    <row r="57" spans="1:13" s="31" customFormat="1" ht="15" customHeight="1" thickBot="1">
      <c r="A57" s="30"/>
      <c r="B57" s="334" t="s">
        <v>39</v>
      </c>
      <c r="C57" s="367"/>
      <c r="D57" s="368">
        <v>0.375</v>
      </c>
      <c r="E57" s="369"/>
      <c r="F57" s="369"/>
      <c r="G57" s="369"/>
      <c r="H57" s="370"/>
      <c r="I57" s="368">
        <v>0.4375</v>
      </c>
      <c r="J57" s="369"/>
      <c r="K57" s="369"/>
      <c r="L57" s="369"/>
      <c r="M57" s="370"/>
    </row>
    <row r="58" spans="1:13" ht="15" customHeight="1" thickBot="1">
      <c r="B58" s="121"/>
      <c r="E58" s="121"/>
      <c r="J58" s="121"/>
    </row>
    <row r="59" spans="1:13" s="31" customFormat="1" ht="15" customHeight="1">
      <c r="A59" s="30"/>
      <c r="B59" s="35" t="s">
        <v>25</v>
      </c>
      <c r="C59" s="36"/>
      <c r="D59" s="395"/>
      <c r="E59" s="396"/>
      <c r="F59" s="396"/>
      <c r="G59" s="396"/>
      <c r="H59" s="396"/>
      <c r="I59" s="396"/>
      <c r="J59" s="396"/>
      <c r="K59" s="396"/>
      <c r="L59" s="396"/>
      <c r="M59" s="397"/>
    </row>
    <row r="60" spans="1:13" s="31" customFormat="1" ht="15" customHeight="1">
      <c r="A60" s="30"/>
      <c r="B60" s="33"/>
      <c r="C60" s="37" t="s">
        <v>27</v>
      </c>
      <c r="D60" s="398"/>
      <c r="E60" s="399"/>
      <c r="F60" s="399"/>
      <c r="G60" s="399"/>
      <c r="H60" s="399"/>
      <c r="I60" s="399"/>
      <c r="J60" s="399"/>
      <c r="K60" s="399"/>
      <c r="L60" s="399"/>
      <c r="M60" s="400"/>
    </row>
    <row r="61" spans="1:13" s="31" customFormat="1" ht="15" customHeight="1">
      <c r="A61" s="30"/>
      <c r="B61" s="33"/>
      <c r="C61" s="34" t="s">
        <v>40</v>
      </c>
      <c r="D61" s="401" t="s">
        <v>216</v>
      </c>
      <c r="E61" s="402"/>
      <c r="F61" s="403">
        <v>0</v>
      </c>
      <c r="G61" s="403"/>
      <c r="H61" s="403"/>
      <c r="I61" s="403"/>
      <c r="J61" s="403"/>
      <c r="K61" s="403"/>
      <c r="L61" s="403"/>
      <c r="M61" s="404"/>
    </row>
    <row r="62" spans="1:13" s="31" customFormat="1" ht="15" customHeight="1" thickBot="1">
      <c r="A62" s="30"/>
      <c r="B62" s="33"/>
      <c r="C62" s="34" t="s">
        <v>41</v>
      </c>
      <c r="D62" s="401" t="s">
        <v>216</v>
      </c>
      <c r="E62" s="402"/>
      <c r="F62" s="403">
        <v>0</v>
      </c>
      <c r="G62" s="403"/>
      <c r="H62" s="403"/>
      <c r="I62" s="403"/>
      <c r="J62" s="403"/>
      <c r="K62" s="403"/>
      <c r="L62" s="403"/>
      <c r="M62" s="404"/>
    </row>
    <row r="63" spans="1:13" s="31" customFormat="1" ht="15" customHeight="1" thickBot="1">
      <c r="A63" s="30"/>
      <c r="B63" s="334" t="s">
        <v>28</v>
      </c>
      <c r="C63" s="335"/>
      <c r="D63" s="368">
        <v>0</v>
      </c>
      <c r="E63" s="369"/>
      <c r="F63" s="369"/>
      <c r="G63" s="369"/>
      <c r="H63" s="369"/>
      <c r="I63" s="369"/>
      <c r="J63" s="369"/>
      <c r="K63" s="369"/>
      <c r="L63" s="369"/>
      <c r="M63" s="370"/>
    </row>
    <row r="64" spans="1:13" s="31" customFormat="1" ht="15" customHeight="1" thickBot="1">
      <c r="A64" s="30"/>
      <c r="B64" s="30"/>
      <c r="C64" s="32"/>
      <c r="D64" s="30"/>
      <c r="E64" s="30"/>
      <c r="F64" s="30"/>
      <c r="G64" s="76"/>
    </row>
    <row r="65" spans="1:14" ht="15">
      <c r="B65" s="384" t="s">
        <v>10</v>
      </c>
      <c r="C65" s="385"/>
      <c r="D65" s="386"/>
      <c r="E65" s="387"/>
      <c r="F65" s="387"/>
      <c r="G65" s="387"/>
      <c r="H65" s="388"/>
      <c r="I65" s="387"/>
      <c r="J65" s="387"/>
      <c r="K65" s="387"/>
      <c r="L65" s="387"/>
      <c r="M65" s="389"/>
      <c r="N65" s="45"/>
    </row>
    <row r="66" spans="1:14" ht="15" customHeight="1">
      <c r="B66" s="26"/>
      <c r="C66" s="114" t="s">
        <v>171</v>
      </c>
      <c r="D66" s="390">
        <v>0</v>
      </c>
      <c r="E66" s="391"/>
      <c r="F66" s="391"/>
      <c r="G66" s="391"/>
      <c r="H66" s="392"/>
      <c r="I66" s="393">
        <v>0.14810000000000001</v>
      </c>
      <c r="J66" s="393"/>
      <c r="K66" s="393"/>
      <c r="L66" s="393"/>
      <c r="M66" s="394"/>
      <c r="N66" s="45"/>
    </row>
    <row r="67" spans="1:14" ht="15" customHeight="1">
      <c r="B67" s="26"/>
      <c r="C67" s="114" t="s">
        <v>166</v>
      </c>
      <c r="D67" s="421">
        <v>0.69440000000000002</v>
      </c>
      <c r="E67" s="393"/>
      <c r="F67" s="393"/>
      <c r="G67" s="393"/>
      <c r="H67" s="422"/>
      <c r="I67" s="393">
        <v>0.77270000000000005</v>
      </c>
      <c r="J67" s="393"/>
      <c r="K67" s="393"/>
      <c r="L67" s="393"/>
      <c r="M67" s="394"/>
      <c r="N67" s="45"/>
    </row>
    <row r="68" spans="1:14" ht="15" customHeight="1">
      <c r="B68" s="127"/>
      <c r="C68" s="114" t="s">
        <v>34</v>
      </c>
      <c r="D68" s="421">
        <v>0.375</v>
      </c>
      <c r="E68" s="393"/>
      <c r="F68" s="393"/>
      <c r="G68" s="393"/>
      <c r="H68" s="422"/>
      <c r="I68" s="393">
        <v>0.4375</v>
      </c>
      <c r="J68" s="393"/>
      <c r="K68" s="393"/>
      <c r="L68" s="393"/>
      <c r="M68" s="394"/>
      <c r="N68" s="45"/>
    </row>
    <row r="69" spans="1:14" ht="15" customHeight="1" thickBot="1">
      <c r="B69" s="124"/>
      <c r="C69" s="115" t="s">
        <v>25</v>
      </c>
      <c r="D69" s="413">
        <v>0</v>
      </c>
      <c r="E69" s="413"/>
      <c r="F69" s="413"/>
      <c r="G69" s="413"/>
      <c r="H69" s="413"/>
      <c r="I69" s="413"/>
      <c r="J69" s="413"/>
      <c r="K69" s="413"/>
      <c r="L69" s="413"/>
      <c r="M69" s="414"/>
      <c r="N69" s="45"/>
    </row>
    <row r="70" spans="1:14" ht="15" customHeight="1" thickBot="1">
      <c r="N70" s="45"/>
    </row>
    <row r="71" spans="1:14" s="30" customFormat="1" ht="15" customHeight="1" thickBot="1">
      <c r="B71" s="334" t="s">
        <v>13</v>
      </c>
      <c r="C71" s="335"/>
      <c r="D71" s="415"/>
      <c r="E71" s="416"/>
      <c r="F71" s="416"/>
      <c r="G71" s="416"/>
      <c r="H71" s="416"/>
      <c r="I71" s="416"/>
      <c r="J71" s="416"/>
      <c r="K71" s="416"/>
      <c r="L71" s="416"/>
      <c r="M71" s="417"/>
    </row>
    <row r="72" spans="1:14" s="31" customFormat="1" ht="15" customHeight="1">
      <c r="A72" s="30"/>
      <c r="B72" s="38"/>
      <c r="C72" s="39" t="s">
        <v>23</v>
      </c>
      <c r="D72" s="418">
        <v>0.71299999999999997</v>
      </c>
      <c r="E72" s="419"/>
      <c r="F72" s="419"/>
      <c r="G72" s="419"/>
      <c r="H72" s="419"/>
      <c r="I72" s="419"/>
      <c r="J72" s="419"/>
      <c r="K72" s="419"/>
      <c r="L72" s="419"/>
      <c r="M72" s="420"/>
    </row>
    <row r="73" spans="1:14" s="30" customFormat="1" ht="15" customHeight="1">
      <c r="B73" s="38"/>
      <c r="C73" s="43" t="s">
        <v>29</v>
      </c>
      <c r="D73" s="418">
        <v>0.67900000000000005</v>
      </c>
      <c r="E73" s="419"/>
      <c r="F73" s="419"/>
      <c r="G73" s="419"/>
      <c r="H73" s="419"/>
      <c r="I73" s="419"/>
      <c r="J73" s="419"/>
      <c r="K73" s="419"/>
      <c r="L73" s="419"/>
      <c r="M73" s="420"/>
    </row>
    <row r="74" spans="1:14" s="30" customFormat="1" ht="15" customHeight="1" thickBot="1">
      <c r="B74" s="40"/>
      <c r="C74" s="41" t="s">
        <v>25</v>
      </c>
      <c r="D74" s="405">
        <v>0</v>
      </c>
      <c r="E74" s="406"/>
      <c r="F74" s="406"/>
      <c r="G74" s="406"/>
      <c r="H74" s="406"/>
      <c r="I74" s="406"/>
      <c r="J74" s="406"/>
      <c r="K74" s="406"/>
      <c r="L74" s="406"/>
      <c r="M74" s="407"/>
    </row>
    <row r="75" spans="1:14" ht="15" customHeight="1" thickBot="1"/>
    <row r="76" spans="1:14" ht="21.75" thickBot="1">
      <c r="B76" s="408" t="s">
        <v>174</v>
      </c>
      <c r="C76" s="409"/>
      <c r="D76" s="410">
        <v>1.3919999999999999</v>
      </c>
      <c r="E76" s="411"/>
      <c r="F76" s="411"/>
      <c r="G76" s="411"/>
      <c r="H76" s="411"/>
      <c r="I76" s="411"/>
      <c r="J76" s="411"/>
      <c r="K76" s="411"/>
      <c r="L76" s="411"/>
      <c r="M76" s="412"/>
      <c r="N76" s="28"/>
    </row>
  </sheetData>
  <dataConsolidate/>
  <mergeCells count="108">
    <mergeCell ref="D74:M74"/>
    <mergeCell ref="B76:C76"/>
    <mergeCell ref="D76:M76"/>
    <mergeCell ref="D69:M69"/>
    <mergeCell ref="B71:C71"/>
    <mergeCell ref="D71:M71"/>
    <mergeCell ref="D72:M72"/>
    <mergeCell ref="D73:M73"/>
    <mergeCell ref="D67:H67"/>
    <mergeCell ref="I67:M67"/>
    <mergeCell ref="D68:H68"/>
    <mergeCell ref="I68:M68"/>
    <mergeCell ref="B63:C63"/>
    <mergeCell ref="D63:M63"/>
    <mergeCell ref="B65:C65"/>
    <mergeCell ref="D65:H65"/>
    <mergeCell ref="I65:M65"/>
    <mergeCell ref="D66:H66"/>
    <mergeCell ref="I66:M66"/>
    <mergeCell ref="D59:M59"/>
    <mergeCell ref="D60:M60"/>
    <mergeCell ref="D61:E61"/>
    <mergeCell ref="F61:M61"/>
    <mergeCell ref="D62:E62"/>
    <mergeCell ref="F62:M62"/>
    <mergeCell ref="D53:E53"/>
    <mergeCell ref="F53:H53"/>
    <mergeCell ref="I53:J53"/>
    <mergeCell ref="K53:M5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B57:C57"/>
    <mergeCell ref="D57:H57"/>
    <mergeCell ref="I57:M57"/>
    <mergeCell ref="D55:E55"/>
    <mergeCell ref="F55:H55"/>
    <mergeCell ref="I55:J55"/>
    <mergeCell ref="K55:M55"/>
    <mergeCell ref="D56:E56"/>
    <mergeCell ref="F56:H56"/>
    <mergeCell ref="I56:J56"/>
    <mergeCell ref="K56:M56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B17:C17"/>
    <mergeCell ref="B18:B32"/>
    <mergeCell ref="I18:M18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</mergeCells>
  <conditionalFormatting sqref="F51">
    <cfRule type="cellIs" dxfId="705" priority="2857" operator="equal">
      <formula>"Green"</formula>
    </cfRule>
    <cfRule type="cellIs" dxfId="704" priority="2858" operator="equal">
      <formula>"Yellow"</formula>
    </cfRule>
    <cfRule type="cellIs" dxfId="703" priority="2859" operator="equal">
      <formula>"Orange"</formula>
    </cfRule>
    <cfRule type="cellIs" dxfId="702" priority="2860" operator="equal">
      <formula>"Brown"</formula>
    </cfRule>
    <cfRule type="cellIs" dxfId="701" priority="2861" operator="equal">
      <formula>"Red"</formula>
    </cfRule>
  </conditionalFormatting>
  <conditionalFormatting sqref="D51">
    <cfRule type="cellIs" dxfId="700" priority="2852" operator="equal">
      <formula>"Green"</formula>
    </cfRule>
    <cfRule type="cellIs" dxfId="699" priority="2853" operator="equal">
      <formula>"Yellow"</formula>
    </cfRule>
    <cfRule type="cellIs" dxfId="698" priority="2854" operator="equal">
      <formula>"Orange"</formula>
    </cfRule>
    <cfRule type="cellIs" dxfId="697" priority="2855" operator="equal">
      <formula>"Brown"</formula>
    </cfRule>
    <cfRule type="cellIs" dxfId="696" priority="2856" operator="equal">
      <formula>"Red"</formula>
    </cfRule>
  </conditionalFormatting>
  <conditionalFormatting sqref="K51">
    <cfRule type="cellIs" dxfId="695" priority="2827" operator="equal">
      <formula>"Green"</formula>
    </cfRule>
    <cfRule type="cellIs" dxfId="694" priority="2828" operator="equal">
      <formula>"Yellow"</formula>
    </cfRule>
    <cfRule type="cellIs" dxfId="693" priority="2829" operator="equal">
      <formula>"Orange"</formula>
    </cfRule>
    <cfRule type="cellIs" dxfId="692" priority="2830" operator="equal">
      <formula>"Brown"</formula>
    </cfRule>
    <cfRule type="cellIs" dxfId="691" priority="2831" operator="equal">
      <formula>"Red"</formula>
    </cfRule>
  </conditionalFormatting>
  <conditionalFormatting sqref="I51">
    <cfRule type="cellIs" dxfId="690" priority="2822" operator="equal">
      <formula>"Green"</formula>
    </cfRule>
    <cfRule type="cellIs" dxfId="689" priority="2823" operator="equal">
      <formula>"Yellow"</formula>
    </cfRule>
    <cfRule type="cellIs" dxfId="688" priority="2824" operator="equal">
      <formula>"Orange"</formula>
    </cfRule>
    <cfRule type="cellIs" dxfId="687" priority="2825" operator="equal">
      <formula>"Brown"</formula>
    </cfRule>
    <cfRule type="cellIs" dxfId="686" priority="2826" operator="equal">
      <formula>"Red"</formula>
    </cfRule>
  </conditionalFormatting>
  <conditionalFormatting sqref="F52">
    <cfRule type="cellIs" dxfId="685" priority="1678" operator="equal">
      <formula>"Green"</formula>
    </cfRule>
    <cfRule type="cellIs" dxfId="684" priority="1679" operator="equal">
      <formula>"Yellow"</formula>
    </cfRule>
    <cfRule type="cellIs" dxfId="683" priority="1680" operator="equal">
      <formula>"Orange"</formula>
    </cfRule>
    <cfRule type="cellIs" dxfId="682" priority="1681" operator="equal">
      <formula>"Brown"</formula>
    </cfRule>
    <cfRule type="cellIs" dxfId="681" priority="1682" operator="equal">
      <formula>"Red"</formula>
    </cfRule>
  </conditionalFormatting>
  <conditionalFormatting sqref="F55">
    <cfRule type="cellIs" dxfId="680" priority="1673" operator="equal">
      <formula>"Green"</formula>
    </cfRule>
    <cfRule type="cellIs" dxfId="679" priority="1674" operator="equal">
      <formula>"Yellow"</formula>
    </cfRule>
    <cfRule type="cellIs" dxfId="678" priority="1675" operator="equal">
      <formula>"Orange"</formula>
    </cfRule>
    <cfRule type="cellIs" dxfId="677" priority="1676" operator="equal">
      <formula>"Brown"</formula>
    </cfRule>
    <cfRule type="cellIs" dxfId="676" priority="1677" operator="equal">
      <formula>"Red"</formula>
    </cfRule>
  </conditionalFormatting>
  <conditionalFormatting sqref="F56">
    <cfRule type="cellIs" dxfId="675" priority="1668" operator="equal">
      <formula>"Green"</formula>
    </cfRule>
    <cfRule type="cellIs" dxfId="674" priority="1669" operator="equal">
      <formula>"Yellow"</formula>
    </cfRule>
    <cfRule type="cellIs" dxfId="673" priority="1670" operator="equal">
      <formula>"Orange"</formula>
    </cfRule>
    <cfRule type="cellIs" dxfId="672" priority="1671" operator="equal">
      <formula>"Brown"</formula>
    </cfRule>
    <cfRule type="cellIs" dxfId="671" priority="1672" operator="equal">
      <formula>"Red"</formula>
    </cfRule>
  </conditionalFormatting>
  <conditionalFormatting sqref="D54">
    <cfRule type="cellIs" dxfId="670" priority="1663" operator="equal">
      <formula>"Green"</formula>
    </cfRule>
    <cfRule type="cellIs" dxfId="669" priority="1664" operator="equal">
      <formula>"Yellow"</formula>
    </cfRule>
    <cfRule type="cellIs" dxfId="668" priority="1665" operator="equal">
      <formula>"Orange"</formula>
    </cfRule>
    <cfRule type="cellIs" dxfId="667" priority="1666" operator="equal">
      <formula>"Brown"</formula>
    </cfRule>
    <cfRule type="cellIs" dxfId="666" priority="1667" operator="equal">
      <formula>"Red"</formula>
    </cfRule>
  </conditionalFormatting>
  <conditionalFormatting sqref="K53">
    <cfRule type="cellIs" dxfId="665" priority="1643" operator="equal">
      <formula>"Green"</formula>
    </cfRule>
    <cfRule type="cellIs" dxfId="664" priority="1644" operator="equal">
      <formula>"Yellow"</formula>
    </cfRule>
    <cfRule type="cellIs" dxfId="663" priority="1645" operator="equal">
      <formula>"Orange"</formula>
    </cfRule>
    <cfRule type="cellIs" dxfId="662" priority="1646" operator="equal">
      <formula>"Brown"</formula>
    </cfRule>
    <cfRule type="cellIs" dxfId="661" priority="1647" operator="equal">
      <formula>"Red"</formula>
    </cfRule>
  </conditionalFormatting>
  <conditionalFormatting sqref="I54">
    <cfRule type="cellIs" dxfId="660" priority="1638" operator="equal">
      <formula>"Green"</formula>
    </cfRule>
    <cfRule type="cellIs" dxfId="659" priority="1639" operator="equal">
      <formula>"Yellow"</formula>
    </cfRule>
    <cfRule type="cellIs" dxfId="658" priority="1640" operator="equal">
      <formula>"Orange"</formula>
    </cfRule>
    <cfRule type="cellIs" dxfId="657" priority="1641" operator="equal">
      <formula>"Brown"</formula>
    </cfRule>
    <cfRule type="cellIs" dxfId="656" priority="1642" operator="equal">
      <formula>"Red"</formula>
    </cfRule>
  </conditionalFormatting>
  <conditionalFormatting sqref="K52">
    <cfRule type="cellIs" dxfId="655" priority="1658" operator="equal">
      <formula>"Green"</formula>
    </cfRule>
    <cfRule type="cellIs" dxfId="654" priority="1659" operator="equal">
      <formula>"Yellow"</formula>
    </cfRule>
    <cfRule type="cellIs" dxfId="653" priority="1660" operator="equal">
      <formula>"Orange"</formula>
    </cfRule>
    <cfRule type="cellIs" dxfId="652" priority="1661" operator="equal">
      <formula>"Brown"</formula>
    </cfRule>
    <cfRule type="cellIs" dxfId="651" priority="1662" operator="equal">
      <formula>"Red"</formula>
    </cfRule>
  </conditionalFormatting>
  <conditionalFormatting sqref="K55">
    <cfRule type="cellIs" dxfId="650" priority="1653" operator="equal">
      <formula>"Green"</formula>
    </cfRule>
    <cfRule type="cellIs" dxfId="649" priority="1654" operator="equal">
      <formula>"Yellow"</formula>
    </cfRule>
    <cfRule type="cellIs" dxfId="648" priority="1655" operator="equal">
      <formula>"Orange"</formula>
    </cfRule>
    <cfRule type="cellIs" dxfId="647" priority="1656" operator="equal">
      <formula>"Brown"</formula>
    </cfRule>
    <cfRule type="cellIs" dxfId="646" priority="1657" operator="equal">
      <formula>"Red"</formula>
    </cfRule>
  </conditionalFormatting>
  <conditionalFormatting sqref="K56">
    <cfRule type="cellIs" dxfId="645" priority="1648" operator="equal">
      <formula>"Green"</formula>
    </cfRule>
    <cfRule type="cellIs" dxfId="644" priority="1649" operator="equal">
      <formula>"Yellow"</formula>
    </cfRule>
    <cfRule type="cellIs" dxfId="643" priority="1650" operator="equal">
      <formula>"Orange"</formula>
    </cfRule>
    <cfRule type="cellIs" dxfId="642" priority="1651" operator="equal">
      <formula>"Brown"</formula>
    </cfRule>
    <cfRule type="cellIs" dxfId="641" priority="1652" operator="equal">
      <formula>"Red"</formula>
    </cfRule>
  </conditionalFormatting>
  <conditionalFormatting sqref="F53">
    <cfRule type="cellIs" dxfId="640" priority="1609" operator="equal">
      <formula>"Green"</formula>
    </cfRule>
    <cfRule type="cellIs" dxfId="639" priority="1610" operator="equal">
      <formula>"Yellow"</formula>
    </cfRule>
    <cfRule type="cellIs" dxfId="638" priority="1611" operator="equal">
      <formula>"Orange"</formula>
    </cfRule>
    <cfRule type="cellIs" dxfId="637" priority="1612" operator="equal">
      <formula>"Brown"</formula>
    </cfRule>
    <cfRule type="cellIs" dxfId="636" priority="1613" operator="equal">
      <formula>"Red"</formula>
    </cfRule>
  </conditionalFormatting>
  <conditionalFormatting sqref="E23:E24">
    <cfRule type="cellIs" dxfId="635" priority="541" operator="equal">
      <formula>"Green"</formula>
    </cfRule>
    <cfRule type="cellIs" dxfId="634" priority="542" operator="equal">
      <formula>"Yellow"</formula>
    </cfRule>
    <cfRule type="cellIs" dxfId="633" priority="543" operator="equal">
      <formula>"Orange"</formula>
    </cfRule>
    <cfRule type="cellIs" dxfId="632" priority="544" operator="equal">
      <formula>"Brown"</formula>
    </cfRule>
    <cfRule type="cellIs" dxfId="631" priority="545" operator="equal">
      <formula>"Red"</formula>
    </cfRule>
    <cfRule type="cellIs" dxfId="630" priority="546" operator="equal">
      <formula>"D Red"</formula>
    </cfRule>
  </conditionalFormatting>
  <conditionalFormatting sqref="F19:F25">
    <cfRule type="cellIs" dxfId="629" priority="529" operator="equal">
      <formula>"Green"</formula>
    </cfRule>
    <cfRule type="cellIs" dxfId="628" priority="530" operator="equal">
      <formula>"Yellow"</formula>
    </cfRule>
    <cfRule type="cellIs" dxfId="627" priority="531" operator="equal">
      <formula>"Orange"</formula>
    </cfRule>
    <cfRule type="cellIs" dxfId="626" priority="532" operator="equal">
      <formula>"Brown"</formula>
    </cfRule>
    <cfRule type="cellIs" dxfId="625" priority="533" operator="equal">
      <formula>"Red"</formula>
    </cfRule>
    <cfRule type="cellIs" dxfId="624" priority="534" operator="equal">
      <formula>"D Red"</formula>
    </cfRule>
  </conditionalFormatting>
  <conditionalFormatting sqref="M25:M32 J24:J32 L22:L32 I22:I32">
    <cfRule type="cellIs" dxfId="623" priority="523" operator="equal">
      <formula>"Green"</formula>
    </cfRule>
    <cfRule type="cellIs" dxfId="622" priority="524" operator="equal">
      <formula>"Yellow"</formula>
    </cfRule>
    <cfRule type="cellIs" dxfId="621" priority="525" operator="equal">
      <formula>"Orange"</formula>
    </cfRule>
    <cfRule type="cellIs" dxfId="620" priority="526" operator="equal">
      <formula>"Brown"</formula>
    </cfRule>
    <cfRule type="cellIs" dxfId="619" priority="527" operator="equal">
      <formula>"Red"</formula>
    </cfRule>
    <cfRule type="cellIs" dxfId="618" priority="528" operator="equal">
      <formula>"D Red"</formula>
    </cfRule>
  </conditionalFormatting>
  <conditionalFormatting sqref="M25:M32">
    <cfRule type="cellIs" dxfId="617" priority="511" operator="equal">
      <formula>"Green"</formula>
    </cfRule>
    <cfRule type="cellIs" dxfId="616" priority="512" operator="equal">
      <formula>"Yellow"</formula>
    </cfRule>
    <cfRule type="cellIs" dxfId="615" priority="513" operator="equal">
      <formula>"Orange"</formula>
    </cfRule>
    <cfRule type="cellIs" dxfId="614" priority="514" operator="equal">
      <formula>"Brown"</formula>
    </cfRule>
    <cfRule type="cellIs" dxfId="613" priority="515" operator="equal">
      <formula>"Red"</formula>
    </cfRule>
    <cfRule type="cellIs" dxfId="612" priority="516" operator="equal">
      <formula>"D Red"</formula>
    </cfRule>
  </conditionalFormatting>
  <conditionalFormatting sqref="E21">
    <cfRule type="cellIs" dxfId="611" priority="535" operator="equal">
      <formula>"Green"</formula>
    </cfRule>
    <cfRule type="cellIs" dxfId="610" priority="536" operator="equal">
      <formula>"Yellow"</formula>
    </cfRule>
    <cfRule type="cellIs" dxfId="609" priority="537" operator="equal">
      <formula>"Orange"</formula>
    </cfRule>
    <cfRule type="cellIs" dxfId="608" priority="538" operator="equal">
      <formula>"Brown"</formula>
    </cfRule>
    <cfRule type="cellIs" dxfId="607" priority="539" operator="equal">
      <formula>"Red"</formula>
    </cfRule>
    <cfRule type="cellIs" dxfId="606" priority="540" operator="equal">
      <formula>"D Red"</formula>
    </cfRule>
  </conditionalFormatting>
  <conditionalFormatting sqref="L22:L32">
    <cfRule type="cellIs" dxfId="605" priority="493" operator="equal">
      <formula>"Green"</formula>
    </cfRule>
    <cfRule type="cellIs" dxfId="604" priority="494" operator="equal">
      <formula>"Yellow"</formula>
    </cfRule>
    <cfRule type="cellIs" dxfId="603" priority="495" operator="equal">
      <formula>"Orange"</formula>
    </cfRule>
    <cfRule type="cellIs" dxfId="602" priority="496" operator="equal">
      <formula>"Brown"</formula>
    </cfRule>
    <cfRule type="cellIs" dxfId="601" priority="497" operator="equal">
      <formula>"Red"</formula>
    </cfRule>
    <cfRule type="cellIs" dxfId="600" priority="498" operator="equal">
      <formula>"D Red"</formula>
    </cfRule>
  </conditionalFormatting>
  <conditionalFormatting sqref="K26:K32">
    <cfRule type="cellIs" dxfId="599" priority="481" operator="equal">
      <formula>"Green"</formula>
    </cfRule>
    <cfRule type="cellIs" dxfId="598" priority="482" operator="equal">
      <formula>"Yellow"</formula>
    </cfRule>
    <cfRule type="cellIs" dxfId="597" priority="483" operator="equal">
      <formula>"Orange"</formula>
    </cfRule>
    <cfRule type="cellIs" dxfId="596" priority="484" operator="equal">
      <formula>"Brown"</formula>
    </cfRule>
    <cfRule type="cellIs" dxfId="595" priority="485" operator="equal">
      <formula>"Red"</formula>
    </cfRule>
    <cfRule type="cellIs" dxfId="594" priority="486" operator="equal">
      <formula>"D Red"</formula>
    </cfRule>
  </conditionalFormatting>
  <conditionalFormatting sqref="K23:K24">
    <cfRule type="cellIs" dxfId="593" priority="469" operator="equal">
      <formula>"Green"</formula>
    </cfRule>
    <cfRule type="cellIs" dxfId="592" priority="470" operator="equal">
      <formula>"Yellow"</formula>
    </cfRule>
    <cfRule type="cellIs" dxfId="591" priority="471" operator="equal">
      <formula>"Orange"</formula>
    </cfRule>
    <cfRule type="cellIs" dxfId="590" priority="472" operator="equal">
      <formula>"Brown"</formula>
    </cfRule>
    <cfRule type="cellIs" dxfId="589" priority="473" operator="equal">
      <formula>"Red"</formula>
    </cfRule>
    <cfRule type="cellIs" dxfId="588" priority="474" operator="equal">
      <formula>"D Red"</formula>
    </cfRule>
  </conditionalFormatting>
  <conditionalFormatting sqref="I22:I32">
    <cfRule type="cellIs" dxfId="587" priority="517" operator="equal">
      <formula>"Green"</formula>
    </cfRule>
    <cfRule type="cellIs" dxfId="586" priority="518" operator="equal">
      <formula>"Yellow"</formula>
    </cfRule>
    <cfRule type="cellIs" dxfId="585" priority="519" operator="equal">
      <formula>"Orange"</formula>
    </cfRule>
    <cfRule type="cellIs" dxfId="584" priority="520" operator="equal">
      <formula>"Brown"</formula>
    </cfRule>
    <cfRule type="cellIs" dxfId="583" priority="521" operator="equal">
      <formula>"Red"</formula>
    </cfRule>
    <cfRule type="cellIs" dxfId="582" priority="522" operator="equal">
      <formula>"D Red"</formula>
    </cfRule>
  </conditionalFormatting>
  <conditionalFormatting sqref="L22:L32">
    <cfRule type="cellIs" dxfId="581" priority="505" operator="equal">
      <formula>"Green"</formula>
    </cfRule>
    <cfRule type="cellIs" dxfId="580" priority="506" operator="equal">
      <formula>"Yellow"</formula>
    </cfRule>
    <cfRule type="cellIs" dxfId="579" priority="507" operator="equal">
      <formula>"Orange"</formula>
    </cfRule>
    <cfRule type="cellIs" dxfId="578" priority="508" operator="equal">
      <formula>"Brown"</formula>
    </cfRule>
    <cfRule type="cellIs" dxfId="577" priority="509" operator="equal">
      <formula>"Red"</formula>
    </cfRule>
    <cfRule type="cellIs" dxfId="576" priority="510" operator="equal">
      <formula>"D Red"</formula>
    </cfRule>
  </conditionalFormatting>
  <conditionalFormatting sqref="K26:K32">
    <cfRule type="cellIs" dxfId="575" priority="487" operator="equal">
      <formula>"Green"</formula>
    </cfRule>
    <cfRule type="cellIs" dxfId="574" priority="488" operator="equal">
      <formula>"Yellow"</formula>
    </cfRule>
    <cfRule type="cellIs" dxfId="573" priority="489" operator="equal">
      <formula>"Orange"</formula>
    </cfRule>
    <cfRule type="cellIs" dxfId="572" priority="490" operator="equal">
      <formula>"Brown"</formula>
    </cfRule>
    <cfRule type="cellIs" dxfId="571" priority="491" operator="equal">
      <formula>"Red"</formula>
    </cfRule>
    <cfRule type="cellIs" dxfId="570" priority="492" operator="equal">
      <formula>"D Red"</formula>
    </cfRule>
  </conditionalFormatting>
  <conditionalFormatting sqref="K25">
    <cfRule type="cellIs" dxfId="569" priority="475" operator="equal">
      <formula>"Green"</formula>
    </cfRule>
    <cfRule type="cellIs" dxfId="568" priority="476" operator="equal">
      <formula>"Yellow"</formula>
    </cfRule>
    <cfRule type="cellIs" dxfId="567" priority="477" operator="equal">
      <formula>"Orange"</formula>
    </cfRule>
    <cfRule type="cellIs" dxfId="566" priority="478" operator="equal">
      <formula>"Brown"</formula>
    </cfRule>
    <cfRule type="cellIs" dxfId="565" priority="479" operator="equal">
      <formula>"Red"</formula>
    </cfRule>
    <cfRule type="cellIs" dxfId="564" priority="480" operator="equal">
      <formula>"D Red"</formula>
    </cfRule>
  </conditionalFormatting>
  <conditionalFormatting sqref="M22:M23">
    <cfRule type="cellIs" dxfId="563" priority="463" operator="equal">
      <formula>"Green"</formula>
    </cfRule>
    <cfRule type="cellIs" dxfId="562" priority="464" operator="equal">
      <formula>"Yellow"</formula>
    </cfRule>
    <cfRule type="cellIs" dxfId="561" priority="465" operator="equal">
      <formula>"Orange"</formula>
    </cfRule>
    <cfRule type="cellIs" dxfId="560" priority="466" operator="equal">
      <formula>"Brown"</formula>
    </cfRule>
    <cfRule type="cellIs" dxfId="559" priority="467" operator="equal">
      <formula>"Red"</formula>
    </cfRule>
    <cfRule type="cellIs" dxfId="558" priority="468" operator="equal">
      <formula>"D Red"</formula>
    </cfRule>
  </conditionalFormatting>
  <conditionalFormatting sqref="H26">
    <cfRule type="cellIs" dxfId="557" priority="638" operator="equal">
      <formula>"Green"</formula>
    </cfRule>
    <cfRule type="cellIs" dxfId="556" priority="639" operator="equal">
      <formula>"Yellow"</formula>
    </cfRule>
    <cfRule type="cellIs" dxfId="555" priority="640" operator="equal">
      <formula>"Orange"</formula>
    </cfRule>
    <cfRule type="cellIs" dxfId="554" priority="641" operator="equal">
      <formula>"Brown"</formula>
    </cfRule>
    <cfRule type="cellIs" dxfId="553" priority="642" operator="equal">
      <formula>"Red"</formula>
    </cfRule>
    <cfRule type="cellIs" dxfId="552" priority="643" operator="equal">
      <formula>"D Red"</formula>
    </cfRule>
  </conditionalFormatting>
  <conditionalFormatting sqref="H26">
    <cfRule type="cellIs" dxfId="551" priority="637" operator="equal">
      <formula>"""AEB"""</formula>
    </cfRule>
    <cfRule type="cellIs" dxfId="550" priority="644" operator="equal">
      <formula>"Green"</formula>
    </cfRule>
    <cfRule type="cellIs" dxfId="549" priority="645" operator="equal">
      <formula>"Yellow"</formula>
    </cfRule>
    <cfRule type="cellIs" dxfId="548" priority="646" operator="equal">
      <formula>"Orange"</formula>
    </cfRule>
    <cfRule type="cellIs" dxfId="547" priority="647" operator="equal">
      <formula>"Brown"</formula>
    </cfRule>
    <cfRule type="cellIs" dxfId="546" priority="648" operator="equal">
      <formula>"Red"</formula>
    </cfRule>
  </conditionalFormatting>
  <conditionalFormatting sqref="D18:H18 D20 D19:E19 G19:H20">
    <cfRule type="cellIs" dxfId="545" priority="631" operator="equal">
      <formula>"Green"</formula>
    </cfRule>
    <cfRule type="cellIs" dxfId="544" priority="632" operator="equal">
      <formula>"Yellow"</formula>
    </cfRule>
    <cfRule type="cellIs" dxfId="543" priority="633" operator="equal">
      <formula>"Orange"</formula>
    </cfRule>
    <cfRule type="cellIs" dxfId="542" priority="634" operator="equal">
      <formula>"Brown"</formula>
    </cfRule>
    <cfRule type="cellIs" dxfId="541" priority="635" operator="equal">
      <formula>"Red"</formula>
    </cfRule>
    <cfRule type="cellIs" dxfId="540" priority="636" operator="equal">
      <formula>"D Red"</formula>
    </cfRule>
  </conditionalFormatting>
  <conditionalFormatting sqref="H21">
    <cfRule type="cellIs" dxfId="539" priority="625" operator="equal">
      <formula>"Green"</formula>
    </cfRule>
    <cfRule type="cellIs" dxfId="538" priority="626" operator="equal">
      <formula>"Yellow"</formula>
    </cfRule>
    <cfRule type="cellIs" dxfId="537" priority="627" operator="equal">
      <formula>"Orange"</formula>
    </cfRule>
    <cfRule type="cellIs" dxfId="536" priority="628" operator="equal">
      <formula>"Brown"</formula>
    </cfRule>
    <cfRule type="cellIs" dxfId="535" priority="629" operator="equal">
      <formula>"Red"</formula>
    </cfRule>
    <cfRule type="cellIs" dxfId="534" priority="630" operator="equal">
      <formula>"D Red"</formula>
    </cfRule>
  </conditionalFormatting>
  <conditionalFormatting sqref="H23">
    <cfRule type="cellIs" dxfId="533" priority="613" operator="equal">
      <formula>"Green"</formula>
    </cfRule>
    <cfRule type="cellIs" dxfId="532" priority="614" operator="equal">
      <formula>"Yellow"</formula>
    </cfRule>
    <cfRule type="cellIs" dxfId="531" priority="615" operator="equal">
      <formula>"Orange"</formula>
    </cfRule>
    <cfRule type="cellIs" dxfId="530" priority="616" operator="equal">
      <formula>"Brown"</formula>
    </cfRule>
    <cfRule type="cellIs" dxfId="529" priority="617" operator="equal">
      <formula>"Red"</formula>
    </cfRule>
    <cfRule type="cellIs" dxfId="528" priority="618" operator="equal">
      <formula>"D Red"</formula>
    </cfRule>
  </conditionalFormatting>
  <conditionalFormatting sqref="E20">
    <cfRule type="cellIs" dxfId="527" priority="601" operator="equal">
      <formula>"Green"</formula>
    </cfRule>
    <cfRule type="cellIs" dxfId="526" priority="602" operator="equal">
      <formula>"Yellow"</formula>
    </cfRule>
    <cfRule type="cellIs" dxfId="525" priority="603" operator="equal">
      <formula>"Orange"</formula>
    </cfRule>
    <cfRule type="cellIs" dxfId="524" priority="604" operator="equal">
      <formula>"Brown"</formula>
    </cfRule>
    <cfRule type="cellIs" dxfId="523" priority="605" operator="equal">
      <formula>"Red"</formula>
    </cfRule>
    <cfRule type="cellIs" dxfId="522" priority="606" operator="equal">
      <formula>"D Red"</formula>
    </cfRule>
  </conditionalFormatting>
  <conditionalFormatting sqref="H22">
    <cfRule type="cellIs" dxfId="521" priority="619" operator="equal">
      <formula>"Green"</formula>
    </cfRule>
    <cfRule type="cellIs" dxfId="520" priority="620" operator="equal">
      <formula>"Yellow"</formula>
    </cfRule>
    <cfRule type="cellIs" dxfId="519" priority="621" operator="equal">
      <formula>"Orange"</formula>
    </cfRule>
    <cfRule type="cellIs" dxfId="518" priority="622" operator="equal">
      <formula>"Brown"</formula>
    </cfRule>
    <cfRule type="cellIs" dxfId="517" priority="623" operator="equal">
      <formula>"Red"</formula>
    </cfRule>
    <cfRule type="cellIs" dxfId="516" priority="624" operator="equal">
      <formula>"D Red"</formula>
    </cfRule>
  </conditionalFormatting>
  <conditionalFormatting sqref="H24:H25">
    <cfRule type="cellIs" dxfId="515" priority="607" operator="equal">
      <formula>"Green"</formula>
    </cfRule>
    <cfRule type="cellIs" dxfId="514" priority="608" operator="equal">
      <formula>"Yellow"</formula>
    </cfRule>
    <cfRule type="cellIs" dxfId="513" priority="609" operator="equal">
      <formula>"Orange"</formula>
    </cfRule>
    <cfRule type="cellIs" dxfId="512" priority="610" operator="equal">
      <formula>"Brown"</formula>
    </cfRule>
    <cfRule type="cellIs" dxfId="511" priority="611" operator="equal">
      <formula>"Red"</formula>
    </cfRule>
    <cfRule type="cellIs" dxfId="510" priority="612" operator="equal">
      <formula>"D Red"</formula>
    </cfRule>
  </conditionalFormatting>
  <conditionalFormatting sqref="E22">
    <cfRule type="cellIs" dxfId="509" priority="595" operator="equal">
      <formula>"Green"</formula>
    </cfRule>
    <cfRule type="cellIs" dxfId="508" priority="596" operator="equal">
      <formula>"Yellow"</formula>
    </cfRule>
    <cfRule type="cellIs" dxfId="507" priority="597" operator="equal">
      <formula>"Orange"</formula>
    </cfRule>
    <cfRule type="cellIs" dxfId="506" priority="598" operator="equal">
      <formula>"Brown"</formula>
    </cfRule>
    <cfRule type="cellIs" dxfId="505" priority="599" operator="equal">
      <formula>"Red"</formula>
    </cfRule>
    <cfRule type="cellIs" dxfId="504" priority="600" operator="equal">
      <formula>"D Red"</formula>
    </cfRule>
  </conditionalFormatting>
  <conditionalFormatting sqref="F26">
    <cfRule type="cellIs" dxfId="503" priority="584" operator="equal">
      <formula>"Green"</formula>
    </cfRule>
    <cfRule type="cellIs" dxfId="502" priority="585" operator="equal">
      <formula>"Yellow"</formula>
    </cfRule>
    <cfRule type="cellIs" dxfId="501" priority="586" operator="equal">
      <formula>"Orange"</formula>
    </cfRule>
    <cfRule type="cellIs" dxfId="500" priority="587" operator="equal">
      <formula>"Brown"</formula>
    </cfRule>
    <cfRule type="cellIs" dxfId="499" priority="588" operator="equal">
      <formula>"Red"</formula>
    </cfRule>
    <cfRule type="cellIs" dxfId="498" priority="589" operator="equal">
      <formula>"D Red"</formula>
    </cfRule>
  </conditionalFormatting>
  <conditionalFormatting sqref="F26">
    <cfRule type="cellIs" dxfId="497" priority="583" operator="equal">
      <formula>"""AEB"""</formula>
    </cfRule>
    <cfRule type="cellIs" dxfId="496" priority="590" operator="equal">
      <formula>"Green"</formula>
    </cfRule>
    <cfRule type="cellIs" dxfId="495" priority="591" operator="equal">
      <formula>"Yellow"</formula>
    </cfRule>
    <cfRule type="cellIs" dxfId="494" priority="592" operator="equal">
      <formula>"Orange"</formula>
    </cfRule>
    <cfRule type="cellIs" dxfId="493" priority="593" operator="equal">
      <formula>"Brown"</formula>
    </cfRule>
    <cfRule type="cellIs" dxfId="492" priority="594" operator="equal">
      <formula>"Red"</formula>
    </cfRule>
  </conditionalFormatting>
  <conditionalFormatting sqref="G21:G26">
    <cfRule type="cellIs" dxfId="491" priority="572" operator="equal">
      <formula>"Green"</formula>
    </cfRule>
    <cfRule type="cellIs" dxfId="490" priority="573" operator="equal">
      <formula>"Yellow"</formula>
    </cfRule>
    <cfRule type="cellIs" dxfId="489" priority="574" operator="equal">
      <formula>"Orange"</formula>
    </cfRule>
    <cfRule type="cellIs" dxfId="488" priority="575" operator="equal">
      <formula>"Brown"</formula>
    </cfRule>
    <cfRule type="cellIs" dxfId="487" priority="576" operator="equal">
      <formula>"Red"</formula>
    </cfRule>
    <cfRule type="cellIs" dxfId="486" priority="577" operator="equal">
      <formula>"D Red"</formula>
    </cfRule>
  </conditionalFormatting>
  <conditionalFormatting sqref="G21:G26">
    <cfRule type="cellIs" dxfId="485" priority="571" operator="equal">
      <formula>"""AEB"""</formula>
    </cfRule>
    <cfRule type="cellIs" dxfId="484" priority="578" operator="equal">
      <formula>"Green"</formula>
    </cfRule>
    <cfRule type="cellIs" dxfId="483" priority="579" operator="equal">
      <formula>"Yellow"</formula>
    </cfRule>
    <cfRule type="cellIs" dxfId="482" priority="580" operator="equal">
      <formula>"Orange"</formula>
    </cfRule>
    <cfRule type="cellIs" dxfId="481" priority="581" operator="equal">
      <formula>"Brown"</formula>
    </cfRule>
    <cfRule type="cellIs" dxfId="480" priority="582" operator="equal">
      <formula>"Red"</formula>
    </cfRule>
  </conditionalFormatting>
  <conditionalFormatting sqref="E25:E26">
    <cfRule type="cellIs" dxfId="479" priority="560" operator="equal">
      <formula>"Green"</formula>
    </cfRule>
    <cfRule type="cellIs" dxfId="478" priority="561" operator="equal">
      <formula>"Yellow"</formula>
    </cfRule>
    <cfRule type="cellIs" dxfId="477" priority="562" operator="equal">
      <formula>"Orange"</formula>
    </cfRule>
    <cfRule type="cellIs" dxfId="476" priority="563" operator="equal">
      <formula>"Brown"</formula>
    </cfRule>
    <cfRule type="cellIs" dxfId="475" priority="564" operator="equal">
      <formula>"Red"</formula>
    </cfRule>
    <cfRule type="cellIs" dxfId="474" priority="565" operator="equal">
      <formula>"D Red"</formula>
    </cfRule>
  </conditionalFormatting>
  <conditionalFormatting sqref="E25:E26">
    <cfRule type="cellIs" dxfId="473" priority="559" operator="equal">
      <formula>"""AEB"""</formula>
    </cfRule>
    <cfRule type="cellIs" dxfId="472" priority="566" operator="equal">
      <formula>"Green"</formula>
    </cfRule>
    <cfRule type="cellIs" dxfId="471" priority="567" operator="equal">
      <formula>"Yellow"</formula>
    </cfRule>
    <cfRule type="cellIs" dxfId="470" priority="568" operator="equal">
      <formula>"Orange"</formula>
    </cfRule>
    <cfRule type="cellIs" dxfId="469" priority="569" operator="equal">
      <formula>"Brown"</formula>
    </cfRule>
    <cfRule type="cellIs" dxfId="468" priority="570" operator="equal">
      <formula>"Red"</formula>
    </cfRule>
  </conditionalFormatting>
  <conditionalFormatting sqref="D21:D26">
    <cfRule type="cellIs" dxfId="467" priority="548" operator="equal">
      <formula>"Green"</formula>
    </cfRule>
    <cfRule type="cellIs" dxfId="466" priority="549" operator="equal">
      <formula>"Yellow"</formula>
    </cfRule>
    <cfRule type="cellIs" dxfId="465" priority="550" operator="equal">
      <formula>"Orange"</formula>
    </cfRule>
    <cfRule type="cellIs" dxfId="464" priority="551" operator="equal">
      <formula>"Brown"</formula>
    </cfRule>
    <cfRule type="cellIs" dxfId="463" priority="552" operator="equal">
      <formula>"Red"</formula>
    </cfRule>
    <cfRule type="cellIs" dxfId="462" priority="553" operator="equal">
      <formula>"D Red"</formula>
    </cfRule>
  </conditionalFormatting>
  <conditionalFormatting sqref="D21:D26">
    <cfRule type="cellIs" dxfId="461" priority="547" operator="equal">
      <formula>"""AEB"""</formula>
    </cfRule>
    <cfRule type="cellIs" dxfId="460" priority="554" operator="equal">
      <formula>"Green"</formula>
    </cfRule>
    <cfRule type="cellIs" dxfId="459" priority="555" operator="equal">
      <formula>"Yellow"</formula>
    </cfRule>
    <cfRule type="cellIs" dxfId="458" priority="556" operator="equal">
      <formula>"Orange"</formula>
    </cfRule>
    <cfRule type="cellIs" dxfId="457" priority="557" operator="equal">
      <formula>"Brown"</formula>
    </cfRule>
    <cfRule type="cellIs" dxfId="456" priority="558" operator="equal">
      <formula>"Red"</formula>
    </cfRule>
  </conditionalFormatting>
  <conditionalFormatting sqref="J24:J32">
    <cfRule type="cellIs" dxfId="455" priority="499" operator="equal">
      <formula>"Green"</formula>
    </cfRule>
    <cfRule type="cellIs" dxfId="454" priority="500" operator="equal">
      <formula>"Yellow"</formula>
    </cfRule>
    <cfRule type="cellIs" dxfId="453" priority="501" operator="equal">
      <formula>"Orange"</formula>
    </cfRule>
    <cfRule type="cellIs" dxfId="452" priority="502" operator="equal">
      <formula>"Brown"</formula>
    </cfRule>
    <cfRule type="cellIs" dxfId="451" priority="503" operator="equal">
      <formula>"Red"</formula>
    </cfRule>
    <cfRule type="cellIs" dxfId="450" priority="504" operator="equal">
      <formula>"D Red"</formula>
    </cfRule>
  </conditionalFormatting>
  <conditionalFormatting sqref="J23">
    <cfRule type="cellIs" dxfId="449" priority="445" operator="equal">
      <formula>"Green"</formula>
    </cfRule>
    <cfRule type="cellIs" dxfId="448" priority="446" operator="equal">
      <formula>"Yellow"</formula>
    </cfRule>
    <cfRule type="cellIs" dxfId="447" priority="447" operator="equal">
      <formula>"Orange"</formula>
    </cfRule>
    <cfRule type="cellIs" dxfId="446" priority="448" operator="equal">
      <formula>"Brown"</formula>
    </cfRule>
    <cfRule type="cellIs" dxfId="445" priority="449" operator="equal">
      <formula>"Red"</formula>
    </cfRule>
    <cfRule type="cellIs" dxfId="444" priority="450" operator="equal">
      <formula>"D Red"</formula>
    </cfRule>
  </conditionalFormatting>
  <conditionalFormatting sqref="J22:K22">
    <cfRule type="cellIs" dxfId="443" priority="451" operator="equal">
      <formula>"Green"</formula>
    </cfRule>
    <cfRule type="cellIs" dxfId="442" priority="452" operator="equal">
      <formula>"Yellow"</formula>
    </cfRule>
    <cfRule type="cellIs" dxfId="441" priority="453" operator="equal">
      <formula>"Orange"</formula>
    </cfRule>
    <cfRule type="cellIs" dxfId="440" priority="454" operator="equal">
      <formula>"Brown"</formula>
    </cfRule>
    <cfRule type="cellIs" dxfId="439" priority="455" operator="equal">
      <formula>"Red"</formula>
    </cfRule>
    <cfRule type="cellIs" dxfId="438" priority="456" operator="equal">
      <formula>"D Red"</formula>
    </cfRule>
  </conditionalFormatting>
  <conditionalFormatting sqref="M24">
    <cfRule type="cellIs" dxfId="437" priority="457" operator="equal">
      <formula>"Green"</formula>
    </cfRule>
    <cfRule type="cellIs" dxfId="436" priority="458" operator="equal">
      <formula>"Yellow"</formula>
    </cfRule>
    <cfRule type="cellIs" dxfId="435" priority="459" operator="equal">
      <formula>"Orange"</formula>
    </cfRule>
    <cfRule type="cellIs" dxfId="434" priority="460" operator="equal">
      <formula>"Brown"</formula>
    </cfRule>
    <cfRule type="cellIs" dxfId="433" priority="461" operator="equal">
      <formula>"Red"</formula>
    </cfRule>
    <cfRule type="cellIs" dxfId="432" priority="462" operator="equal">
      <formula>"D Red"</formula>
    </cfRule>
  </conditionalFormatting>
  <conditionalFormatting sqref="H42:H46">
    <cfRule type="cellIs" dxfId="431" priority="409" operator="equal">
      <formula>"Green"</formula>
    </cfRule>
    <cfRule type="cellIs" dxfId="430" priority="410" operator="equal">
      <formula>"Yellow"</formula>
    </cfRule>
    <cfRule type="cellIs" dxfId="429" priority="411" operator="equal">
      <formula>"Orange"</formula>
    </cfRule>
    <cfRule type="cellIs" dxfId="428" priority="412" operator="equal">
      <formula>"Brown"</formula>
    </cfRule>
    <cfRule type="cellIs" dxfId="427" priority="413" operator="equal">
      <formula>"Red"</formula>
    </cfRule>
    <cfRule type="cellIs" dxfId="426" priority="414" operator="equal">
      <formula>"D Red"</formula>
    </cfRule>
  </conditionalFormatting>
  <conditionalFormatting sqref="E42:E46">
    <cfRule type="cellIs" dxfId="425" priority="403" operator="equal">
      <formula>"Green"</formula>
    </cfRule>
    <cfRule type="cellIs" dxfId="424" priority="404" operator="equal">
      <formula>"Yellow"</formula>
    </cfRule>
    <cfRule type="cellIs" dxfId="423" priority="405" operator="equal">
      <formula>"Orange"</formula>
    </cfRule>
    <cfRule type="cellIs" dxfId="422" priority="406" operator="equal">
      <formula>"Brown"</formula>
    </cfRule>
    <cfRule type="cellIs" dxfId="421" priority="407" operator="equal">
      <formula>"Red"</formula>
    </cfRule>
    <cfRule type="cellIs" dxfId="420" priority="408" operator="equal">
      <formula>"D Red"</formula>
    </cfRule>
  </conditionalFormatting>
  <conditionalFormatting sqref="F42:F43 F45">
    <cfRule type="cellIs" dxfId="419" priority="391" operator="equal">
      <formula>"Green"</formula>
    </cfRule>
    <cfRule type="cellIs" dxfId="418" priority="392" operator="equal">
      <formula>"Yellow"</formula>
    </cfRule>
    <cfRule type="cellIs" dxfId="417" priority="393" operator="equal">
      <formula>"Orange"</formula>
    </cfRule>
    <cfRule type="cellIs" dxfId="416" priority="394" operator="equal">
      <formula>"Brown"</formula>
    </cfRule>
    <cfRule type="cellIs" dxfId="415" priority="395" operator="equal">
      <formula>"Red"</formula>
    </cfRule>
    <cfRule type="cellIs" dxfId="414" priority="396" operator="equal">
      <formula>"D Red"</formula>
    </cfRule>
  </conditionalFormatting>
  <conditionalFormatting sqref="F44">
    <cfRule type="cellIs" dxfId="413" priority="385" operator="equal">
      <formula>"Green"</formula>
    </cfRule>
    <cfRule type="cellIs" dxfId="412" priority="386" operator="equal">
      <formula>"Yellow"</formula>
    </cfRule>
    <cfRule type="cellIs" dxfId="411" priority="387" operator="equal">
      <formula>"Orange"</formula>
    </cfRule>
    <cfRule type="cellIs" dxfId="410" priority="388" operator="equal">
      <formula>"Brown"</formula>
    </cfRule>
    <cfRule type="cellIs" dxfId="409" priority="389" operator="equal">
      <formula>"Red"</formula>
    </cfRule>
    <cfRule type="cellIs" dxfId="408" priority="390" operator="equal">
      <formula>"D Red"</formula>
    </cfRule>
  </conditionalFormatting>
  <conditionalFormatting sqref="F46">
    <cfRule type="cellIs" dxfId="407" priority="379" operator="equal">
      <formula>"Green"</formula>
    </cfRule>
    <cfRule type="cellIs" dxfId="406" priority="380" operator="equal">
      <formula>"Yellow"</formula>
    </cfRule>
    <cfRule type="cellIs" dxfId="405" priority="381" operator="equal">
      <formula>"Orange"</formula>
    </cfRule>
    <cfRule type="cellIs" dxfId="404" priority="382" operator="equal">
      <formula>"Brown"</formula>
    </cfRule>
    <cfRule type="cellIs" dxfId="403" priority="383" operator="equal">
      <formula>"Red"</formula>
    </cfRule>
    <cfRule type="cellIs" dxfId="402" priority="384" operator="equal">
      <formula>"D Red"</formula>
    </cfRule>
  </conditionalFormatting>
  <conditionalFormatting sqref="F46">
    <cfRule type="cellIs" dxfId="401" priority="367" operator="equal">
      <formula>"Green"</formula>
    </cfRule>
    <cfRule type="cellIs" dxfId="400" priority="368" operator="equal">
      <formula>"Yellow"</formula>
    </cfRule>
    <cfRule type="cellIs" dxfId="399" priority="369" operator="equal">
      <formula>"Orange"</formula>
    </cfRule>
    <cfRule type="cellIs" dxfId="398" priority="370" operator="equal">
      <formula>"Brown"</formula>
    </cfRule>
    <cfRule type="cellIs" dxfId="397" priority="371" operator="equal">
      <formula>"Red"</formula>
    </cfRule>
    <cfRule type="cellIs" dxfId="396" priority="372" operator="equal">
      <formula>"D Red"</formula>
    </cfRule>
  </conditionalFormatting>
  <conditionalFormatting sqref="F46">
    <cfRule type="cellIs" dxfId="395" priority="355" operator="equal">
      <formula>"Green"</formula>
    </cfRule>
    <cfRule type="cellIs" dxfId="394" priority="356" operator="equal">
      <formula>"Yellow"</formula>
    </cfRule>
    <cfRule type="cellIs" dxfId="393" priority="357" operator="equal">
      <formula>"Orange"</formula>
    </cfRule>
    <cfRule type="cellIs" dxfId="392" priority="358" operator="equal">
      <formula>"Brown"</formula>
    </cfRule>
    <cfRule type="cellIs" dxfId="391" priority="359" operator="equal">
      <formula>"Red"</formula>
    </cfRule>
    <cfRule type="cellIs" dxfId="390" priority="360" operator="equal">
      <formula>"D Red"</formula>
    </cfRule>
  </conditionalFormatting>
  <conditionalFormatting sqref="I43:I44">
    <cfRule type="cellIs" dxfId="389" priority="253" operator="equal">
      <formula>"Green"</formula>
    </cfRule>
    <cfRule type="cellIs" dxfId="388" priority="254" operator="equal">
      <formula>"Yellow"</formula>
    </cfRule>
    <cfRule type="cellIs" dxfId="387" priority="255" operator="equal">
      <formula>"Orange"</formula>
    </cfRule>
    <cfRule type="cellIs" dxfId="386" priority="256" operator="equal">
      <formula>"Brown"</formula>
    </cfRule>
    <cfRule type="cellIs" dxfId="385" priority="257" operator="equal">
      <formula>"Red"</formula>
    </cfRule>
    <cfRule type="cellIs" dxfId="384" priority="258" operator="equal">
      <formula>"D Red"</formula>
    </cfRule>
  </conditionalFormatting>
  <conditionalFormatting sqref="M42">
    <cfRule type="cellIs" dxfId="383" priority="247" operator="equal">
      <formula>"Green"</formula>
    </cfRule>
    <cfRule type="cellIs" dxfId="382" priority="248" operator="equal">
      <formula>"Yellow"</formula>
    </cfRule>
    <cfRule type="cellIs" dxfId="381" priority="249" operator="equal">
      <formula>"Orange"</formula>
    </cfRule>
    <cfRule type="cellIs" dxfId="380" priority="250" operator="equal">
      <formula>"Brown"</formula>
    </cfRule>
    <cfRule type="cellIs" dxfId="379" priority="251" operator="equal">
      <formula>"Red"</formula>
    </cfRule>
    <cfRule type="cellIs" dxfId="378" priority="252" operator="equal">
      <formula>"D Red"</formula>
    </cfRule>
  </conditionalFormatting>
  <conditionalFormatting sqref="M40">
    <cfRule type="cellIs" dxfId="377" priority="235" operator="equal">
      <formula>"Green"</formula>
    </cfRule>
    <cfRule type="cellIs" dxfId="376" priority="236" operator="equal">
      <formula>"Yellow"</formula>
    </cfRule>
    <cfRule type="cellIs" dxfId="375" priority="237" operator="equal">
      <formula>"Orange"</formula>
    </cfRule>
    <cfRule type="cellIs" dxfId="374" priority="238" operator="equal">
      <formula>"Brown"</formula>
    </cfRule>
    <cfRule type="cellIs" dxfId="373" priority="239" operator="equal">
      <formula>"Red"</formula>
    </cfRule>
    <cfRule type="cellIs" dxfId="372" priority="240" operator="equal">
      <formula>"D Red"</formula>
    </cfRule>
  </conditionalFormatting>
  <conditionalFormatting sqref="M42">
    <cfRule type="cellIs" dxfId="371" priority="229" operator="equal">
      <formula>"Green"</formula>
    </cfRule>
    <cfRule type="cellIs" dxfId="370" priority="230" operator="equal">
      <formula>"Yellow"</formula>
    </cfRule>
    <cfRule type="cellIs" dxfId="369" priority="231" operator="equal">
      <formula>"Orange"</formula>
    </cfRule>
    <cfRule type="cellIs" dxfId="368" priority="232" operator="equal">
      <formula>"Brown"</formula>
    </cfRule>
    <cfRule type="cellIs" dxfId="367" priority="233" operator="equal">
      <formula>"Red"</formula>
    </cfRule>
    <cfRule type="cellIs" dxfId="366" priority="234" operator="equal">
      <formula>"D Red"</formula>
    </cfRule>
  </conditionalFormatting>
  <conditionalFormatting sqref="M44">
    <cfRule type="cellIs" dxfId="365" priority="223" operator="equal">
      <formula>"Green"</formula>
    </cfRule>
    <cfRule type="cellIs" dxfId="364" priority="224" operator="equal">
      <formula>"Yellow"</formula>
    </cfRule>
    <cfRule type="cellIs" dxfId="363" priority="225" operator="equal">
      <formula>"Orange"</formula>
    </cfRule>
    <cfRule type="cellIs" dxfId="362" priority="226" operator="equal">
      <formula>"Brown"</formula>
    </cfRule>
    <cfRule type="cellIs" dxfId="361" priority="227" operator="equal">
      <formula>"Red"</formula>
    </cfRule>
    <cfRule type="cellIs" dxfId="360" priority="228" operator="equal">
      <formula>"D Red"</formula>
    </cfRule>
  </conditionalFormatting>
  <conditionalFormatting sqref="K40:K41">
    <cfRule type="cellIs" dxfId="359" priority="217" operator="equal">
      <formula>"Green"</formula>
    </cfRule>
    <cfRule type="cellIs" dxfId="358" priority="218" operator="equal">
      <formula>"Yellow"</formula>
    </cfRule>
    <cfRule type="cellIs" dxfId="357" priority="219" operator="equal">
      <formula>"Orange"</formula>
    </cfRule>
    <cfRule type="cellIs" dxfId="356" priority="220" operator="equal">
      <formula>"Brown"</formula>
    </cfRule>
    <cfRule type="cellIs" dxfId="355" priority="221" operator="equal">
      <formula>"Red"</formula>
    </cfRule>
    <cfRule type="cellIs" dxfId="354" priority="222" operator="equal">
      <formula>"D Red"</formula>
    </cfRule>
  </conditionalFormatting>
  <conditionalFormatting sqref="M40 J40:J42 K40:K41">
    <cfRule type="cellIs" dxfId="353" priority="301" operator="equal">
      <formula>"Green"</formula>
    </cfRule>
    <cfRule type="cellIs" dxfId="352" priority="302" operator="equal">
      <formula>"Yellow"</formula>
    </cfRule>
    <cfRule type="cellIs" dxfId="351" priority="303" operator="equal">
      <formula>"Orange"</formula>
    </cfRule>
    <cfRule type="cellIs" dxfId="350" priority="304" operator="equal">
      <formula>"Brown"</formula>
    </cfRule>
    <cfRule type="cellIs" dxfId="349" priority="305" operator="equal">
      <formula>"Red"</formula>
    </cfRule>
    <cfRule type="cellIs" dxfId="348" priority="306" operator="equal">
      <formula>"D Red"</formula>
    </cfRule>
  </conditionalFormatting>
  <conditionalFormatting sqref="I42:I43">
    <cfRule type="cellIs" dxfId="347" priority="295" operator="equal">
      <formula>"Green"</formula>
    </cfRule>
    <cfRule type="cellIs" dxfId="346" priority="296" operator="equal">
      <formula>"Yellow"</formula>
    </cfRule>
    <cfRule type="cellIs" dxfId="345" priority="297" operator="equal">
      <formula>"Orange"</formula>
    </cfRule>
    <cfRule type="cellIs" dxfId="344" priority="298" operator="equal">
      <formula>"Brown"</formula>
    </cfRule>
    <cfRule type="cellIs" dxfId="343" priority="299" operator="equal">
      <formula>"Red"</formula>
    </cfRule>
    <cfRule type="cellIs" dxfId="342" priority="300" operator="equal">
      <formula>"D Red"</formula>
    </cfRule>
  </conditionalFormatting>
  <conditionalFormatting sqref="I40:I41">
    <cfRule type="cellIs" dxfId="341" priority="283" operator="equal">
      <formula>"Green"</formula>
    </cfRule>
    <cfRule type="cellIs" dxfId="340" priority="284" operator="equal">
      <formula>"Yellow"</formula>
    </cfRule>
    <cfRule type="cellIs" dxfId="339" priority="285" operator="equal">
      <formula>"Orange"</formula>
    </cfRule>
    <cfRule type="cellIs" dxfId="338" priority="286" operator="equal">
      <formula>"Brown"</formula>
    </cfRule>
    <cfRule type="cellIs" dxfId="337" priority="287" operator="equal">
      <formula>"Red"</formula>
    </cfRule>
    <cfRule type="cellIs" dxfId="336" priority="288" operator="equal">
      <formula>"D Red"</formula>
    </cfRule>
  </conditionalFormatting>
  <conditionalFormatting sqref="I45:I46">
    <cfRule type="cellIs" dxfId="335" priority="277" operator="equal">
      <formula>"Green"</formula>
    </cfRule>
    <cfRule type="cellIs" dxfId="334" priority="278" operator="equal">
      <formula>"Yellow"</formula>
    </cfRule>
    <cfRule type="cellIs" dxfId="333" priority="279" operator="equal">
      <formula>"Orange"</formula>
    </cfRule>
    <cfRule type="cellIs" dxfId="332" priority="280" operator="equal">
      <formula>"Brown"</formula>
    </cfRule>
    <cfRule type="cellIs" dxfId="331" priority="281" operator="equal">
      <formula>"Red"</formula>
    </cfRule>
    <cfRule type="cellIs" dxfId="330" priority="282" operator="equal">
      <formula>"D Red"</formula>
    </cfRule>
  </conditionalFormatting>
  <conditionalFormatting sqref="I40:I41">
    <cfRule type="cellIs" dxfId="329" priority="265" operator="equal">
      <formula>"Green"</formula>
    </cfRule>
    <cfRule type="cellIs" dxfId="328" priority="266" operator="equal">
      <formula>"Yellow"</formula>
    </cfRule>
    <cfRule type="cellIs" dxfId="327" priority="267" operator="equal">
      <formula>"Orange"</formula>
    </cfRule>
    <cfRule type="cellIs" dxfId="326" priority="268" operator="equal">
      <formula>"Brown"</formula>
    </cfRule>
    <cfRule type="cellIs" dxfId="325" priority="269" operator="equal">
      <formula>"Red"</formula>
    </cfRule>
    <cfRule type="cellIs" dxfId="324" priority="270" operator="equal">
      <formula>"D Red"</formula>
    </cfRule>
  </conditionalFormatting>
  <conditionalFormatting sqref="I42">
    <cfRule type="cellIs" dxfId="323" priority="259" operator="equal">
      <formula>"Green"</formula>
    </cfRule>
    <cfRule type="cellIs" dxfId="322" priority="260" operator="equal">
      <formula>"Yellow"</formula>
    </cfRule>
    <cfRule type="cellIs" dxfId="321" priority="261" operator="equal">
      <formula>"Orange"</formula>
    </cfRule>
    <cfRule type="cellIs" dxfId="320" priority="262" operator="equal">
      <formula>"Brown"</formula>
    </cfRule>
    <cfRule type="cellIs" dxfId="319" priority="263" operator="equal">
      <formula>"Red"</formula>
    </cfRule>
    <cfRule type="cellIs" dxfId="318" priority="264" operator="equal">
      <formula>"D Red"</formula>
    </cfRule>
  </conditionalFormatting>
  <conditionalFormatting sqref="H36">
    <cfRule type="cellIs" dxfId="317" priority="433" operator="equal">
      <formula>"Green"</formula>
    </cfRule>
    <cfRule type="cellIs" dxfId="316" priority="434" operator="equal">
      <formula>"Yellow"</formula>
    </cfRule>
    <cfRule type="cellIs" dxfId="315" priority="435" operator="equal">
      <formula>"Orange"</formula>
    </cfRule>
    <cfRule type="cellIs" dxfId="314" priority="436" operator="equal">
      <formula>"Brown"</formula>
    </cfRule>
    <cfRule type="cellIs" dxfId="313" priority="437" operator="equal">
      <formula>"Red"</formula>
    </cfRule>
    <cfRule type="cellIs" dxfId="312" priority="438" operator="equal">
      <formula>"D Red"</formula>
    </cfRule>
  </conditionalFormatting>
  <conditionalFormatting sqref="H38">
    <cfRule type="cellIs" dxfId="311" priority="427" operator="equal">
      <formula>"Green"</formula>
    </cfRule>
    <cfRule type="cellIs" dxfId="310" priority="428" operator="equal">
      <formula>"Yellow"</formula>
    </cfRule>
    <cfRule type="cellIs" dxfId="309" priority="429" operator="equal">
      <formula>"Orange"</formula>
    </cfRule>
    <cfRule type="cellIs" dxfId="308" priority="430" operator="equal">
      <formula>"Brown"</formula>
    </cfRule>
    <cfRule type="cellIs" dxfId="307" priority="431" operator="equal">
      <formula>"Red"</formula>
    </cfRule>
    <cfRule type="cellIs" dxfId="306" priority="432" operator="equal">
      <formula>"D Red"</formula>
    </cfRule>
  </conditionalFormatting>
  <conditionalFormatting sqref="H40">
    <cfRule type="cellIs" dxfId="305" priority="421" operator="equal">
      <formula>"Green"</formula>
    </cfRule>
    <cfRule type="cellIs" dxfId="304" priority="422" operator="equal">
      <formula>"Yellow"</formula>
    </cfRule>
    <cfRule type="cellIs" dxfId="303" priority="423" operator="equal">
      <formula>"Orange"</formula>
    </cfRule>
    <cfRule type="cellIs" dxfId="302" priority="424" operator="equal">
      <formula>"Brown"</formula>
    </cfRule>
    <cfRule type="cellIs" dxfId="301" priority="425" operator="equal">
      <formula>"Red"</formula>
    </cfRule>
    <cfRule type="cellIs" dxfId="300" priority="426" operator="equal">
      <formula>"D Red"</formula>
    </cfRule>
  </conditionalFormatting>
  <conditionalFormatting sqref="H41">
    <cfRule type="cellIs" dxfId="299" priority="415" operator="equal">
      <formula>"Green"</formula>
    </cfRule>
    <cfRule type="cellIs" dxfId="298" priority="416" operator="equal">
      <formula>"Yellow"</formula>
    </cfRule>
    <cfRule type="cellIs" dxfId="297" priority="417" operator="equal">
      <formula>"Orange"</formula>
    </cfRule>
    <cfRule type="cellIs" dxfId="296" priority="418" operator="equal">
      <formula>"Brown"</formula>
    </cfRule>
    <cfRule type="cellIs" dxfId="295" priority="419" operator="equal">
      <formula>"Red"</formula>
    </cfRule>
    <cfRule type="cellIs" dxfId="294" priority="420" operator="equal">
      <formula>"D Red"</formula>
    </cfRule>
  </conditionalFormatting>
  <conditionalFormatting sqref="E40:E41">
    <cfRule type="cellIs" dxfId="293" priority="397" operator="equal">
      <formula>"Green"</formula>
    </cfRule>
    <cfRule type="cellIs" dxfId="292" priority="398" operator="equal">
      <formula>"Yellow"</formula>
    </cfRule>
    <cfRule type="cellIs" dxfId="291" priority="399" operator="equal">
      <formula>"Orange"</formula>
    </cfRule>
    <cfRule type="cellIs" dxfId="290" priority="400" operator="equal">
      <formula>"Brown"</formula>
    </cfRule>
    <cfRule type="cellIs" dxfId="289" priority="401" operator="equal">
      <formula>"Red"</formula>
    </cfRule>
    <cfRule type="cellIs" dxfId="288" priority="402" operator="equal">
      <formula>"D Red"</formula>
    </cfRule>
  </conditionalFormatting>
  <conditionalFormatting sqref="F46">
    <cfRule type="cellIs" dxfId="287" priority="373" operator="equal">
      <formula>"Green"</formula>
    </cfRule>
    <cfRule type="cellIs" dxfId="286" priority="374" operator="equal">
      <formula>"Yellow"</formula>
    </cfRule>
    <cfRule type="cellIs" dxfId="285" priority="375" operator="equal">
      <formula>"Orange"</formula>
    </cfRule>
    <cfRule type="cellIs" dxfId="284" priority="376" operator="equal">
      <formula>"Brown"</formula>
    </cfRule>
    <cfRule type="cellIs" dxfId="283" priority="377" operator="equal">
      <formula>"Red"</formula>
    </cfRule>
    <cfRule type="cellIs" dxfId="282" priority="378" operator="equal">
      <formula>"D Red"</formula>
    </cfRule>
  </conditionalFormatting>
  <conditionalFormatting sqref="F46">
    <cfRule type="cellIs" dxfId="281" priority="361" operator="equal">
      <formula>"Green"</formula>
    </cfRule>
    <cfRule type="cellIs" dxfId="280" priority="362" operator="equal">
      <formula>"Yellow"</formula>
    </cfRule>
    <cfRule type="cellIs" dxfId="279" priority="363" operator="equal">
      <formula>"Orange"</formula>
    </cfRule>
    <cfRule type="cellIs" dxfId="278" priority="364" operator="equal">
      <formula>"Brown"</formula>
    </cfRule>
    <cfRule type="cellIs" dxfId="277" priority="365" operator="equal">
      <formula>"Red"</formula>
    </cfRule>
    <cfRule type="cellIs" dxfId="276" priority="366" operator="equal">
      <formula>"D Red"</formula>
    </cfRule>
  </conditionalFormatting>
  <conditionalFormatting sqref="F46">
    <cfRule type="cellIs" dxfId="275" priority="349" operator="equal">
      <formula>"Green"</formula>
    </cfRule>
    <cfRule type="cellIs" dxfId="274" priority="350" operator="equal">
      <formula>"Yellow"</formula>
    </cfRule>
    <cfRule type="cellIs" dxfId="273" priority="351" operator="equal">
      <formula>"Orange"</formula>
    </cfRule>
    <cfRule type="cellIs" dxfId="272" priority="352" operator="equal">
      <formula>"Brown"</formula>
    </cfRule>
    <cfRule type="cellIs" dxfId="271" priority="353" operator="equal">
      <formula>"Red"</formula>
    </cfRule>
    <cfRule type="cellIs" dxfId="270" priority="354" operator="equal">
      <formula>"D Red"</formula>
    </cfRule>
  </conditionalFormatting>
  <conditionalFormatting sqref="F40:F41">
    <cfRule type="cellIs" dxfId="269" priority="343" operator="equal">
      <formula>"Green"</formula>
    </cfRule>
    <cfRule type="cellIs" dxfId="268" priority="344" operator="equal">
      <formula>"Yellow"</formula>
    </cfRule>
    <cfRule type="cellIs" dxfId="267" priority="345" operator="equal">
      <formula>"Orange"</formula>
    </cfRule>
    <cfRule type="cellIs" dxfId="266" priority="346" operator="equal">
      <formula>"Brown"</formula>
    </cfRule>
    <cfRule type="cellIs" dxfId="265" priority="347" operator="equal">
      <formula>"Red"</formula>
    </cfRule>
    <cfRule type="cellIs" dxfId="264" priority="348" operator="equal">
      <formula>"D Red"</formula>
    </cfRule>
  </conditionalFormatting>
  <conditionalFormatting sqref="D41">
    <cfRule type="cellIs" dxfId="263" priority="49" operator="equal">
      <formula>"Green"</formula>
    </cfRule>
    <cfRule type="cellIs" dxfId="262" priority="50" operator="equal">
      <formula>"Yellow"</formula>
    </cfRule>
    <cfRule type="cellIs" dxfId="261" priority="51" operator="equal">
      <formula>"Orange"</formula>
    </cfRule>
    <cfRule type="cellIs" dxfId="260" priority="52" operator="equal">
      <formula>"Brown"</formula>
    </cfRule>
    <cfRule type="cellIs" dxfId="259" priority="53" operator="equal">
      <formula>"Red"</formula>
    </cfRule>
    <cfRule type="cellIs" dxfId="258" priority="54" operator="equal">
      <formula>"D Red"</formula>
    </cfRule>
  </conditionalFormatting>
  <conditionalFormatting sqref="D40">
    <cfRule type="cellIs" dxfId="257" priority="55" operator="equal">
      <formula>"Green"</formula>
    </cfRule>
    <cfRule type="cellIs" dxfId="256" priority="56" operator="equal">
      <formula>"Yellow"</formula>
    </cfRule>
    <cfRule type="cellIs" dxfId="255" priority="57" operator="equal">
      <formula>"Orange"</formula>
    </cfRule>
    <cfRule type="cellIs" dxfId="254" priority="58" operator="equal">
      <formula>"Brown"</formula>
    </cfRule>
    <cfRule type="cellIs" dxfId="253" priority="59" operator="equal">
      <formula>"Red"</formula>
    </cfRule>
    <cfRule type="cellIs" dxfId="252" priority="60" operator="equal">
      <formula>"D Red"</formula>
    </cfRule>
  </conditionalFormatting>
  <conditionalFormatting sqref="I45:I46">
    <cfRule type="cellIs" dxfId="251" priority="326" operator="equal">
      <formula>"Green"</formula>
    </cfRule>
    <cfRule type="cellIs" dxfId="250" priority="327" operator="equal">
      <formula>"Yellow"</formula>
    </cfRule>
    <cfRule type="cellIs" dxfId="249" priority="328" operator="equal">
      <formula>"Orange"</formula>
    </cfRule>
    <cfRule type="cellIs" dxfId="248" priority="329" operator="equal">
      <formula>"Brown"</formula>
    </cfRule>
    <cfRule type="cellIs" dxfId="247" priority="330" operator="equal">
      <formula>"Red"</formula>
    </cfRule>
    <cfRule type="cellIs" dxfId="246" priority="331" operator="equal">
      <formula>"D Red"</formula>
    </cfRule>
  </conditionalFormatting>
  <conditionalFormatting sqref="M44 L42:M42 I41:I46 K46 L41">
    <cfRule type="cellIs" dxfId="245" priority="332" operator="equal">
      <formula>"Green"</formula>
    </cfRule>
    <cfRule type="cellIs" dxfId="244" priority="333" operator="equal">
      <formula>"Yellow"</formula>
    </cfRule>
    <cfRule type="cellIs" dxfId="243" priority="334" operator="equal">
      <formula>"Orange"</formula>
    </cfRule>
    <cfRule type="cellIs" dxfId="242" priority="335" operator="equal">
      <formula>"Brown"</formula>
    </cfRule>
    <cfRule type="cellIs" dxfId="241" priority="336" operator="equal">
      <formula>"Red"</formula>
    </cfRule>
    <cfRule type="cellIs" dxfId="240" priority="337" operator="equal">
      <formula>"D Red"</formula>
    </cfRule>
  </conditionalFormatting>
  <conditionalFormatting sqref="M44 L42:M42 I41:I46 K46 L41">
    <cfRule type="cellIs" dxfId="239" priority="325" operator="equal">
      <formula>"""AEB"""</formula>
    </cfRule>
    <cfRule type="cellIs" dxfId="238" priority="338" operator="equal">
      <formula>"Green"</formula>
    </cfRule>
    <cfRule type="cellIs" dxfId="237" priority="339" operator="equal">
      <formula>"Yellow"</formula>
    </cfRule>
    <cfRule type="cellIs" dxfId="236" priority="340" operator="equal">
      <formula>"Orange"</formula>
    </cfRule>
    <cfRule type="cellIs" dxfId="235" priority="341" operator="equal">
      <formula>"Brown"</formula>
    </cfRule>
    <cfRule type="cellIs" dxfId="234" priority="342" operator="equal">
      <formula>"Red"</formula>
    </cfRule>
  </conditionalFormatting>
  <conditionalFormatting sqref="K46">
    <cfRule type="cellIs" dxfId="233" priority="319" operator="equal">
      <formula>"""AEB"""</formula>
    </cfRule>
    <cfRule type="cellIs" dxfId="232" priority="320" operator="equal">
      <formula>"Green"</formula>
    </cfRule>
    <cfRule type="cellIs" dxfId="231" priority="321" operator="equal">
      <formula>"Yellow"</formula>
    </cfRule>
    <cfRule type="cellIs" dxfId="230" priority="322" operator="equal">
      <formula>"Orange"</formula>
    </cfRule>
    <cfRule type="cellIs" dxfId="229" priority="323" operator="equal">
      <formula>"Brown"</formula>
    </cfRule>
    <cfRule type="cellIs" dxfId="228" priority="324" operator="equal">
      <formula>"Red"</formula>
    </cfRule>
  </conditionalFormatting>
  <conditionalFormatting sqref="I40 L40">
    <cfRule type="cellIs" dxfId="227" priority="308" operator="equal">
      <formula>"Green"</formula>
    </cfRule>
    <cfRule type="cellIs" dxfId="226" priority="309" operator="equal">
      <formula>"Yellow"</formula>
    </cfRule>
    <cfRule type="cellIs" dxfId="225" priority="310" operator="equal">
      <formula>"Orange"</formula>
    </cfRule>
    <cfRule type="cellIs" dxfId="224" priority="311" operator="equal">
      <formula>"Brown"</formula>
    </cfRule>
    <cfRule type="cellIs" dxfId="223" priority="312" operator="equal">
      <formula>"Red"</formula>
    </cfRule>
    <cfRule type="cellIs" dxfId="222" priority="313" operator="equal">
      <formula>"D Red"</formula>
    </cfRule>
  </conditionalFormatting>
  <conditionalFormatting sqref="I40 L40">
    <cfRule type="cellIs" dxfId="221" priority="307" operator="equal">
      <formula>"""AEB"""</formula>
    </cfRule>
    <cfRule type="cellIs" dxfId="220" priority="314" operator="equal">
      <formula>"Green"</formula>
    </cfRule>
    <cfRule type="cellIs" dxfId="219" priority="315" operator="equal">
      <formula>"Yellow"</formula>
    </cfRule>
    <cfRule type="cellIs" dxfId="218" priority="316" operator="equal">
      <formula>"Orange"</formula>
    </cfRule>
    <cfRule type="cellIs" dxfId="217" priority="317" operator="equal">
      <formula>"Brown"</formula>
    </cfRule>
    <cfRule type="cellIs" dxfId="216" priority="318" operator="equal">
      <formula>"Red"</formula>
    </cfRule>
  </conditionalFormatting>
  <conditionalFormatting sqref="I42:I43">
    <cfRule type="cellIs" dxfId="215" priority="289" operator="equal">
      <formula>"""AEB"""</formula>
    </cfRule>
    <cfRule type="cellIs" dxfId="214" priority="290" operator="equal">
      <formula>"Green"</formula>
    </cfRule>
    <cfRule type="cellIs" dxfId="213" priority="291" operator="equal">
      <formula>"Yellow"</formula>
    </cfRule>
    <cfRule type="cellIs" dxfId="212" priority="292" operator="equal">
      <formula>"Orange"</formula>
    </cfRule>
    <cfRule type="cellIs" dxfId="211" priority="293" operator="equal">
      <formula>"Brown"</formula>
    </cfRule>
    <cfRule type="cellIs" dxfId="210" priority="294" operator="equal">
      <formula>"Red"</formula>
    </cfRule>
  </conditionalFormatting>
  <conditionalFormatting sqref="I45:I46">
    <cfRule type="cellIs" dxfId="209" priority="271" operator="equal">
      <formula>"""AEB"""</formula>
    </cfRule>
    <cfRule type="cellIs" dxfId="208" priority="272" operator="equal">
      <formula>"Green"</formula>
    </cfRule>
    <cfRule type="cellIs" dxfId="207" priority="273" operator="equal">
      <formula>"Yellow"</formula>
    </cfRule>
    <cfRule type="cellIs" dxfId="206" priority="274" operator="equal">
      <formula>"Orange"</formula>
    </cfRule>
    <cfRule type="cellIs" dxfId="205" priority="275" operator="equal">
      <formula>"Brown"</formula>
    </cfRule>
    <cfRule type="cellIs" dxfId="204" priority="276" operator="equal">
      <formula>"Red"</formula>
    </cfRule>
  </conditionalFormatting>
  <conditionalFormatting sqref="M42">
    <cfRule type="cellIs" dxfId="203" priority="241" operator="equal">
      <formula>"""AEB"""</formula>
    </cfRule>
    <cfRule type="cellIs" dxfId="202" priority="242" operator="equal">
      <formula>"Green"</formula>
    </cfRule>
    <cfRule type="cellIs" dxfId="201" priority="243" operator="equal">
      <formula>"Yellow"</formula>
    </cfRule>
    <cfRule type="cellIs" dxfId="200" priority="244" operator="equal">
      <formula>"Orange"</formula>
    </cfRule>
    <cfRule type="cellIs" dxfId="199" priority="245" operator="equal">
      <formula>"Brown"</formula>
    </cfRule>
    <cfRule type="cellIs" dxfId="198" priority="246" operator="equal">
      <formula>"Red"</formula>
    </cfRule>
  </conditionalFormatting>
  <conditionalFormatting sqref="L41:L42">
    <cfRule type="cellIs" dxfId="197" priority="211" operator="equal">
      <formula>"""AEB"""</formula>
    </cfRule>
    <cfRule type="cellIs" dxfId="196" priority="212" operator="equal">
      <formula>"Green"</formula>
    </cfRule>
    <cfRule type="cellIs" dxfId="195" priority="213" operator="equal">
      <formula>"Yellow"</formula>
    </cfRule>
    <cfRule type="cellIs" dxfId="194" priority="214" operator="equal">
      <formula>"Orange"</formula>
    </cfRule>
    <cfRule type="cellIs" dxfId="193" priority="215" operator="equal">
      <formula>"Brown"</formula>
    </cfRule>
    <cfRule type="cellIs" dxfId="192" priority="216" operator="equal">
      <formula>"Red"</formula>
    </cfRule>
  </conditionalFormatting>
  <conditionalFormatting sqref="L40">
    <cfRule type="cellIs" dxfId="191" priority="205" operator="equal">
      <formula>"""AEB"""</formula>
    </cfRule>
    <cfRule type="cellIs" dxfId="190" priority="206" operator="equal">
      <formula>"Green"</formula>
    </cfRule>
    <cfRule type="cellIs" dxfId="189" priority="207" operator="equal">
      <formula>"Yellow"</formula>
    </cfRule>
    <cfRule type="cellIs" dxfId="188" priority="208" operator="equal">
      <formula>"Orange"</formula>
    </cfRule>
    <cfRule type="cellIs" dxfId="187" priority="209" operator="equal">
      <formula>"Brown"</formula>
    </cfRule>
    <cfRule type="cellIs" dxfId="186" priority="210" operator="equal">
      <formula>"Red"</formula>
    </cfRule>
  </conditionalFormatting>
  <conditionalFormatting sqref="L42">
    <cfRule type="cellIs" dxfId="185" priority="199" operator="equal">
      <formula>"Green"</formula>
    </cfRule>
    <cfRule type="cellIs" dxfId="184" priority="200" operator="equal">
      <formula>"Yellow"</formula>
    </cfRule>
    <cfRule type="cellIs" dxfId="183" priority="201" operator="equal">
      <formula>"Orange"</formula>
    </cfRule>
    <cfRule type="cellIs" dxfId="182" priority="202" operator="equal">
      <formula>"Brown"</formula>
    </cfRule>
    <cfRule type="cellIs" dxfId="181" priority="203" operator="equal">
      <formula>"Red"</formula>
    </cfRule>
    <cfRule type="cellIs" dxfId="180" priority="204" operator="equal">
      <formula>"D Red"</formula>
    </cfRule>
  </conditionalFormatting>
  <conditionalFormatting sqref="L42">
    <cfRule type="cellIs" dxfId="179" priority="193" operator="equal">
      <formula>"""AEB"""</formula>
    </cfRule>
    <cfRule type="cellIs" dxfId="178" priority="194" operator="equal">
      <formula>"Green"</formula>
    </cfRule>
    <cfRule type="cellIs" dxfId="177" priority="195" operator="equal">
      <formula>"Yellow"</formula>
    </cfRule>
    <cfRule type="cellIs" dxfId="176" priority="196" operator="equal">
      <formula>"Orange"</formula>
    </cfRule>
    <cfRule type="cellIs" dxfId="175" priority="197" operator="equal">
      <formula>"Brown"</formula>
    </cfRule>
    <cfRule type="cellIs" dxfId="174" priority="198" operator="equal">
      <formula>"Red"</formula>
    </cfRule>
  </conditionalFormatting>
  <conditionalFormatting sqref="L40:L41">
    <cfRule type="cellIs" dxfId="173" priority="187" operator="equal">
      <formula>"Green"</formula>
    </cfRule>
    <cfRule type="cellIs" dxfId="172" priority="188" operator="equal">
      <formula>"Yellow"</formula>
    </cfRule>
    <cfRule type="cellIs" dxfId="171" priority="189" operator="equal">
      <formula>"Orange"</formula>
    </cfRule>
    <cfRule type="cellIs" dxfId="170" priority="190" operator="equal">
      <formula>"Brown"</formula>
    </cfRule>
    <cfRule type="cellIs" dxfId="169" priority="191" operator="equal">
      <formula>"Red"</formula>
    </cfRule>
    <cfRule type="cellIs" dxfId="168" priority="192" operator="equal">
      <formula>"D Red"</formula>
    </cfRule>
  </conditionalFormatting>
  <conditionalFormatting sqref="L42">
    <cfRule type="cellIs" dxfId="167" priority="181" operator="equal">
      <formula>"""AEB"""</formula>
    </cfRule>
    <cfRule type="cellIs" dxfId="166" priority="182" operator="equal">
      <formula>"Green"</formula>
    </cfRule>
    <cfRule type="cellIs" dxfId="165" priority="183" operator="equal">
      <formula>"Yellow"</formula>
    </cfRule>
    <cfRule type="cellIs" dxfId="164" priority="184" operator="equal">
      <formula>"Orange"</formula>
    </cfRule>
    <cfRule type="cellIs" dxfId="163" priority="185" operator="equal">
      <formula>"Brown"</formula>
    </cfRule>
    <cfRule type="cellIs" dxfId="162" priority="186" operator="equal">
      <formula>"Red"</formula>
    </cfRule>
  </conditionalFormatting>
  <conditionalFormatting sqref="L40:L41">
    <cfRule type="cellIs" dxfId="161" priority="175" operator="equal">
      <formula>"Green"</formula>
    </cfRule>
    <cfRule type="cellIs" dxfId="160" priority="176" operator="equal">
      <formula>"Yellow"</formula>
    </cfRule>
    <cfRule type="cellIs" dxfId="159" priority="177" operator="equal">
      <formula>"Orange"</formula>
    </cfRule>
    <cfRule type="cellIs" dxfId="158" priority="178" operator="equal">
      <formula>"Brown"</formula>
    </cfRule>
    <cfRule type="cellIs" dxfId="157" priority="179" operator="equal">
      <formula>"Red"</formula>
    </cfRule>
    <cfRule type="cellIs" dxfId="156" priority="180" operator="equal">
      <formula>"D Red"</formula>
    </cfRule>
  </conditionalFormatting>
  <conditionalFormatting sqref="L42">
    <cfRule type="cellIs" dxfId="155" priority="169" operator="equal">
      <formula>"Green"</formula>
    </cfRule>
    <cfRule type="cellIs" dxfId="154" priority="170" operator="equal">
      <formula>"Yellow"</formula>
    </cfRule>
    <cfRule type="cellIs" dxfId="153" priority="171" operator="equal">
      <formula>"Orange"</formula>
    </cfRule>
    <cfRule type="cellIs" dxfId="152" priority="172" operator="equal">
      <formula>"Brown"</formula>
    </cfRule>
    <cfRule type="cellIs" dxfId="151" priority="173" operator="equal">
      <formula>"Red"</formula>
    </cfRule>
    <cfRule type="cellIs" dxfId="150" priority="174" operator="equal">
      <formula>"D Red"</formula>
    </cfRule>
  </conditionalFormatting>
  <conditionalFormatting sqref="L42">
    <cfRule type="cellIs" dxfId="149" priority="163" operator="equal">
      <formula>"Green"</formula>
    </cfRule>
    <cfRule type="cellIs" dxfId="148" priority="164" operator="equal">
      <formula>"Yellow"</formula>
    </cfRule>
    <cfRule type="cellIs" dxfId="147" priority="165" operator="equal">
      <formula>"Orange"</formula>
    </cfRule>
    <cfRule type="cellIs" dxfId="146" priority="166" operator="equal">
      <formula>"Brown"</formula>
    </cfRule>
    <cfRule type="cellIs" dxfId="145" priority="167" operator="equal">
      <formula>"Red"</formula>
    </cfRule>
    <cfRule type="cellIs" dxfId="144" priority="168" operator="equal">
      <formula>"D Red"</formula>
    </cfRule>
  </conditionalFormatting>
  <conditionalFormatting sqref="K46">
    <cfRule type="cellIs" dxfId="143" priority="157" operator="equal">
      <formula>"Green"</formula>
    </cfRule>
    <cfRule type="cellIs" dxfId="142" priority="158" operator="equal">
      <formula>"Yellow"</formula>
    </cfRule>
    <cfRule type="cellIs" dxfId="141" priority="159" operator="equal">
      <formula>"Orange"</formula>
    </cfRule>
    <cfRule type="cellIs" dxfId="140" priority="160" operator="equal">
      <formula>"Brown"</formula>
    </cfRule>
    <cfRule type="cellIs" dxfId="139" priority="161" operator="equal">
      <formula>"Red"</formula>
    </cfRule>
    <cfRule type="cellIs" dxfId="138" priority="162" operator="equal">
      <formula>"D Red"</formula>
    </cfRule>
  </conditionalFormatting>
  <conditionalFormatting sqref="K46">
    <cfRule type="cellIs" dxfId="137" priority="151" operator="equal">
      <formula>"Green"</formula>
    </cfRule>
    <cfRule type="cellIs" dxfId="136" priority="152" operator="equal">
      <formula>"Yellow"</formula>
    </cfRule>
    <cfRule type="cellIs" dxfId="135" priority="153" operator="equal">
      <formula>"Orange"</formula>
    </cfRule>
    <cfRule type="cellIs" dxfId="134" priority="154" operator="equal">
      <formula>"Brown"</formula>
    </cfRule>
    <cfRule type="cellIs" dxfId="133" priority="155" operator="equal">
      <formula>"Red"</formula>
    </cfRule>
    <cfRule type="cellIs" dxfId="132" priority="156" operator="equal">
      <formula>"D Red"</formula>
    </cfRule>
  </conditionalFormatting>
  <conditionalFormatting sqref="K46">
    <cfRule type="cellIs" dxfId="131" priority="145" operator="equal">
      <formula>"""AEB"""</formula>
    </cfRule>
    <cfRule type="cellIs" dxfId="130" priority="146" operator="equal">
      <formula>"Green"</formula>
    </cfRule>
    <cfRule type="cellIs" dxfId="129" priority="147" operator="equal">
      <formula>"Yellow"</formula>
    </cfRule>
    <cfRule type="cellIs" dxfId="128" priority="148" operator="equal">
      <formula>"Orange"</formula>
    </cfRule>
    <cfRule type="cellIs" dxfId="127" priority="149" operator="equal">
      <formula>"Brown"</formula>
    </cfRule>
    <cfRule type="cellIs" dxfId="126" priority="150" operator="equal">
      <formula>"Red"</formula>
    </cfRule>
  </conditionalFormatting>
  <conditionalFormatting sqref="J40:J42">
    <cfRule type="cellIs" dxfId="125" priority="139" operator="equal">
      <formula>"Green"</formula>
    </cfRule>
    <cfRule type="cellIs" dxfId="124" priority="140" operator="equal">
      <formula>"Yellow"</formula>
    </cfRule>
    <cfRule type="cellIs" dxfId="123" priority="141" operator="equal">
      <formula>"Orange"</formula>
    </cfRule>
    <cfRule type="cellIs" dxfId="122" priority="142" operator="equal">
      <formula>"Brown"</formula>
    </cfRule>
    <cfRule type="cellIs" dxfId="121" priority="143" operator="equal">
      <formula>"Red"</formula>
    </cfRule>
    <cfRule type="cellIs" dxfId="120" priority="144" operator="equal">
      <formula>"D Red"</formula>
    </cfRule>
  </conditionalFormatting>
  <conditionalFormatting sqref="M41">
    <cfRule type="cellIs" dxfId="119" priority="133" operator="equal">
      <formula>"Green"</formula>
    </cfRule>
    <cfRule type="cellIs" dxfId="118" priority="134" operator="equal">
      <formula>"Yellow"</formula>
    </cfRule>
    <cfRule type="cellIs" dxfId="117" priority="135" operator="equal">
      <formula>"Orange"</formula>
    </cfRule>
    <cfRule type="cellIs" dxfId="116" priority="136" operator="equal">
      <formula>"Brown"</formula>
    </cfRule>
    <cfRule type="cellIs" dxfId="115" priority="137" operator="equal">
      <formula>"Red"</formula>
    </cfRule>
    <cfRule type="cellIs" dxfId="114" priority="138" operator="equal">
      <formula>"D Red"</formula>
    </cfRule>
  </conditionalFormatting>
  <conditionalFormatting sqref="M43">
    <cfRule type="cellIs" dxfId="113" priority="127" operator="equal">
      <formula>"Green"</formula>
    </cfRule>
    <cfRule type="cellIs" dxfId="112" priority="128" operator="equal">
      <formula>"Yellow"</formula>
    </cfRule>
    <cfRule type="cellIs" dxfId="111" priority="129" operator="equal">
      <formula>"Orange"</formula>
    </cfRule>
    <cfRule type="cellIs" dxfId="110" priority="130" operator="equal">
      <formula>"Brown"</formula>
    </cfRule>
    <cfRule type="cellIs" dxfId="109" priority="131" operator="equal">
      <formula>"Red"</formula>
    </cfRule>
    <cfRule type="cellIs" dxfId="108" priority="132" operator="equal">
      <formula>"D Red"</formula>
    </cfRule>
  </conditionalFormatting>
  <conditionalFormatting sqref="M45">
    <cfRule type="cellIs" dxfId="107" priority="121" operator="equal">
      <formula>"Green"</formula>
    </cfRule>
    <cfRule type="cellIs" dxfId="106" priority="122" operator="equal">
      <formula>"Yellow"</formula>
    </cfRule>
    <cfRule type="cellIs" dxfId="105" priority="123" operator="equal">
      <formula>"Orange"</formula>
    </cfRule>
    <cfRule type="cellIs" dxfId="104" priority="124" operator="equal">
      <formula>"Brown"</formula>
    </cfRule>
    <cfRule type="cellIs" dxfId="103" priority="125" operator="equal">
      <formula>"Red"</formula>
    </cfRule>
    <cfRule type="cellIs" dxfId="102" priority="126" operator="equal">
      <formula>"D Red"</formula>
    </cfRule>
  </conditionalFormatting>
  <conditionalFormatting sqref="M46">
    <cfRule type="cellIs" dxfId="101" priority="115" operator="equal">
      <formula>"Green"</formula>
    </cfRule>
    <cfRule type="cellIs" dxfId="100" priority="116" operator="equal">
      <formula>"Yellow"</formula>
    </cfRule>
    <cfRule type="cellIs" dxfId="99" priority="117" operator="equal">
      <formula>"Orange"</formula>
    </cfRule>
    <cfRule type="cellIs" dxfId="98" priority="118" operator="equal">
      <formula>"Brown"</formula>
    </cfRule>
    <cfRule type="cellIs" dxfId="97" priority="119" operator="equal">
      <formula>"Red"</formula>
    </cfRule>
    <cfRule type="cellIs" dxfId="96" priority="120" operator="equal">
      <formula>"D Red"</formula>
    </cfRule>
  </conditionalFormatting>
  <conditionalFormatting sqref="K43:K45">
    <cfRule type="cellIs" dxfId="95" priority="109" operator="equal">
      <formula>"Green"</formula>
    </cfRule>
    <cfRule type="cellIs" dxfId="94" priority="110" operator="equal">
      <formula>"Yellow"</formula>
    </cfRule>
    <cfRule type="cellIs" dxfId="93" priority="111" operator="equal">
      <formula>"Orange"</formula>
    </cfRule>
    <cfRule type="cellIs" dxfId="92" priority="112" operator="equal">
      <formula>"Brown"</formula>
    </cfRule>
    <cfRule type="cellIs" dxfId="91" priority="113" operator="equal">
      <formula>"Red"</formula>
    </cfRule>
    <cfRule type="cellIs" dxfId="90" priority="114" operator="equal">
      <formula>"D Red"</formula>
    </cfRule>
  </conditionalFormatting>
  <conditionalFormatting sqref="K42">
    <cfRule type="cellIs" dxfId="89" priority="103" operator="equal">
      <formula>"Green"</formula>
    </cfRule>
    <cfRule type="cellIs" dxfId="88" priority="104" operator="equal">
      <formula>"Yellow"</formula>
    </cfRule>
    <cfRule type="cellIs" dxfId="87" priority="105" operator="equal">
      <formula>"Orange"</formula>
    </cfRule>
    <cfRule type="cellIs" dxfId="86" priority="106" operator="equal">
      <formula>"Brown"</formula>
    </cfRule>
    <cfRule type="cellIs" dxfId="85" priority="107" operator="equal">
      <formula>"Red"</formula>
    </cfRule>
    <cfRule type="cellIs" dxfId="84" priority="108" operator="equal">
      <formula>"D Red"</formula>
    </cfRule>
  </conditionalFormatting>
  <conditionalFormatting sqref="J43:J46">
    <cfRule type="cellIs" dxfId="83" priority="97" operator="equal">
      <formula>"Green"</formula>
    </cfRule>
    <cfRule type="cellIs" dxfId="82" priority="98" operator="equal">
      <formula>"Yellow"</formula>
    </cfRule>
    <cfRule type="cellIs" dxfId="81" priority="99" operator="equal">
      <formula>"Orange"</formula>
    </cfRule>
    <cfRule type="cellIs" dxfId="80" priority="100" operator="equal">
      <formula>"Brown"</formula>
    </cfRule>
    <cfRule type="cellIs" dxfId="79" priority="101" operator="equal">
      <formula>"Red"</formula>
    </cfRule>
    <cfRule type="cellIs" dxfId="78" priority="102" operator="equal">
      <formula>"D Red"</formula>
    </cfRule>
  </conditionalFormatting>
  <conditionalFormatting sqref="D36">
    <cfRule type="cellIs" dxfId="77" priority="67" operator="equal">
      <formula>"Green"</formula>
    </cfRule>
    <cfRule type="cellIs" dxfId="76" priority="68" operator="equal">
      <formula>"Yellow"</formula>
    </cfRule>
    <cfRule type="cellIs" dxfId="75" priority="69" operator="equal">
      <formula>"Orange"</formula>
    </cfRule>
    <cfRule type="cellIs" dxfId="74" priority="70" operator="equal">
      <formula>"Brown"</formula>
    </cfRule>
    <cfRule type="cellIs" dxfId="73" priority="71" operator="equal">
      <formula>"Red"</formula>
    </cfRule>
    <cfRule type="cellIs" dxfId="72" priority="72" operator="equal">
      <formula>"D Red"</formula>
    </cfRule>
  </conditionalFormatting>
  <conditionalFormatting sqref="D38">
    <cfRule type="cellIs" dxfId="71" priority="61" operator="equal">
      <formula>"Green"</formula>
    </cfRule>
    <cfRule type="cellIs" dxfId="70" priority="62" operator="equal">
      <formula>"Yellow"</formula>
    </cfRule>
    <cfRule type="cellIs" dxfId="69" priority="63" operator="equal">
      <formula>"Orange"</formula>
    </cfRule>
    <cfRule type="cellIs" dxfId="68" priority="64" operator="equal">
      <formula>"Brown"</formula>
    </cfRule>
    <cfRule type="cellIs" dxfId="67" priority="65" operator="equal">
      <formula>"Red"</formula>
    </cfRule>
    <cfRule type="cellIs" dxfId="66" priority="66" operator="equal">
      <formula>"D Red"</formula>
    </cfRule>
  </conditionalFormatting>
  <conditionalFormatting sqref="L43:L46">
    <cfRule type="cellIs" dxfId="65" priority="91" operator="equal">
      <formula>"Green"</formula>
    </cfRule>
    <cfRule type="cellIs" dxfId="64" priority="92" operator="equal">
      <formula>"Yellow"</formula>
    </cfRule>
    <cfRule type="cellIs" dxfId="63" priority="93" operator="equal">
      <formula>"Orange"</formula>
    </cfRule>
    <cfRule type="cellIs" dxfId="62" priority="94" operator="equal">
      <formula>"Brown"</formula>
    </cfRule>
    <cfRule type="cellIs" dxfId="61" priority="95" operator="equal">
      <formula>"Red"</formula>
    </cfRule>
    <cfRule type="cellIs" dxfId="60" priority="96" operator="equal">
      <formula>"D Red"</formula>
    </cfRule>
  </conditionalFormatting>
  <conditionalFormatting sqref="G42:G46">
    <cfRule type="cellIs" dxfId="59" priority="85" operator="equal">
      <formula>"Green"</formula>
    </cfRule>
    <cfRule type="cellIs" dxfId="58" priority="86" operator="equal">
      <formula>"Yellow"</formula>
    </cfRule>
    <cfRule type="cellIs" dxfId="57" priority="87" operator="equal">
      <formula>"Orange"</formula>
    </cfRule>
    <cfRule type="cellIs" dxfId="56" priority="88" operator="equal">
      <formula>"Brown"</formula>
    </cfRule>
    <cfRule type="cellIs" dxfId="55" priority="89" operator="equal">
      <formula>"Red"</formula>
    </cfRule>
    <cfRule type="cellIs" dxfId="54" priority="90" operator="equal">
      <formula>"D Red"</formula>
    </cfRule>
  </conditionalFormatting>
  <conditionalFormatting sqref="G40:G41">
    <cfRule type="cellIs" dxfId="53" priority="79" operator="equal">
      <formula>"Green"</formula>
    </cfRule>
    <cfRule type="cellIs" dxfId="52" priority="80" operator="equal">
      <formula>"Yellow"</formula>
    </cfRule>
    <cfRule type="cellIs" dxfId="51" priority="81" operator="equal">
      <formula>"Orange"</formula>
    </cfRule>
    <cfRule type="cellIs" dxfId="50" priority="82" operator="equal">
      <formula>"Brown"</formula>
    </cfRule>
    <cfRule type="cellIs" dxfId="49" priority="83" operator="equal">
      <formula>"Red"</formula>
    </cfRule>
    <cfRule type="cellIs" dxfId="48" priority="84" operator="equal">
      <formula>"D Red"</formula>
    </cfRule>
  </conditionalFormatting>
  <conditionalFormatting sqref="D39 D37">
    <cfRule type="cellIs" dxfId="47" priority="73" operator="equal">
      <formula>"Green"</formula>
    </cfRule>
    <cfRule type="cellIs" dxfId="46" priority="74" operator="equal">
      <formula>"Yellow"</formula>
    </cfRule>
    <cfRule type="cellIs" dxfId="45" priority="75" operator="equal">
      <formula>"Orange"</formula>
    </cfRule>
    <cfRule type="cellIs" dxfId="44" priority="76" operator="equal">
      <formula>"Brown"</formula>
    </cfRule>
    <cfRule type="cellIs" dxfId="43" priority="77" operator="equal">
      <formula>"Red"</formula>
    </cfRule>
    <cfRule type="cellIs" dxfId="42" priority="78" operator="equal">
      <formula>"D Red"</formula>
    </cfRule>
  </conditionalFormatting>
  <conditionalFormatting sqref="D42:D46">
    <cfRule type="cellIs" dxfId="41" priority="43" operator="equal">
      <formula>"Green"</formula>
    </cfRule>
    <cfRule type="cellIs" dxfId="40" priority="44" operator="equal">
      <formula>"Yellow"</formula>
    </cfRule>
    <cfRule type="cellIs" dxfId="39" priority="45" operator="equal">
      <formula>"Orange"</formula>
    </cfRule>
    <cfRule type="cellIs" dxfId="38" priority="46" operator="equal">
      <formula>"Brown"</formula>
    </cfRule>
    <cfRule type="cellIs" dxfId="37" priority="47" operator="equal">
      <formula>"Red"</formula>
    </cfRule>
    <cfRule type="cellIs" dxfId="36" priority="48" operator="equal">
      <formula>"D Red"</formula>
    </cfRule>
  </conditionalFormatting>
  <conditionalFormatting sqref="E36:G36 F38:G38 F39:H39 F37:H37 E37:E39">
    <cfRule type="cellIs" dxfId="35" priority="439" operator="equal">
      <formula>"Green"</formula>
    </cfRule>
    <cfRule type="cellIs" dxfId="34" priority="440" operator="equal">
      <formula>"Yellow"</formula>
    </cfRule>
    <cfRule type="cellIs" dxfId="33" priority="441" operator="equal">
      <formula>"Orange"</formula>
    </cfRule>
    <cfRule type="cellIs" dxfId="32" priority="442" operator="equal">
      <formula>"Brown"</formula>
    </cfRule>
    <cfRule type="cellIs" dxfId="31" priority="443" operator="equal">
      <formula>"Red"</formula>
    </cfRule>
    <cfRule type="cellIs" dxfId="30" priority="444" operator="equal">
      <formula>"D Red"</formula>
    </cfRule>
  </conditionalFormatting>
  <conditionalFormatting sqref="D55:E56">
    <cfRule type="cellIs" dxfId="29" priority="25" operator="equal">
      <formula>"AEB"</formula>
    </cfRule>
    <cfRule type="cellIs" dxfId="28" priority="26" operator="equal">
      <formula>"Green"</formula>
    </cfRule>
    <cfRule type="cellIs" dxfId="27" priority="27" operator="equal">
      <formula>"Yellow"</formula>
    </cfRule>
    <cfRule type="cellIs" dxfId="26" priority="28" operator="equal">
      <formula>"Orange"</formula>
    </cfRule>
    <cfRule type="cellIs" dxfId="25" priority="29" operator="equal">
      <formula>"Brown"</formula>
    </cfRule>
    <cfRule type="cellIs" dxfId="24" priority="30" operator="equal">
      <formula>"Red"</formula>
    </cfRule>
  </conditionalFormatting>
  <conditionalFormatting sqref="I55:J56">
    <cfRule type="cellIs" dxfId="23" priority="19" operator="equal">
      <formula>"AEB"</formula>
    </cfRule>
    <cfRule type="cellIs" dxfId="22" priority="20" operator="equal">
      <formula>"Green"</formula>
    </cfRule>
    <cfRule type="cellIs" dxfId="21" priority="21" operator="equal">
      <formula>"Yellow"</formula>
    </cfRule>
    <cfRule type="cellIs" dxfId="20" priority="22" operator="equal">
      <formula>"Orange"</formula>
    </cfRule>
    <cfRule type="cellIs" dxfId="19" priority="23" operator="equal">
      <formula>"Brown"</formula>
    </cfRule>
    <cfRule type="cellIs" dxfId="18" priority="24" operator="equal">
      <formula>"Red"</formula>
    </cfRule>
  </conditionalFormatting>
  <conditionalFormatting sqref="D52:E53">
    <cfRule type="cellIs" dxfId="17" priority="13" operator="equal">
      <formula>"AEB"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I53:J53">
    <cfRule type="cellIs" dxfId="11" priority="7" operator="equal">
      <formula>"AEB"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I52:J52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count="8">
    <dataValidation type="list" allowBlank="1" showInputMessage="1" showErrorMessage="1" sqref="I7:M7" xr:uid="{019B2C2A-E56D-4ADB-8A6B-3512B543E646}">
      <formula1>"YES,YES with ESS function,NO"</formula1>
    </dataValidation>
    <dataValidation type="list" allowBlank="1" showInputMessage="1" showErrorMessage="1" sqref="D18:H20 D36:H37" xr:uid="{89119FBF-11E6-4E27-BD07-75334026FAF8}">
      <formula1>"Green,Red"</formula1>
    </dataValidation>
    <dataValidation allowBlank="1" showErrorMessage="1" sqref="D72:M74" xr:uid="{AE9E56D7-3D2E-49B5-9031-EF8236DEDEE5}"/>
    <dataValidation type="list" allowBlank="1" showInputMessage="1" showErrorMessage="1" sqref="D55:E56 I52:J53 D52:E53 I27:M32 D24:M26 I55:J56 D42:M46" xr:uid="{1B50179B-6A10-4888-9609-765040F600D5}">
      <formula1>"Green,Yellow,Orange,Brown,Red"</formula1>
    </dataValidation>
    <dataValidation type="list" allowBlank="1" showInputMessage="1" showErrorMessage="1" sqref="D12:M13" xr:uid="{EA675593-FDAD-4699-A65E-30A7DB8EA6A9}">
      <formula1>"PASS,FAIL"</formula1>
    </dataValidation>
    <dataValidation type="list" allowBlank="1" showInputMessage="1" showErrorMessage="1" sqref="D61:E62 D7:H7 I14 D14" xr:uid="{1C57AD5C-E886-4658-8D33-1F6753CD0481}">
      <formula1>"YES,NO"</formula1>
    </dataValidation>
    <dataValidation type="list" allowBlank="1" showInputMessage="1" showErrorMessage="1" sqref="D21:H21 D38:H39" xr:uid="{C5B5C000-03AB-48AF-B70C-9387D5884C5D}">
      <formula1>"Green,Orange,Red"</formula1>
    </dataValidation>
    <dataValidation type="list" allowBlank="1" showInputMessage="1" showErrorMessage="1" sqref="D22:M23 D40:M41" xr:uid="{DBA2961B-C410-4AAA-974E-B89D7B529E70}">
      <formula1>"Green,Yellow,Orange,Red"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">
    <tabColor rgb="FF106A84"/>
    <pageSetUpPr fitToPage="1"/>
  </sheetPr>
  <dimension ref="A1:G99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448" t="s">
        <v>70</v>
      </c>
      <c r="C2" s="449"/>
      <c r="D2" s="454" t="s">
        <v>104</v>
      </c>
      <c r="E2" s="455"/>
    </row>
    <row r="3" spans="1:5" s="32" customFormat="1" ht="15" customHeight="1">
      <c r="B3" s="450"/>
      <c r="C3" s="451"/>
      <c r="D3" s="456"/>
      <c r="E3" s="457"/>
    </row>
    <row r="4" spans="1:5" ht="15" customHeight="1" thickBot="1">
      <c r="B4" s="452"/>
      <c r="C4" s="453"/>
      <c r="D4" s="86" t="s">
        <v>105</v>
      </c>
      <c r="E4" s="88" t="s">
        <v>11</v>
      </c>
    </row>
    <row r="5" spans="1:5" s="31" customFormat="1" ht="15" customHeight="1">
      <c r="A5" s="30"/>
      <c r="B5" s="35" t="s">
        <v>30</v>
      </c>
      <c r="C5" s="69"/>
      <c r="D5" s="395"/>
      <c r="E5" s="397"/>
    </row>
    <row r="6" spans="1:5" s="31" customFormat="1" ht="15" customHeight="1">
      <c r="A6" s="30"/>
      <c r="B6" s="33"/>
      <c r="C6" s="70" t="s">
        <v>106</v>
      </c>
      <c r="D6" s="442"/>
      <c r="E6" s="443"/>
    </row>
    <row r="7" spans="1:5" s="31" customFormat="1" ht="15" customHeight="1">
      <c r="A7" s="30"/>
      <c r="B7" s="33"/>
      <c r="C7" s="70" t="s">
        <v>31</v>
      </c>
      <c r="D7" s="442"/>
      <c r="E7" s="443"/>
    </row>
    <row r="8" spans="1:5" s="31" customFormat="1" ht="15" customHeight="1">
      <c r="A8" s="30"/>
      <c r="B8" s="33"/>
      <c r="C8" s="70" t="s">
        <v>48</v>
      </c>
      <c r="D8" s="444"/>
      <c r="E8" s="445"/>
    </row>
    <row r="9" spans="1:5" s="31" customFormat="1" ht="15" customHeight="1" thickBot="1">
      <c r="A9" s="30"/>
      <c r="B9" s="40"/>
      <c r="C9" s="71" t="s">
        <v>32</v>
      </c>
      <c r="D9" s="446"/>
      <c r="E9" s="447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395"/>
      <c r="E11" s="397"/>
    </row>
    <row r="12" spans="1:5" s="31" customFormat="1" ht="15" customHeight="1">
      <c r="A12" s="30"/>
      <c r="B12" s="33"/>
      <c r="C12" s="37"/>
      <c r="D12" s="398"/>
      <c r="E12" s="400"/>
    </row>
    <row r="13" spans="1:5" s="31" customFormat="1" ht="15" customHeight="1">
      <c r="A13" s="30"/>
      <c r="B13" s="33"/>
      <c r="C13" s="34" t="s">
        <v>74</v>
      </c>
      <c r="D13" s="401"/>
      <c r="E13" s="439"/>
    </row>
    <row r="14" spans="1:5" s="31" customFormat="1" ht="15" customHeight="1">
      <c r="A14" s="30"/>
      <c r="B14" s="33"/>
      <c r="C14" s="34" t="s">
        <v>165</v>
      </c>
      <c r="D14" s="401"/>
      <c r="E14" s="439"/>
    </row>
    <row r="15" spans="1:5" s="31" customFormat="1" ht="15" customHeight="1">
      <c r="A15" s="30"/>
      <c r="B15" s="33"/>
      <c r="C15" s="34" t="s">
        <v>107</v>
      </c>
      <c r="D15" s="401"/>
      <c r="E15" s="439"/>
    </row>
    <row r="16" spans="1:5" s="31" customFormat="1" ht="15" customHeight="1" thickBot="1">
      <c r="A16" s="30"/>
      <c r="B16" s="33"/>
      <c r="C16" s="34" t="s">
        <v>108</v>
      </c>
      <c r="D16" s="314"/>
      <c r="E16" s="316"/>
    </row>
    <row r="17" spans="1:5" s="31" customFormat="1" ht="15" customHeight="1" thickBot="1">
      <c r="A17" s="30"/>
      <c r="B17" s="334" t="s">
        <v>71</v>
      </c>
      <c r="C17" s="335"/>
      <c r="D17" s="440" t="s">
        <v>248</v>
      </c>
      <c r="E17" s="441"/>
    </row>
    <row r="18" spans="1:5" s="31" customFormat="1" ht="15" customHeight="1" thickBot="1">
      <c r="A18" s="30"/>
      <c r="B18" s="30"/>
      <c r="C18" s="32"/>
      <c r="D18" s="30"/>
      <c r="E18" s="30"/>
    </row>
    <row r="19" spans="1:5" s="31" customFormat="1" ht="15" customHeight="1">
      <c r="A19" s="30"/>
      <c r="B19" s="35" t="s">
        <v>109</v>
      </c>
      <c r="C19" s="36"/>
      <c r="D19" s="437"/>
      <c r="E19" s="438"/>
    </row>
    <row r="20" spans="1:5" s="31" customFormat="1" ht="15" customHeight="1">
      <c r="A20" s="30"/>
      <c r="B20" s="74">
        <v>1</v>
      </c>
      <c r="C20" s="46">
        <v>20</v>
      </c>
      <c r="D20" s="68"/>
      <c r="E20" s="135">
        <v>0</v>
      </c>
    </row>
    <row r="21" spans="1:5" s="31" customFormat="1" ht="15" customHeight="1">
      <c r="A21" s="30"/>
      <c r="B21" s="74">
        <v>2</v>
      </c>
      <c r="C21" s="46">
        <v>25</v>
      </c>
      <c r="D21" s="68"/>
      <c r="E21" s="135">
        <v>0</v>
      </c>
    </row>
    <row r="22" spans="1:5" s="31" customFormat="1" ht="15" customHeight="1">
      <c r="A22" s="30"/>
      <c r="B22" s="74">
        <v>2</v>
      </c>
      <c r="C22" s="46">
        <v>30</v>
      </c>
      <c r="D22" s="68"/>
      <c r="E22" s="135">
        <v>0</v>
      </c>
    </row>
    <row r="23" spans="1:5" s="31" customFormat="1" ht="15" customHeight="1">
      <c r="A23" s="30"/>
      <c r="B23" s="74">
        <v>3</v>
      </c>
      <c r="C23" s="46">
        <v>35</v>
      </c>
      <c r="D23" s="68"/>
      <c r="E23" s="135">
        <v>0</v>
      </c>
    </row>
    <row r="24" spans="1:5" s="31" customFormat="1" ht="15" customHeight="1">
      <c r="A24" s="30"/>
      <c r="B24" s="74">
        <v>3</v>
      </c>
      <c r="C24" s="46">
        <v>40</v>
      </c>
      <c r="D24" s="68"/>
      <c r="E24" s="135">
        <v>0</v>
      </c>
    </row>
    <row r="25" spans="1:5" s="31" customFormat="1" ht="15" customHeight="1">
      <c r="A25" s="30"/>
      <c r="B25" s="33"/>
      <c r="C25" s="46">
        <v>45</v>
      </c>
      <c r="D25" s="68"/>
      <c r="E25" s="135">
        <v>0</v>
      </c>
    </row>
    <row r="26" spans="1:5" s="31" customFormat="1" ht="15" customHeight="1">
      <c r="A26" s="30"/>
      <c r="B26" s="33"/>
      <c r="C26" s="46">
        <v>50</v>
      </c>
      <c r="D26" s="68"/>
      <c r="E26" s="135">
        <v>0</v>
      </c>
    </row>
    <row r="27" spans="1:5" s="31" customFormat="1" ht="15" customHeight="1">
      <c r="A27" s="30"/>
      <c r="B27" s="33"/>
      <c r="C27" s="46">
        <v>55</v>
      </c>
      <c r="D27" s="68"/>
      <c r="E27" s="135">
        <v>0</v>
      </c>
    </row>
    <row r="28" spans="1:5" s="31" customFormat="1" ht="15" customHeight="1" thickBot="1">
      <c r="A28" s="30"/>
      <c r="B28" s="33"/>
      <c r="C28" s="46">
        <v>60</v>
      </c>
      <c r="D28" s="68"/>
      <c r="E28" s="135">
        <v>0</v>
      </c>
    </row>
    <row r="29" spans="1:5" s="31" customFormat="1" ht="15" customHeight="1" thickBot="1">
      <c r="A29" s="30"/>
      <c r="B29" s="433" t="s">
        <v>110</v>
      </c>
      <c r="C29" s="434"/>
      <c r="D29" s="415">
        <v>0</v>
      </c>
      <c r="E29" s="417"/>
    </row>
    <row r="30" spans="1:5" s="31" customFormat="1" ht="15" customHeight="1" thickBot="1">
      <c r="A30" s="30"/>
      <c r="B30" s="30"/>
      <c r="C30" s="32"/>
      <c r="D30" s="30"/>
      <c r="E30" s="30"/>
    </row>
    <row r="31" spans="1:5" s="31" customFormat="1" ht="15" customHeight="1">
      <c r="A31" s="30"/>
      <c r="B31" s="35" t="s">
        <v>111</v>
      </c>
      <c r="C31" s="36"/>
      <c r="D31" s="437"/>
      <c r="E31" s="438"/>
    </row>
    <row r="32" spans="1:5" s="31" customFormat="1" ht="15" customHeight="1">
      <c r="A32" s="30"/>
      <c r="B32" s="74">
        <v>1</v>
      </c>
      <c r="C32" s="46">
        <v>20</v>
      </c>
      <c r="D32" s="68"/>
      <c r="E32" s="135">
        <v>0</v>
      </c>
    </row>
    <row r="33" spans="1:5" s="31" customFormat="1" ht="15" customHeight="1">
      <c r="A33" s="30"/>
      <c r="B33" s="74">
        <v>2</v>
      </c>
      <c r="C33" s="46">
        <v>25</v>
      </c>
      <c r="D33" s="68"/>
      <c r="E33" s="135">
        <v>0</v>
      </c>
    </row>
    <row r="34" spans="1:5" s="31" customFormat="1" ht="15" customHeight="1">
      <c r="A34" s="30"/>
      <c r="B34" s="74">
        <v>2</v>
      </c>
      <c r="C34" s="46">
        <v>30</v>
      </c>
      <c r="D34" s="68"/>
      <c r="E34" s="135">
        <v>0</v>
      </c>
    </row>
    <row r="35" spans="1:5" s="31" customFormat="1" ht="15" customHeight="1">
      <c r="A35" s="30"/>
      <c r="B35" s="74">
        <v>3</v>
      </c>
      <c r="C35" s="46">
        <v>35</v>
      </c>
      <c r="D35" s="68"/>
      <c r="E35" s="135">
        <v>0</v>
      </c>
    </row>
    <row r="36" spans="1:5" s="31" customFormat="1" ht="15" customHeight="1">
      <c r="A36" s="30"/>
      <c r="B36" s="74">
        <v>3</v>
      </c>
      <c r="C36" s="46">
        <v>40</v>
      </c>
      <c r="D36" s="68"/>
      <c r="E36" s="135">
        <v>0</v>
      </c>
    </row>
    <row r="37" spans="1:5" s="31" customFormat="1" ht="15" customHeight="1">
      <c r="A37" s="30"/>
      <c r="B37" s="33"/>
      <c r="C37" s="46">
        <v>45</v>
      </c>
      <c r="D37" s="68"/>
      <c r="E37" s="135">
        <v>0</v>
      </c>
    </row>
    <row r="38" spans="1:5" s="31" customFormat="1" ht="15" customHeight="1">
      <c r="A38" s="30"/>
      <c r="B38" s="33"/>
      <c r="C38" s="46">
        <v>50</v>
      </c>
      <c r="D38" s="68"/>
      <c r="E38" s="135">
        <v>0</v>
      </c>
    </row>
    <row r="39" spans="1:5" s="31" customFormat="1" ht="15" customHeight="1">
      <c r="A39" s="30"/>
      <c r="B39" s="33"/>
      <c r="C39" s="46">
        <v>55</v>
      </c>
      <c r="D39" s="68"/>
      <c r="E39" s="135">
        <v>0</v>
      </c>
    </row>
    <row r="40" spans="1:5" s="31" customFormat="1" ht="15" customHeight="1" thickBot="1">
      <c r="A40" s="30"/>
      <c r="B40" s="33"/>
      <c r="C40" s="46">
        <v>60</v>
      </c>
      <c r="D40" s="68"/>
      <c r="E40" s="135">
        <v>0</v>
      </c>
    </row>
    <row r="41" spans="1:5" s="31" customFormat="1" ht="15" customHeight="1" thickBot="1">
      <c r="A41" s="30"/>
      <c r="B41" s="433" t="s">
        <v>112</v>
      </c>
      <c r="C41" s="434"/>
      <c r="D41" s="415">
        <v>0</v>
      </c>
      <c r="E41" s="417"/>
    </row>
    <row r="42" spans="1:5" s="31" customFormat="1" ht="15" customHeight="1" thickBot="1">
      <c r="A42" s="30"/>
      <c r="B42" s="30"/>
      <c r="C42" s="32"/>
      <c r="D42" s="30"/>
      <c r="E42" s="30"/>
    </row>
    <row r="43" spans="1:5" s="31" customFormat="1" ht="15" customHeight="1">
      <c r="A43" s="30"/>
      <c r="B43" s="35" t="s">
        <v>113</v>
      </c>
      <c r="C43" s="36"/>
      <c r="D43" s="437"/>
      <c r="E43" s="438"/>
    </row>
    <row r="44" spans="1:5" s="31" customFormat="1" ht="15" customHeight="1">
      <c r="A44" s="30"/>
      <c r="B44" s="74">
        <v>1</v>
      </c>
      <c r="C44" s="46">
        <v>20</v>
      </c>
      <c r="D44" s="68"/>
      <c r="E44" s="135">
        <v>0</v>
      </c>
    </row>
    <row r="45" spans="1:5" s="31" customFormat="1" ht="15" customHeight="1">
      <c r="A45" s="30"/>
      <c r="B45" s="74">
        <v>2</v>
      </c>
      <c r="C45" s="46">
        <v>25</v>
      </c>
      <c r="D45" s="68"/>
      <c r="E45" s="135">
        <v>0</v>
      </c>
    </row>
    <row r="46" spans="1:5" s="31" customFormat="1" ht="15" customHeight="1">
      <c r="A46" s="30"/>
      <c r="B46" s="74">
        <v>2</v>
      </c>
      <c r="C46" s="46">
        <v>30</v>
      </c>
      <c r="D46" s="68"/>
      <c r="E46" s="135">
        <v>0</v>
      </c>
    </row>
    <row r="47" spans="1:5" s="31" customFormat="1" ht="15" customHeight="1">
      <c r="A47" s="30"/>
      <c r="B47" s="74">
        <v>3</v>
      </c>
      <c r="C47" s="46">
        <v>35</v>
      </c>
      <c r="D47" s="68"/>
      <c r="E47" s="135">
        <v>0</v>
      </c>
    </row>
    <row r="48" spans="1:5" s="31" customFormat="1" ht="15" customHeight="1">
      <c r="A48" s="30"/>
      <c r="B48" s="74">
        <v>3</v>
      </c>
      <c r="C48" s="46">
        <v>40</v>
      </c>
      <c r="D48" s="68"/>
      <c r="E48" s="135">
        <v>0</v>
      </c>
    </row>
    <row r="49" spans="1:5" s="31" customFormat="1" ht="15" customHeight="1">
      <c r="A49" s="30"/>
      <c r="B49" s="33"/>
      <c r="C49" s="46">
        <v>45</v>
      </c>
      <c r="D49" s="68"/>
      <c r="E49" s="135">
        <v>0</v>
      </c>
    </row>
    <row r="50" spans="1:5" s="31" customFormat="1" ht="15" customHeight="1">
      <c r="A50" s="30"/>
      <c r="B50" s="33"/>
      <c r="C50" s="46">
        <v>50</v>
      </c>
      <c r="D50" s="68"/>
      <c r="E50" s="135">
        <v>0</v>
      </c>
    </row>
    <row r="51" spans="1:5" s="31" customFormat="1" ht="15" customHeight="1">
      <c r="A51" s="30"/>
      <c r="B51" s="33"/>
      <c r="C51" s="46">
        <v>55</v>
      </c>
      <c r="D51" s="68"/>
      <c r="E51" s="135">
        <v>0</v>
      </c>
    </row>
    <row r="52" spans="1:5" s="31" customFormat="1" ht="15" customHeight="1" thickBot="1">
      <c r="A52" s="30"/>
      <c r="B52" s="33"/>
      <c r="C52" s="46">
        <v>60</v>
      </c>
      <c r="D52" s="68"/>
      <c r="E52" s="135">
        <v>0</v>
      </c>
    </row>
    <row r="53" spans="1:5" s="31" customFormat="1" ht="15" customHeight="1" thickBot="1">
      <c r="A53" s="30"/>
      <c r="B53" s="433" t="s">
        <v>114</v>
      </c>
      <c r="C53" s="434"/>
      <c r="D53" s="415">
        <v>0</v>
      </c>
      <c r="E53" s="417"/>
    </row>
    <row r="54" spans="1:5" s="31" customFormat="1" ht="15" customHeight="1" thickBot="1">
      <c r="A54" s="30"/>
      <c r="B54" s="30"/>
      <c r="C54" s="32"/>
      <c r="D54" s="30"/>
      <c r="E54" s="30"/>
    </row>
    <row r="55" spans="1:5" s="31" customFormat="1" ht="15" customHeight="1">
      <c r="A55" s="30"/>
      <c r="B55" s="35" t="s">
        <v>115</v>
      </c>
      <c r="C55" s="36"/>
      <c r="D55" s="437"/>
      <c r="E55" s="438"/>
    </row>
    <row r="56" spans="1:5" s="31" customFormat="1" ht="15" customHeight="1">
      <c r="A56" s="30"/>
      <c r="B56" s="74">
        <v>1</v>
      </c>
      <c r="C56" s="46">
        <v>20</v>
      </c>
      <c r="D56" s="68"/>
      <c r="E56" s="135">
        <v>0</v>
      </c>
    </row>
    <row r="57" spans="1:5" s="31" customFormat="1" ht="15" customHeight="1">
      <c r="A57" s="30"/>
      <c r="B57" s="74">
        <v>2</v>
      </c>
      <c r="C57" s="46">
        <v>25</v>
      </c>
      <c r="D57" s="68"/>
      <c r="E57" s="135">
        <v>0</v>
      </c>
    </row>
    <row r="58" spans="1:5" s="31" customFormat="1" ht="15" customHeight="1">
      <c r="A58" s="30"/>
      <c r="B58" s="74">
        <v>2</v>
      </c>
      <c r="C58" s="46">
        <v>30</v>
      </c>
      <c r="D58" s="68"/>
      <c r="E58" s="135">
        <v>0</v>
      </c>
    </row>
    <row r="59" spans="1:5" s="31" customFormat="1" ht="15" customHeight="1">
      <c r="A59" s="30"/>
      <c r="B59" s="74">
        <v>3</v>
      </c>
      <c r="C59" s="46">
        <v>35</v>
      </c>
      <c r="D59" s="68"/>
      <c r="E59" s="135">
        <v>0</v>
      </c>
    </row>
    <row r="60" spans="1:5" s="31" customFormat="1" ht="15" customHeight="1">
      <c r="A60" s="30"/>
      <c r="B60" s="74">
        <v>3</v>
      </c>
      <c r="C60" s="46">
        <v>40</v>
      </c>
      <c r="D60" s="68"/>
      <c r="E60" s="135">
        <v>0</v>
      </c>
    </row>
    <row r="61" spans="1:5" s="31" customFormat="1" ht="15" customHeight="1">
      <c r="A61" s="30"/>
      <c r="B61" s="33"/>
      <c r="C61" s="46">
        <v>45</v>
      </c>
      <c r="D61" s="68"/>
      <c r="E61" s="135">
        <v>0</v>
      </c>
    </row>
    <row r="62" spans="1:5" s="31" customFormat="1" ht="15" customHeight="1">
      <c r="A62" s="30"/>
      <c r="B62" s="33"/>
      <c r="C62" s="46">
        <v>50</v>
      </c>
      <c r="D62" s="68"/>
      <c r="E62" s="135">
        <v>0</v>
      </c>
    </row>
    <row r="63" spans="1:5" s="31" customFormat="1" ht="15" customHeight="1">
      <c r="A63" s="30"/>
      <c r="B63" s="33"/>
      <c r="C63" s="46">
        <v>55</v>
      </c>
      <c r="D63" s="68"/>
      <c r="E63" s="135">
        <v>0</v>
      </c>
    </row>
    <row r="64" spans="1:5" s="31" customFormat="1" ht="15" customHeight="1" thickBot="1">
      <c r="A64" s="30"/>
      <c r="B64" s="33"/>
      <c r="C64" s="46">
        <v>60</v>
      </c>
      <c r="D64" s="68"/>
      <c r="E64" s="135">
        <v>0</v>
      </c>
    </row>
    <row r="65" spans="1:5" s="31" customFormat="1" ht="15" customHeight="1" thickBot="1">
      <c r="A65" s="30"/>
      <c r="B65" s="433" t="s">
        <v>116</v>
      </c>
      <c r="C65" s="434"/>
      <c r="D65" s="415">
        <v>0</v>
      </c>
      <c r="E65" s="417"/>
    </row>
    <row r="66" spans="1:5" s="31" customFormat="1" ht="15" customHeight="1" thickBot="1">
      <c r="A66" s="30"/>
      <c r="B66" s="30"/>
      <c r="C66" s="32"/>
      <c r="D66" s="30"/>
      <c r="E66" s="30"/>
    </row>
    <row r="67" spans="1:5" s="31" customFormat="1" ht="15" customHeight="1">
      <c r="A67" s="30"/>
      <c r="B67" s="35" t="s">
        <v>117</v>
      </c>
      <c r="C67" s="36"/>
      <c r="D67" s="437"/>
      <c r="E67" s="438"/>
    </row>
    <row r="68" spans="1:5" s="31" customFormat="1" ht="15" customHeight="1">
      <c r="A68" s="30"/>
      <c r="B68" s="74">
        <v>1</v>
      </c>
      <c r="C68" s="46">
        <v>20</v>
      </c>
      <c r="D68" s="68"/>
      <c r="E68" s="135">
        <v>0</v>
      </c>
    </row>
    <row r="69" spans="1:5" s="31" customFormat="1" ht="15" customHeight="1">
      <c r="A69" s="30"/>
      <c r="B69" s="74">
        <v>1</v>
      </c>
      <c r="C69" s="46">
        <v>25</v>
      </c>
      <c r="D69" s="68"/>
      <c r="E69" s="135">
        <v>0</v>
      </c>
    </row>
    <row r="70" spans="1:5" s="31" customFormat="1" ht="15" customHeight="1">
      <c r="A70" s="30"/>
      <c r="B70" s="74">
        <v>1</v>
      </c>
      <c r="C70" s="46">
        <v>30</v>
      </c>
      <c r="D70" s="68"/>
      <c r="E70" s="135">
        <v>0</v>
      </c>
    </row>
    <row r="71" spans="1:5" s="31" customFormat="1" ht="15" customHeight="1">
      <c r="A71" s="30"/>
      <c r="B71" s="74">
        <v>2</v>
      </c>
      <c r="C71" s="46">
        <v>35</v>
      </c>
      <c r="D71" s="68"/>
      <c r="E71" s="135">
        <v>0</v>
      </c>
    </row>
    <row r="72" spans="1:5" s="31" customFormat="1" ht="15" customHeight="1">
      <c r="A72" s="30"/>
      <c r="B72" s="74">
        <v>2</v>
      </c>
      <c r="C72" s="46">
        <v>40</v>
      </c>
      <c r="D72" s="68"/>
      <c r="E72" s="135">
        <v>0</v>
      </c>
    </row>
    <row r="73" spans="1:5" s="31" customFormat="1" ht="15" customHeight="1">
      <c r="A73" s="30"/>
      <c r="B73" s="116">
        <v>3</v>
      </c>
      <c r="C73" s="46">
        <v>45</v>
      </c>
      <c r="D73" s="68"/>
      <c r="E73" s="135">
        <v>0</v>
      </c>
    </row>
    <row r="74" spans="1:5" s="31" customFormat="1" ht="15" customHeight="1">
      <c r="A74" s="30"/>
      <c r="B74" s="116">
        <v>3</v>
      </c>
      <c r="C74" s="46">
        <v>50</v>
      </c>
      <c r="D74" s="68"/>
      <c r="E74" s="135">
        <v>0</v>
      </c>
    </row>
    <row r="75" spans="1:5" s="31" customFormat="1" ht="15" customHeight="1">
      <c r="A75" s="30"/>
      <c r="B75" s="116">
        <v>3</v>
      </c>
      <c r="C75" s="46">
        <v>55</v>
      </c>
      <c r="D75" s="68"/>
      <c r="E75" s="135">
        <v>0</v>
      </c>
    </row>
    <row r="76" spans="1:5" s="31" customFormat="1" ht="15" customHeight="1" thickBot="1">
      <c r="A76" s="30"/>
      <c r="B76" s="116">
        <v>2</v>
      </c>
      <c r="C76" s="46">
        <v>60</v>
      </c>
      <c r="D76" s="68"/>
      <c r="E76" s="135">
        <v>0</v>
      </c>
    </row>
    <row r="77" spans="1:5" s="31" customFormat="1" ht="15" customHeight="1" thickBot="1">
      <c r="A77" s="30"/>
      <c r="B77" s="433" t="s">
        <v>118</v>
      </c>
      <c r="C77" s="434"/>
      <c r="D77" s="415">
        <v>0</v>
      </c>
      <c r="E77" s="417"/>
    </row>
    <row r="78" spans="1:5" s="31" customFormat="1" ht="15" customHeight="1" thickBot="1">
      <c r="A78" s="30"/>
      <c r="B78" s="30"/>
      <c r="C78" s="32"/>
      <c r="D78" s="30"/>
      <c r="E78" s="30"/>
    </row>
    <row r="79" spans="1:5" s="31" customFormat="1" ht="15" customHeight="1">
      <c r="A79" s="30"/>
      <c r="B79" s="35" t="s">
        <v>119</v>
      </c>
      <c r="C79" s="36"/>
      <c r="D79" s="133" t="s">
        <v>120</v>
      </c>
      <c r="E79" s="134" t="s">
        <v>11</v>
      </c>
    </row>
    <row r="80" spans="1:5" s="31" customFormat="1" ht="15" customHeight="1">
      <c r="A80" s="30"/>
      <c r="B80" s="116">
        <v>3</v>
      </c>
      <c r="C80" s="46">
        <v>50</v>
      </c>
      <c r="D80" s="68"/>
      <c r="E80" s="135">
        <v>0</v>
      </c>
    </row>
    <row r="81" spans="1:7" s="31" customFormat="1" ht="15" customHeight="1">
      <c r="A81" s="30"/>
      <c r="B81" s="116">
        <v>3</v>
      </c>
      <c r="C81" s="46">
        <v>55</v>
      </c>
      <c r="D81" s="68"/>
      <c r="E81" s="170">
        <v>0</v>
      </c>
    </row>
    <row r="82" spans="1:7" s="31" customFormat="1" ht="15" customHeight="1">
      <c r="A82" s="30"/>
      <c r="B82" s="116">
        <v>2</v>
      </c>
      <c r="C82" s="46">
        <v>60</v>
      </c>
      <c r="D82" s="68"/>
      <c r="E82" s="135">
        <v>0</v>
      </c>
    </row>
    <row r="83" spans="1:7" s="31" customFormat="1" ht="15" customHeight="1">
      <c r="A83" s="30"/>
      <c r="B83" s="116">
        <v>1</v>
      </c>
      <c r="C83" s="46">
        <v>65</v>
      </c>
      <c r="D83" s="68"/>
      <c r="E83" s="135">
        <v>0</v>
      </c>
    </row>
    <row r="84" spans="1:7" s="31" customFormat="1" ht="15" customHeight="1">
      <c r="A84" s="30"/>
      <c r="B84" s="116">
        <v>1</v>
      </c>
      <c r="C84" s="46">
        <v>70</v>
      </c>
      <c r="D84" s="68"/>
      <c r="E84" s="135">
        <v>0</v>
      </c>
    </row>
    <row r="85" spans="1:7" s="31" customFormat="1" ht="15" customHeight="1">
      <c r="A85" s="30"/>
      <c r="B85" s="116">
        <v>1</v>
      </c>
      <c r="C85" s="46">
        <v>75</v>
      </c>
      <c r="D85" s="68"/>
      <c r="E85" s="135">
        <v>0</v>
      </c>
    </row>
    <row r="86" spans="1:7" s="31" customFormat="1" ht="15" customHeight="1" thickBot="1">
      <c r="A86" s="30"/>
      <c r="B86" s="116">
        <v>1</v>
      </c>
      <c r="C86" s="46">
        <v>80</v>
      </c>
      <c r="D86" s="68"/>
      <c r="E86" s="135">
        <v>0</v>
      </c>
    </row>
    <row r="87" spans="1:7" s="31" customFormat="1" ht="15" customHeight="1" thickBot="1">
      <c r="A87" s="30"/>
      <c r="B87" s="433" t="s">
        <v>121</v>
      </c>
      <c r="C87" s="434"/>
      <c r="D87" s="415">
        <v>0</v>
      </c>
      <c r="E87" s="417"/>
    </row>
    <row r="88" spans="1:7" s="31" customFormat="1" ht="15" customHeight="1" thickBot="1">
      <c r="A88" s="30"/>
      <c r="B88" s="30"/>
      <c r="C88" s="32"/>
      <c r="D88" s="30"/>
      <c r="E88" s="30"/>
    </row>
    <row r="89" spans="1:7" s="31" customFormat="1" ht="15" customHeight="1" thickBot="1">
      <c r="A89" s="30"/>
      <c r="B89" s="334" t="s">
        <v>10</v>
      </c>
      <c r="C89" s="367"/>
      <c r="D89" s="435" t="s">
        <v>122</v>
      </c>
      <c r="E89" s="436"/>
    </row>
    <row r="90" spans="1:7" s="31" customFormat="1" ht="15" customHeight="1">
      <c r="A90" s="30"/>
      <c r="B90" s="38"/>
      <c r="C90" s="91" t="s">
        <v>109</v>
      </c>
      <c r="D90" s="423">
        <v>0</v>
      </c>
      <c r="E90" s="424"/>
      <c r="F90" s="30"/>
    </row>
    <row r="91" spans="1:7" ht="15" customHeight="1">
      <c r="B91" s="38"/>
      <c r="C91" s="92" t="s">
        <v>111</v>
      </c>
      <c r="D91" s="423">
        <v>0</v>
      </c>
      <c r="E91" s="424"/>
    </row>
    <row r="92" spans="1:7" ht="15" customHeight="1">
      <c r="B92" s="38"/>
      <c r="C92" s="92" t="s">
        <v>113</v>
      </c>
      <c r="D92" s="423">
        <v>0</v>
      </c>
      <c r="E92" s="424"/>
    </row>
    <row r="93" spans="1:7" ht="15" customHeight="1">
      <c r="B93" s="38"/>
      <c r="C93" s="92" t="s">
        <v>115</v>
      </c>
      <c r="D93" s="423">
        <v>0</v>
      </c>
      <c r="E93" s="424"/>
    </row>
    <row r="94" spans="1:7" ht="15" customHeight="1" thickBot="1">
      <c r="B94" s="40"/>
      <c r="C94" s="93" t="s">
        <v>167</v>
      </c>
      <c r="D94" s="431">
        <v>0</v>
      </c>
      <c r="E94" s="432"/>
      <c r="F94" s="66"/>
    </row>
    <row r="95" spans="1:7" ht="15" customHeight="1" thickBot="1"/>
    <row r="96" spans="1:7" ht="15" customHeight="1" thickBot="1">
      <c r="B96" s="334" t="s">
        <v>13</v>
      </c>
      <c r="C96" s="335"/>
      <c r="D96" s="415"/>
      <c r="E96" s="417"/>
      <c r="G96" s="31"/>
    </row>
    <row r="97" spans="1:7" s="31" customFormat="1" ht="15" customHeight="1" thickBot="1">
      <c r="A97" s="30"/>
      <c r="B97" s="40"/>
      <c r="C97" s="136" t="s">
        <v>104</v>
      </c>
      <c r="D97" s="425">
        <v>0</v>
      </c>
      <c r="E97" s="426"/>
      <c r="F97" s="66"/>
    </row>
    <row r="98" spans="1:7" ht="15" customHeight="1" thickBot="1">
      <c r="E98" s="42"/>
      <c r="G98" s="31"/>
    </row>
    <row r="99" spans="1:7" ht="21.75" thickBot="1">
      <c r="B99" s="427" t="s">
        <v>72</v>
      </c>
      <c r="C99" s="428"/>
      <c r="D99" s="429">
        <v>0</v>
      </c>
      <c r="E99" s="430"/>
      <c r="F99" s="53"/>
    </row>
  </sheetData>
  <dataConsolidate/>
  <mergeCells count="44">
    <mergeCell ref="D7:E7"/>
    <mergeCell ref="D8:E8"/>
    <mergeCell ref="D9:E9"/>
    <mergeCell ref="B2:C4"/>
    <mergeCell ref="D13:E13"/>
    <mergeCell ref="D2:E3"/>
    <mergeCell ref="D12:E12"/>
    <mergeCell ref="D11:E11"/>
    <mergeCell ref="D5:E5"/>
    <mergeCell ref="D6:E6"/>
    <mergeCell ref="D15:E15"/>
    <mergeCell ref="D31:E31"/>
    <mergeCell ref="B29:C29"/>
    <mergeCell ref="D29:E29"/>
    <mergeCell ref="D14:E14"/>
    <mergeCell ref="B17:C17"/>
    <mergeCell ref="D19:E19"/>
    <mergeCell ref="D16:E16"/>
    <mergeCell ref="D17:E17"/>
    <mergeCell ref="B53:C53"/>
    <mergeCell ref="D53:E53"/>
    <mergeCell ref="B41:C41"/>
    <mergeCell ref="D41:E41"/>
    <mergeCell ref="D43:E43"/>
    <mergeCell ref="D67:E67"/>
    <mergeCell ref="B77:C77"/>
    <mergeCell ref="D77:E77"/>
    <mergeCell ref="D55:E55"/>
    <mergeCell ref="B65:C65"/>
    <mergeCell ref="D65:E65"/>
    <mergeCell ref="D90:E90"/>
    <mergeCell ref="D91:E91"/>
    <mergeCell ref="D92:E92"/>
    <mergeCell ref="B87:C87"/>
    <mergeCell ref="D87:E87"/>
    <mergeCell ref="B89:C89"/>
    <mergeCell ref="D89:E89"/>
    <mergeCell ref="D93:E93"/>
    <mergeCell ref="D97:E97"/>
    <mergeCell ref="B99:C99"/>
    <mergeCell ref="D99:E99"/>
    <mergeCell ref="D94:E94"/>
    <mergeCell ref="B96:C96"/>
    <mergeCell ref="D96:E96"/>
  </mergeCells>
  <dataValidations count="3">
    <dataValidation type="list" allowBlank="1" showInputMessage="1" showErrorMessage="1" sqref="D13:E13 D16" xr:uid="{00000000-0002-0000-1000-000000000000}">
      <formula1>"YES,NO"</formula1>
    </dataValidation>
    <dataValidation type="list" allowBlank="1" showInputMessage="1" showErrorMessage="1" sqref="D14:D15" xr:uid="{00000000-0002-0000-1000-000001000000}">
      <formula1>"PASS,FAIL"</formula1>
    </dataValidation>
    <dataValidation type="list" allowBlank="1" showInputMessage="1" showErrorMessage="1" sqref="D7:E7" xr:uid="{00000000-0002-0000-1000-000002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106A84"/>
    <pageSetUpPr fitToPage="1"/>
  </sheetPr>
  <dimension ref="A1:F54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448" t="s">
        <v>130</v>
      </c>
      <c r="C2" s="449"/>
      <c r="D2" s="454"/>
      <c r="E2" s="465"/>
    </row>
    <row r="3" spans="1:5" s="32" customFormat="1" ht="15" customHeight="1">
      <c r="B3" s="450"/>
      <c r="C3" s="451"/>
      <c r="D3" s="456"/>
      <c r="E3" s="466"/>
    </row>
    <row r="4" spans="1:5" ht="15" customHeight="1" thickBot="1">
      <c r="B4" s="452"/>
      <c r="C4" s="453"/>
      <c r="D4" s="86" t="s">
        <v>105</v>
      </c>
      <c r="E4" s="87" t="s">
        <v>11</v>
      </c>
    </row>
    <row r="5" spans="1:5" s="31" customFormat="1" ht="15" customHeight="1">
      <c r="A5" s="30"/>
      <c r="B5" s="35" t="s">
        <v>30</v>
      </c>
      <c r="C5" s="69"/>
      <c r="D5" s="395"/>
      <c r="E5" s="397"/>
    </row>
    <row r="6" spans="1:5" s="31" customFormat="1" ht="15" customHeight="1">
      <c r="A6" s="30"/>
      <c r="B6" s="33"/>
      <c r="C6" s="70" t="s">
        <v>106</v>
      </c>
      <c r="D6" s="442"/>
      <c r="E6" s="443"/>
    </row>
    <row r="7" spans="1:5" s="31" customFormat="1" ht="15" customHeight="1">
      <c r="A7" s="30"/>
      <c r="B7" s="33"/>
      <c r="C7" s="70" t="s">
        <v>31</v>
      </c>
      <c r="D7" s="442"/>
      <c r="E7" s="443"/>
    </row>
    <row r="8" spans="1:5" s="31" customFormat="1" ht="15" customHeight="1">
      <c r="A8" s="30"/>
      <c r="B8" s="33"/>
      <c r="C8" s="70" t="s">
        <v>48</v>
      </c>
      <c r="D8" s="444"/>
      <c r="E8" s="445"/>
    </row>
    <row r="9" spans="1:5" s="31" customFormat="1" ht="15" customHeight="1" thickBot="1">
      <c r="A9" s="30"/>
      <c r="B9" s="40"/>
      <c r="C9" s="71" t="s">
        <v>32</v>
      </c>
      <c r="D9" s="446"/>
      <c r="E9" s="447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395"/>
      <c r="E11" s="397"/>
    </row>
    <row r="12" spans="1:5" s="31" customFormat="1" ht="15" customHeight="1">
      <c r="A12" s="30"/>
      <c r="B12" s="33"/>
      <c r="C12" s="37"/>
      <c r="D12" s="398"/>
      <c r="E12" s="400"/>
    </row>
    <row r="13" spans="1:5" s="31" customFormat="1" ht="15" customHeight="1">
      <c r="A13" s="30"/>
      <c r="B13" s="33"/>
      <c r="C13" s="34" t="s">
        <v>74</v>
      </c>
      <c r="D13" s="401"/>
      <c r="E13" s="439"/>
    </row>
    <row r="14" spans="1:5" s="31" customFormat="1" ht="15" customHeight="1" thickBot="1">
      <c r="A14" s="30"/>
      <c r="B14" s="33"/>
      <c r="C14" s="34" t="s">
        <v>108</v>
      </c>
      <c r="D14" s="314"/>
      <c r="E14" s="316"/>
    </row>
    <row r="15" spans="1:5" s="31" customFormat="1" ht="15" customHeight="1" thickBot="1">
      <c r="A15" s="30"/>
      <c r="B15" s="334" t="s">
        <v>71</v>
      </c>
      <c r="C15" s="335"/>
      <c r="D15" s="463" t="s">
        <v>248</v>
      </c>
      <c r="E15" s="464"/>
    </row>
    <row r="16" spans="1:5" s="31" customFormat="1" ht="15" customHeight="1" thickBot="1">
      <c r="A16" s="30"/>
      <c r="B16" s="30"/>
      <c r="C16" s="32"/>
      <c r="D16" s="30"/>
      <c r="E16" s="30"/>
    </row>
    <row r="17" spans="1:5" s="31" customFormat="1" ht="15" customHeight="1">
      <c r="A17" s="30"/>
      <c r="B17" s="35" t="s">
        <v>129</v>
      </c>
      <c r="C17" s="36"/>
      <c r="D17" s="437"/>
      <c r="E17" s="438"/>
    </row>
    <row r="18" spans="1:5" s="31" customFormat="1" ht="15" customHeight="1">
      <c r="A18" s="30"/>
      <c r="B18" s="74"/>
      <c r="C18" s="46">
        <v>20</v>
      </c>
      <c r="D18" s="68"/>
      <c r="E18" s="84">
        <v>0</v>
      </c>
    </row>
    <row r="19" spans="1:5" s="31" customFormat="1" ht="15" customHeight="1">
      <c r="A19" s="30"/>
      <c r="B19" s="74"/>
      <c r="C19" s="46">
        <v>25</v>
      </c>
      <c r="D19" s="68"/>
      <c r="E19" s="84">
        <v>0</v>
      </c>
    </row>
    <row r="20" spans="1:5" s="31" customFormat="1" ht="15" customHeight="1">
      <c r="A20" s="30"/>
      <c r="B20" s="74"/>
      <c r="C20" s="46">
        <v>30</v>
      </c>
      <c r="D20" s="68"/>
      <c r="E20" s="84">
        <v>0</v>
      </c>
    </row>
    <row r="21" spans="1:5" s="31" customFormat="1" ht="15" customHeight="1">
      <c r="A21" s="30"/>
      <c r="B21" s="74"/>
      <c r="C21" s="46">
        <v>35</v>
      </c>
      <c r="D21" s="68"/>
      <c r="E21" s="84">
        <v>0</v>
      </c>
    </row>
    <row r="22" spans="1:5" s="31" customFormat="1" ht="15" customHeight="1">
      <c r="A22" s="30"/>
      <c r="B22" s="74"/>
      <c r="C22" s="46">
        <v>40</v>
      </c>
      <c r="D22" s="68"/>
      <c r="E22" s="84">
        <v>0</v>
      </c>
    </row>
    <row r="23" spans="1:5" s="31" customFormat="1" ht="15" customHeight="1">
      <c r="A23" s="30"/>
      <c r="B23" s="33"/>
      <c r="C23" s="46">
        <v>45</v>
      </c>
      <c r="D23" s="68"/>
      <c r="E23" s="84">
        <v>0</v>
      </c>
    </row>
    <row r="24" spans="1:5" s="31" customFormat="1" ht="15" customHeight="1">
      <c r="A24" s="30"/>
      <c r="B24" s="33"/>
      <c r="C24" s="46">
        <v>50</v>
      </c>
      <c r="D24" s="68"/>
      <c r="E24" s="84">
        <v>0</v>
      </c>
    </row>
    <row r="25" spans="1:5" s="31" customFormat="1" ht="15" customHeight="1">
      <c r="A25" s="30"/>
      <c r="B25" s="33"/>
      <c r="C25" s="46">
        <v>55</v>
      </c>
      <c r="D25" s="68"/>
      <c r="E25" s="84">
        <v>0</v>
      </c>
    </row>
    <row r="26" spans="1:5" s="31" customFormat="1" ht="15" customHeight="1" thickBot="1">
      <c r="A26" s="30"/>
      <c r="B26" s="33"/>
      <c r="C26" s="46">
        <v>60</v>
      </c>
      <c r="D26" s="96"/>
      <c r="E26" s="44">
        <v>0</v>
      </c>
    </row>
    <row r="27" spans="1:5" s="31" customFormat="1" ht="15" customHeight="1" thickBot="1">
      <c r="A27" s="30"/>
      <c r="B27" s="433" t="s">
        <v>128</v>
      </c>
      <c r="C27" s="434"/>
      <c r="D27" s="415">
        <v>0</v>
      </c>
      <c r="E27" s="417"/>
    </row>
    <row r="28" spans="1:5" s="31" customFormat="1" ht="15" customHeight="1" thickBot="1">
      <c r="A28" s="30"/>
      <c r="B28" s="30"/>
      <c r="C28" s="32"/>
      <c r="D28" s="30"/>
      <c r="E28" s="30"/>
    </row>
    <row r="29" spans="1:5" s="31" customFormat="1" ht="15" customHeight="1">
      <c r="A29" s="30"/>
      <c r="B29" s="35" t="s">
        <v>124</v>
      </c>
      <c r="C29" s="36"/>
      <c r="D29" s="437"/>
      <c r="E29" s="438"/>
    </row>
    <row r="30" spans="1:5" s="31" customFormat="1" ht="15" customHeight="1">
      <c r="A30" s="30"/>
      <c r="B30" s="116">
        <v>1</v>
      </c>
      <c r="C30" s="46">
        <v>25</v>
      </c>
      <c r="D30" s="68"/>
      <c r="E30" s="84">
        <v>0</v>
      </c>
    </row>
    <row r="31" spans="1:5" s="31" customFormat="1" ht="15" customHeight="1">
      <c r="A31" s="30"/>
      <c r="B31" s="116">
        <v>1</v>
      </c>
      <c r="C31" s="46">
        <v>30</v>
      </c>
      <c r="D31" s="68"/>
      <c r="E31" s="84">
        <v>0</v>
      </c>
    </row>
    <row r="32" spans="1:5" s="31" customFormat="1" ht="15" customHeight="1">
      <c r="A32" s="30"/>
      <c r="B32" s="116">
        <v>2</v>
      </c>
      <c r="C32" s="46">
        <v>35</v>
      </c>
      <c r="D32" s="68"/>
      <c r="E32" s="84">
        <v>0</v>
      </c>
    </row>
    <row r="33" spans="1:5" s="31" customFormat="1" ht="15" customHeight="1">
      <c r="A33" s="30"/>
      <c r="B33" s="116">
        <v>2</v>
      </c>
      <c r="C33" s="46">
        <v>40</v>
      </c>
      <c r="D33" s="68"/>
      <c r="E33" s="84">
        <v>0</v>
      </c>
    </row>
    <row r="34" spans="1:5" s="31" customFormat="1" ht="15" customHeight="1">
      <c r="A34" s="30"/>
      <c r="B34" s="116">
        <v>3</v>
      </c>
      <c r="C34" s="46">
        <v>45</v>
      </c>
      <c r="D34" s="68"/>
      <c r="E34" s="84">
        <v>0</v>
      </c>
    </row>
    <row r="35" spans="1:5" s="31" customFormat="1" ht="15" customHeight="1">
      <c r="A35" s="30"/>
      <c r="B35" s="116">
        <v>3</v>
      </c>
      <c r="C35" s="46">
        <v>50</v>
      </c>
      <c r="D35" s="68"/>
      <c r="E35" s="84">
        <v>0</v>
      </c>
    </row>
    <row r="36" spans="1:5" s="31" customFormat="1" ht="15" customHeight="1">
      <c r="A36" s="30"/>
      <c r="B36" s="116">
        <v>3</v>
      </c>
      <c r="C36" s="46">
        <v>55</v>
      </c>
      <c r="D36" s="68"/>
      <c r="E36" s="84">
        <v>0</v>
      </c>
    </row>
    <row r="37" spans="1:5" s="31" customFormat="1" ht="15" customHeight="1" thickBot="1">
      <c r="A37" s="30"/>
      <c r="B37" s="116">
        <v>1</v>
      </c>
      <c r="C37" s="46">
        <v>60</v>
      </c>
      <c r="D37" s="96"/>
      <c r="E37" s="44">
        <v>0</v>
      </c>
    </row>
    <row r="38" spans="1:5" s="31" customFormat="1" ht="15" customHeight="1" thickBot="1">
      <c r="A38" s="30"/>
      <c r="B38" s="433" t="s">
        <v>127</v>
      </c>
      <c r="C38" s="434"/>
      <c r="D38" s="415">
        <v>0</v>
      </c>
      <c r="E38" s="417"/>
    </row>
    <row r="39" spans="1:5" s="31" customFormat="1" ht="15" customHeight="1" thickBot="1">
      <c r="A39" s="30"/>
      <c r="B39" s="30"/>
      <c r="C39" s="32"/>
      <c r="D39" s="30"/>
      <c r="E39" s="30"/>
    </row>
    <row r="40" spans="1:5" s="31" customFormat="1" ht="15" customHeight="1">
      <c r="A40" s="30"/>
      <c r="B40" s="35" t="s">
        <v>123</v>
      </c>
      <c r="C40" s="36"/>
      <c r="D40" s="89" t="s">
        <v>120</v>
      </c>
      <c r="E40" s="90" t="s">
        <v>11</v>
      </c>
    </row>
    <row r="41" spans="1:5" s="31" customFormat="1" ht="15" customHeight="1">
      <c r="A41" s="30"/>
      <c r="B41" s="116">
        <v>3</v>
      </c>
      <c r="C41" s="46">
        <v>50</v>
      </c>
      <c r="D41" s="68"/>
      <c r="E41" s="84">
        <v>0</v>
      </c>
    </row>
    <row r="42" spans="1:5" s="31" customFormat="1" ht="15" customHeight="1">
      <c r="A42" s="30"/>
      <c r="B42" s="116">
        <v>3</v>
      </c>
      <c r="C42" s="46">
        <v>55</v>
      </c>
      <c r="D42" s="68"/>
      <c r="E42" s="84">
        <v>0</v>
      </c>
    </row>
    <row r="43" spans="1:5" s="31" customFormat="1" ht="15" customHeight="1">
      <c r="A43" s="30"/>
      <c r="B43" s="116">
        <v>1</v>
      </c>
      <c r="C43" s="46">
        <v>60</v>
      </c>
      <c r="D43" s="68"/>
      <c r="E43" s="84">
        <v>0</v>
      </c>
    </row>
    <row r="44" spans="1:5" s="31" customFormat="1" ht="15" customHeight="1">
      <c r="A44" s="30"/>
      <c r="B44" s="116">
        <v>1</v>
      </c>
      <c r="C44" s="46">
        <v>65</v>
      </c>
      <c r="D44" s="68"/>
      <c r="E44" s="84">
        <v>0</v>
      </c>
    </row>
    <row r="45" spans="1:5" s="31" customFormat="1" ht="15" customHeight="1">
      <c r="A45" s="30"/>
      <c r="B45" s="116">
        <v>1</v>
      </c>
      <c r="C45" s="46">
        <v>70</v>
      </c>
      <c r="D45" s="68"/>
      <c r="E45" s="84">
        <v>0</v>
      </c>
    </row>
    <row r="46" spans="1:5" s="31" customFormat="1" ht="15" customHeight="1">
      <c r="A46" s="30"/>
      <c r="B46" s="116">
        <v>1</v>
      </c>
      <c r="C46" s="46">
        <v>75</v>
      </c>
      <c r="D46" s="68"/>
      <c r="E46" s="84">
        <v>0</v>
      </c>
    </row>
    <row r="47" spans="1:5" s="31" customFormat="1" ht="15" customHeight="1" thickBot="1">
      <c r="A47" s="30"/>
      <c r="B47" s="116">
        <v>1</v>
      </c>
      <c r="C47" s="46">
        <v>80</v>
      </c>
      <c r="D47" s="68"/>
      <c r="E47" s="84">
        <v>0</v>
      </c>
    </row>
    <row r="48" spans="1:5" s="31" customFormat="1" ht="15" customHeight="1" thickBot="1">
      <c r="A48" s="30"/>
      <c r="B48" s="433" t="s">
        <v>126</v>
      </c>
      <c r="C48" s="434"/>
      <c r="D48" s="415">
        <v>0</v>
      </c>
      <c r="E48" s="417"/>
    </row>
    <row r="49" spans="1:6" s="31" customFormat="1" ht="15" customHeight="1" thickBot="1">
      <c r="A49" s="30"/>
      <c r="B49" s="30"/>
      <c r="C49" s="32"/>
      <c r="D49" s="30"/>
      <c r="E49" s="30"/>
    </row>
    <row r="50" spans="1:6" s="31" customFormat="1" ht="15" customHeight="1" thickBot="1">
      <c r="A50" s="30"/>
      <c r="B50" s="334" t="s">
        <v>10</v>
      </c>
      <c r="C50" s="367"/>
      <c r="D50" s="435"/>
      <c r="E50" s="436"/>
    </row>
    <row r="51" spans="1:6" s="31" customFormat="1" ht="15" customHeight="1">
      <c r="A51" s="30"/>
      <c r="B51" s="95"/>
      <c r="C51" s="94" t="s">
        <v>125</v>
      </c>
      <c r="D51" s="461">
        <v>0</v>
      </c>
      <c r="E51" s="462"/>
      <c r="F51" s="30"/>
    </row>
    <row r="52" spans="1:6" ht="15" customHeight="1" thickBot="1">
      <c r="B52" s="40"/>
      <c r="C52" s="93" t="s">
        <v>168</v>
      </c>
      <c r="D52" s="459">
        <v>0</v>
      </c>
      <c r="E52" s="460"/>
      <c r="F52" s="75"/>
    </row>
    <row r="53" spans="1:6" ht="15" customHeight="1" thickBot="1">
      <c r="D53" s="458"/>
      <c r="E53" s="458"/>
    </row>
    <row r="54" spans="1:6" ht="21.75" thickBot="1">
      <c r="B54" s="427" t="s">
        <v>159</v>
      </c>
      <c r="C54" s="428"/>
      <c r="D54" s="429">
        <v>0</v>
      </c>
      <c r="E54" s="430"/>
      <c r="F54" s="53"/>
    </row>
  </sheetData>
  <dataConsolidate/>
  <mergeCells count="28">
    <mergeCell ref="B2:C4"/>
    <mergeCell ref="B27:C27"/>
    <mergeCell ref="D27:E27"/>
    <mergeCell ref="D38:E38"/>
    <mergeCell ref="B48:C48"/>
    <mergeCell ref="D29:E29"/>
    <mergeCell ref="D17:E17"/>
    <mergeCell ref="B38:C38"/>
    <mergeCell ref="B15:C15"/>
    <mergeCell ref="D15:E15"/>
    <mergeCell ref="D12:E12"/>
    <mergeCell ref="D48:E48"/>
    <mergeCell ref="D2:E3"/>
    <mergeCell ref="D13:E13"/>
    <mergeCell ref="D14:E14"/>
    <mergeCell ref="D11:E11"/>
    <mergeCell ref="B54:C54"/>
    <mergeCell ref="D54:E54"/>
    <mergeCell ref="D53:E53"/>
    <mergeCell ref="D52:E52"/>
    <mergeCell ref="B50:C50"/>
    <mergeCell ref="D50:E50"/>
    <mergeCell ref="D51:E51"/>
    <mergeCell ref="D5:E5"/>
    <mergeCell ref="D6:E6"/>
    <mergeCell ref="D7:E7"/>
    <mergeCell ref="D8:E8"/>
    <mergeCell ref="D9:E9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106A84"/>
    <pageSetUpPr fitToPage="1"/>
  </sheetPr>
  <dimension ref="A1:O90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15" width="3.5703125" style="30" customWidth="1"/>
    <col min="16" max="16384" width="8.85546875" style="30"/>
  </cols>
  <sheetData>
    <row r="1" spans="1:15" ht="13.5" thickBot="1">
      <c r="A1" s="29">
        <v>3</v>
      </c>
    </row>
    <row r="2" spans="1:15" s="32" customFormat="1" ht="12.95" customHeight="1">
      <c r="B2" s="448" t="s">
        <v>131</v>
      </c>
      <c r="C2" s="449"/>
      <c r="D2" s="454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455"/>
    </row>
    <row r="3" spans="1:15" s="32" customFormat="1" ht="15" customHeight="1">
      <c r="B3" s="450"/>
      <c r="C3" s="451"/>
      <c r="D3" s="456"/>
      <c r="E3" s="539"/>
      <c r="F3" s="539"/>
      <c r="G3" s="539"/>
      <c r="H3" s="539"/>
      <c r="I3" s="539"/>
      <c r="J3" s="539"/>
      <c r="K3" s="539"/>
      <c r="L3" s="539"/>
      <c r="M3" s="539"/>
      <c r="N3" s="539"/>
      <c r="O3" s="457"/>
    </row>
    <row r="4" spans="1:15" ht="15" customHeight="1" thickBot="1">
      <c r="B4" s="452"/>
      <c r="C4" s="453"/>
      <c r="D4" s="540"/>
      <c r="E4" s="541"/>
      <c r="F4" s="541"/>
      <c r="G4" s="541"/>
      <c r="H4" s="541"/>
      <c r="I4" s="541"/>
      <c r="J4" s="541"/>
      <c r="K4" s="541"/>
      <c r="L4" s="541"/>
      <c r="M4" s="541"/>
      <c r="N4" s="541"/>
      <c r="O4" s="542"/>
    </row>
    <row r="5" spans="1:15" s="31" customFormat="1" ht="15" customHeight="1">
      <c r="A5" s="30"/>
      <c r="B5" s="35" t="s">
        <v>30</v>
      </c>
      <c r="C5" s="69"/>
      <c r="D5" s="395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7"/>
    </row>
    <row r="6" spans="1:15" s="31" customFormat="1" ht="15" customHeight="1">
      <c r="A6" s="30"/>
      <c r="B6" s="33"/>
      <c r="C6" s="70" t="s">
        <v>106</v>
      </c>
      <c r="D6" s="401"/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39"/>
    </row>
    <row r="7" spans="1:15" s="31" customFormat="1" ht="15" customHeight="1">
      <c r="A7" s="30"/>
      <c r="B7" s="33"/>
      <c r="C7" s="70" t="s">
        <v>132</v>
      </c>
      <c r="D7" s="401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39"/>
    </row>
    <row r="8" spans="1:15" s="31" customFormat="1" ht="15" customHeight="1">
      <c r="A8" s="30"/>
      <c r="B8" s="33"/>
      <c r="C8" s="70" t="s">
        <v>48</v>
      </c>
      <c r="D8" s="481"/>
      <c r="E8" s="477"/>
      <c r="F8" s="477"/>
      <c r="G8" s="477"/>
      <c r="H8" s="477"/>
      <c r="I8" s="477"/>
      <c r="J8" s="477"/>
      <c r="K8" s="477"/>
      <c r="L8" s="477"/>
      <c r="M8" s="477"/>
      <c r="N8" s="477"/>
      <c r="O8" s="480"/>
    </row>
    <row r="9" spans="1:15" s="31" customFormat="1" ht="15" customHeight="1" thickBot="1">
      <c r="A9" s="30"/>
      <c r="B9" s="40"/>
      <c r="C9" s="71" t="s">
        <v>32</v>
      </c>
      <c r="D9" s="482"/>
      <c r="E9" s="483"/>
      <c r="F9" s="483"/>
      <c r="G9" s="483"/>
      <c r="H9" s="483"/>
      <c r="I9" s="483"/>
      <c r="J9" s="483"/>
      <c r="K9" s="483"/>
      <c r="L9" s="483"/>
      <c r="M9" s="483"/>
      <c r="N9" s="483"/>
      <c r="O9" s="486"/>
    </row>
    <row r="10" spans="1:15" s="31" customFormat="1" ht="15" customHeight="1" thickBot="1">
      <c r="A10" s="30"/>
      <c r="B10" s="458"/>
      <c r="C10" s="458"/>
      <c r="D10" s="458"/>
      <c r="E10" s="458"/>
      <c r="F10" s="458"/>
      <c r="G10" s="458"/>
      <c r="H10" s="458"/>
      <c r="I10" s="458"/>
      <c r="J10" s="458"/>
      <c r="K10" s="458"/>
      <c r="L10" s="458"/>
      <c r="M10" s="458"/>
      <c r="N10" s="458"/>
      <c r="O10" s="458"/>
    </row>
    <row r="11" spans="1:15" s="31" customFormat="1" ht="15" customHeight="1">
      <c r="A11" s="30"/>
      <c r="B11" s="35" t="s">
        <v>71</v>
      </c>
      <c r="C11" s="36"/>
      <c r="D11" s="395"/>
      <c r="E11" s="396"/>
      <c r="F11" s="396"/>
      <c r="G11" s="396"/>
      <c r="H11" s="396"/>
      <c r="I11" s="396"/>
      <c r="J11" s="396"/>
      <c r="K11" s="396"/>
      <c r="L11" s="396"/>
      <c r="M11" s="396"/>
      <c r="N11" s="396"/>
      <c r="O11" s="397"/>
    </row>
    <row r="12" spans="1:15" s="31" customFormat="1" ht="15" customHeight="1">
      <c r="A12" s="30"/>
      <c r="B12" s="33"/>
      <c r="C12" s="37"/>
      <c r="D12" s="398"/>
      <c r="E12" s="399"/>
      <c r="F12" s="399"/>
      <c r="G12" s="399"/>
      <c r="H12" s="399"/>
      <c r="I12" s="399"/>
      <c r="J12" s="399"/>
      <c r="K12" s="399"/>
      <c r="L12" s="399"/>
      <c r="M12" s="399"/>
      <c r="N12" s="399"/>
      <c r="O12" s="400"/>
    </row>
    <row r="13" spans="1:15" s="31" customFormat="1" ht="15" customHeight="1" thickBot="1">
      <c r="A13" s="30"/>
      <c r="B13" s="33"/>
      <c r="C13" s="34" t="s">
        <v>73</v>
      </c>
      <c r="D13" s="314" t="s">
        <v>245</v>
      </c>
      <c r="E13" s="315"/>
      <c r="F13" s="315"/>
      <c r="G13" s="315"/>
      <c r="H13" s="315"/>
      <c r="I13" s="315"/>
      <c r="J13" s="315"/>
      <c r="K13" s="315"/>
      <c r="L13" s="315"/>
      <c r="M13" s="315"/>
      <c r="N13" s="315"/>
      <c r="O13" s="316"/>
    </row>
    <row r="14" spans="1:15" s="31" customFormat="1" ht="15" customHeight="1" thickBot="1">
      <c r="A14" s="30"/>
      <c r="B14" s="334" t="s">
        <v>71</v>
      </c>
      <c r="C14" s="335"/>
      <c r="D14" s="440" t="s">
        <v>246</v>
      </c>
      <c r="E14" s="543"/>
      <c r="F14" s="543"/>
      <c r="G14" s="543"/>
      <c r="H14" s="543"/>
      <c r="I14" s="543"/>
      <c r="J14" s="543"/>
      <c r="K14" s="543"/>
      <c r="L14" s="543"/>
      <c r="M14" s="543"/>
      <c r="N14" s="543"/>
      <c r="O14" s="441"/>
    </row>
    <row r="15" spans="1:15" s="31" customFormat="1" ht="15" customHeight="1" thickBot="1">
      <c r="A15" s="30"/>
      <c r="B15" s="458"/>
      <c r="C15" s="458"/>
      <c r="D15" s="458"/>
      <c r="E15" s="458"/>
      <c r="F15" s="458"/>
      <c r="G15" s="458"/>
      <c r="H15" s="458"/>
      <c r="I15" s="458"/>
      <c r="J15" s="458"/>
      <c r="K15" s="458"/>
      <c r="L15" s="458"/>
      <c r="M15" s="458"/>
      <c r="N15" s="458"/>
      <c r="O15" s="458"/>
    </row>
    <row r="16" spans="1:15" s="31" customFormat="1" ht="15" customHeight="1">
      <c r="A16" s="30"/>
      <c r="B16" s="35" t="s">
        <v>133</v>
      </c>
      <c r="C16" s="36"/>
      <c r="D16" s="395"/>
      <c r="E16" s="396"/>
      <c r="F16" s="396"/>
      <c r="G16" s="396"/>
      <c r="H16" s="396"/>
      <c r="I16" s="396"/>
      <c r="J16" s="396"/>
      <c r="K16" s="396"/>
      <c r="L16" s="396"/>
      <c r="M16" s="396"/>
      <c r="N16" s="396"/>
      <c r="O16" s="397"/>
    </row>
    <row r="17" spans="1:15" s="31" customFormat="1" ht="15" customHeight="1">
      <c r="A17" s="30"/>
      <c r="B17" s="33"/>
      <c r="C17" s="37" t="s">
        <v>134</v>
      </c>
      <c r="D17" s="544" t="s">
        <v>135</v>
      </c>
      <c r="E17" s="545"/>
      <c r="F17" s="545"/>
      <c r="G17" s="546"/>
      <c r="H17" s="547" t="s">
        <v>136</v>
      </c>
      <c r="I17" s="545"/>
      <c r="J17" s="545"/>
      <c r="K17" s="546"/>
      <c r="L17" s="547" t="s">
        <v>137</v>
      </c>
      <c r="M17" s="545"/>
      <c r="N17" s="545"/>
      <c r="O17" s="548"/>
    </row>
    <row r="18" spans="1:15" s="31" customFormat="1" ht="15" customHeight="1">
      <c r="A18" s="30"/>
      <c r="B18" s="74"/>
      <c r="C18" s="64">
        <v>0.2</v>
      </c>
      <c r="D18" s="481"/>
      <c r="E18" s="477"/>
      <c r="F18" s="477"/>
      <c r="G18" s="478"/>
      <c r="H18" s="479"/>
      <c r="I18" s="477"/>
      <c r="J18" s="477"/>
      <c r="K18" s="478"/>
      <c r="L18" s="479"/>
      <c r="M18" s="477"/>
      <c r="N18" s="477"/>
      <c r="O18" s="480"/>
    </row>
    <row r="19" spans="1:15" s="31" customFormat="1" ht="15" customHeight="1">
      <c r="A19" s="30"/>
      <c r="B19" s="74"/>
      <c r="C19" s="64">
        <v>0.3</v>
      </c>
      <c r="D19" s="481"/>
      <c r="E19" s="477"/>
      <c r="F19" s="477"/>
      <c r="G19" s="478"/>
      <c r="H19" s="479"/>
      <c r="I19" s="477"/>
      <c r="J19" s="477"/>
      <c r="K19" s="478"/>
      <c r="L19" s="479"/>
      <c r="M19" s="477"/>
      <c r="N19" s="477"/>
      <c r="O19" s="480"/>
    </row>
    <row r="20" spans="1:15" s="31" customFormat="1" ht="15" customHeight="1">
      <c r="A20" s="30"/>
      <c r="B20" s="74"/>
      <c r="C20" s="64">
        <v>0.4</v>
      </c>
      <c r="D20" s="481"/>
      <c r="E20" s="477"/>
      <c r="F20" s="477"/>
      <c r="G20" s="478"/>
      <c r="H20" s="479"/>
      <c r="I20" s="477"/>
      <c r="J20" s="477"/>
      <c r="K20" s="478"/>
      <c r="L20" s="479"/>
      <c r="M20" s="477"/>
      <c r="N20" s="477"/>
      <c r="O20" s="480"/>
    </row>
    <row r="21" spans="1:15" s="31" customFormat="1" ht="15" customHeight="1">
      <c r="A21" s="30"/>
      <c r="B21" s="74"/>
      <c r="C21" s="64">
        <v>0.5</v>
      </c>
      <c r="D21" s="481"/>
      <c r="E21" s="477"/>
      <c r="F21" s="477"/>
      <c r="G21" s="478"/>
      <c r="H21" s="479"/>
      <c r="I21" s="477"/>
      <c r="J21" s="477"/>
      <c r="K21" s="478"/>
      <c r="L21" s="479"/>
      <c r="M21" s="477"/>
      <c r="N21" s="477"/>
      <c r="O21" s="480"/>
    </row>
    <row r="22" spans="1:15" s="31" customFormat="1" ht="15" customHeight="1" thickBot="1">
      <c r="A22" s="30"/>
      <c r="B22" s="74"/>
      <c r="C22" s="64"/>
      <c r="D22" s="533">
        <v>0</v>
      </c>
      <c r="E22" s="534"/>
      <c r="F22" s="534"/>
      <c r="G22" s="535"/>
      <c r="H22" s="536">
        <v>0</v>
      </c>
      <c r="I22" s="534"/>
      <c r="J22" s="534"/>
      <c r="K22" s="535"/>
      <c r="L22" s="536">
        <v>0</v>
      </c>
      <c r="M22" s="534"/>
      <c r="N22" s="534"/>
      <c r="O22" s="537"/>
    </row>
    <row r="23" spans="1:15" s="1" customFormat="1" ht="15" customHeight="1" thickBot="1">
      <c r="B23" s="467" t="s">
        <v>138</v>
      </c>
      <c r="C23" s="468"/>
      <c r="D23" s="469">
        <v>0</v>
      </c>
      <c r="E23" s="470"/>
      <c r="F23" s="470"/>
      <c r="G23" s="470"/>
      <c r="H23" s="470"/>
      <c r="I23" s="470"/>
      <c r="J23" s="470"/>
      <c r="K23" s="470"/>
      <c r="L23" s="470"/>
      <c r="M23" s="470"/>
      <c r="N23" s="470"/>
      <c r="O23" s="472"/>
    </row>
    <row r="24" spans="1:15" s="31" customFormat="1" ht="15" customHeight="1">
      <c r="A24" s="30"/>
      <c r="B24" s="33"/>
      <c r="C24" s="37" t="s">
        <v>139</v>
      </c>
      <c r="D24" s="395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7"/>
    </row>
    <row r="25" spans="1:15" s="31" customFormat="1" ht="15" customHeight="1">
      <c r="A25" s="30"/>
      <c r="B25" s="74"/>
      <c r="C25" s="64">
        <v>0.3</v>
      </c>
      <c r="D25" s="481"/>
      <c r="E25" s="531"/>
      <c r="F25" s="531"/>
      <c r="G25" s="531"/>
      <c r="H25" s="531"/>
      <c r="I25" s="531"/>
      <c r="J25" s="531"/>
      <c r="K25" s="531"/>
      <c r="L25" s="531"/>
      <c r="M25" s="531"/>
      <c r="N25" s="531"/>
      <c r="O25" s="480"/>
    </row>
    <row r="26" spans="1:15" s="31" customFormat="1" ht="15" customHeight="1">
      <c r="A26" s="30"/>
      <c r="B26" s="74"/>
      <c r="C26" s="64">
        <v>0.4</v>
      </c>
      <c r="D26" s="481"/>
      <c r="E26" s="531"/>
      <c r="F26" s="531"/>
      <c r="G26" s="531"/>
      <c r="H26" s="531"/>
      <c r="I26" s="531"/>
      <c r="J26" s="531"/>
      <c r="K26" s="531"/>
      <c r="L26" s="531"/>
      <c r="M26" s="531"/>
      <c r="N26" s="531"/>
      <c r="O26" s="480"/>
    </row>
    <row r="27" spans="1:15" s="31" customFormat="1" ht="15" customHeight="1">
      <c r="A27" s="30"/>
      <c r="B27" s="74"/>
      <c r="C27" s="64">
        <v>0.5</v>
      </c>
      <c r="D27" s="481"/>
      <c r="E27" s="531"/>
      <c r="F27" s="531"/>
      <c r="G27" s="531"/>
      <c r="H27" s="531"/>
      <c r="I27" s="531"/>
      <c r="J27" s="531"/>
      <c r="K27" s="531"/>
      <c r="L27" s="531"/>
      <c r="M27" s="531"/>
      <c r="N27" s="531"/>
      <c r="O27" s="480"/>
    </row>
    <row r="28" spans="1:15" s="31" customFormat="1" ht="15" customHeight="1" thickBot="1">
      <c r="A28" s="30"/>
      <c r="B28" s="74"/>
      <c r="C28" s="64">
        <v>0.6</v>
      </c>
      <c r="D28" s="482"/>
      <c r="E28" s="483"/>
      <c r="F28" s="483"/>
      <c r="G28" s="483"/>
      <c r="H28" s="483"/>
      <c r="I28" s="483"/>
      <c r="J28" s="483"/>
      <c r="K28" s="483"/>
      <c r="L28" s="483"/>
      <c r="M28" s="483"/>
      <c r="N28" s="483"/>
      <c r="O28" s="486"/>
    </row>
    <row r="29" spans="1:15" s="1" customFormat="1" ht="15" customHeight="1" thickBot="1">
      <c r="B29" s="467" t="s">
        <v>140</v>
      </c>
      <c r="C29" s="468"/>
      <c r="D29" s="469">
        <v>0</v>
      </c>
      <c r="E29" s="470"/>
      <c r="F29" s="470"/>
      <c r="G29" s="470"/>
      <c r="H29" s="470"/>
      <c r="I29" s="470"/>
      <c r="J29" s="470"/>
      <c r="K29" s="470"/>
      <c r="L29" s="470"/>
      <c r="M29" s="470"/>
      <c r="N29" s="470"/>
      <c r="O29" s="472"/>
    </row>
    <row r="30" spans="1:15" s="31" customFormat="1" ht="15" customHeight="1">
      <c r="A30" s="30"/>
      <c r="B30" s="33"/>
      <c r="C30" s="37" t="s">
        <v>169</v>
      </c>
      <c r="D30" s="437" t="s">
        <v>141</v>
      </c>
      <c r="E30" s="498"/>
      <c r="F30" s="498"/>
      <c r="G30" s="498"/>
      <c r="H30" s="498"/>
      <c r="I30" s="532"/>
      <c r="J30" s="506" t="s">
        <v>142</v>
      </c>
      <c r="K30" s="506"/>
      <c r="L30" s="506"/>
      <c r="M30" s="506"/>
      <c r="N30" s="506"/>
      <c r="O30" s="508"/>
    </row>
    <row r="31" spans="1:15" s="31" customFormat="1" ht="15" customHeight="1">
      <c r="A31" s="30"/>
      <c r="B31" s="74"/>
      <c r="C31" s="64">
        <v>0.3</v>
      </c>
      <c r="D31" s="502"/>
      <c r="E31" s="503"/>
      <c r="F31" s="503"/>
      <c r="G31" s="503"/>
      <c r="H31" s="503"/>
      <c r="I31" s="527"/>
      <c r="J31" s="520"/>
      <c r="K31" s="520"/>
      <c r="L31" s="520"/>
      <c r="M31" s="520"/>
      <c r="N31" s="520"/>
      <c r="O31" s="526"/>
    </row>
    <row r="32" spans="1:15" s="31" customFormat="1" ht="15" customHeight="1">
      <c r="A32" s="30"/>
      <c r="B32" s="74"/>
      <c r="C32" s="64">
        <v>0.4</v>
      </c>
      <c r="D32" s="502"/>
      <c r="E32" s="503"/>
      <c r="F32" s="503"/>
      <c r="G32" s="503"/>
      <c r="H32" s="503"/>
      <c r="I32" s="527"/>
      <c r="J32" s="520"/>
      <c r="K32" s="520"/>
      <c r="L32" s="520"/>
      <c r="M32" s="520"/>
      <c r="N32" s="520"/>
      <c r="O32" s="526"/>
    </row>
    <row r="33" spans="1:15" s="31" customFormat="1" ht="15" customHeight="1">
      <c r="A33" s="30"/>
      <c r="B33" s="74"/>
      <c r="C33" s="64">
        <v>0.5</v>
      </c>
      <c r="D33" s="502"/>
      <c r="E33" s="503"/>
      <c r="F33" s="503"/>
      <c r="G33" s="503"/>
      <c r="H33" s="503"/>
      <c r="I33" s="527"/>
      <c r="J33" s="522"/>
      <c r="K33" s="503"/>
      <c r="L33" s="503"/>
      <c r="M33" s="503"/>
      <c r="N33" s="503"/>
      <c r="O33" s="504"/>
    </row>
    <row r="34" spans="1:15" s="31" customFormat="1" ht="15" customHeight="1">
      <c r="A34" s="30"/>
      <c r="B34" s="74"/>
      <c r="C34" s="64">
        <v>0.6</v>
      </c>
      <c r="D34" s="502"/>
      <c r="E34" s="503"/>
      <c r="F34" s="503"/>
      <c r="G34" s="503"/>
      <c r="H34" s="503"/>
      <c r="I34" s="527"/>
      <c r="J34" s="522"/>
      <c r="K34" s="503"/>
      <c r="L34" s="503"/>
      <c r="M34" s="503"/>
      <c r="N34" s="503"/>
      <c r="O34" s="504"/>
    </row>
    <row r="35" spans="1:15" s="31" customFormat="1" ht="15" customHeight="1">
      <c r="A35" s="30"/>
      <c r="B35" s="74"/>
      <c r="C35" s="64">
        <v>0.7</v>
      </c>
      <c r="D35" s="519"/>
      <c r="E35" s="520"/>
      <c r="F35" s="520"/>
      <c r="G35" s="520"/>
      <c r="H35" s="520"/>
      <c r="I35" s="521"/>
      <c r="J35" s="522"/>
      <c r="K35" s="503"/>
      <c r="L35" s="503"/>
      <c r="M35" s="503"/>
      <c r="N35" s="503"/>
      <c r="O35" s="504"/>
    </row>
    <row r="36" spans="1:15" s="31" customFormat="1" ht="15" customHeight="1">
      <c r="A36" s="30"/>
      <c r="B36" s="33"/>
      <c r="C36" s="37" t="s">
        <v>170</v>
      </c>
      <c r="D36" s="523"/>
      <c r="E36" s="524"/>
      <c r="F36" s="524"/>
      <c r="G36" s="524"/>
      <c r="H36" s="524"/>
      <c r="I36" s="525"/>
      <c r="J36" s="520"/>
      <c r="K36" s="520"/>
      <c r="L36" s="520"/>
      <c r="M36" s="520"/>
      <c r="N36" s="520"/>
      <c r="O36" s="526"/>
    </row>
    <row r="37" spans="1:15" s="31" customFormat="1" ht="15" customHeight="1">
      <c r="A37" s="30"/>
      <c r="B37" s="74"/>
      <c r="C37" s="64">
        <v>0.3</v>
      </c>
      <c r="D37" s="502"/>
      <c r="E37" s="503"/>
      <c r="F37" s="503"/>
      <c r="G37" s="503"/>
      <c r="H37" s="503"/>
      <c r="I37" s="527"/>
      <c r="J37" s="520"/>
      <c r="K37" s="520"/>
      <c r="L37" s="520"/>
      <c r="M37" s="520"/>
      <c r="N37" s="520"/>
      <c r="O37" s="526"/>
    </row>
    <row r="38" spans="1:15" s="31" customFormat="1" ht="15" customHeight="1">
      <c r="A38" s="30"/>
      <c r="B38" s="74"/>
      <c r="C38" s="64">
        <v>0.4</v>
      </c>
      <c r="D38" s="502"/>
      <c r="E38" s="503"/>
      <c r="F38" s="503"/>
      <c r="G38" s="503"/>
      <c r="H38" s="503"/>
      <c r="I38" s="527"/>
      <c r="J38" s="520"/>
      <c r="K38" s="520"/>
      <c r="L38" s="520"/>
      <c r="M38" s="520"/>
      <c r="N38" s="520"/>
      <c r="O38" s="526"/>
    </row>
    <row r="39" spans="1:15" s="31" customFormat="1" ht="15" customHeight="1">
      <c r="A39" s="30"/>
      <c r="B39" s="74"/>
      <c r="C39" s="64">
        <v>0.5</v>
      </c>
      <c r="D39" s="502"/>
      <c r="E39" s="503"/>
      <c r="F39" s="503"/>
      <c r="G39" s="503"/>
      <c r="H39" s="503"/>
      <c r="I39" s="527"/>
      <c r="J39" s="503"/>
      <c r="K39" s="503"/>
      <c r="L39" s="503"/>
      <c r="M39" s="503"/>
      <c r="N39" s="503"/>
      <c r="O39" s="504"/>
    </row>
    <row r="40" spans="1:15" s="31" customFormat="1" ht="15" customHeight="1">
      <c r="A40" s="30"/>
      <c r="B40" s="74"/>
      <c r="C40" s="64">
        <v>0.6</v>
      </c>
      <c r="D40" s="502"/>
      <c r="E40" s="503"/>
      <c r="F40" s="503"/>
      <c r="G40" s="503"/>
      <c r="H40" s="503"/>
      <c r="I40" s="527"/>
      <c r="J40" s="503"/>
      <c r="K40" s="503"/>
      <c r="L40" s="503"/>
      <c r="M40" s="503"/>
      <c r="N40" s="503"/>
      <c r="O40" s="504"/>
    </row>
    <row r="41" spans="1:15" s="31" customFormat="1" ht="15" customHeight="1" thickBot="1">
      <c r="A41" s="30"/>
      <c r="B41" s="74"/>
      <c r="C41" s="64">
        <v>0.7</v>
      </c>
      <c r="D41" s="528"/>
      <c r="E41" s="529"/>
      <c r="F41" s="529"/>
      <c r="G41" s="529"/>
      <c r="H41" s="529"/>
      <c r="I41" s="530"/>
      <c r="J41" s="503"/>
      <c r="K41" s="503"/>
      <c r="L41" s="503"/>
      <c r="M41" s="503"/>
      <c r="N41" s="503"/>
      <c r="O41" s="504"/>
    </row>
    <row r="42" spans="1:15" s="1" customFormat="1" ht="15" customHeight="1" thickBot="1">
      <c r="B42" s="467" t="s">
        <v>143</v>
      </c>
      <c r="C42" s="468"/>
      <c r="D42" s="469">
        <v>0</v>
      </c>
      <c r="E42" s="470"/>
      <c r="F42" s="470"/>
      <c r="G42" s="470"/>
      <c r="H42" s="470"/>
      <c r="I42" s="470"/>
      <c r="J42" s="470"/>
      <c r="K42" s="470"/>
      <c r="L42" s="470"/>
      <c r="M42" s="470"/>
      <c r="N42" s="470"/>
      <c r="O42" s="472"/>
    </row>
    <row r="43" spans="1:15" s="1" customFormat="1" ht="15" customHeight="1" thickBot="1">
      <c r="B43" s="473"/>
      <c r="C43" s="474"/>
      <c r="D43" s="474"/>
      <c r="E43" s="474"/>
      <c r="F43" s="474"/>
      <c r="G43" s="474"/>
      <c r="H43" s="474"/>
      <c r="I43" s="474"/>
      <c r="J43" s="474"/>
      <c r="K43" s="474"/>
      <c r="L43" s="474"/>
      <c r="M43" s="474"/>
      <c r="N43" s="474"/>
      <c r="O43" s="475"/>
    </row>
    <row r="44" spans="1:15" s="31" customFormat="1" ht="15" customHeight="1" thickBot="1">
      <c r="A44" s="30"/>
      <c r="B44" s="433" t="s">
        <v>144</v>
      </c>
      <c r="C44" s="434"/>
      <c r="D44" s="415">
        <v>0</v>
      </c>
      <c r="E44" s="416"/>
      <c r="F44" s="416"/>
      <c r="G44" s="416"/>
      <c r="H44" s="416"/>
      <c r="I44" s="416"/>
      <c r="J44" s="416"/>
      <c r="K44" s="416"/>
      <c r="L44" s="416"/>
      <c r="M44" s="416"/>
      <c r="N44" s="416"/>
      <c r="O44" s="417"/>
    </row>
    <row r="45" spans="1:15" s="31" customFormat="1" ht="15" customHeight="1" thickBot="1">
      <c r="A45" s="30"/>
      <c r="B45" s="458"/>
      <c r="C45" s="458"/>
      <c r="D45" s="458"/>
      <c r="E45" s="458"/>
      <c r="F45" s="458"/>
      <c r="G45" s="458"/>
      <c r="H45" s="458"/>
      <c r="I45" s="458"/>
      <c r="J45" s="458"/>
      <c r="K45" s="458"/>
      <c r="L45" s="458"/>
      <c r="M45" s="458"/>
      <c r="N45" s="458"/>
      <c r="O45" s="458"/>
    </row>
    <row r="46" spans="1:15" s="31" customFormat="1" ht="15" customHeight="1">
      <c r="A46" s="30"/>
      <c r="B46" s="35" t="s">
        <v>145</v>
      </c>
      <c r="C46" s="36"/>
      <c r="D46" s="505" t="s">
        <v>146</v>
      </c>
      <c r="E46" s="506"/>
      <c r="F46" s="506"/>
      <c r="G46" s="506"/>
      <c r="H46" s="506"/>
      <c r="I46" s="507"/>
      <c r="J46" s="506" t="s">
        <v>147</v>
      </c>
      <c r="K46" s="506"/>
      <c r="L46" s="506"/>
      <c r="M46" s="506"/>
      <c r="N46" s="506"/>
      <c r="O46" s="508"/>
    </row>
    <row r="47" spans="1:15" s="31" customFormat="1" ht="15" customHeight="1">
      <c r="A47" s="30"/>
      <c r="B47" s="33"/>
      <c r="C47" s="37" t="s">
        <v>134</v>
      </c>
      <c r="D47" s="509"/>
      <c r="E47" s="510"/>
      <c r="F47" s="511"/>
      <c r="G47" s="510" t="s">
        <v>149</v>
      </c>
      <c r="H47" s="510"/>
      <c r="I47" s="511"/>
      <c r="J47" s="510"/>
      <c r="K47" s="510"/>
      <c r="L47" s="511"/>
      <c r="M47" s="512" t="s">
        <v>149</v>
      </c>
      <c r="N47" s="510"/>
      <c r="O47" s="513"/>
    </row>
    <row r="48" spans="1:15" s="31" customFormat="1" ht="15" customHeight="1">
      <c r="A48" s="30"/>
      <c r="B48" s="74"/>
      <c r="C48" s="64">
        <v>0.2</v>
      </c>
      <c r="D48" s="398"/>
      <c r="E48" s="399"/>
      <c r="F48" s="515"/>
      <c r="G48" s="477"/>
      <c r="H48" s="477"/>
      <c r="I48" s="478"/>
      <c r="J48" s="399"/>
      <c r="K48" s="399"/>
      <c r="L48" s="515"/>
      <c r="M48" s="479"/>
      <c r="N48" s="477"/>
      <c r="O48" s="480"/>
    </row>
    <row r="49" spans="1:15" s="31" customFormat="1" ht="15" customHeight="1">
      <c r="A49" s="30"/>
      <c r="B49" s="74"/>
      <c r="C49" s="64">
        <v>0.3</v>
      </c>
      <c r="D49" s="398"/>
      <c r="E49" s="399"/>
      <c r="F49" s="515"/>
      <c r="G49" s="477"/>
      <c r="H49" s="477"/>
      <c r="I49" s="478"/>
      <c r="J49" s="399"/>
      <c r="K49" s="399"/>
      <c r="L49" s="515"/>
      <c r="M49" s="479"/>
      <c r="N49" s="477"/>
      <c r="O49" s="480"/>
    </row>
    <row r="50" spans="1:15" s="31" customFormat="1" ht="15" customHeight="1">
      <c r="A50" s="30"/>
      <c r="B50" s="74"/>
      <c r="C50" s="64">
        <v>0.4</v>
      </c>
      <c r="D50" s="398"/>
      <c r="E50" s="399"/>
      <c r="F50" s="515"/>
      <c r="G50" s="477"/>
      <c r="H50" s="477"/>
      <c r="I50" s="478"/>
      <c r="J50" s="399"/>
      <c r="K50" s="399"/>
      <c r="L50" s="515"/>
      <c r="M50" s="479"/>
      <c r="N50" s="477"/>
      <c r="O50" s="480"/>
    </row>
    <row r="51" spans="1:15" s="31" customFormat="1" ht="15" customHeight="1" thickBot="1">
      <c r="A51" s="30"/>
      <c r="B51" s="33"/>
      <c r="C51" s="64">
        <v>0.5</v>
      </c>
      <c r="D51" s="516"/>
      <c r="E51" s="517"/>
      <c r="F51" s="518"/>
      <c r="G51" s="483"/>
      <c r="H51" s="483"/>
      <c r="I51" s="484"/>
      <c r="J51" s="517"/>
      <c r="K51" s="517"/>
      <c r="L51" s="518"/>
      <c r="M51" s="485"/>
      <c r="N51" s="483"/>
      <c r="O51" s="486"/>
    </row>
    <row r="52" spans="1:15" s="1" customFormat="1" ht="15" customHeight="1" thickBot="1">
      <c r="B52" s="467" t="s">
        <v>150</v>
      </c>
      <c r="C52" s="468"/>
      <c r="D52" s="469">
        <v>0</v>
      </c>
      <c r="E52" s="470"/>
      <c r="F52" s="470"/>
      <c r="G52" s="470"/>
      <c r="H52" s="470"/>
      <c r="I52" s="471"/>
      <c r="J52" s="514">
        <v>0</v>
      </c>
      <c r="K52" s="470"/>
      <c r="L52" s="470"/>
      <c r="M52" s="470"/>
      <c r="N52" s="470"/>
      <c r="O52" s="472"/>
    </row>
    <row r="53" spans="1:15" s="1" customFormat="1" ht="15" customHeight="1">
      <c r="B53" s="11"/>
      <c r="C53" s="97"/>
      <c r="D53" s="505" t="s">
        <v>146</v>
      </c>
      <c r="E53" s="506"/>
      <c r="F53" s="506"/>
      <c r="G53" s="506"/>
      <c r="H53" s="506"/>
      <c r="I53" s="507"/>
      <c r="J53" s="506" t="s">
        <v>147</v>
      </c>
      <c r="K53" s="506"/>
      <c r="L53" s="506"/>
      <c r="M53" s="506"/>
      <c r="N53" s="506"/>
      <c r="O53" s="508"/>
    </row>
    <row r="54" spans="1:15" s="31" customFormat="1" ht="15" customHeight="1">
      <c r="A54" s="30"/>
      <c r="B54" s="33"/>
      <c r="C54" s="37" t="s">
        <v>151</v>
      </c>
      <c r="D54" s="509" t="s">
        <v>148</v>
      </c>
      <c r="E54" s="510"/>
      <c r="F54" s="511"/>
      <c r="G54" s="510" t="s">
        <v>149</v>
      </c>
      <c r="H54" s="510"/>
      <c r="I54" s="511"/>
      <c r="J54" s="510" t="s">
        <v>148</v>
      </c>
      <c r="K54" s="510"/>
      <c r="L54" s="511"/>
      <c r="M54" s="512" t="s">
        <v>149</v>
      </c>
      <c r="N54" s="510"/>
      <c r="O54" s="513"/>
    </row>
    <row r="55" spans="1:15" s="31" customFormat="1" ht="15" customHeight="1">
      <c r="A55" s="30"/>
      <c r="B55" s="74"/>
      <c r="C55" s="64">
        <v>0.2</v>
      </c>
      <c r="D55" s="481"/>
      <c r="E55" s="477"/>
      <c r="F55" s="478"/>
      <c r="G55" s="477"/>
      <c r="H55" s="477"/>
      <c r="I55" s="478"/>
      <c r="J55" s="477"/>
      <c r="K55" s="477"/>
      <c r="L55" s="478"/>
      <c r="M55" s="479"/>
      <c r="N55" s="477"/>
      <c r="O55" s="480"/>
    </row>
    <row r="56" spans="1:15" s="31" customFormat="1" ht="15" customHeight="1">
      <c r="A56" s="30"/>
      <c r="B56" s="74"/>
      <c r="C56" s="64">
        <v>0.3</v>
      </c>
      <c r="D56" s="481"/>
      <c r="E56" s="477"/>
      <c r="F56" s="478"/>
      <c r="G56" s="477"/>
      <c r="H56" s="477"/>
      <c r="I56" s="478"/>
      <c r="J56" s="477"/>
      <c r="K56" s="477"/>
      <c r="L56" s="478"/>
      <c r="M56" s="479"/>
      <c r="N56" s="477"/>
      <c r="O56" s="480"/>
    </row>
    <row r="57" spans="1:15" s="31" customFormat="1" ht="15" customHeight="1">
      <c r="A57" s="30"/>
      <c r="B57" s="74"/>
      <c r="C57" s="64">
        <v>0.4</v>
      </c>
      <c r="D57" s="481"/>
      <c r="E57" s="477"/>
      <c r="F57" s="478"/>
      <c r="G57" s="477"/>
      <c r="H57" s="477"/>
      <c r="I57" s="478"/>
      <c r="J57" s="477"/>
      <c r="K57" s="477"/>
      <c r="L57" s="478"/>
      <c r="M57" s="479"/>
      <c r="N57" s="477"/>
      <c r="O57" s="480"/>
    </row>
    <row r="58" spans="1:15" s="31" customFormat="1" ht="15" customHeight="1" thickBot="1">
      <c r="A58" s="30"/>
      <c r="B58" s="33"/>
      <c r="C58" s="64">
        <v>0.5</v>
      </c>
      <c r="D58" s="482"/>
      <c r="E58" s="483"/>
      <c r="F58" s="484"/>
      <c r="G58" s="483"/>
      <c r="H58" s="483"/>
      <c r="I58" s="484"/>
      <c r="J58" s="483"/>
      <c r="K58" s="483"/>
      <c r="L58" s="484"/>
      <c r="M58" s="485"/>
      <c r="N58" s="483"/>
      <c r="O58" s="486"/>
    </row>
    <row r="59" spans="1:15" s="1" customFormat="1" ht="15" customHeight="1" thickBot="1">
      <c r="B59" s="467" t="s">
        <v>152</v>
      </c>
      <c r="C59" s="468"/>
      <c r="D59" s="469">
        <v>0</v>
      </c>
      <c r="E59" s="470"/>
      <c r="F59" s="470"/>
      <c r="G59" s="470"/>
      <c r="H59" s="470"/>
      <c r="I59" s="471"/>
      <c r="J59" s="470">
        <v>0</v>
      </c>
      <c r="K59" s="470"/>
      <c r="L59" s="470"/>
      <c r="M59" s="470"/>
      <c r="N59" s="470"/>
      <c r="O59" s="472"/>
    </row>
    <row r="60" spans="1:15" s="31" customFormat="1" ht="15" customHeight="1">
      <c r="A60" s="30"/>
      <c r="B60" s="33"/>
      <c r="C60" s="37"/>
      <c r="D60" s="505" t="s">
        <v>146</v>
      </c>
      <c r="E60" s="506"/>
      <c r="F60" s="506"/>
      <c r="G60" s="506"/>
      <c r="H60" s="506"/>
      <c r="I60" s="507"/>
      <c r="J60" s="506" t="s">
        <v>147</v>
      </c>
      <c r="K60" s="506"/>
      <c r="L60" s="506"/>
      <c r="M60" s="506"/>
      <c r="N60" s="506"/>
      <c r="O60" s="508"/>
    </row>
    <row r="61" spans="1:15" s="31" customFormat="1" ht="15" customHeight="1">
      <c r="A61" s="30"/>
      <c r="B61" s="33"/>
      <c r="C61" s="37" t="s">
        <v>153</v>
      </c>
      <c r="D61" s="509" t="s">
        <v>148</v>
      </c>
      <c r="E61" s="510"/>
      <c r="F61" s="511"/>
      <c r="G61" s="510" t="s">
        <v>149</v>
      </c>
      <c r="H61" s="510"/>
      <c r="I61" s="511"/>
      <c r="J61" s="510" t="s">
        <v>148</v>
      </c>
      <c r="K61" s="510"/>
      <c r="L61" s="511"/>
      <c r="M61" s="512" t="s">
        <v>149</v>
      </c>
      <c r="N61" s="510"/>
      <c r="O61" s="513"/>
    </row>
    <row r="62" spans="1:15" s="31" customFormat="1" ht="15" customHeight="1">
      <c r="A62" s="30"/>
      <c r="B62" s="74"/>
      <c r="C62" s="64">
        <v>0.2</v>
      </c>
      <c r="D62" s="481"/>
      <c r="E62" s="477"/>
      <c r="F62" s="478"/>
      <c r="G62" s="477"/>
      <c r="H62" s="477"/>
      <c r="I62" s="478"/>
      <c r="J62" s="477"/>
      <c r="K62" s="477"/>
      <c r="L62" s="478"/>
      <c r="M62" s="479"/>
      <c r="N62" s="477"/>
      <c r="O62" s="480"/>
    </row>
    <row r="63" spans="1:15" s="31" customFormat="1" ht="15" customHeight="1">
      <c r="A63" s="30"/>
      <c r="B63" s="74"/>
      <c r="C63" s="64">
        <v>0.3</v>
      </c>
      <c r="D63" s="481"/>
      <c r="E63" s="477"/>
      <c r="F63" s="478"/>
      <c r="G63" s="477"/>
      <c r="H63" s="477"/>
      <c r="I63" s="478"/>
      <c r="J63" s="477"/>
      <c r="K63" s="477"/>
      <c r="L63" s="478"/>
      <c r="M63" s="479"/>
      <c r="N63" s="477"/>
      <c r="O63" s="480"/>
    </row>
    <row r="64" spans="1:15" s="31" customFormat="1" ht="15" customHeight="1">
      <c r="A64" s="30"/>
      <c r="B64" s="74"/>
      <c r="C64" s="64">
        <v>0.4</v>
      </c>
      <c r="D64" s="481"/>
      <c r="E64" s="477"/>
      <c r="F64" s="478"/>
      <c r="G64" s="477"/>
      <c r="H64" s="477"/>
      <c r="I64" s="478"/>
      <c r="J64" s="477"/>
      <c r="K64" s="477"/>
      <c r="L64" s="478"/>
      <c r="M64" s="479"/>
      <c r="N64" s="477"/>
      <c r="O64" s="480"/>
    </row>
    <row r="65" spans="1:15" s="31" customFormat="1" ht="15" customHeight="1" thickBot="1">
      <c r="A65" s="30"/>
      <c r="B65" s="33"/>
      <c r="C65" s="64">
        <v>0.5</v>
      </c>
      <c r="D65" s="482"/>
      <c r="E65" s="483"/>
      <c r="F65" s="484"/>
      <c r="G65" s="483"/>
      <c r="H65" s="483"/>
      <c r="I65" s="484"/>
      <c r="J65" s="483"/>
      <c r="K65" s="483"/>
      <c r="L65" s="484"/>
      <c r="M65" s="485"/>
      <c r="N65" s="483"/>
      <c r="O65" s="486"/>
    </row>
    <row r="66" spans="1:15" s="1" customFormat="1" ht="15" customHeight="1" thickBot="1">
      <c r="B66" s="467" t="s">
        <v>154</v>
      </c>
      <c r="C66" s="468"/>
      <c r="D66" s="469">
        <v>0</v>
      </c>
      <c r="E66" s="470"/>
      <c r="F66" s="470"/>
      <c r="G66" s="470"/>
      <c r="H66" s="470"/>
      <c r="I66" s="471"/>
      <c r="J66" s="470">
        <v>0</v>
      </c>
      <c r="K66" s="470"/>
      <c r="L66" s="470"/>
      <c r="M66" s="470"/>
      <c r="N66" s="470"/>
      <c r="O66" s="472"/>
    </row>
    <row r="67" spans="1:15" s="1" customFormat="1" ht="15" customHeight="1" thickBot="1">
      <c r="B67" s="473"/>
      <c r="C67" s="474"/>
      <c r="D67" s="474"/>
      <c r="E67" s="474"/>
      <c r="F67" s="474"/>
      <c r="G67" s="474"/>
      <c r="H67" s="474"/>
      <c r="I67" s="474"/>
      <c r="J67" s="474"/>
      <c r="K67" s="474"/>
      <c r="L67" s="474"/>
      <c r="M67" s="474"/>
      <c r="N67" s="474"/>
      <c r="O67" s="475"/>
    </row>
    <row r="68" spans="1:15" s="31" customFormat="1" ht="15" customHeight="1" thickBot="1">
      <c r="A68" s="30"/>
      <c r="B68" s="433" t="s">
        <v>155</v>
      </c>
      <c r="C68" s="476"/>
      <c r="D68" s="469">
        <v>0</v>
      </c>
      <c r="E68" s="470"/>
      <c r="F68" s="470"/>
      <c r="G68" s="470"/>
      <c r="H68" s="470"/>
      <c r="I68" s="470"/>
      <c r="J68" s="470"/>
      <c r="K68" s="470"/>
      <c r="L68" s="470"/>
      <c r="M68" s="470"/>
      <c r="N68" s="470"/>
      <c r="O68" s="472"/>
    </row>
    <row r="69" spans="1:15" s="31" customFormat="1" ht="15" customHeight="1" thickBot="1">
      <c r="A69" s="30"/>
      <c r="B69" s="458"/>
      <c r="C69" s="458"/>
      <c r="D69" s="458"/>
      <c r="E69" s="458"/>
      <c r="F69" s="458"/>
      <c r="G69" s="458"/>
      <c r="H69" s="458"/>
      <c r="I69" s="458"/>
      <c r="J69" s="458"/>
      <c r="K69" s="458"/>
      <c r="L69" s="458"/>
      <c r="M69" s="458"/>
      <c r="N69" s="458"/>
      <c r="O69" s="458"/>
    </row>
    <row r="70" spans="1:15" s="31" customFormat="1" ht="15" customHeight="1">
      <c r="A70" s="30"/>
      <c r="B70" s="35" t="s">
        <v>156</v>
      </c>
      <c r="C70" s="37"/>
      <c r="D70" s="505" t="s">
        <v>153</v>
      </c>
      <c r="E70" s="506"/>
      <c r="F70" s="506"/>
      <c r="G70" s="506"/>
      <c r="H70" s="506"/>
      <c r="I70" s="507"/>
      <c r="J70" s="506" t="s">
        <v>151</v>
      </c>
      <c r="K70" s="506"/>
      <c r="L70" s="506"/>
      <c r="M70" s="506"/>
      <c r="N70" s="506"/>
      <c r="O70" s="508"/>
    </row>
    <row r="71" spans="1:15" s="31" customFormat="1" ht="15" customHeight="1">
      <c r="A71" s="30"/>
      <c r="B71" s="33"/>
      <c r="C71" s="37" t="s">
        <v>146</v>
      </c>
      <c r="D71" s="509" t="s">
        <v>148</v>
      </c>
      <c r="E71" s="510"/>
      <c r="F71" s="511"/>
      <c r="G71" s="510" t="s">
        <v>149</v>
      </c>
      <c r="H71" s="510"/>
      <c r="I71" s="511"/>
      <c r="J71" s="510" t="s">
        <v>148</v>
      </c>
      <c r="K71" s="510"/>
      <c r="L71" s="511"/>
      <c r="M71" s="512" t="s">
        <v>149</v>
      </c>
      <c r="N71" s="510"/>
      <c r="O71" s="513"/>
    </row>
    <row r="72" spans="1:15" s="31" customFormat="1" ht="15" customHeight="1">
      <c r="A72" s="30"/>
      <c r="B72" s="74"/>
      <c r="C72" s="64">
        <v>0.2</v>
      </c>
      <c r="D72" s="481">
        <v>0.14000000000000001</v>
      </c>
      <c r="E72" s="477"/>
      <c r="F72" s="478"/>
      <c r="G72" s="477">
        <v>-0.02</v>
      </c>
      <c r="H72" s="477"/>
      <c r="I72" s="478"/>
      <c r="J72" s="477">
        <v>0.06</v>
      </c>
      <c r="K72" s="477"/>
      <c r="L72" s="478"/>
      <c r="M72" s="479">
        <v>0.05</v>
      </c>
      <c r="N72" s="477"/>
      <c r="O72" s="480"/>
    </row>
    <row r="73" spans="1:15" s="31" customFormat="1" ht="15" customHeight="1">
      <c r="A73" s="30"/>
      <c r="B73" s="74"/>
      <c r="C73" s="64">
        <v>0.3</v>
      </c>
      <c r="D73" s="481">
        <v>0.05</v>
      </c>
      <c r="E73" s="477"/>
      <c r="F73" s="478"/>
      <c r="G73" s="477">
        <v>0.01</v>
      </c>
      <c r="H73" s="477"/>
      <c r="I73" s="478"/>
      <c r="J73" s="477">
        <v>0</v>
      </c>
      <c r="K73" s="477"/>
      <c r="L73" s="478"/>
      <c r="M73" s="479">
        <v>-7.0000000000000007E-2</v>
      </c>
      <c r="N73" s="477"/>
      <c r="O73" s="480"/>
    </row>
    <row r="74" spans="1:15" s="31" customFormat="1" ht="15" customHeight="1">
      <c r="A74" s="30"/>
      <c r="B74" s="74"/>
      <c r="C74" s="64">
        <v>0.4</v>
      </c>
      <c r="D74" s="481">
        <v>0.15</v>
      </c>
      <c r="E74" s="477"/>
      <c r="F74" s="478"/>
      <c r="G74" s="477">
        <v>-0.01</v>
      </c>
      <c r="H74" s="477"/>
      <c r="I74" s="478"/>
      <c r="J74" s="477">
        <v>0.01</v>
      </c>
      <c r="K74" s="477"/>
      <c r="L74" s="478"/>
      <c r="M74" s="479">
        <v>-0.11</v>
      </c>
      <c r="N74" s="477"/>
      <c r="O74" s="480"/>
    </row>
    <row r="75" spans="1:15" s="31" customFormat="1" ht="15" customHeight="1" thickBot="1">
      <c r="A75" s="30"/>
      <c r="B75" s="33"/>
      <c r="C75" s="64">
        <v>0.5</v>
      </c>
      <c r="D75" s="482">
        <v>0.12</v>
      </c>
      <c r="E75" s="483"/>
      <c r="F75" s="484"/>
      <c r="G75" s="483">
        <v>-0.11</v>
      </c>
      <c r="H75" s="483"/>
      <c r="I75" s="484"/>
      <c r="J75" s="483">
        <v>-0.01</v>
      </c>
      <c r="K75" s="483"/>
      <c r="L75" s="484"/>
      <c r="M75" s="485">
        <v>0.18</v>
      </c>
      <c r="N75" s="483"/>
      <c r="O75" s="486"/>
    </row>
    <row r="76" spans="1:15" s="1" customFormat="1" ht="15" customHeight="1" thickBot="1">
      <c r="B76" s="467" t="s">
        <v>212</v>
      </c>
      <c r="C76" s="468"/>
      <c r="D76" s="469" t="s">
        <v>246</v>
      </c>
      <c r="E76" s="470"/>
      <c r="F76" s="470"/>
      <c r="G76" s="470"/>
      <c r="H76" s="470"/>
      <c r="I76" s="471"/>
      <c r="J76" s="470" t="s">
        <v>246</v>
      </c>
      <c r="K76" s="470"/>
      <c r="L76" s="470"/>
      <c r="M76" s="470"/>
      <c r="N76" s="470"/>
      <c r="O76" s="472"/>
    </row>
    <row r="77" spans="1:15" s="1" customFormat="1" ht="15" customHeight="1" thickBot="1">
      <c r="B77" s="473"/>
      <c r="C77" s="474"/>
      <c r="D77" s="474"/>
      <c r="E77" s="474"/>
      <c r="F77" s="474"/>
      <c r="G77" s="474"/>
      <c r="H77" s="474"/>
      <c r="I77" s="474"/>
      <c r="J77" s="474"/>
      <c r="K77" s="474"/>
      <c r="L77" s="474"/>
      <c r="M77" s="474"/>
      <c r="N77" s="474"/>
      <c r="O77" s="475"/>
    </row>
    <row r="78" spans="1:15" s="31" customFormat="1" ht="15" customHeight="1" thickBot="1">
      <c r="A78" s="30"/>
      <c r="B78" s="433" t="s">
        <v>213</v>
      </c>
      <c r="C78" s="476"/>
      <c r="D78" s="469" t="s">
        <v>246</v>
      </c>
      <c r="E78" s="470"/>
      <c r="F78" s="470"/>
      <c r="G78" s="470"/>
      <c r="H78" s="470"/>
      <c r="I78" s="470"/>
      <c r="J78" s="470"/>
      <c r="K78" s="470"/>
      <c r="L78" s="470"/>
      <c r="M78" s="470"/>
      <c r="N78" s="470"/>
      <c r="O78" s="472"/>
    </row>
    <row r="79" spans="1:15" s="31" customFormat="1" ht="15" customHeight="1" thickBot="1">
      <c r="A79" s="30"/>
      <c r="B79" s="458"/>
      <c r="C79" s="458"/>
      <c r="D79" s="458"/>
      <c r="E79" s="458"/>
      <c r="F79" s="458"/>
      <c r="G79" s="458"/>
      <c r="H79" s="458"/>
      <c r="I79" s="458"/>
      <c r="J79" s="458"/>
      <c r="K79" s="458"/>
      <c r="L79" s="458"/>
      <c r="M79" s="458"/>
      <c r="N79" s="458"/>
      <c r="O79" s="458"/>
    </row>
    <row r="80" spans="1:15" s="31" customFormat="1" ht="15" customHeight="1">
      <c r="A80" s="30"/>
      <c r="B80" s="35" t="s">
        <v>25</v>
      </c>
      <c r="C80" s="36"/>
      <c r="D80" s="437"/>
      <c r="E80" s="498"/>
      <c r="F80" s="498"/>
      <c r="G80" s="498"/>
      <c r="H80" s="498"/>
      <c r="I80" s="498"/>
      <c r="J80" s="498"/>
      <c r="K80" s="498"/>
      <c r="L80" s="498"/>
      <c r="M80" s="498"/>
      <c r="N80" s="498"/>
      <c r="O80" s="438"/>
    </row>
    <row r="81" spans="1:15" s="31" customFormat="1" ht="15" customHeight="1">
      <c r="A81" s="30"/>
      <c r="B81" s="74">
        <v>1</v>
      </c>
      <c r="C81" s="46" t="s">
        <v>156</v>
      </c>
      <c r="D81" s="499" t="s">
        <v>246</v>
      </c>
      <c r="E81" s="500"/>
      <c r="F81" s="500"/>
      <c r="G81" s="500"/>
      <c r="H81" s="500"/>
      <c r="I81" s="500"/>
      <c r="J81" s="500"/>
      <c r="K81" s="500"/>
      <c r="L81" s="500"/>
      <c r="M81" s="500"/>
      <c r="N81" s="500"/>
      <c r="O81" s="501"/>
    </row>
    <row r="82" spans="1:15" s="31" customFormat="1" ht="15" customHeight="1" thickBot="1">
      <c r="A82" s="30"/>
      <c r="B82" s="74">
        <v>2</v>
      </c>
      <c r="C82" s="46" t="s">
        <v>75</v>
      </c>
      <c r="D82" s="502" t="s">
        <v>246</v>
      </c>
      <c r="E82" s="503"/>
      <c r="F82" s="503"/>
      <c r="G82" s="503"/>
      <c r="H82" s="503"/>
      <c r="I82" s="503"/>
      <c r="J82" s="503"/>
      <c r="K82" s="503"/>
      <c r="L82" s="503"/>
      <c r="M82" s="503"/>
      <c r="N82" s="503"/>
      <c r="O82" s="504"/>
    </row>
    <row r="83" spans="1:15" s="31" customFormat="1" ht="15" customHeight="1" thickBot="1">
      <c r="A83" s="30"/>
      <c r="B83" s="433" t="s">
        <v>28</v>
      </c>
      <c r="C83" s="434"/>
      <c r="D83" s="415">
        <v>0.5</v>
      </c>
      <c r="E83" s="416"/>
      <c r="F83" s="416"/>
      <c r="G83" s="416"/>
      <c r="H83" s="416"/>
      <c r="I83" s="416"/>
      <c r="J83" s="416"/>
      <c r="K83" s="416"/>
      <c r="L83" s="416"/>
      <c r="M83" s="416"/>
      <c r="N83" s="416"/>
      <c r="O83" s="417"/>
    </row>
    <row r="84" spans="1:15" s="31" customFormat="1" ht="15" customHeight="1" thickBot="1">
      <c r="A84" s="30"/>
      <c r="B84" s="458"/>
      <c r="C84" s="458"/>
      <c r="D84" s="458"/>
      <c r="E84" s="458"/>
      <c r="F84" s="458"/>
      <c r="G84" s="458"/>
      <c r="H84" s="458"/>
      <c r="I84" s="458"/>
      <c r="J84" s="458"/>
      <c r="K84" s="458"/>
      <c r="L84" s="458"/>
      <c r="M84" s="458"/>
      <c r="N84" s="458"/>
      <c r="O84" s="458"/>
    </row>
    <row r="85" spans="1:15" s="31" customFormat="1" ht="15" customHeight="1" thickBot="1">
      <c r="A85" s="30"/>
      <c r="B85" s="334" t="s">
        <v>10</v>
      </c>
      <c r="C85" s="367"/>
      <c r="D85" s="435"/>
      <c r="E85" s="491"/>
      <c r="F85" s="491"/>
      <c r="G85" s="491"/>
      <c r="H85" s="491"/>
      <c r="I85" s="491"/>
      <c r="J85" s="491"/>
      <c r="K85" s="491"/>
      <c r="L85" s="491"/>
      <c r="M85" s="491"/>
      <c r="N85" s="491"/>
      <c r="O85" s="436"/>
    </row>
    <row r="86" spans="1:15" s="31" customFormat="1" ht="15" customHeight="1">
      <c r="A86" s="30"/>
      <c r="B86" s="95"/>
      <c r="C86" s="94" t="s">
        <v>157</v>
      </c>
      <c r="D86" s="492">
        <v>0</v>
      </c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4"/>
    </row>
    <row r="87" spans="1:15" s="31" customFormat="1" ht="15" customHeight="1">
      <c r="A87" s="30"/>
      <c r="B87" s="38"/>
      <c r="C87" s="91" t="s">
        <v>82</v>
      </c>
      <c r="D87" s="495">
        <v>0</v>
      </c>
      <c r="E87" s="496"/>
      <c r="F87" s="496"/>
      <c r="G87" s="496"/>
      <c r="H87" s="496"/>
      <c r="I87" s="496"/>
      <c r="J87" s="496"/>
      <c r="K87" s="496"/>
      <c r="L87" s="496"/>
      <c r="M87" s="496"/>
      <c r="N87" s="496"/>
      <c r="O87" s="497"/>
    </row>
    <row r="88" spans="1:15" ht="15" customHeight="1" thickBot="1">
      <c r="B88" s="40"/>
      <c r="C88" s="93" t="s">
        <v>25</v>
      </c>
      <c r="D88" s="487">
        <v>0.5</v>
      </c>
      <c r="E88" s="488"/>
      <c r="F88" s="488"/>
      <c r="G88" s="488"/>
      <c r="H88" s="488"/>
      <c r="I88" s="488"/>
      <c r="J88" s="488"/>
      <c r="K88" s="488"/>
      <c r="L88" s="488"/>
      <c r="M88" s="488"/>
      <c r="N88" s="488"/>
      <c r="O88" s="489"/>
    </row>
    <row r="89" spans="1:15" ht="15" customHeight="1" thickBot="1">
      <c r="B89" s="458"/>
      <c r="C89" s="458"/>
      <c r="D89" s="458"/>
      <c r="E89" s="458"/>
      <c r="F89" s="458"/>
      <c r="G89" s="458"/>
      <c r="H89" s="458"/>
      <c r="I89" s="458"/>
      <c r="J89" s="458"/>
      <c r="K89" s="458"/>
      <c r="L89" s="458"/>
      <c r="M89" s="458"/>
      <c r="N89" s="458"/>
      <c r="O89" s="458"/>
    </row>
    <row r="90" spans="1:15" ht="21.75" thickBot="1">
      <c r="B90" s="427" t="s">
        <v>158</v>
      </c>
      <c r="C90" s="428"/>
      <c r="D90" s="429">
        <v>0.5</v>
      </c>
      <c r="E90" s="490"/>
      <c r="F90" s="490"/>
      <c r="G90" s="490"/>
      <c r="H90" s="490"/>
      <c r="I90" s="490"/>
      <c r="J90" s="490"/>
      <c r="K90" s="490"/>
      <c r="L90" s="490"/>
      <c r="M90" s="490"/>
      <c r="N90" s="490"/>
      <c r="O90" s="430"/>
    </row>
  </sheetData>
  <dataConsolidate link="1"/>
  <mergeCells count="194">
    <mergeCell ref="D7:O7"/>
    <mergeCell ref="D5:O5"/>
    <mergeCell ref="D6:O6"/>
    <mergeCell ref="D2:O4"/>
    <mergeCell ref="D18:G18"/>
    <mergeCell ref="H18:K18"/>
    <mergeCell ref="L18:O18"/>
    <mergeCell ref="B14:C14"/>
    <mergeCell ref="D14:O14"/>
    <mergeCell ref="B15:O15"/>
    <mergeCell ref="D16:O16"/>
    <mergeCell ref="D17:G17"/>
    <mergeCell ref="H17:K17"/>
    <mergeCell ref="L17:O17"/>
    <mergeCell ref="D8:O8"/>
    <mergeCell ref="D9:O9"/>
    <mergeCell ref="B10:O10"/>
    <mergeCell ref="D12:O12"/>
    <mergeCell ref="D11:O11"/>
    <mergeCell ref="D13:O13"/>
    <mergeCell ref="B2:C4"/>
    <mergeCell ref="D19:G19"/>
    <mergeCell ref="H19:K19"/>
    <mergeCell ref="L19:O19"/>
    <mergeCell ref="D20:G20"/>
    <mergeCell ref="B44:C44"/>
    <mergeCell ref="D44:O44"/>
    <mergeCell ref="D30:I30"/>
    <mergeCell ref="D42:O42"/>
    <mergeCell ref="J30:O30"/>
    <mergeCell ref="D31:I31"/>
    <mergeCell ref="J31:O31"/>
    <mergeCell ref="B29:C29"/>
    <mergeCell ref="D29:O29"/>
    <mergeCell ref="D22:G22"/>
    <mergeCell ref="H22:K22"/>
    <mergeCell ref="L22:O22"/>
    <mergeCell ref="B23:C23"/>
    <mergeCell ref="D23:O23"/>
    <mergeCell ref="H20:K20"/>
    <mergeCell ref="L20:O20"/>
    <mergeCell ref="D21:G21"/>
    <mergeCell ref="H21:K21"/>
    <mergeCell ref="L21:O21"/>
    <mergeCell ref="D27:O27"/>
    <mergeCell ref="D32:I32"/>
    <mergeCell ref="J32:O32"/>
    <mergeCell ref="D33:I33"/>
    <mergeCell ref="J33:O33"/>
    <mergeCell ref="D34:I34"/>
    <mergeCell ref="J34:O34"/>
    <mergeCell ref="D24:O24"/>
    <mergeCell ref="D25:O25"/>
    <mergeCell ref="D26:O26"/>
    <mergeCell ref="D28:O28"/>
    <mergeCell ref="D46:I46"/>
    <mergeCell ref="J46:O46"/>
    <mergeCell ref="D47:F47"/>
    <mergeCell ref="G47:I47"/>
    <mergeCell ref="J47:L47"/>
    <mergeCell ref="M47:O47"/>
    <mergeCell ref="D35:I35"/>
    <mergeCell ref="J35:O35"/>
    <mergeCell ref="B42:C42"/>
    <mergeCell ref="B43:O43"/>
    <mergeCell ref="B45:O45"/>
    <mergeCell ref="D36:I36"/>
    <mergeCell ref="J36:O36"/>
    <mergeCell ref="D37:I37"/>
    <mergeCell ref="J37:O37"/>
    <mergeCell ref="D38:I38"/>
    <mergeCell ref="J38:O38"/>
    <mergeCell ref="D39:I39"/>
    <mergeCell ref="J39:O39"/>
    <mergeCell ref="D40:I40"/>
    <mergeCell ref="J40:O40"/>
    <mergeCell ref="D41:I41"/>
    <mergeCell ref="J41:O41"/>
    <mergeCell ref="D50:F50"/>
    <mergeCell ref="G50:I50"/>
    <mergeCell ref="J50:L50"/>
    <mergeCell ref="M50:O50"/>
    <mergeCell ref="D51:F51"/>
    <mergeCell ref="G51:I51"/>
    <mergeCell ref="J51:L51"/>
    <mergeCell ref="M51:O51"/>
    <mergeCell ref="D48:F48"/>
    <mergeCell ref="G48:I48"/>
    <mergeCell ref="J48:L48"/>
    <mergeCell ref="M48:O48"/>
    <mergeCell ref="D49:F49"/>
    <mergeCell ref="G49:I49"/>
    <mergeCell ref="J49:L49"/>
    <mergeCell ref="M49:O49"/>
    <mergeCell ref="D54:F54"/>
    <mergeCell ref="G54:I54"/>
    <mergeCell ref="J54:L54"/>
    <mergeCell ref="M54:O54"/>
    <mergeCell ref="D55:F55"/>
    <mergeCell ref="G55:I55"/>
    <mergeCell ref="J55:L55"/>
    <mergeCell ref="M55:O55"/>
    <mergeCell ref="B52:C52"/>
    <mergeCell ref="D52:I52"/>
    <mergeCell ref="J52:O52"/>
    <mergeCell ref="D53:I53"/>
    <mergeCell ref="J53:O53"/>
    <mergeCell ref="B59:C59"/>
    <mergeCell ref="D59:I59"/>
    <mergeCell ref="J59:O59"/>
    <mergeCell ref="D56:F56"/>
    <mergeCell ref="G56:I56"/>
    <mergeCell ref="J56:L56"/>
    <mergeCell ref="M56:O56"/>
    <mergeCell ref="D57:F57"/>
    <mergeCell ref="G57:I57"/>
    <mergeCell ref="J57:L57"/>
    <mergeCell ref="M57:O57"/>
    <mergeCell ref="D60:I60"/>
    <mergeCell ref="J60:O60"/>
    <mergeCell ref="D61:F61"/>
    <mergeCell ref="G61:I61"/>
    <mergeCell ref="J61:L61"/>
    <mergeCell ref="M61:O61"/>
    <mergeCell ref="D58:F58"/>
    <mergeCell ref="G58:I58"/>
    <mergeCell ref="J58:L58"/>
    <mergeCell ref="M58:O58"/>
    <mergeCell ref="D64:F64"/>
    <mergeCell ref="G64:I64"/>
    <mergeCell ref="J64:L64"/>
    <mergeCell ref="M64:O64"/>
    <mergeCell ref="D65:F65"/>
    <mergeCell ref="G65:I65"/>
    <mergeCell ref="J65:L65"/>
    <mergeCell ref="M65:O65"/>
    <mergeCell ref="D62:F62"/>
    <mergeCell ref="G62:I62"/>
    <mergeCell ref="J62:L62"/>
    <mergeCell ref="M62:O62"/>
    <mergeCell ref="D63:F63"/>
    <mergeCell ref="G63:I63"/>
    <mergeCell ref="J63:L63"/>
    <mergeCell ref="M63:O63"/>
    <mergeCell ref="B69:O69"/>
    <mergeCell ref="D80:O80"/>
    <mergeCell ref="D81:O81"/>
    <mergeCell ref="D82:O82"/>
    <mergeCell ref="B83:C83"/>
    <mergeCell ref="D83:O83"/>
    <mergeCell ref="B66:C66"/>
    <mergeCell ref="D66:I66"/>
    <mergeCell ref="J66:O66"/>
    <mergeCell ref="B67:O67"/>
    <mergeCell ref="B68:C68"/>
    <mergeCell ref="D68:O68"/>
    <mergeCell ref="D70:I70"/>
    <mergeCell ref="J70:O70"/>
    <mergeCell ref="D71:F71"/>
    <mergeCell ref="G71:I71"/>
    <mergeCell ref="J71:L71"/>
    <mergeCell ref="M71:O71"/>
    <mergeCell ref="D72:F72"/>
    <mergeCell ref="G72:I72"/>
    <mergeCell ref="J72:L72"/>
    <mergeCell ref="M72:O72"/>
    <mergeCell ref="D73:F73"/>
    <mergeCell ref="G73:I73"/>
    <mergeCell ref="D88:O88"/>
    <mergeCell ref="B89:O89"/>
    <mergeCell ref="B90:C90"/>
    <mergeCell ref="D90:O90"/>
    <mergeCell ref="B84:O84"/>
    <mergeCell ref="B85:C85"/>
    <mergeCell ref="D85:O85"/>
    <mergeCell ref="D86:O86"/>
    <mergeCell ref="D87:O87"/>
    <mergeCell ref="B76:C76"/>
    <mergeCell ref="D76:I76"/>
    <mergeCell ref="J76:O76"/>
    <mergeCell ref="B77:O77"/>
    <mergeCell ref="B78:C78"/>
    <mergeCell ref="D78:O78"/>
    <mergeCell ref="B79:O79"/>
    <mergeCell ref="J73:L73"/>
    <mergeCell ref="M73:O73"/>
    <mergeCell ref="D74:F74"/>
    <mergeCell ref="G74:I74"/>
    <mergeCell ref="J74:L74"/>
    <mergeCell ref="M74:O74"/>
    <mergeCell ref="D75:F75"/>
    <mergeCell ref="G75:I75"/>
    <mergeCell ref="J75:L75"/>
    <mergeCell ref="M75:O75"/>
  </mergeCells>
  <dataValidations count="2">
    <dataValidation type="list" allowBlank="1" showInputMessage="1" showErrorMessage="1" sqref="D7 D13:G13" xr:uid="{00000000-0002-0000-1500-000000000000}">
      <formula1>"YES,NO"</formula1>
    </dataValidation>
    <dataValidation type="list" allowBlank="1" showInputMessage="1" showErrorMessage="1" sqref="D25:O28 D31:I34 J39:O41 J33:O35 D37:I40 D82:O82" xr:uid="{00000000-0002-0000-1500-000001000000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106A84"/>
    <pageSetUpPr fitToPage="1"/>
  </sheetPr>
  <dimension ref="A1:K48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50" customWidth="1"/>
    <col min="9" max="9" width="9.140625" style="52" customWidth="1"/>
    <col min="10" max="11" width="8.85546875" style="50"/>
    <col min="12" max="16384" width="8.85546875" style="1"/>
  </cols>
  <sheetData>
    <row r="1" spans="1:11" ht="13.5" thickBot="1"/>
    <row r="2" spans="1:11" s="3" customFormat="1" ht="12.75" customHeight="1">
      <c r="B2" s="292" t="s">
        <v>5</v>
      </c>
      <c r="C2" s="293"/>
      <c r="D2" s="569"/>
      <c r="E2" s="570"/>
      <c r="F2" s="51"/>
      <c r="G2" s="50"/>
      <c r="H2" s="51"/>
      <c r="I2" s="77"/>
      <c r="J2" s="51"/>
      <c r="K2" s="51"/>
    </row>
    <row r="3" spans="1:11" s="3" customFormat="1" ht="15" customHeight="1">
      <c r="B3" s="294"/>
      <c r="C3" s="295"/>
      <c r="D3" s="571"/>
      <c r="E3" s="572"/>
      <c r="F3" s="51"/>
      <c r="G3" s="51"/>
      <c r="H3" s="51"/>
      <c r="I3" s="77"/>
      <c r="J3" s="51"/>
      <c r="K3" s="51"/>
    </row>
    <row r="4" spans="1:11" ht="15" customHeight="1" thickBot="1">
      <c r="B4" s="296"/>
      <c r="C4" s="297"/>
      <c r="D4" s="4" t="s">
        <v>14</v>
      </c>
      <c r="E4" s="18" t="s">
        <v>16</v>
      </c>
    </row>
    <row r="5" spans="1:11" s="2" customFormat="1" ht="15" customHeight="1">
      <c r="A5" s="1"/>
      <c r="B5" s="35" t="s">
        <v>30</v>
      </c>
      <c r="C5" s="72"/>
      <c r="D5" s="549"/>
      <c r="E5" s="550"/>
      <c r="F5" s="50"/>
      <c r="G5" s="50"/>
      <c r="H5" s="50"/>
      <c r="I5" s="52"/>
      <c r="J5" s="50"/>
      <c r="K5" s="52"/>
    </row>
    <row r="6" spans="1:11" s="2" customFormat="1" ht="15" customHeight="1">
      <c r="A6" s="1"/>
      <c r="B6" s="5"/>
      <c r="C6" s="55" t="s">
        <v>54</v>
      </c>
      <c r="D6" s="551"/>
      <c r="E6" s="552"/>
      <c r="F6" s="50"/>
      <c r="G6" s="50"/>
      <c r="H6" s="50"/>
      <c r="I6" s="52"/>
      <c r="J6" s="50"/>
      <c r="K6" s="52"/>
    </row>
    <row r="7" spans="1:11" s="2" customFormat="1" ht="15" customHeight="1" thickBot="1">
      <c r="A7" s="1"/>
      <c r="B7" s="54"/>
      <c r="C7" s="73" t="s">
        <v>31</v>
      </c>
      <c r="D7" s="567"/>
      <c r="E7" s="568"/>
      <c r="F7" s="50"/>
      <c r="G7" s="50"/>
      <c r="H7" s="50"/>
      <c r="I7" s="52"/>
      <c r="J7" s="50"/>
      <c r="K7" s="52"/>
    </row>
    <row r="8" spans="1:11" s="2" customFormat="1" ht="15" customHeight="1" thickBot="1">
      <c r="A8" s="1"/>
      <c r="B8" s="1"/>
      <c r="C8" s="3"/>
      <c r="D8" s="1"/>
      <c r="E8" s="1"/>
      <c r="F8" s="50"/>
      <c r="G8" s="50"/>
      <c r="H8" s="78"/>
      <c r="I8" s="52"/>
      <c r="J8" s="50"/>
      <c r="K8" s="52"/>
    </row>
    <row r="9" spans="1:11" s="2" customFormat="1" ht="15" customHeight="1">
      <c r="A9" s="1"/>
      <c r="B9" s="9" t="s">
        <v>59</v>
      </c>
      <c r="C9" s="20"/>
      <c r="D9" s="549"/>
      <c r="E9" s="550"/>
      <c r="F9" s="50"/>
      <c r="G9" s="50"/>
      <c r="H9" s="50"/>
      <c r="I9" s="52"/>
      <c r="J9" s="50"/>
      <c r="K9" s="52"/>
    </row>
    <row r="10" spans="1:11" s="2" customFormat="1" ht="15" customHeight="1">
      <c r="A10" s="1"/>
      <c r="B10" s="7"/>
      <c r="C10" s="17" t="s">
        <v>7</v>
      </c>
      <c r="D10" s="551"/>
      <c r="E10" s="552"/>
      <c r="F10" s="79"/>
      <c r="G10" s="50"/>
      <c r="H10" s="50"/>
      <c r="I10" s="52"/>
      <c r="J10" s="50"/>
      <c r="K10" s="52"/>
    </row>
    <row r="11" spans="1:11" s="2" customFormat="1" ht="15" customHeight="1">
      <c r="A11" s="1"/>
      <c r="B11" s="7"/>
      <c r="C11" s="17" t="s">
        <v>86</v>
      </c>
      <c r="D11" s="83"/>
      <c r="E11" s="159">
        <v>0</v>
      </c>
      <c r="F11" s="50"/>
      <c r="G11" s="50"/>
      <c r="H11" s="50"/>
      <c r="I11" s="52"/>
      <c r="J11" s="50"/>
      <c r="K11" s="52"/>
    </row>
    <row r="12" spans="1:11" s="2" customFormat="1" ht="15" customHeight="1">
      <c r="A12" s="1"/>
      <c r="B12" s="5"/>
      <c r="C12" s="56" t="s">
        <v>87</v>
      </c>
      <c r="D12" s="555"/>
      <c r="E12" s="556"/>
      <c r="F12" s="50"/>
      <c r="G12" s="50"/>
      <c r="H12" s="50"/>
      <c r="I12" s="52"/>
      <c r="J12" s="50"/>
      <c r="K12" s="52"/>
    </row>
    <row r="13" spans="1:11" s="2" customFormat="1" ht="15" customHeight="1">
      <c r="A13" s="1"/>
      <c r="B13" s="7"/>
      <c r="C13" s="13" t="s">
        <v>88</v>
      </c>
      <c r="D13" s="83"/>
      <c r="E13" s="159">
        <v>0</v>
      </c>
      <c r="F13" s="50"/>
      <c r="G13" s="50"/>
      <c r="H13" s="50"/>
      <c r="I13" s="52"/>
      <c r="J13" s="50"/>
      <c r="K13" s="52"/>
    </row>
    <row r="14" spans="1:11" s="2" customFormat="1" ht="15" customHeight="1">
      <c r="A14" s="1"/>
      <c r="B14" s="7"/>
      <c r="C14" s="13" t="s">
        <v>89</v>
      </c>
      <c r="D14" s="83"/>
      <c r="E14" s="159">
        <v>0</v>
      </c>
      <c r="F14" s="50"/>
      <c r="G14" s="50"/>
      <c r="H14" s="50"/>
      <c r="I14" s="52"/>
      <c r="J14" s="50"/>
      <c r="K14" s="52"/>
    </row>
    <row r="15" spans="1:11" s="2" customFormat="1" ht="15" customHeight="1">
      <c r="A15" s="1"/>
      <c r="B15" s="7"/>
      <c r="C15" s="13" t="s">
        <v>90</v>
      </c>
      <c r="D15" s="83"/>
      <c r="E15" s="213">
        <v>0</v>
      </c>
      <c r="F15" s="50"/>
      <c r="G15" s="50"/>
      <c r="H15" s="50"/>
      <c r="I15" s="52"/>
      <c r="J15" s="50"/>
      <c r="K15" s="52"/>
    </row>
    <row r="16" spans="1:11" s="2" customFormat="1" ht="15" customHeight="1">
      <c r="A16" s="1"/>
      <c r="B16" s="7"/>
      <c r="C16" s="13" t="s">
        <v>95</v>
      </c>
      <c r="D16" s="83"/>
      <c r="E16" s="213">
        <v>0</v>
      </c>
      <c r="F16" s="50"/>
      <c r="G16" s="50"/>
      <c r="H16" s="50"/>
      <c r="I16" s="52"/>
      <c r="J16" s="50"/>
      <c r="K16" s="52"/>
    </row>
    <row r="17" spans="1:11" s="2" customFormat="1" ht="15" customHeight="1">
      <c r="A17" s="1"/>
      <c r="B17" s="7"/>
      <c r="C17" s="13" t="s">
        <v>91</v>
      </c>
      <c r="D17" s="83"/>
      <c r="E17" s="159">
        <v>0</v>
      </c>
      <c r="F17" s="50"/>
      <c r="G17" s="50"/>
      <c r="H17" s="50"/>
      <c r="I17" s="52"/>
      <c r="J17" s="50"/>
      <c r="K17" s="52"/>
    </row>
    <row r="18" spans="1:11" s="2" customFormat="1" ht="15" customHeight="1">
      <c r="A18" s="1"/>
      <c r="B18" s="7"/>
      <c r="C18" s="13" t="s">
        <v>96</v>
      </c>
      <c r="D18" s="83"/>
      <c r="E18" s="159">
        <v>0</v>
      </c>
      <c r="F18" s="50"/>
      <c r="G18" s="50"/>
      <c r="H18" s="50"/>
      <c r="I18" s="52"/>
      <c r="J18" s="50"/>
      <c r="K18" s="52"/>
    </row>
    <row r="19" spans="1:11" s="2" customFormat="1" ht="15" customHeight="1">
      <c r="A19" s="1"/>
      <c r="B19" s="7"/>
      <c r="C19" s="13" t="s">
        <v>92</v>
      </c>
      <c r="D19" s="83"/>
      <c r="E19" s="159">
        <v>0</v>
      </c>
      <c r="F19" s="50"/>
      <c r="G19" s="50"/>
      <c r="H19" s="50"/>
      <c r="I19" s="52"/>
      <c r="J19" s="50"/>
      <c r="K19" s="52"/>
    </row>
    <row r="20" spans="1:11" s="2" customFormat="1" ht="15" customHeight="1">
      <c r="A20" s="1"/>
      <c r="B20" s="7"/>
      <c r="C20" s="13" t="s">
        <v>93</v>
      </c>
      <c r="D20" s="83"/>
      <c r="E20" s="159">
        <v>0</v>
      </c>
      <c r="F20" s="50"/>
      <c r="G20" s="50"/>
      <c r="H20" s="50"/>
      <c r="I20" s="52"/>
      <c r="J20" s="50"/>
      <c r="K20" s="52"/>
    </row>
    <row r="21" spans="1:11" s="2" customFormat="1" ht="15" customHeight="1">
      <c r="A21" s="1"/>
      <c r="B21" s="7"/>
      <c r="C21" s="13" t="s">
        <v>94</v>
      </c>
      <c r="D21" s="83"/>
      <c r="E21" s="159">
        <v>0</v>
      </c>
      <c r="F21" s="50"/>
      <c r="G21" s="50"/>
      <c r="H21" s="50"/>
      <c r="I21" s="52"/>
      <c r="J21" s="50"/>
      <c r="K21" s="52"/>
    </row>
    <row r="22" spans="1:11" s="2" customFormat="1" ht="15" customHeight="1">
      <c r="A22" s="1"/>
      <c r="B22" s="7"/>
      <c r="C22" s="13" t="s">
        <v>97</v>
      </c>
      <c r="D22" s="83"/>
      <c r="E22" s="159">
        <v>0</v>
      </c>
      <c r="F22" s="50"/>
      <c r="G22" s="50"/>
      <c r="H22" s="50"/>
      <c r="I22" s="52"/>
      <c r="J22" s="50"/>
      <c r="K22" s="52"/>
    </row>
    <row r="23" spans="1:11" s="2" customFormat="1" ht="15" customHeight="1">
      <c r="A23" s="1"/>
      <c r="B23" s="7"/>
      <c r="C23" s="17" t="s">
        <v>98</v>
      </c>
      <c r="D23" s="160"/>
      <c r="E23" s="159">
        <v>0</v>
      </c>
      <c r="F23" s="50"/>
      <c r="G23" s="50"/>
      <c r="H23" s="50"/>
      <c r="I23" s="52"/>
      <c r="J23" s="50"/>
      <c r="K23" s="52"/>
    </row>
    <row r="24" spans="1:11" s="2" customFormat="1" ht="15" customHeight="1">
      <c r="A24" s="1"/>
      <c r="B24" s="7"/>
      <c r="C24" s="17" t="s">
        <v>8</v>
      </c>
      <c r="D24" s="160"/>
      <c r="E24" s="159">
        <v>0</v>
      </c>
      <c r="F24" s="50"/>
      <c r="G24" s="50"/>
      <c r="H24" s="50"/>
      <c r="I24" s="52"/>
      <c r="J24" s="50"/>
      <c r="K24" s="52"/>
    </row>
    <row r="25" spans="1:11" s="2" customFormat="1" ht="15" customHeight="1">
      <c r="A25" s="1"/>
      <c r="B25" s="5"/>
      <c r="C25" s="57" t="s">
        <v>64</v>
      </c>
      <c r="D25" s="171"/>
      <c r="E25" s="167" t="s">
        <v>259</v>
      </c>
      <c r="F25" s="50"/>
      <c r="G25" s="50"/>
      <c r="H25" s="50"/>
      <c r="I25" s="52"/>
      <c r="J25" s="50"/>
      <c r="K25" s="52"/>
    </row>
    <row r="26" spans="1:11" s="2" customFormat="1" ht="15" customHeight="1">
      <c r="A26" s="1"/>
      <c r="B26" s="5"/>
      <c r="C26" s="57" t="s">
        <v>62</v>
      </c>
      <c r="D26" s="171"/>
      <c r="E26" s="167" t="s">
        <v>259</v>
      </c>
      <c r="F26" s="50"/>
      <c r="G26" s="50"/>
      <c r="H26" s="50"/>
      <c r="I26" s="52"/>
      <c r="J26" s="50"/>
      <c r="K26" s="52"/>
    </row>
    <row r="27" spans="1:11" s="2" customFormat="1" ht="15" customHeight="1" thickBot="1">
      <c r="A27" s="1"/>
      <c r="B27" s="5"/>
      <c r="C27" s="57" t="s">
        <v>68</v>
      </c>
      <c r="D27" s="58"/>
      <c r="E27" s="167" t="s">
        <v>259</v>
      </c>
      <c r="F27" s="50"/>
      <c r="G27" s="50"/>
      <c r="H27" s="50"/>
      <c r="I27" s="52"/>
      <c r="J27" s="50"/>
      <c r="K27" s="52"/>
    </row>
    <row r="28" spans="1:11" s="2" customFormat="1" ht="15" customHeight="1" thickBot="1">
      <c r="A28" s="1"/>
      <c r="B28" s="298" t="s">
        <v>60</v>
      </c>
      <c r="C28" s="299"/>
      <c r="D28" s="561">
        <v>0</v>
      </c>
      <c r="E28" s="562"/>
      <c r="F28" s="50"/>
      <c r="G28" s="50"/>
      <c r="H28" s="50"/>
      <c r="I28" s="52"/>
      <c r="J28" s="50"/>
      <c r="K28" s="52"/>
    </row>
    <row r="29" spans="1:11" s="2" customFormat="1" ht="15" customHeight="1" thickBot="1">
      <c r="A29" s="1"/>
      <c r="B29" s="1"/>
      <c r="C29" s="3"/>
      <c r="D29" s="1"/>
      <c r="E29" s="1"/>
      <c r="F29" s="50"/>
      <c r="G29" s="50"/>
      <c r="H29" s="78"/>
      <c r="I29" s="52"/>
      <c r="J29" s="50"/>
      <c r="K29" s="52"/>
    </row>
    <row r="30" spans="1:11" s="2" customFormat="1" ht="15" customHeight="1">
      <c r="A30" s="1"/>
      <c r="B30" s="9" t="s">
        <v>99</v>
      </c>
      <c r="C30" s="20"/>
      <c r="D30" s="549"/>
      <c r="E30" s="550"/>
      <c r="F30" s="50"/>
      <c r="G30" s="52"/>
      <c r="H30" s="50"/>
      <c r="I30" s="52"/>
      <c r="J30" s="50"/>
      <c r="K30" s="52"/>
    </row>
    <row r="31" spans="1:11" s="2" customFormat="1" ht="15" customHeight="1">
      <c r="A31" s="1"/>
      <c r="B31" s="5"/>
      <c r="C31" s="56" t="s">
        <v>63</v>
      </c>
      <c r="D31" s="551" t="s">
        <v>247</v>
      </c>
      <c r="E31" s="552"/>
      <c r="F31" s="47"/>
      <c r="G31" s="50"/>
      <c r="H31" s="50"/>
      <c r="I31" s="52"/>
      <c r="J31" s="50"/>
      <c r="K31" s="52"/>
    </row>
    <row r="32" spans="1:11" s="2" customFormat="1" ht="15" customHeight="1">
      <c r="A32" s="1"/>
      <c r="B32" s="5"/>
      <c r="C32" s="56"/>
      <c r="D32" s="555"/>
      <c r="E32" s="556"/>
      <c r="F32" s="50"/>
      <c r="G32" s="50"/>
      <c r="H32" s="50"/>
      <c r="I32" s="52"/>
      <c r="J32" s="50"/>
      <c r="K32" s="52"/>
    </row>
    <row r="33" spans="1:11" s="2" customFormat="1" ht="15" customHeight="1">
      <c r="A33" s="1"/>
      <c r="B33" s="5"/>
      <c r="C33" s="59" t="s">
        <v>65</v>
      </c>
      <c r="D33" s="555"/>
      <c r="E33" s="556"/>
      <c r="F33" s="50"/>
      <c r="G33" s="50"/>
      <c r="H33" s="50"/>
      <c r="I33" s="52"/>
      <c r="J33" s="50"/>
      <c r="K33" s="52"/>
    </row>
    <row r="34" spans="1:11" s="2" customFormat="1" ht="15" customHeight="1">
      <c r="A34" s="1"/>
      <c r="B34" s="5"/>
      <c r="C34" s="57" t="s">
        <v>69</v>
      </c>
      <c r="D34" s="58">
        <v>46.95</v>
      </c>
      <c r="E34" s="16" t="s">
        <v>260</v>
      </c>
      <c r="F34" s="50"/>
      <c r="G34" s="50"/>
      <c r="H34" s="50"/>
      <c r="I34" s="52"/>
      <c r="J34" s="50"/>
      <c r="K34" s="52"/>
    </row>
    <row r="35" spans="1:11" s="2" customFormat="1" ht="15" customHeight="1">
      <c r="A35" s="1"/>
      <c r="B35" s="5"/>
      <c r="C35" s="57" t="s">
        <v>81</v>
      </c>
      <c r="D35" s="67">
        <v>3.0499999999999972</v>
      </c>
      <c r="E35" s="16"/>
      <c r="F35" s="50"/>
      <c r="G35" s="50"/>
      <c r="H35" s="50"/>
      <c r="I35" s="52"/>
      <c r="J35" s="50"/>
      <c r="K35" s="52"/>
    </row>
    <row r="36" spans="1:11" s="2" customFormat="1" ht="15" customHeight="1">
      <c r="A36" s="1"/>
      <c r="B36" s="5"/>
      <c r="C36" s="59" t="s">
        <v>66</v>
      </c>
      <c r="D36" s="12"/>
      <c r="E36" s="8"/>
      <c r="F36" s="50"/>
      <c r="G36" s="50"/>
      <c r="H36" s="50"/>
      <c r="I36" s="52"/>
      <c r="J36" s="50"/>
      <c r="K36" s="52"/>
    </row>
    <row r="37" spans="1:11" s="2" customFormat="1" ht="15" customHeight="1">
      <c r="A37" s="1"/>
      <c r="B37" s="5"/>
      <c r="C37" s="57" t="s">
        <v>69</v>
      </c>
      <c r="D37" s="58">
        <v>76.36</v>
      </c>
      <c r="E37" s="16" t="s">
        <v>260</v>
      </c>
      <c r="F37" s="50"/>
      <c r="G37" s="50"/>
      <c r="H37" s="50"/>
      <c r="I37" s="52"/>
      <c r="J37" s="50"/>
      <c r="K37" s="52"/>
    </row>
    <row r="38" spans="1:11" s="2" customFormat="1" ht="15" customHeight="1">
      <c r="A38" s="1"/>
      <c r="B38" s="5"/>
      <c r="C38" s="57" t="s">
        <v>81</v>
      </c>
      <c r="D38" s="67">
        <v>3.6400000000000006</v>
      </c>
      <c r="E38" s="16"/>
      <c r="F38" s="50"/>
      <c r="G38" s="50"/>
      <c r="H38" s="50"/>
      <c r="I38" s="52"/>
      <c r="J38" s="50"/>
      <c r="K38" s="52"/>
    </row>
    <row r="39" spans="1:11" s="2" customFormat="1" ht="15" customHeight="1">
      <c r="A39" s="1"/>
      <c r="B39" s="5"/>
      <c r="C39" s="59" t="s">
        <v>67</v>
      </c>
      <c r="D39" s="12"/>
      <c r="E39" s="8"/>
      <c r="F39" s="50"/>
      <c r="G39" s="50"/>
      <c r="H39" s="50"/>
      <c r="I39" s="52"/>
      <c r="J39" s="50"/>
      <c r="K39" s="52"/>
    </row>
    <row r="40" spans="1:11" s="2" customFormat="1" ht="15" customHeight="1">
      <c r="A40" s="1"/>
      <c r="B40" s="5"/>
      <c r="C40" s="57" t="s">
        <v>69</v>
      </c>
      <c r="D40" s="58">
        <v>115.19</v>
      </c>
      <c r="E40" s="16" t="s">
        <v>260</v>
      </c>
      <c r="F40" s="50"/>
      <c r="G40" s="50"/>
      <c r="H40" s="50"/>
      <c r="I40" s="52"/>
      <c r="J40" s="50"/>
      <c r="K40" s="52"/>
    </row>
    <row r="41" spans="1:11" s="2" customFormat="1" ht="15" customHeight="1" thickBot="1">
      <c r="A41" s="1"/>
      <c r="B41" s="5"/>
      <c r="C41" s="57" t="s">
        <v>81</v>
      </c>
      <c r="D41" s="67">
        <v>4.8100000000000023</v>
      </c>
      <c r="E41" s="16"/>
      <c r="F41" s="50"/>
      <c r="G41" s="50"/>
      <c r="H41" s="50"/>
      <c r="I41" s="52"/>
      <c r="J41" s="50"/>
      <c r="K41" s="52"/>
    </row>
    <row r="42" spans="1:11" s="2" customFormat="1" ht="15" customHeight="1" thickBot="1">
      <c r="A42" s="1"/>
      <c r="B42" s="298" t="s">
        <v>100</v>
      </c>
      <c r="C42" s="299"/>
      <c r="D42" s="561">
        <v>1.25</v>
      </c>
      <c r="E42" s="562"/>
      <c r="F42" s="50"/>
      <c r="G42" s="50"/>
      <c r="H42" s="50"/>
      <c r="I42" s="52"/>
      <c r="J42" s="50"/>
      <c r="K42" s="52"/>
    </row>
    <row r="43" spans="1:11" s="2" customFormat="1" ht="15" customHeight="1" thickBot="1">
      <c r="A43" s="1"/>
      <c r="B43" s="1"/>
      <c r="C43" s="3"/>
      <c r="D43" s="1"/>
      <c r="E43" s="1"/>
      <c r="F43" s="50"/>
      <c r="G43" s="50"/>
      <c r="H43" s="78"/>
      <c r="I43" s="52"/>
      <c r="J43" s="50"/>
      <c r="K43" s="52"/>
    </row>
    <row r="44" spans="1:11" s="2" customFormat="1" ht="15" customHeight="1" thickBot="1">
      <c r="A44" s="1"/>
      <c r="B44" s="298" t="s">
        <v>10</v>
      </c>
      <c r="C44" s="299"/>
      <c r="D44" s="565"/>
      <c r="E44" s="566"/>
      <c r="F44" s="50"/>
      <c r="G44" s="50"/>
      <c r="H44" s="50"/>
      <c r="I44" s="52"/>
      <c r="J44" s="50"/>
      <c r="K44" s="52"/>
    </row>
    <row r="45" spans="1:11" s="2" customFormat="1" ht="15" customHeight="1">
      <c r="A45" s="1"/>
      <c r="B45" s="7"/>
      <c r="C45" s="19" t="s">
        <v>61</v>
      </c>
      <c r="D45" s="563">
        <v>0</v>
      </c>
      <c r="E45" s="564"/>
      <c r="F45" s="50"/>
      <c r="G45" s="50"/>
      <c r="H45" s="50"/>
      <c r="I45" s="52"/>
      <c r="J45" s="50"/>
      <c r="K45" s="52"/>
    </row>
    <row r="46" spans="1:11" ht="15" customHeight="1" thickBot="1">
      <c r="B46" s="14"/>
      <c r="C46" s="15" t="s">
        <v>102</v>
      </c>
      <c r="D46" s="553">
        <v>1.25</v>
      </c>
      <c r="E46" s="554"/>
    </row>
    <row r="47" spans="1:11" ht="15" customHeight="1" thickBot="1"/>
    <row r="48" spans="1:11" ht="21.75" thickBot="1">
      <c r="B48" s="557" t="s">
        <v>6</v>
      </c>
      <c r="C48" s="558"/>
      <c r="D48" s="559">
        <v>1.25</v>
      </c>
      <c r="E48" s="560"/>
      <c r="F48" s="80"/>
    </row>
  </sheetData>
  <mergeCells count="22">
    <mergeCell ref="D9:E9"/>
    <mergeCell ref="B28:C28"/>
    <mergeCell ref="D28:E28"/>
    <mergeCell ref="D7:E7"/>
    <mergeCell ref="D2:E3"/>
    <mergeCell ref="D5:E5"/>
    <mergeCell ref="D6:E6"/>
    <mergeCell ref="D10:E10"/>
    <mergeCell ref="D12:E12"/>
    <mergeCell ref="B2:C4"/>
    <mergeCell ref="B48:C48"/>
    <mergeCell ref="D48:E48"/>
    <mergeCell ref="B42:C42"/>
    <mergeCell ref="D42:E42"/>
    <mergeCell ref="D45:E45"/>
    <mergeCell ref="B44:C44"/>
    <mergeCell ref="D44:E44"/>
    <mergeCell ref="D30:E30"/>
    <mergeCell ref="D31:E31"/>
    <mergeCell ref="D46:E46"/>
    <mergeCell ref="D33:E33"/>
    <mergeCell ref="D32:E32"/>
  </mergeCells>
  <phoneticPr fontId="0" type="noConversion"/>
  <dataValidations count="6">
    <dataValidation type="list" allowBlank="1" showInputMessage="1" showErrorMessage="1" sqref="D31" xr:uid="{B7E625A0-914E-49F0-8767-C0A1853E8AD6}">
      <formula1>"Manually set,System advised,N/A"</formula1>
    </dataValidation>
    <dataValidation type="list" allowBlank="1" showInputMessage="1" showErrorMessage="1" sqref="D10" xr:uid="{F2FCF510-BF96-4276-AFAA-31CB8945B035}">
      <formula1>"Camera based,Map based,Camera &amp; Map,N/A"</formula1>
    </dataValidation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1 D13:D22" xr:uid="{4C1376E5-222A-46C3-9A62-181EE462E6E8}">
      <formula1>"Pass,Fail,N/A"</formula1>
    </dataValidation>
    <dataValidation type="list" allowBlank="1" showInputMessage="1" showErrorMessage="1" sqref="D25" xr:uid="{6AD3EBC6-BA06-4CBA-88B8-16AA724FB2A4}">
      <formula1>"Instrument Panel,Head-Up Display,Other"</formula1>
    </dataValidation>
    <dataValidation type="list" allowBlank="1" showInputMessage="1" showErrorMessage="1" sqref="D26" xr:uid="{AD97C417-56BA-4C18-9332-FB5672685E3D}">
      <formula1>"Flashing Traffic Sign,Additional signal.Other"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106A84"/>
    <pageSetUpPr fitToPage="1"/>
  </sheetPr>
  <dimension ref="A1:I21"/>
  <sheetViews>
    <sheetView zoomScale="90" zoomScaleNormal="90" workbookViewId="0">
      <pane ySplit="4" topLeftCell="A5" activePane="bottomLeft" state="frozen"/>
      <selection activeCell="D30" sqref="D30"/>
      <selection pane="bottomLeft" activeCell="K27" sqref="K27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292" t="s">
        <v>179</v>
      </c>
      <c r="C2" s="293"/>
      <c r="D2" s="569" t="s">
        <v>12</v>
      </c>
      <c r="E2" s="577"/>
      <c r="F2" s="580" t="s">
        <v>57</v>
      </c>
      <c r="G2" s="570"/>
    </row>
    <row r="3" spans="1:9" s="3" customFormat="1" ht="15" customHeight="1">
      <c r="B3" s="294"/>
      <c r="C3" s="295"/>
      <c r="D3" s="571"/>
      <c r="E3" s="578"/>
      <c r="F3" s="581"/>
      <c r="G3" s="572"/>
    </row>
    <row r="4" spans="1:9" ht="15" customHeight="1" thickBot="1">
      <c r="B4" s="296"/>
      <c r="C4" s="297"/>
      <c r="D4" s="601" t="s">
        <v>16</v>
      </c>
      <c r="E4" s="602"/>
      <c r="F4" s="596" t="s">
        <v>16</v>
      </c>
      <c r="G4" s="597"/>
    </row>
    <row r="5" spans="1:9" ht="15" customHeight="1">
      <c r="B5" s="9" t="s">
        <v>181</v>
      </c>
      <c r="C5" s="10"/>
      <c r="D5" s="549"/>
      <c r="E5" s="579"/>
      <c r="F5" s="582"/>
      <c r="G5" s="550"/>
    </row>
    <row r="6" spans="1:9" ht="15" customHeight="1">
      <c r="B6" s="5"/>
      <c r="C6" s="6" t="s">
        <v>85</v>
      </c>
      <c r="D6" s="379"/>
      <c r="E6" s="576"/>
      <c r="F6" s="574" t="s">
        <v>246</v>
      </c>
      <c r="G6" s="575"/>
    </row>
    <row r="7" spans="1:9" ht="15" customHeight="1">
      <c r="B7" s="7"/>
      <c r="C7" s="55" t="s">
        <v>55</v>
      </c>
      <c r="D7" s="551" t="s">
        <v>246</v>
      </c>
      <c r="E7" s="573"/>
      <c r="F7" s="574" t="s">
        <v>246</v>
      </c>
      <c r="G7" s="575"/>
    </row>
    <row r="8" spans="1:9" ht="15" customHeight="1" thickBot="1">
      <c r="B8" s="7"/>
      <c r="C8" s="55" t="s">
        <v>56</v>
      </c>
      <c r="D8" s="567" t="s">
        <v>246</v>
      </c>
      <c r="E8" s="586"/>
      <c r="F8" s="574" t="s">
        <v>246</v>
      </c>
      <c r="G8" s="575"/>
    </row>
    <row r="9" spans="1:9" s="2" customFormat="1" ht="15" customHeight="1" thickBot="1">
      <c r="A9" s="1"/>
      <c r="B9" s="298" t="s">
        <v>58</v>
      </c>
      <c r="C9" s="299"/>
      <c r="D9" s="598">
        <v>1</v>
      </c>
      <c r="E9" s="599"/>
      <c r="F9" s="599">
        <v>1</v>
      </c>
      <c r="G9" s="600"/>
    </row>
    <row r="10" spans="1:9" ht="15" customHeight="1" thickBot="1"/>
    <row r="11" spans="1:9">
      <c r="B11" s="9" t="s">
        <v>182</v>
      </c>
      <c r="C11" s="137"/>
      <c r="D11" s="549"/>
      <c r="E11" s="579"/>
      <c r="F11" s="582"/>
      <c r="G11" s="550"/>
      <c r="I11" s="50"/>
    </row>
    <row r="12" spans="1:9">
      <c r="B12" s="5"/>
      <c r="C12" s="138" t="s">
        <v>74</v>
      </c>
      <c r="D12" s="588" t="s">
        <v>248</v>
      </c>
      <c r="E12" s="589"/>
      <c r="F12" s="590">
        <v>0</v>
      </c>
      <c r="G12" s="591"/>
      <c r="I12" s="50"/>
    </row>
    <row r="13" spans="1:9" ht="13.5" thickBot="1">
      <c r="B13" s="5"/>
      <c r="C13" s="138" t="s">
        <v>214</v>
      </c>
      <c r="D13" s="594" t="s">
        <v>248</v>
      </c>
      <c r="E13" s="595"/>
      <c r="F13" s="592"/>
      <c r="G13" s="593"/>
    </row>
    <row r="14" spans="1:9" s="2" customFormat="1" ht="15.75" thickBot="1">
      <c r="A14" s="1"/>
      <c r="B14" s="298" t="s">
        <v>183</v>
      </c>
      <c r="C14" s="299"/>
      <c r="D14" s="469">
        <v>0</v>
      </c>
      <c r="E14" s="470"/>
      <c r="F14" s="470"/>
      <c r="G14" s="472"/>
    </row>
    <row r="15" spans="1:9" ht="13.5" thickBot="1"/>
    <row r="16" spans="1:9" s="2" customFormat="1" ht="15.75" thickBot="1">
      <c r="A16" s="1"/>
      <c r="B16" s="298" t="s">
        <v>10</v>
      </c>
      <c r="C16" s="299"/>
      <c r="D16" s="565"/>
      <c r="E16" s="587"/>
      <c r="F16" s="587"/>
      <c r="G16" s="566"/>
      <c r="H16" s="52"/>
    </row>
    <row r="17" spans="1:8" s="2" customFormat="1">
      <c r="A17" s="1"/>
      <c r="B17" s="7"/>
      <c r="C17" s="19" t="s">
        <v>58</v>
      </c>
      <c r="D17" s="563">
        <v>2</v>
      </c>
      <c r="E17" s="585"/>
      <c r="F17" s="585"/>
      <c r="G17" s="564"/>
      <c r="H17" s="52"/>
    </row>
    <row r="18" spans="1:8" ht="13.5" thickBot="1">
      <c r="B18" s="14"/>
      <c r="C18" s="15" t="s">
        <v>183</v>
      </c>
      <c r="D18" s="553">
        <v>0</v>
      </c>
      <c r="E18" s="583"/>
      <c r="F18" s="583"/>
      <c r="G18" s="554"/>
      <c r="H18" s="50"/>
    </row>
    <row r="19" spans="1:8" ht="13.5" thickBot="1">
      <c r="F19" s="50"/>
      <c r="G19" s="50"/>
      <c r="H19" s="50"/>
    </row>
    <row r="20" spans="1:8" ht="21.75" thickBot="1">
      <c r="B20" s="557" t="s">
        <v>180</v>
      </c>
      <c r="C20" s="558"/>
      <c r="D20" s="559">
        <v>2</v>
      </c>
      <c r="E20" s="584"/>
      <c r="F20" s="584"/>
      <c r="G20" s="560"/>
    </row>
    <row r="21" spans="1:8">
      <c r="D21" s="63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12:E12 D7:E8 F6:G8" xr:uid="{AABBE3ED-5AC2-4B1E-A831-B259156FB960}">
      <formula1>"PASS,FAIL"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8BA8D7-435A-4FEF-82D1-0E2C87C566A9}"/>
</file>

<file path=customXml/itemProps3.xml><?xml version="1.0" encoding="utf-8"?>
<ds:datastoreItem xmlns:ds="http://schemas.openxmlformats.org/officeDocument/2006/customXml" ds:itemID="{247919C7-0F7E-41A2-835C-C50CBB97B7A8}">
  <ds:schemaRefs>
    <ds:schemaRef ds:uri="http://purl.org/dc/terms/"/>
    <ds:schemaRef ds:uri="2141db75-5f7d-440b-a591-15223ca4fc2f"/>
    <ds:schemaRef ds:uri="http://purl.org/dc/dcmitype/"/>
    <ds:schemaRef ds:uri="http://purl.org/dc/elements/1.1/"/>
    <ds:schemaRef ds:uri="28cfe558-c114-4099-a405-ad15b4ba885e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General Overview</vt:lpstr>
      <vt:lpstr>OVERALL RATING</vt:lpstr>
      <vt:lpstr>FITMENT</vt:lpstr>
      <vt:lpstr>AEB Car-to-Car</vt:lpstr>
      <vt:lpstr>AEB Pedestrian</vt:lpstr>
      <vt:lpstr>AEB Cyclist</vt:lpstr>
      <vt:lpstr>LSS</vt:lpstr>
      <vt:lpstr>SAS</vt:lpstr>
      <vt:lpstr>OSM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2022-02-14T13:53:47Z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Order">
    <vt:r8>8688200</vt:r8>
  </property>
  <property fmtid="{D5CDD505-2E9C-101B-9397-08002B2CF9AE}" pid="12" name="_SourceUrl">
    <vt:lpwstr/>
  </property>
  <property fmtid="{D5CDD505-2E9C-101B-9397-08002B2CF9AE}" pid="13" name="_SharedFileIndex">
    <vt:lpwstr/>
  </property>
</Properties>
</file>