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-my.sharepoint.com/personal/aled_williams_euroncap_com/Documents/Vans/Small Vans/"/>
    </mc:Choice>
  </mc:AlternateContent>
  <xr:revisionPtr revIDLastSave="0" documentId="8_{BB856728-1E2A-40DE-9EEE-CF244E51D565}" xr6:coauthVersionLast="47" xr6:coauthVersionMax="47" xr10:uidLastSave="{00000000-0000-0000-0000-000000000000}"/>
  <bookViews>
    <workbookView xWindow="-120" yWindow="-120" windowWidth="29040" windowHeight="15840" tabRatio="857" xr2:uid="{00000000-000D-0000-FFFF-FFFF00000000}"/>
  </bookViews>
  <sheets>
    <sheet name="OVERALL RATING" sheetId="97" r:id="rId1"/>
    <sheet name="FITMENT" sheetId="96" state="hidden" r:id="rId2"/>
    <sheet name="AEB Pedestrian" sheetId="101" r:id="rId3"/>
    <sheet name="AEB Cyclist" sheetId="94" r:id="rId4"/>
    <sheet name="AEB Car-to-Car" sheetId="95" r:id="rId5"/>
    <sheet name="LSS" sheetId="100" r:id="rId6"/>
    <sheet name="SAS 2020" sheetId="68" r:id="rId7"/>
    <sheet name="OSM" sheetId="67" r:id="rId8"/>
  </sheets>
  <definedNames>
    <definedName name="AT">#REF!</definedName>
    <definedName name="BE">#REF!</definedName>
    <definedName name="BG">#REF!</definedName>
    <definedName name="CCRm_AEB_GOR">'AEB Car-to-Car'!$D$38:$H$39</definedName>
    <definedName name="CCRm_AEB_GR">'AEB Car-to-Car'!$D$36:$H$37</definedName>
    <definedName name="CCRm_AEB_GYOBR">'AEB Car-to-Car'!$D$42:$H$46</definedName>
    <definedName name="CCRm_AEB_GYOR">'AEB Car-to-Car'!$D$40:$H$41</definedName>
    <definedName name="CCRm_FCW_GYOBR">'AEB Car-to-Car'!$I$42:$M$46</definedName>
    <definedName name="CCRm_FCW_GYOR">'AEB Car-to-Car'!$I$40:$M$41</definedName>
    <definedName name="CCRs_AEB_GOR">'AEB Car-to-Car'!$D$21:$H$21</definedName>
    <definedName name="CCRs_AEB_GR">'AEB Car-to-Car'!$D$18:$H$20</definedName>
    <definedName name="CCRs_AEB_GYOBR">'AEB Car-to-Car'!$D$24:$H$26</definedName>
    <definedName name="CCRs_AEB_GYOR">'AEB Car-to-Car'!$D$22:$H$23</definedName>
    <definedName name="CCRs_FCW_GYOBR">'AEB Car-to-Car'!$I$24:$M$32</definedName>
    <definedName name="CCRs_FCW_GYOR">'AEB Car-to-Car'!$I$22:$M$23</definedName>
    <definedName name="CY">#REF!</definedName>
    <definedName name="CZ">#REF!</definedName>
    <definedName name="DE">#REF!</definedName>
    <definedName name="DK">#REF!</definedName>
    <definedName name="EE">#REF!</definedName>
    <definedName name="ES">#REF!</definedName>
    <definedName name="FI">#REF!</definedName>
    <definedName name="FR">#REF!</definedName>
    <definedName name="GB">#REF!</definedName>
    <definedName name="GR">#REF!</definedName>
    <definedName name="HR">#REF!</definedName>
    <definedName name="HU">#REF!</definedName>
    <definedName name="IE">#REF!</definedName>
    <definedName name="IT">#REF!</definedName>
    <definedName name="LT">#REF!</definedName>
    <definedName name="LU">#REF!</definedName>
    <definedName name="LV">#REF!</definedName>
    <definedName name="MT">#REF!</definedName>
    <definedName name="NL">#REF!</definedName>
    <definedName name="PL">#REF!</definedName>
    <definedName name="PT">#REF!</definedName>
    <definedName name="RO">#REF!</definedName>
    <definedName name="Round">#REF!</definedName>
    <definedName name="SE">#REF!</definedName>
    <definedName name="SI">#REF!</definedName>
    <definedName name="SK">#REF!</definedName>
    <definedName name="UK">#REF!</definedName>
    <definedName name="version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" i="96" l="1"/>
  <c r="E47" i="96"/>
  <c r="D47" i="96"/>
  <c r="E36" i="96"/>
  <c r="D36" i="96"/>
  <c r="F25" i="96"/>
  <c r="E25" i="96"/>
  <c r="D25" i="96"/>
  <c r="F14" i="96"/>
  <c r="E14" i="96"/>
  <c r="D14" i="96"/>
  <c r="G13" i="96" l="1"/>
  <c r="G12" i="96"/>
  <c r="G11" i="96"/>
  <c r="G10" i="96"/>
  <c r="G9" i="96"/>
  <c r="G8" i="96"/>
  <c r="G7" i="96"/>
  <c r="G6" i="96"/>
  <c r="G46" i="96"/>
  <c r="G45" i="96"/>
  <c r="G44" i="96"/>
  <c r="G43" i="96"/>
  <c r="G42" i="96"/>
  <c r="G41" i="96"/>
  <c r="G40" i="96"/>
  <c r="G39" i="96"/>
  <c r="G35" i="96"/>
  <c r="G34" i="96"/>
  <c r="G33" i="96"/>
  <c r="G32" i="96"/>
  <c r="G31" i="96"/>
  <c r="G30" i="96"/>
  <c r="G29" i="96"/>
  <c r="G28" i="96"/>
  <c r="G24" i="96"/>
  <c r="G23" i="96"/>
  <c r="G22" i="96"/>
  <c r="G21" i="96"/>
  <c r="G20" i="96"/>
  <c r="G19" i="96"/>
  <c r="G18" i="96"/>
  <c r="G17" i="96"/>
  <c r="G36" i="96" l="1"/>
  <c r="G47" i="96"/>
  <c r="G14" i="96"/>
  <c r="G25" i="9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<sst xmlns="http://schemas.openxmlformats.org/spreadsheetml/2006/main" count="707" uniqueCount="273">
  <si>
    <t>Max Points available</t>
  </si>
  <si>
    <t>SAS</t>
  </si>
  <si>
    <t>Normalised Score</t>
  </si>
  <si>
    <t>Total Score</t>
  </si>
  <si>
    <t>Weight</t>
  </si>
  <si>
    <t>TOTAL SAS</t>
  </si>
  <si>
    <t>Type of system</t>
  </si>
  <si>
    <t>Warning Function</t>
  </si>
  <si>
    <t>SUMMARY</t>
  </si>
  <si>
    <t>Points</t>
  </si>
  <si>
    <t>Driver</t>
  </si>
  <si>
    <t>TOTAL</t>
  </si>
  <si>
    <t>Value</t>
  </si>
  <si>
    <t>Score</t>
  </si>
  <si>
    <t>AEB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</si>
  <si>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</si>
  <si>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</si>
  <si>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</si>
  <si>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</si>
  <si>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</si>
  <si>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</si>
  <si>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</si>
  <si>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</si>
  <si>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</si>
  <si>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</si>
  <si>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</si>
  <si>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</si>
  <si>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Suplementary warning</t>
  </si>
  <si>
    <t>Restraint activation / dynamic retractors</t>
  </si>
  <si>
    <t>Speed range (km/h) - Minimum</t>
  </si>
  <si>
    <t>AEB and/or FCW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</si>
  <si>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</si>
  <si>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</si>
  <si>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</si>
  <si>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</si>
  <si>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</si>
  <si>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</si>
  <si>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</si>
  <si>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</si>
  <si>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</si>
  <si>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</si>
  <si>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</si>
  <si>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</si>
  <si>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</si>
  <si>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</si>
  <si>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</si>
  <si>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</si>
  <si>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</si>
  <si>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</si>
  <si>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</si>
  <si>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</si>
  <si>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</si>
  <si>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</si>
  <si>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difference between Vstab and Vadj</t>
  </si>
  <si>
    <t>LKA</t>
  </si>
  <si>
    <t>LSS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</si>
  <si>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</si>
  <si>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</si>
  <si>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</si>
  <si>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</si>
  <si>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</si>
  <si>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</si>
  <si>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</si>
  <si>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</si>
  <si>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</si>
  <si>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</si>
  <si>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</si>
  <si>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</si>
  <si>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</si>
  <si>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</si>
  <si>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</si>
  <si>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</si>
  <si>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</si>
  <si>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</si>
  <si>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</si>
  <si>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</si>
  <si>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</si>
  <si>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switches off below 80 km/h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</si>
  <si>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</si>
  <si>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DAYTIME</t>
  </si>
  <si>
    <t>AEB Cyclist</t>
  </si>
  <si>
    <t>Lane Support Systems</t>
  </si>
  <si>
    <t>Default ON (partly)</t>
  </si>
  <si>
    <t>Emergency Lane Keeping</t>
  </si>
  <si>
    <t>Road Edge</t>
  </si>
  <si>
    <t>No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</si>
  <si>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</si>
  <si>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</si>
  <si>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</si>
  <si>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</si>
  <si>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</si>
  <si>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</si>
  <si>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</si>
  <si>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</si>
  <si>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Driver side</t>
  </si>
  <si>
    <t>Passenger side</t>
  </si>
  <si>
    <t>Dashed Line</t>
  </si>
  <si>
    <t>Solid Line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</si>
  <si>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</si>
  <si>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</si>
  <si>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</si>
  <si>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</si>
  <si>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</si>
  <si>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</si>
  <si>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Impact Speed</t>
  </si>
  <si>
    <t>Overtaking vehicle (GVT @ 72km/h)</t>
  </si>
  <si>
    <t>Overtaking vehicle (GVT @ 80km/h)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</si>
  <si>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</si>
  <si>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</si>
  <si>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</si>
  <si>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</si>
  <si>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</si>
  <si>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</si>
  <si>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</si>
  <si>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</si>
  <si>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</si>
  <si>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</si>
  <si>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</si>
  <si>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</si>
  <si>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Attention Assist</t>
  </si>
  <si>
    <t>AEB FITMENT</t>
  </si>
  <si>
    <t>AEB PEDESTRIAN</t>
  </si>
  <si>
    <t>AEB CYCLIST</t>
  </si>
  <si>
    <t>Germany</t>
  </si>
  <si>
    <t>France</t>
  </si>
  <si>
    <t>Italy</t>
  </si>
  <si>
    <t>Spain</t>
  </si>
  <si>
    <t>United Kingdom</t>
  </si>
  <si>
    <t>Sweden</t>
  </si>
  <si>
    <t>Luxembourg</t>
  </si>
  <si>
    <t>The Netherlands</t>
  </si>
  <si>
    <t>AEB FITMENT SUMMARY</t>
  </si>
  <si>
    <t>LSS FITMENT</t>
  </si>
  <si>
    <t>LDW</t>
  </si>
  <si>
    <t>BLIS</t>
  </si>
  <si>
    <t>SAS FITMENT</t>
  </si>
  <si>
    <t>SLIF</t>
  </si>
  <si>
    <t>SCF</t>
  </si>
  <si>
    <t>OSM FITMENT</t>
  </si>
  <si>
    <t>SBR - Driver</t>
  </si>
  <si>
    <t>SBR - Passenger</t>
  </si>
  <si>
    <t>LSS FITMENT SUMMARY</t>
  </si>
  <si>
    <t>SAS FITMENT SUMMARY</t>
  </si>
  <si>
    <t>OSM FITMENT SUMMARY</t>
  </si>
  <si>
    <t>FITMENT</t>
  </si>
  <si>
    <t>ELK/LKA</t>
  </si>
  <si>
    <t>Attention Assist fitment</t>
  </si>
  <si>
    <t>NO</t>
  </si>
  <si>
    <t>Green</t>
  </si>
  <si>
    <t>Orange</t>
  </si>
  <si>
    <t>Brown</t>
  </si>
  <si>
    <t>Yellow</t>
  </si>
  <si>
    <t>best fitment</t>
  </si>
  <si>
    <t>Std</t>
  </si>
  <si>
    <t>N/A</t>
  </si>
  <si>
    <t>VERIFICATION TESTS</t>
  </si>
  <si>
    <t>Testpoint</t>
  </si>
  <si>
    <t>Prediction</t>
  </si>
  <si>
    <r>
      <t>V</t>
    </r>
    <r>
      <rPr>
        <vertAlign val="subscript"/>
        <sz val="9"/>
        <rFont val="Calibri"/>
        <family val="2"/>
      </rPr>
      <t>impact</t>
    </r>
  </si>
  <si>
    <t>ESS</t>
  </si>
  <si>
    <t>Total</t>
  </si>
  <si>
    <t>Correction factor</t>
  </si>
  <si>
    <t>Test speed</t>
  </si>
  <si>
    <t>GVT speed</t>
  </si>
  <si>
    <t>30 km/h</t>
  </si>
  <si>
    <t>45 km/h</t>
  </si>
  <si>
    <t>55 km/h</t>
  </si>
  <si>
    <t>10 km/h</t>
  </si>
  <si>
    <t>15 km/h</t>
  </si>
  <si>
    <t>20 km/h</t>
  </si>
  <si>
    <t>Center line</t>
  </si>
  <si>
    <t>Center &amp; Dashed line</t>
  </si>
  <si>
    <t>Center &amp; Solid line</t>
  </si>
  <si>
    <t>Solid Line assessment</t>
  </si>
  <si>
    <t>LKA assessment</t>
  </si>
  <si>
    <t>Map update</t>
  </si>
  <si>
    <t>Night-time</t>
  </si>
  <si>
    <t>Farside turn</t>
  </si>
  <si>
    <t>Nearside turn</t>
  </si>
  <si>
    <t>Stationary</t>
  </si>
  <si>
    <t>Moving</t>
  </si>
  <si>
    <t>4 km/h reverse</t>
  </si>
  <si>
    <t>hitpoint @ 25%</t>
  </si>
  <si>
    <t>hitpoint @ 50%</t>
  </si>
  <si>
    <t>hitpoint @ 75%</t>
  </si>
  <si>
    <t>8 km/h reverse</t>
  </si>
  <si>
    <t>NIGHT-TIME</t>
  </si>
  <si>
    <t xml:space="preserve"> </t>
  </si>
  <si>
    <t>Speed Assistance System 2020</t>
  </si>
  <si>
    <t>PASS</t>
  </si>
  <si>
    <t/>
  </si>
  <si>
    <t>VPFA-50</t>
  </si>
  <si>
    <t>VPFA-50 RESULT</t>
  </si>
  <si>
    <t>Can identify slower walking pedestrian (VPNA-75)</t>
  </si>
  <si>
    <t>VPNA-25</t>
  </si>
  <si>
    <t>VPNA-25 RESULT</t>
  </si>
  <si>
    <t>VPNA-75</t>
  </si>
  <si>
    <t>VPNA-75 RESULT</t>
  </si>
  <si>
    <t>VPNC-50</t>
  </si>
  <si>
    <t>VPNC-50 RESULT</t>
  </si>
  <si>
    <t>VPTA-50</t>
  </si>
  <si>
    <t>VPTA-50 RESULT</t>
  </si>
  <si>
    <t>VPTA</t>
  </si>
  <si>
    <t>VPRA</t>
  </si>
  <si>
    <t>VPRA RESULT</t>
  </si>
  <si>
    <t>VPLA-50</t>
  </si>
  <si>
    <t>VPLA-50 RESULT</t>
  </si>
  <si>
    <t>VPLA-25</t>
  </si>
  <si>
    <t>VPLA-25 RESULT</t>
  </si>
  <si>
    <t>VPLA</t>
  </si>
  <si>
    <t>VBFA</t>
  </si>
  <si>
    <t>VBFA RESULT</t>
  </si>
  <si>
    <t>VBNA</t>
  </si>
  <si>
    <t>VBNA-50 RESULT</t>
  </si>
  <si>
    <t>VBNAO</t>
  </si>
  <si>
    <t>VBNAO RESULT</t>
  </si>
  <si>
    <t>VBNA-50</t>
  </si>
  <si>
    <t>VBLA-50</t>
  </si>
  <si>
    <t>VBLA-50 RESULT</t>
  </si>
  <si>
    <t>VBLA-25</t>
  </si>
  <si>
    <t>VBLA-25 RESULT</t>
  </si>
  <si>
    <t>VBLA</t>
  </si>
  <si>
    <t>VCRs</t>
  </si>
  <si>
    <t>Predicted VCRs score</t>
  </si>
  <si>
    <t>VCRs (prediction x correction factor)</t>
  </si>
  <si>
    <t>VCRm</t>
  </si>
  <si>
    <t>Predicted VCRm score</t>
  </si>
  <si>
    <t>VCRm (prediction x correction factor)</t>
  </si>
  <si>
    <t>VCRb</t>
  </si>
  <si>
    <t>Testpoints VCRb</t>
  </si>
  <si>
    <t>VCRb RESULT</t>
  </si>
  <si>
    <t>VCFtap</t>
  </si>
  <si>
    <t>Testpoints VCFtap</t>
  </si>
  <si>
    <t>VCFtap RESULT</t>
  </si>
  <si>
    <t>VCRm,30,-50</t>
  </si>
  <si>
    <t>VCRm,40,-50</t>
  </si>
  <si>
    <t>VCRm,50,-50</t>
  </si>
  <si>
    <t>VCRm,55,-50</t>
  </si>
  <si>
    <t>VCRm,60,-50</t>
  </si>
  <si>
    <t>VCRm,40,-75</t>
  </si>
  <si>
    <t>VCRm,45,-75</t>
  </si>
  <si>
    <t>VCRm,50,-75</t>
  </si>
  <si>
    <t>VCRm,80,-75</t>
  </si>
  <si>
    <t>VCRm,45,100</t>
  </si>
  <si>
    <t>VCRm,60,100</t>
  </si>
  <si>
    <t>VCRm,55,75</t>
  </si>
  <si>
    <t>VCRm,65,75</t>
  </si>
  <si>
    <t>VCRm,45,50</t>
  </si>
  <si>
    <t>VCRm,70,50</t>
  </si>
  <si>
    <t>VCRs,60,-50</t>
  </si>
  <si>
    <t>VCRs,70,-75</t>
  </si>
  <si>
    <t>VCRs,55,100</t>
  </si>
  <si>
    <t>VCRs,75,75</t>
  </si>
  <si>
    <t>VCRs,65,75</t>
  </si>
  <si>
    <t>YES</t>
  </si>
  <si>
    <t>VCRm,45,-50</t>
  </si>
  <si>
    <t>SLIF and Speed Control Function</t>
  </si>
  <si>
    <t>Camera based</t>
  </si>
  <si>
    <t>Pass</t>
  </si>
  <si>
    <t>Fail</t>
  </si>
  <si>
    <t>Instrument Panel</t>
  </si>
  <si>
    <t>Flashing Traffic Sign</t>
  </si>
  <si>
    <t>Auto-Brake with Forward Collision Warning</t>
  </si>
  <si>
    <t>LKA and ELK</t>
  </si>
  <si>
    <t>FAIL</t>
  </si>
  <si>
    <t>System advised</t>
  </si>
  <si>
    <t>Peugeot Partner</t>
  </si>
  <si>
    <t>GOLD</t>
  </si>
  <si>
    <t>Opt</t>
  </si>
  <si>
    <t>out of 30</t>
  </si>
  <si>
    <t>out of 10</t>
  </si>
  <si>
    <t>out of 20</t>
  </si>
  <si>
    <t>out of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</si>
</sst>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70" formatCode="##&quot; km/h&quot;"/>
  </numFmts>
  <fonts count="47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39" fillId="0" borderId="0"/>
  </cellStyleXfs>
  <cellXfs count="635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3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2" fontId="23" fillId="6" borderId="0" xfId="1" applyNumberFormat="1" applyFont="1" applyFill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49" fontId="9" fillId="8" borderId="2" xfId="0" applyNumberFormat="1" applyFont="1" applyFill="1" applyBorder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22" fillId="0" borderId="2" xfId="1" applyFont="1" applyBorder="1"/>
    <xf numFmtId="0" fontId="9" fillId="2" borderId="0" xfId="1" applyFont="1" applyFill="1" applyAlignment="1">
      <alignment horizontal="center"/>
    </xf>
    <xf numFmtId="0" fontId="9" fillId="0" borderId="0" xfId="1" applyFont="1" applyAlignment="1">
      <alignment horizontal="right" indent="1"/>
    </xf>
    <xf numFmtId="0" fontId="10" fillId="0" borderId="6" xfId="1" applyFont="1" applyBorder="1"/>
    <xf numFmtId="0" fontId="9" fillId="0" borderId="8" xfId="0" applyFont="1" applyBorder="1"/>
    <xf numFmtId="0" fontId="9" fillId="0" borderId="5" xfId="0" applyFont="1" applyBorder="1"/>
    <xf numFmtId="0" fontId="9" fillId="8" borderId="32" xfId="0" applyFont="1" applyFill="1" applyBorder="1" applyAlignment="1">
      <alignment horizontal="center"/>
    </xf>
    <xf numFmtId="0" fontId="9" fillId="8" borderId="26" xfId="0" applyFont="1" applyFill="1" applyBorder="1" applyAlignment="1">
      <alignment horizontal="center"/>
    </xf>
    <xf numFmtId="0" fontId="9" fillId="8" borderId="31" xfId="0" applyFont="1" applyFill="1" applyBorder="1" applyAlignment="1">
      <alignment horizontal="center"/>
    </xf>
    <xf numFmtId="0" fontId="9" fillId="8" borderId="28" xfId="0" applyFont="1" applyFill="1" applyBorder="1" applyAlignment="1">
      <alignment horizontal="center"/>
    </xf>
    <xf numFmtId="0" fontId="9" fillId="8" borderId="29" xfId="0" applyFont="1" applyFill="1" applyBorder="1" applyAlignment="1">
      <alignment horizontal="center"/>
    </xf>
    <xf numFmtId="0" fontId="9" fillId="8" borderId="39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165" fontId="16" fillId="0" borderId="37" xfId="0" applyNumberFormat="1" applyFont="1" applyBorder="1"/>
    <xf numFmtId="165" fontId="16" fillId="0" borderId="38" xfId="0" applyNumberFormat="1" applyFont="1" applyBorder="1" applyAlignment="1">
      <alignment horizontal="center"/>
    </xf>
    <xf numFmtId="165" fontId="16" fillId="0" borderId="27" xfId="0" applyNumberFormat="1" applyFont="1" applyBorder="1" applyAlignment="1">
      <alignment horizontal="center"/>
    </xf>
    <xf numFmtId="165" fontId="16" fillId="0" borderId="37" xfId="0" applyNumberFormat="1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165" fontId="16" fillId="0" borderId="30" xfId="0" applyNumberFormat="1" applyFont="1" applyBorder="1" applyAlignment="1">
      <alignment horizontal="center"/>
    </xf>
    <xf numFmtId="0" fontId="4" fillId="2" borderId="0" xfId="1" applyFill="1" applyProtection="1">
      <protection locked="0"/>
    </xf>
    <xf numFmtId="0" fontId="36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18" xfId="1" applyFont="1" applyFill="1" applyBorder="1" applyAlignment="1" applyProtection="1">
      <alignment horizontal="left" vertical="center" indent="1"/>
      <protection locked="0"/>
    </xf>
    <xf numFmtId="165" fontId="9" fillId="2" borderId="40" xfId="1" applyNumberFormat="1" applyFont="1" applyFill="1" applyBorder="1" applyAlignment="1" applyProtection="1">
      <alignment horizontal="right" vertical="center"/>
      <protection locked="0"/>
    </xf>
    <xf numFmtId="165" fontId="10" fillId="0" borderId="22" xfId="1" applyNumberFormat="1" applyFont="1" applyBorder="1" applyAlignment="1" applyProtection="1">
      <alignment horizontal="center" vertical="center"/>
      <protection locked="0"/>
    </xf>
    <xf numFmtId="165" fontId="9" fillId="2" borderId="23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21" fillId="2" borderId="3" xfId="1" applyFont="1" applyFill="1" applyBorder="1" applyProtection="1">
      <protection locked="0"/>
    </xf>
    <xf numFmtId="0" fontId="9" fillId="2" borderId="49" xfId="1" applyFont="1" applyFill="1" applyBorder="1" applyAlignment="1" applyProtection="1">
      <alignment horizontal="left" vertical="center" indent="1"/>
      <protection locked="0"/>
    </xf>
    <xf numFmtId="165" fontId="9" fillId="2" borderId="50" xfId="1" applyNumberFormat="1" applyFont="1" applyFill="1" applyBorder="1" applyAlignment="1" applyProtection="1">
      <alignment horizontal="right" vertical="center"/>
      <protection locked="0"/>
    </xf>
    <xf numFmtId="165" fontId="9" fillId="2" borderId="51" xfId="1" applyNumberFormat="1" applyFont="1" applyFill="1" applyBorder="1" applyAlignment="1" applyProtection="1">
      <alignment horizontal="left" vertical="center"/>
      <protection locked="0"/>
    </xf>
    <xf numFmtId="0" fontId="34" fillId="9" borderId="30" xfId="1" applyFont="1" applyFill="1" applyBorder="1" applyAlignment="1" applyProtection="1">
      <alignment vertical="center"/>
      <protection locked="0"/>
    </xf>
    <xf numFmtId="0" fontId="10" fillId="2" borderId="19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38" fillId="6" borderId="0" xfId="1" applyFont="1" applyFill="1" applyAlignment="1" applyProtection="1">
      <alignment horizontal="left" vertical="center"/>
      <protection locked="0"/>
    </xf>
    <xf numFmtId="165" fontId="10" fillId="0" borderId="50" xfId="1" applyNumberFormat="1" applyFont="1" applyBorder="1" applyAlignment="1" applyProtection="1">
      <alignment horizontal="right" vertical="center"/>
      <protection locked="0"/>
    </xf>
    <xf numFmtId="0" fontId="24" fillId="0" borderId="7" xfId="1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9" fillId="0" borderId="5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168" fontId="23" fillId="0" borderId="5" xfId="1" applyNumberFormat="1" applyFont="1" applyBorder="1" applyAlignment="1">
      <alignment horizontal="right" indent="1"/>
    </xf>
    <xf numFmtId="49" fontId="23" fillId="0" borderId="0" xfId="1" applyNumberFormat="1" applyFont="1" applyAlignment="1">
      <alignment horizontal="left"/>
    </xf>
    <xf numFmtId="0" fontId="24" fillId="0" borderId="3" xfId="1" applyFont="1" applyBorder="1"/>
    <xf numFmtId="168" fontId="23" fillId="0" borderId="4" xfId="1" applyNumberFormat="1" applyFont="1" applyBorder="1" applyAlignment="1">
      <alignment horizontal="right" indent="1"/>
    </xf>
    <xf numFmtId="0" fontId="24" fillId="0" borderId="12" xfId="1" applyFont="1" applyBorder="1" applyAlignment="1">
      <alignment horizontal="center" vertical="center"/>
    </xf>
    <xf numFmtId="165" fontId="23" fillId="0" borderId="1" xfId="1" applyNumberFormat="1" applyFont="1" applyBorder="1" applyAlignment="1">
      <alignment horizontal="center"/>
    </xf>
    <xf numFmtId="2" fontId="23" fillId="8" borderId="0" xfId="1" applyNumberFormat="1" applyFont="1" applyFill="1"/>
    <xf numFmtId="0" fontId="32" fillId="0" borderId="55" xfId="1" applyFont="1" applyBorder="1" applyAlignment="1">
      <alignment horizontal="center" vertical="center"/>
    </xf>
    <xf numFmtId="0" fontId="32" fillId="0" borderId="17" xfId="1" applyFont="1" applyBorder="1" applyAlignment="1">
      <alignment horizontal="center" vertical="center"/>
    </xf>
    <xf numFmtId="167" fontId="23" fillId="0" borderId="5" xfId="1" applyNumberFormat="1" applyFont="1" applyBorder="1" applyAlignment="1">
      <alignment horizontal="right" indent="1"/>
    </xf>
    <xf numFmtId="2" fontId="23" fillId="8" borderId="32" xfId="1" applyNumberFormat="1" applyFont="1" applyFill="1" applyBorder="1"/>
    <xf numFmtId="2" fontId="23" fillId="8" borderId="31" xfId="1" applyNumberFormat="1" applyFont="1" applyFill="1" applyBorder="1"/>
    <xf numFmtId="0" fontId="23" fillId="0" borderId="5" xfId="1" applyFont="1" applyBorder="1" applyAlignment="1">
      <alignment horizontal="left"/>
    </xf>
    <xf numFmtId="0" fontId="24" fillId="0" borderId="32" xfId="1" applyFont="1" applyBorder="1" applyAlignment="1">
      <alignment horizontal="center" vertical="center"/>
    </xf>
    <xf numFmtId="2" fontId="23" fillId="8" borderId="1" xfId="1" applyNumberFormat="1" applyFont="1" applyFill="1" applyBorder="1"/>
    <xf numFmtId="0" fontId="24" fillId="0" borderId="32" xfId="1" applyFont="1" applyBorder="1" applyAlignment="1">
      <alignment vertical="center"/>
    </xf>
    <xf numFmtId="0" fontId="24" fillId="0" borderId="1" xfId="1" applyFont="1" applyBorder="1" applyAlignment="1">
      <alignment vertical="center"/>
    </xf>
    <xf numFmtId="0" fontId="24" fillId="6" borderId="0" xfId="1" applyFont="1" applyFill="1" applyAlignment="1">
      <alignment horizontal="center"/>
    </xf>
    <xf numFmtId="0" fontId="43" fillId="6" borderId="0" xfId="1" applyFont="1" applyFill="1" applyProtection="1">
      <protection locked="0"/>
    </xf>
    <xf numFmtId="0" fontId="43" fillId="2" borderId="0" xfId="1" applyFont="1" applyFill="1" applyProtection="1">
      <protection locked="0"/>
    </xf>
    <xf numFmtId="0" fontId="40" fillId="6" borderId="0" xfId="1" applyFont="1" applyFill="1" applyProtection="1">
      <protection locked="0"/>
    </xf>
    <xf numFmtId="0" fontId="44" fillId="6" borderId="0" xfId="1" applyFont="1" applyFill="1" applyProtection="1">
      <protection locked="0"/>
    </xf>
    <xf numFmtId="0" fontId="45" fillId="2" borderId="0" xfId="1" applyFont="1" applyFill="1"/>
    <xf numFmtId="0" fontId="17" fillId="2" borderId="0" xfId="1" applyFont="1" applyFill="1"/>
    <xf numFmtId="0" fontId="10" fillId="0" borderId="2" xfId="1" applyFont="1" applyBorder="1" applyAlignment="1">
      <alignment horizontal="center"/>
    </xf>
    <xf numFmtId="0" fontId="10" fillId="0" borderId="0" xfId="1" applyFont="1"/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9" fontId="8" fillId="0" borderId="38" xfId="2" applyFont="1" applyFill="1" applyBorder="1" applyAlignment="1" applyProtection="1">
      <alignment horizontal="center" vertical="distributed"/>
    </xf>
    <xf numFmtId="9" fontId="8" fillId="0" borderId="27" xfId="2" applyFont="1" applyFill="1" applyBorder="1" applyAlignment="1" applyProtection="1">
      <alignment horizontal="center" vertical="distributed"/>
    </xf>
    <xf numFmtId="9" fontId="8" fillId="0" borderId="37" xfId="2" applyFont="1" applyFill="1" applyBorder="1" applyAlignment="1" applyProtection="1">
      <alignment horizontal="center" vertical="distributed"/>
    </xf>
    <xf numFmtId="9" fontId="8" fillId="0" borderId="24" xfId="2" applyFont="1" applyBorder="1" applyAlignment="1" applyProtection="1">
      <alignment horizontal="center" vertical="distributed"/>
    </xf>
    <xf numFmtId="9" fontId="8" fillId="0" borderId="27" xfId="2" applyFont="1" applyBorder="1" applyAlignment="1" applyProtection="1">
      <alignment horizontal="center" vertical="distributed"/>
    </xf>
    <xf numFmtId="9" fontId="8" fillId="0" borderId="37" xfId="2" applyFont="1" applyBorder="1" applyAlignment="1" applyProtection="1">
      <alignment horizontal="center" vertical="distributed"/>
    </xf>
    <xf numFmtId="170" fontId="12" fillId="0" borderId="7" xfId="1" applyNumberFormat="1" applyFont="1" applyBorder="1" applyAlignment="1">
      <alignment horizontal="right" indent="1"/>
    </xf>
    <xf numFmtId="170" fontId="12" fillId="0" borderId="0" xfId="1" applyNumberFormat="1" applyFont="1" applyAlignment="1">
      <alignment horizontal="right" indent="1"/>
    </xf>
    <xf numFmtId="170" fontId="12" fillId="0" borderId="12" xfId="1" applyNumberFormat="1" applyFont="1" applyBorder="1" applyAlignment="1">
      <alignment horizontal="right" indent="1"/>
    </xf>
    <xf numFmtId="9" fontId="8" fillId="0" borderId="38" xfId="2" applyFont="1" applyBorder="1" applyAlignment="1" applyProtection="1">
      <alignment horizontal="center" vertical="distributed"/>
    </xf>
    <xf numFmtId="9" fontId="8" fillId="0" borderId="15" xfId="2" applyFont="1" applyBorder="1" applyAlignment="1" applyProtection="1">
      <alignment horizontal="center" vertical="distributed"/>
    </xf>
    <xf numFmtId="170" fontId="12" fillId="0" borderId="8" xfId="1" applyNumberFormat="1" applyFont="1" applyBorder="1" applyAlignment="1">
      <alignment horizontal="right" indent="1"/>
    </xf>
    <xf numFmtId="170" fontId="12" fillId="0" borderId="5" xfId="1" applyNumberFormat="1" applyFont="1" applyBorder="1" applyAlignment="1">
      <alignment horizontal="right" indent="1"/>
    </xf>
    <xf numFmtId="170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41" fillId="0" borderId="11" xfId="1" applyFont="1" applyBorder="1" applyAlignment="1">
      <alignment horizontal="center"/>
    </xf>
    <xf numFmtId="0" fontId="41" fillId="0" borderId="10" xfId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5" fontId="16" fillId="0" borderId="27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9" fillId="2" borderId="5" xfId="1" applyFont="1" applyFill="1" applyBorder="1"/>
    <xf numFmtId="0" fontId="9" fillId="0" borderId="0" xfId="1" applyFont="1" applyAlignment="1">
      <alignment horizontal="center"/>
    </xf>
    <xf numFmtId="0" fontId="23" fillId="0" borderId="20" xfId="1" quotePrefix="1" applyFont="1" applyBorder="1" applyAlignment="1">
      <alignment horizontal="right" indent="1"/>
    </xf>
    <xf numFmtId="0" fontId="23" fillId="0" borderId="32" xfId="1" quotePrefix="1" applyFont="1" applyBorder="1" applyAlignment="1">
      <alignment horizontal="right" indent="1"/>
    </xf>
    <xf numFmtId="49" fontId="9" fillId="2" borderId="0" xfId="1" applyNumberFormat="1" applyFont="1" applyFill="1"/>
    <xf numFmtId="0" fontId="23" fillId="0" borderId="21" xfId="1" quotePrefix="1" applyFont="1" applyBorder="1" applyAlignment="1">
      <alignment horizontal="right" indent="1"/>
    </xf>
    <xf numFmtId="0" fontId="23" fillId="0" borderId="31" xfId="1" quotePrefix="1" applyFont="1" applyBorder="1" applyAlignment="1">
      <alignment horizontal="right" indent="1"/>
    </xf>
    <xf numFmtId="0" fontId="23" fillId="6" borderId="0" xfId="1" applyFont="1" applyFill="1" applyAlignment="1">
      <alignment horizontal="right" indent="1"/>
    </xf>
    <xf numFmtId="0" fontId="10" fillId="0" borderId="5" xfId="1" applyFont="1" applyBorder="1"/>
    <xf numFmtId="0" fontId="9" fillId="0" borderId="2" xfId="1" applyFont="1" applyBorder="1" applyAlignment="1">
      <alignment horizontal="center"/>
    </xf>
    <xf numFmtId="0" fontId="10" fillId="0" borderId="4" xfId="1" applyFont="1" applyBorder="1"/>
    <xf numFmtId="0" fontId="24" fillId="0" borderId="0" xfId="1" applyFont="1"/>
    <xf numFmtId="0" fontId="24" fillId="0" borderId="12" xfId="1" applyFont="1" applyBorder="1"/>
    <xf numFmtId="165" fontId="9" fillId="2" borderId="0" xfId="1" applyNumberFormat="1" applyFont="1" applyFill="1"/>
    <xf numFmtId="2" fontId="9" fillId="8" borderId="54" xfId="1" applyNumberFormat="1" applyFont="1" applyFill="1" applyBorder="1" applyAlignment="1" applyProtection="1">
      <alignment horizontal="center"/>
      <protection locked="0"/>
    </xf>
    <xf numFmtId="2" fontId="9" fillId="8" borderId="26" xfId="1" applyNumberFormat="1" applyFont="1" applyFill="1" applyBorder="1" applyAlignment="1" applyProtection="1">
      <alignment horizontal="center"/>
      <protection locked="0"/>
    </xf>
    <xf numFmtId="2" fontId="9" fillId="8" borderId="26" xfId="0" applyNumberFormat="1" applyFont="1" applyFill="1" applyBorder="1" applyAlignment="1" applyProtection="1">
      <alignment horizontal="center"/>
      <protection locked="0"/>
    </xf>
    <xf numFmtId="2" fontId="9" fillId="8" borderId="28" xfId="0" applyNumberFormat="1" applyFont="1" applyFill="1" applyBorder="1" applyAlignment="1" applyProtection="1">
      <alignment horizontal="center"/>
      <protection locked="0"/>
    </xf>
    <xf numFmtId="49" fontId="9" fillId="8" borderId="17" xfId="0" applyNumberFormat="1" applyFont="1" applyFill="1" applyBorder="1" applyProtection="1">
      <protection locked="0"/>
    </xf>
    <xf numFmtId="49" fontId="9" fillId="8" borderId="1" xfId="0" applyNumberFormat="1" applyFont="1" applyFill="1" applyBorder="1" applyProtection="1">
      <protection locked="0"/>
    </xf>
    <xf numFmtId="49" fontId="9" fillId="8" borderId="13" xfId="0" applyNumberFormat="1" applyFont="1" applyFill="1" applyBorder="1" applyProtection="1">
      <protection locked="0"/>
    </xf>
    <xf numFmtId="0" fontId="9" fillId="8" borderId="54" xfId="1" applyFont="1" applyFill="1" applyBorder="1" applyAlignment="1" applyProtection="1">
      <alignment horizontal="center"/>
      <protection locked="0"/>
    </xf>
    <xf numFmtId="0" fontId="9" fillId="8" borderId="26" xfId="1" applyFont="1" applyFill="1" applyBorder="1" applyAlignment="1" applyProtection="1">
      <alignment horizontal="center"/>
      <protection locked="0"/>
    </xf>
    <xf numFmtId="0" fontId="9" fillId="0" borderId="54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49" fontId="9" fillId="0" borderId="26" xfId="0" applyNumberFormat="1" applyFont="1" applyBorder="1" applyAlignment="1" applyProtection="1">
      <alignment horizontal="center"/>
      <protection locked="0"/>
    </xf>
    <xf numFmtId="49" fontId="9" fillId="0" borderId="28" xfId="0" applyNumberFormat="1" applyFont="1" applyBorder="1" applyAlignment="1" applyProtection="1">
      <alignment horizontal="center"/>
      <protection locked="0"/>
    </xf>
    <xf numFmtId="49" fontId="9" fillId="0" borderId="55" xfId="0" applyNumberFormat="1" applyFont="1" applyBorder="1" applyProtection="1">
      <protection locked="0"/>
    </xf>
    <xf numFmtId="49" fontId="9" fillId="0" borderId="32" xfId="0" applyNumberFormat="1" applyFont="1" applyBorder="1" applyProtection="1">
      <protection locked="0"/>
    </xf>
    <xf numFmtId="49" fontId="9" fillId="0" borderId="31" xfId="0" applyNumberFormat="1" applyFont="1" applyBorder="1" applyProtection="1">
      <protection locked="0"/>
    </xf>
    <xf numFmtId="0" fontId="23" fillId="6" borderId="0" xfId="1" applyFont="1" applyFill="1" applyAlignment="1">
      <alignment horizontal="left"/>
    </xf>
    <xf numFmtId="0" fontId="9" fillId="8" borderId="2" xfId="0" applyFont="1" applyFill="1" applyBorder="1" applyAlignment="1">
      <alignment horizontal="center"/>
    </xf>
    <xf numFmtId="0" fontId="31" fillId="8" borderId="52" xfId="1" applyFont="1" applyFill="1" applyBorder="1" applyAlignment="1" applyProtection="1">
      <alignment horizontal="center" vertical="center"/>
      <protection locked="0"/>
    </xf>
    <xf numFmtId="0" fontId="31" fillId="8" borderId="25" xfId="1" applyFont="1" applyFill="1" applyBorder="1" applyAlignment="1" applyProtection="1">
      <alignment horizontal="center" vertical="center"/>
      <protection locked="0"/>
    </xf>
    <xf numFmtId="0" fontId="31" fillId="8" borderId="42" xfId="1" applyFont="1" applyFill="1" applyBorder="1" applyAlignment="1" applyProtection="1">
      <alignment horizontal="center" vertical="center"/>
      <protection locked="0"/>
    </xf>
    <xf numFmtId="0" fontId="31" fillId="8" borderId="56" xfId="1" applyFont="1" applyFill="1" applyBorder="1" applyAlignment="1" applyProtection="1">
      <alignment horizontal="center" vertical="center"/>
      <protection locked="0"/>
    </xf>
    <xf numFmtId="0" fontId="31" fillId="8" borderId="57" xfId="1" applyFont="1" applyFill="1" applyBorder="1" applyAlignment="1" applyProtection="1">
      <alignment horizontal="center" vertical="center"/>
      <protection locked="0"/>
    </xf>
    <xf numFmtId="0" fontId="31" fillId="8" borderId="58" xfId="1" applyFont="1" applyFill="1" applyBorder="1" applyAlignment="1" applyProtection="1">
      <alignment horizontal="center" vertical="center"/>
      <protection locked="0"/>
    </xf>
    <xf numFmtId="0" fontId="31" fillId="8" borderId="53" xfId="1" applyFont="1" applyFill="1" applyBorder="1" applyAlignment="1" applyProtection="1">
      <alignment horizontal="center" vertical="center"/>
      <protection locked="0"/>
    </xf>
    <xf numFmtId="0" fontId="31" fillId="8" borderId="59" xfId="1" applyFont="1" applyFill="1" applyBorder="1" applyAlignment="1" applyProtection="1">
      <alignment horizontal="center" vertical="center"/>
      <protection locked="0"/>
    </xf>
    <xf numFmtId="0" fontId="31" fillId="8" borderId="60" xfId="1" applyFont="1" applyFill="1" applyBorder="1" applyAlignment="1" applyProtection="1">
      <alignment horizontal="center" vertical="center"/>
      <protection locked="0"/>
    </xf>
    <xf numFmtId="49" fontId="9" fillId="3" borderId="2" xfId="0" applyNumberFormat="1" applyFont="1" applyFill="1" applyBorder="1" applyAlignment="1">
      <alignment horizontal="center"/>
    </xf>
    <xf numFmtId="165" fontId="10" fillId="0" borderId="40" xfId="1" applyNumberFormat="1" applyFont="1" applyBorder="1" applyAlignment="1" applyProtection="1">
      <alignment horizontal="right" vertical="center"/>
      <protection locked="0"/>
    </xf>
    <xf numFmtId="2" fontId="23" fillId="8" borderId="14" xfId="1" applyNumberFormat="1" applyFont="1" applyFill="1" applyBorder="1"/>
    <xf numFmtId="0" fontId="23" fillId="0" borderId="8" xfId="1" applyFont="1" applyBorder="1" applyAlignment="1">
      <alignment horizontal="left"/>
    </xf>
    <xf numFmtId="49" fontId="31" fillId="8" borderId="52" xfId="1" applyNumberFormat="1" applyFont="1" applyFill="1" applyBorder="1" applyAlignment="1" applyProtection="1">
      <alignment horizontal="center" vertical="center"/>
      <protection locked="0"/>
    </xf>
    <xf numFmtId="49" fontId="31" fillId="8" borderId="63" xfId="1" applyNumberFormat="1" applyFont="1" applyFill="1" applyBorder="1" applyAlignment="1" applyProtection="1">
      <alignment horizontal="center" vertical="center"/>
      <protection locked="0"/>
    </xf>
    <xf numFmtId="49" fontId="31" fillId="8" borderId="25" xfId="1" applyNumberFormat="1" applyFont="1" applyFill="1" applyBorder="1" applyAlignment="1" applyProtection="1">
      <alignment horizontal="center" vertical="center"/>
      <protection locked="0"/>
    </xf>
    <xf numFmtId="49" fontId="31" fillId="8" borderId="42" xfId="1" applyNumberFormat="1" applyFont="1" applyFill="1" applyBorder="1" applyAlignment="1" applyProtection="1">
      <alignment horizontal="center" vertical="center"/>
      <protection locked="0"/>
    </xf>
    <xf numFmtId="49" fontId="31" fillId="8" borderId="61" xfId="1" applyNumberFormat="1" applyFont="1" applyFill="1" applyBorder="1" applyAlignment="1" applyProtection="1">
      <alignment horizontal="center" vertical="center"/>
      <protection locked="0"/>
    </xf>
    <xf numFmtId="49" fontId="31" fillId="8" borderId="62" xfId="1" applyNumberFormat="1" applyFont="1" applyFill="1" applyBorder="1" applyAlignment="1" applyProtection="1">
      <alignment horizontal="center" vertical="center"/>
      <protection locked="0"/>
    </xf>
    <xf numFmtId="49" fontId="31" fillId="8" borderId="64" xfId="1" applyNumberFormat="1" applyFont="1" applyFill="1" applyBorder="1" applyAlignment="1" applyProtection="1">
      <alignment horizontal="center" vertical="center"/>
      <protection locked="0"/>
    </xf>
    <xf numFmtId="49" fontId="31" fillId="8" borderId="67" xfId="1" applyNumberFormat="1" applyFont="1" applyFill="1" applyBorder="1" applyAlignment="1" applyProtection="1">
      <alignment horizontal="center" vertical="center"/>
      <protection locked="0"/>
    </xf>
    <xf numFmtId="49" fontId="31" fillId="8" borderId="66" xfId="1" applyNumberFormat="1" applyFont="1" applyFill="1" applyBorder="1" applyAlignment="1" applyProtection="1">
      <alignment horizontal="center" vertical="center"/>
      <protection locked="0"/>
    </xf>
    <xf numFmtId="49" fontId="31" fillId="8" borderId="65" xfId="1" applyNumberFormat="1" applyFont="1" applyFill="1" applyBorder="1" applyAlignment="1" applyProtection="1">
      <alignment horizontal="center" vertical="center"/>
      <protection locked="0"/>
    </xf>
    <xf numFmtId="2" fontId="9" fillId="8" borderId="2" xfId="0" applyNumberFormat="1" applyFont="1" applyFill="1" applyBorder="1" applyAlignment="1">
      <alignment horizontal="center"/>
    </xf>
    <xf numFmtId="49" fontId="31" fillId="8" borderId="73" xfId="1" applyNumberFormat="1" applyFont="1" applyFill="1" applyBorder="1" applyAlignment="1" applyProtection="1">
      <alignment horizontal="center" vertical="center"/>
      <protection locked="0"/>
    </xf>
    <xf numFmtId="49" fontId="31" fillId="8" borderId="74" xfId="1" applyNumberFormat="1" applyFont="1" applyFill="1" applyBorder="1" applyAlignment="1" applyProtection="1">
      <alignment horizontal="center" vertical="center"/>
      <protection locked="0"/>
    </xf>
    <xf numFmtId="49" fontId="31" fillId="8" borderId="75" xfId="1" applyNumberFormat="1" applyFont="1" applyFill="1" applyBorder="1" applyAlignment="1" applyProtection="1">
      <alignment horizontal="center" vertical="center"/>
      <protection locked="0"/>
    </xf>
    <xf numFmtId="49" fontId="31" fillId="8" borderId="76" xfId="1" applyNumberFormat="1" applyFont="1" applyFill="1" applyBorder="1" applyAlignment="1" applyProtection="1">
      <alignment horizontal="center" vertical="center"/>
      <protection locked="0"/>
    </xf>
    <xf numFmtId="49" fontId="31" fillId="8" borderId="77" xfId="1" applyNumberFormat="1" applyFont="1" applyFill="1" applyBorder="1" applyAlignment="1" applyProtection="1">
      <alignment horizontal="center" vertical="center"/>
      <protection locked="0"/>
    </xf>
    <xf numFmtId="49" fontId="31" fillId="8" borderId="78" xfId="1" applyNumberFormat="1" applyFont="1" applyFill="1" applyBorder="1" applyAlignment="1" applyProtection="1">
      <alignment horizontal="center" vertical="center"/>
      <protection locked="0"/>
    </xf>
    <xf numFmtId="0" fontId="9" fillId="2" borderId="79" xfId="1" applyFont="1" applyFill="1" applyBorder="1" applyAlignment="1" applyProtection="1">
      <alignment horizontal="left" vertical="center" indent="1"/>
      <protection locked="0"/>
    </xf>
    <xf numFmtId="165" fontId="9" fillId="2" borderId="80" xfId="1" applyNumberFormat="1" applyFont="1" applyFill="1" applyBorder="1" applyAlignment="1" applyProtection="1">
      <alignment horizontal="right" vertical="center"/>
      <protection locked="0"/>
    </xf>
    <xf numFmtId="165" fontId="10" fillId="2" borderId="81" xfId="1" applyNumberFormat="1" applyFont="1" applyFill="1" applyBorder="1" applyAlignment="1" applyProtection="1">
      <alignment horizontal="center" vertical="center"/>
      <protection locked="0"/>
    </xf>
    <xf numFmtId="165" fontId="10" fillId="0" borderId="80" xfId="1" applyNumberFormat="1" applyFont="1" applyBorder="1" applyAlignment="1" applyProtection="1">
      <alignment horizontal="right" vertical="center"/>
      <protection locked="0"/>
    </xf>
    <xf numFmtId="165" fontId="9" fillId="2" borderId="82" xfId="1" applyNumberFormat="1" applyFont="1" applyFill="1" applyBorder="1" applyAlignment="1" applyProtection="1">
      <alignment horizontal="left" vertical="center"/>
      <protection locked="0"/>
    </xf>
    <xf numFmtId="165" fontId="10" fillId="2" borderId="80" xfId="1" applyNumberFormat="1" applyFont="1" applyFill="1" applyBorder="1" applyAlignment="1" applyProtection="1">
      <alignment horizontal="right" vertical="center"/>
      <protection locked="0"/>
    </xf>
    <xf numFmtId="0" fontId="10" fillId="2" borderId="67" xfId="1" applyFont="1" applyFill="1" applyBorder="1" applyAlignment="1" applyProtection="1">
      <alignment horizontal="center" vertical="center"/>
      <protection locked="0"/>
    </xf>
    <xf numFmtId="49" fontId="46" fillId="8" borderId="63" xfId="1" applyNumberFormat="1" applyFont="1" applyFill="1" applyBorder="1" applyAlignment="1" applyProtection="1">
      <alignment horizontal="center" vertical="center"/>
      <protection locked="0"/>
    </xf>
    <xf numFmtId="0" fontId="46" fillId="8" borderId="69" xfId="1" applyFont="1" applyFill="1" applyBorder="1" applyAlignment="1" applyProtection="1">
      <alignment horizontal="center" vertical="center"/>
      <protection locked="0"/>
    </xf>
    <xf numFmtId="0" fontId="46" fillId="8" borderId="52" xfId="1" applyFont="1" applyFill="1" applyBorder="1" applyAlignment="1" applyProtection="1">
      <alignment horizontal="center" vertical="center"/>
      <protection locked="0"/>
    </xf>
    <xf numFmtId="0" fontId="46" fillId="8" borderId="25" xfId="1" applyFont="1" applyFill="1" applyBorder="1" applyAlignment="1" applyProtection="1">
      <alignment horizontal="center" vertical="center"/>
      <protection locked="0"/>
    </xf>
    <xf numFmtId="0" fontId="46" fillId="8" borderId="42" xfId="1" applyFont="1" applyFill="1" applyBorder="1" applyAlignment="1" applyProtection="1">
      <alignment horizontal="center" vertical="center"/>
      <protection locked="0"/>
    </xf>
    <xf numFmtId="0" fontId="46" fillId="8" borderId="68" xfId="1" applyFont="1" applyFill="1" applyBorder="1" applyAlignment="1" applyProtection="1">
      <alignment horizontal="center" vertical="center"/>
      <protection locked="0"/>
    </xf>
    <xf numFmtId="0" fontId="46" fillId="8" borderId="70" xfId="1" applyFont="1" applyFill="1" applyBorder="1" applyAlignment="1" applyProtection="1">
      <alignment horizontal="center" vertical="center"/>
      <protection locked="0"/>
    </xf>
    <xf numFmtId="0" fontId="46" fillId="8" borderId="53" xfId="1" applyFont="1" applyFill="1" applyBorder="1" applyAlignment="1" applyProtection="1">
      <alignment horizontal="center" vertical="center"/>
      <protection locked="0"/>
    </xf>
    <xf numFmtId="0" fontId="46" fillId="8" borderId="71" xfId="1" applyFont="1" applyFill="1" applyBorder="1" applyAlignment="1" applyProtection="1">
      <alignment horizontal="center" vertical="center"/>
      <protection locked="0"/>
    </xf>
    <xf numFmtId="0" fontId="46" fillId="8" borderId="72" xfId="1" applyFont="1" applyFill="1" applyBorder="1" applyAlignment="1" applyProtection="1">
      <alignment horizontal="center" vertical="center"/>
      <protection locked="0"/>
    </xf>
    <xf numFmtId="0" fontId="14" fillId="0" borderId="36" xfId="1" applyFont="1" applyBorder="1" applyAlignment="1" applyProtection="1">
      <alignment horizontal="center" vertical="center"/>
      <protection locked="0"/>
    </xf>
    <xf numFmtId="0" fontId="14" fillId="0" borderId="41" xfId="1" applyFont="1" applyBorder="1" applyAlignment="1" applyProtection="1">
      <alignment horizontal="center" vertical="center"/>
      <protection locked="0"/>
    </xf>
    <xf numFmtId="0" fontId="14" fillId="0" borderId="33" xfId="1" applyFont="1" applyBorder="1" applyAlignment="1" applyProtection="1">
      <alignment horizontal="center" vertical="center"/>
      <protection locked="0"/>
    </xf>
    <xf numFmtId="0" fontId="14" fillId="0" borderId="34" xfId="1" applyFont="1" applyBorder="1" applyAlignment="1" applyProtection="1">
      <alignment horizontal="center" vertical="center"/>
      <protection locked="0"/>
    </xf>
    <xf numFmtId="0" fontId="14" fillId="0" borderId="35" xfId="1" applyFont="1" applyBorder="1" applyAlignment="1" applyProtection="1">
      <alignment horizontal="center" vertical="center"/>
      <protection locked="0"/>
    </xf>
    <xf numFmtId="1" fontId="17" fillId="0" borderId="50" xfId="2" applyNumberFormat="1" applyFont="1" applyBorder="1" applyAlignment="1" applyProtection="1">
      <alignment horizontal="center" vertical="center"/>
      <protection locked="0"/>
    </xf>
    <xf numFmtId="1" fontId="17" fillId="0" borderId="67" xfId="2" applyNumberFormat="1" applyFont="1" applyBorder="1" applyAlignment="1" applyProtection="1">
      <alignment horizontal="center" vertical="center"/>
      <protection locked="0"/>
    </xf>
    <xf numFmtId="1" fontId="17" fillId="0" borderId="51" xfId="2" applyNumberFormat="1" applyFont="1" applyBorder="1" applyAlignment="1" applyProtection="1">
      <alignment horizontal="center" vertical="center"/>
      <protection locked="0"/>
    </xf>
    <xf numFmtId="164" fontId="14" fillId="0" borderId="16" xfId="2" applyNumberFormat="1" applyFont="1" applyBorder="1" applyAlignment="1" applyProtection="1">
      <alignment horizontal="center" vertical="center"/>
      <protection locked="0"/>
    </xf>
    <xf numFmtId="164" fontId="14" fillId="0" borderId="12" xfId="2" applyNumberFormat="1" applyFont="1" applyBorder="1" applyAlignment="1" applyProtection="1">
      <alignment horizontal="center" vertical="center"/>
      <protection locked="0"/>
    </xf>
    <xf numFmtId="164" fontId="14" fillId="0" borderId="13" xfId="2" applyNumberFormat="1" applyFont="1" applyBorder="1" applyAlignment="1" applyProtection="1">
      <alignment horizontal="center" vertical="center"/>
      <protection locked="0"/>
    </xf>
    <xf numFmtId="164" fontId="14" fillId="0" borderId="4" xfId="2" applyNumberFormat="1" applyFont="1" applyBorder="1" applyAlignment="1" applyProtection="1">
      <alignment horizontal="center" vertical="center"/>
      <protection locked="0"/>
    </xf>
    <xf numFmtId="165" fontId="35" fillId="9" borderId="16" xfId="1" applyNumberFormat="1" applyFont="1" applyFill="1" applyBorder="1" applyAlignment="1" applyProtection="1">
      <alignment horizontal="center" vertical="center"/>
      <protection locked="0"/>
    </xf>
    <xf numFmtId="165" fontId="35" fillId="9" borderId="12" xfId="1" applyNumberFormat="1" applyFont="1" applyFill="1" applyBorder="1" applyAlignment="1" applyProtection="1">
      <alignment horizontal="center" vertical="center"/>
      <protection locked="0"/>
    </xf>
    <xf numFmtId="165" fontId="35" fillId="9" borderId="13" xfId="1" applyNumberFormat="1" applyFont="1" applyFill="1" applyBorder="1" applyAlignment="1" applyProtection="1">
      <alignment horizontal="center" vertical="center"/>
      <protection locked="0"/>
    </xf>
    <xf numFmtId="165" fontId="35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3" xfId="1" applyFill="1" applyBorder="1" applyAlignment="1" applyProtection="1">
      <alignment horizontal="center" wrapText="1"/>
      <protection locked="0"/>
    </xf>
    <xf numFmtId="0" fontId="4" fillId="2" borderId="44" xfId="1" applyFill="1" applyBorder="1" applyAlignment="1" applyProtection="1">
      <alignment horizontal="center" wrapText="1"/>
      <protection locked="0"/>
    </xf>
    <xf numFmtId="0" fontId="4" fillId="2" borderId="45" xfId="1" applyFill="1" applyBorder="1" applyAlignment="1" applyProtection="1">
      <alignment horizontal="center"/>
      <protection locked="0"/>
    </xf>
    <xf numFmtId="0" fontId="4" fillId="2" borderId="46" xfId="1" applyFill="1" applyBorder="1" applyAlignment="1" applyProtection="1">
      <alignment horizontal="center" wrapText="1"/>
      <protection locked="0"/>
    </xf>
    <xf numFmtId="0" fontId="4" fillId="2" borderId="47" xfId="1" applyFill="1" applyBorder="1" applyAlignment="1" applyProtection="1">
      <alignment horizontal="center"/>
      <protection locked="0"/>
    </xf>
    <xf numFmtId="164" fontId="30" fillId="2" borderId="48" xfId="1" applyNumberFormat="1" applyFont="1" applyFill="1" applyBorder="1" applyAlignment="1" applyProtection="1">
      <alignment horizontal="center"/>
      <protection locked="0"/>
    </xf>
    <xf numFmtId="2" fontId="11" fillId="0" borderId="6" xfId="0" applyNumberFormat="1" applyFont="1" applyBorder="1" applyAlignment="1">
      <alignment horizontal="center"/>
    </xf>
    <xf numFmtId="2" fontId="11" fillId="0" borderId="7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11" fillId="0" borderId="12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165" fontId="24" fillId="0" borderId="6" xfId="1" applyNumberFormat="1" applyFont="1" applyBorder="1" applyAlignment="1">
      <alignment horizontal="center"/>
    </xf>
    <xf numFmtId="165" fontId="24" fillId="0" borderId="7" xfId="1" applyNumberFormat="1" applyFont="1" applyBorder="1" applyAlignment="1">
      <alignment horizontal="center"/>
    </xf>
    <xf numFmtId="165" fontId="24" fillId="0" borderId="8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1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166" fontId="24" fillId="0" borderId="2" xfId="2" applyNumberFormat="1" applyFont="1" applyBorder="1" applyAlignment="1">
      <alignment horizontal="center"/>
    </xf>
    <xf numFmtId="166" fontId="24" fillId="0" borderId="1" xfId="2" applyNumberFormat="1" applyFont="1" applyBorder="1" applyAlignment="1">
      <alignment horizontal="center"/>
    </xf>
    <xf numFmtId="166" fontId="24" fillId="0" borderId="0" xfId="2" applyNumberFormat="1" applyFont="1" applyAlignment="1">
      <alignment horizontal="center"/>
    </xf>
    <xf numFmtId="166" fontId="24" fillId="0" borderId="5" xfId="2" applyNumberFormat="1" applyFont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13" xfId="2" applyNumberFormat="1" applyFont="1" applyBorder="1" applyAlignment="1">
      <alignment horizontal="center"/>
    </xf>
    <xf numFmtId="166" fontId="24" fillId="0" borderId="12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165" fontId="25" fillId="0" borderId="9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166" fontId="24" fillId="0" borderId="0" xfId="2" applyNumberFormat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0" fontId="24" fillId="0" borderId="9" xfId="1" applyFont="1" applyBorder="1" applyAlignment="1">
      <alignment horizontal="center" wrapText="1"/>
    </xf>
    <xf numFmtId="0" fontId="24" fillId="0" borderId="24" xfId="1" applyFont="1" applyBorder="1" applyAlignment="1">
      <alignment horizontal="center" wrapText="1"/>
    </xf>
    <xf numFmtId="0" fontId="24" fillId="0" borderId="11" xfId="1" applyFont="1" applyBorder="1" applyAlignment="1">
      <alignment horizontal="center"/>
    </xf>
    <xf numFmtId="0" fontId="24" fillId="0" borderId="10" xfId="1" applyFont="1" applyBorder="1" applyAlignment="1">
      <alignment horizont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165" fontId="25" fillId="0" borderId="24" xfId="1" applyNumberFormat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0" fontId="24" fillId="0" borderId="6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3" fillId="0" borderId="14" xfId="1" applyFont="1" applyBorder="1" applyAlignment="1">
      <alignment horizontal="center"/>
    </xf>
    <xf numFmtId="0" fontId="23" fillId="0" borderId="16" xfId="1" applyFont="1" applyBorder="1" applyAlignment="1">
      <alignment horizontal="center"/>
    </xf>
    <xf numFmtId="0" fontId="23" fillId="0" borderId="4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1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49" fontId="23" fillId="8" borderId="5" xfId="1" applyNumberFormat="1" applyFont="1" applyFill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17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29" fillId="0" borderId="7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0" fontId="26" fillId="7" borderId="2" xfId="1" applyFont="1" applyFill="1" applyBorder="1" applyAlignment="1">
      <alignment horizontal="center" vertical="center"/>
    </xf>
    <xf numFmtId="0" fontId="26" fillId="7" borderId="0" xfId="1" applyFont="1" applyFill="1" applyAlignment="1">
      <alignment horizontal="center" vertical="center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5" fillId="0" borderId="9" xfId="1" applyFont="1" applyBorder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11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0" fontId="23" fillId="8" borderId="2" xfId="1" applyFont="1" applyFill="1" applyBorder="1" applyAlignment="1">
      <alignment horizontal="left"/>
    </xf>
    <xf numFmtId="0" fontId="23" fillId="8" borderId="5" xfId="1" applyFont="1" applyFill="1" applyBorder="1" applyAlignment="1">
      <alignment horizontal="left"/>
    </xf>
    <xf numFmtId="0" fontId="23" fillId="8" borderId="3" xfId="1" applyFont="1" applyFill="1" applyBorder="1" applyAlignment="1">
      <alignment horizontal="left"/>
    </xf>
    <xf numFmtId="0" fontId="23" fillId="8" borderId="4" xfId="1" applyFont="1" applyFill="1" applyBorder="1" applyAlignment="1">
      <alignment horizontal="left"/>
    </xf>
    <xf numFmtId="0" fontId="23" fillId="6" borderId="11" xfId="1" applyFont="1" applyFill="1" applyBorder="1" applyAlignment="1">
      <alignment horizontal="center"/>
    </xf>
    <xf numFmtId="0" fontId="24" fillId="0" borderId="10" xfId="1" applyFont="1" applyBorder="1" applyAlignment="1">
      <alignment horizontal="center" wrapText="1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166" fontId="25" fillId="0" borderId="3" xfId="2" applyNumberFormat="1" applyFont="1" applyBorder="1" applyAlignment="1" applyProtection="1">
      <alignment horizontal="center"/>
    </xf>
    <xf numFmtId="166" fontId="25" fillId="0" borderId="12" xfId="2" applyNumberFormat="1" applyFont="1" applyBorder="1" applyAlignment="1" applyProtection="1">
      <alignment horizontal="center"/>
    </xf>
    <xf numFmtId="166" fontId="25" fillId="0" borderId="4" xfId="2" applyNumberFormat="1" applyFont="1" applyBorder="1" applyAlignment="1" applyProtection="1">
      <alignment horizontal="center"/>
    </xf>
    <xf numFmtId="166" fontId="25" fillId="0" borderId="9" xfId="2" applyNumberFormat="1" applyFont="1" applyBorder="1" applyAlignment="1" applyProtection="1">
      <alignment horizontal="center"/>
    </xf>
    <xf numFmtId="166" fontId="25" fillId="0" borderId="11" xfId="2" applyNumberFormat="1" applyFont="1" applyBorder="1" applyAlignment="1" applyProtection="1">
      <alignment horizontal="center"/>
    </xf>
    <xf numFmtId="166" fontId="25" fillId="0" borderId="10" xfId="2" applyNumberFormat="1" applyFont="1" applyBorder="1" applyAlignment="1" applyProtection="1">
      <alignment horizontal="center"/>
    </xf>
    <xf numFmtId="166" fontId="10" fillId="0" borderId="2" xfId="2" applyNumberFormat="1" applyFont="1" applyBorder="1" applyAlignment="1" applyProtection="1">
      <alignment horizontal="center"/>
    </xf>
    <xf numFmtId="166" fontId="10" fillId="0" borderId="0" xfId="2" applyNumberFormat="1" applyFont="1" applyAlignment="1" applyProtection="1">
      <alignment horizontal="center"/>
    </xf>
    <xf numFmtId="166" fontId="10" fillId="0" borderId="1" xfId="2" applyNumberFormat="1" applyFont="1" applyBorder="1" applyAlignment="1" applyProtection="1">
      <alignment horizontal="center"/>
    </xf>
    <xf numFmtId="166" fontId="10" fillId="0" borderId="5" xfId="2" applyNumberFormat="1" applyFont="1" applyBorder="1" applyAlignment="1" applyProtection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6" fontId="10" fillId="0" borderId="2" xfId="2" applyNumberFormat="1" applyFont="1" applyFill="1" applyBorder="1" applyAlignment="1" applyProtection="1">
      <alignment horizontal="center"/>
    </xf>
    <xf numFmtId="166" fontId="10" fillId="0" borderId="0" xfId="2" applyNumberFormat="1" applyFont="1" applyFill="1" applyAlignment="1" applyProtection="1">
      <alignment horizontal="center"/>
    </xf>
    <xf numFmtId="166" fontId="10" fillId="0" borderId="1" xfId="2" applyNumberFormat="1" applyFont="1" applyFill="1" applyBorder="1" applyAlignment="1" applyProtection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49" fontId="23" fillId="8" borderId="2" xfId="1" applyNumberFormat="1" applyFont="1" applyFill="1" applyBorder="1" applyAlignment="1" applyProtection="1">
      <alignment horizontal="center"/>
      <protection locked="0"/>
    </xf>
    <xf numFmtId="49" fontId="23" fillId="8" borderId="0" xfId="1" applyNumberFormat="1" applyFont="1" applyFill="1" applyAlignment="1" applyProtection="1">
      <alignment horizontal="center"/>
      <protection locked="0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165" fontId="16" fillId="0" borderId="9" xfId="1" applyNumberFormat="1" applyFont="1" applyBorder="1" applyAlignment="1">
      <alignment horizontal="center"/>
    </xf>
    <xf numFmtId="165" fontId="16" fillId="0" borderId="11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24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41" fillId="0" borderId="9" xfId="1" applyFont="1" applyBorder="1" applyAlignment="1">
      <alignment horizontal="center"/>
    </xf>
    <xf numFmtId="0" fontId="41" fillId="0" borderId="11" xfId="1" applyFont="1" applyBorder="1" applyAlignment="1">
      <alignment horizontal="center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17" xfId="0" applyFont="1" applyBorder="1" applyAlignment="1" applyProtection="1">
      <alignment horizontal="center"/>
      <protection locked="0"/>
    </xf>
    <xf numFmtId="0" fontId="10" fillId="0" borderId="9" xfId="1" applyFont="1" applyBorder="1" applyAlignment="1">
      <alignment horizontal="left"/>
    </xf>
    <xf numFmtId="0" fontId="10" fillId="0" borderId="11" xfId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9" xfId="2" applyNumberFormat="1" applyFont="1" applyBorder="1" applyAlignment="1" applyProtection="1">
      <alignment horizontal="center"/>
    </xf>
    <xf numFmtId="10" fontId="16" fillId="0" borderId="11" xfId="2" applyNumberFormat="1" applyFont="1" applyBorder="1" applyAlignment="1" applyProtection="1">
      <alignment horizontal="center"/>
    </xf>
    <xf numFmtId="10" fontId="16" fillId="0" borderId="10" xfId="2" applyNumberFormat="1" applyFont="1" applyBorder="1" applyAlignment="1" applyProtection="1">
      <alignment horizontal="center"/>
    </xf>
    <xf numFmtId="10" fontId="16" fillId="0" borderId="12" xfId="2" applyNumberFormat="1" applyFont="1" applyBorder="1" applyAlignment="1" applyProtection="1">
      <alignment horizontal="center"/>
    </xf>
    <xf numFmtId="10" fontId="16" fillId="0" borderId="4" xfId="2" applyNumberFormat="1" applyFont="1" applyBorder="1" applyAlignment="1" applyProtection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49" fontId="10" fillId="8" borderId="2" xfId="1" applyNumberFormat="1" applyFont="1" applyFill="1" applyBorder="1" applyAlignment="1" applyProtection="1">
      <alignment horizontal="center"/>
      <protection locked="0"/>
    </xf>
    <xf numFmtId="49" fontId="10" fillId="8" borderId="0" xfId="1" applyNumberFormat="1" applyFont="1" applyFill="1" applyAlignment="1" applyProtection="1">
      <alignment horizontal="center"/>
      <protection locked="0"/>
    </xf>
    <xf numFmtId="49" fontId="10" fillId="8" borderId="5" xfId="1" applyNumberFormat="1" applyFont="1" applyFill="1" applyBorder="1" applyAlignment="1" applyProtection="1">
      <alignment horizontal="center"/>
      <protection locked="0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49" fontId="23" fillId="8" borderId="3" xfId="1" applyNumberFormat="1" applyFont="1" applyFill="1" applyBorder="1" applyAlignment="1" applyProtection="1">
      <alignment horizontal="center"/>
      <protection locked="0"/>
    </xf>
    <xf numFmtId="49" fontId="23" fillId="8" borderId="12" xfId="1" applyNumberFormat="1" applyFont="1" applyFill="1" applyBorder="1" applyAlignment="1" applyProtection="1">
      <alignment horizontal="center"/>
      <protection locked="0"/>
    </xf>
    <xf numFmtId="49" fontId="23" fillId="8" borderId="4" xfId="1" applyNumberFormat="1" applyFont="1" applyFill="1" applyBorder="1" applyAlignment="1" applyProtection="1">
      <alignment horizontal="center"/>
      <protection locked="0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0" fontId="9" fillId="8" borderId="2" xfId="1" applyFont="1" applyFill="1" applyBorder="1" applyAlignment="1" applyProtection="1">
      <alignment horizontal="center"/>
      <protection locked="0"/>
    </xf>
    <xf numFmtId="0" fontId="9" fillId="8" borderId="0" xfId="1" applyFont="1" applyFill="1" applyAlignment="1" applyProtection="1">
      <alignment horizontal="center"/>
      <protection locked="0"/>
    </xf>
    <xf numFmtId="0" fontId="9" fillId="8" borderId="5" xfId="1" applyFont="1" applyFill="1" applyBorder="1" applyAlignment="1" applyProtection="1">
      <alignment horizontal="center"/>
      <protection locked="0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49" fontId="9" fillId="8" borderId="2" xfId="1" applyNumberFormat="1" applyFont="1" applyFill="1" applyBorder="1" applyAlignment="1" applyProtection="1">
      <alignment horizontal="center"/>
      <protection locked="0"/>
    </xf>
    <xf numFmtId="49" fontId="9" fillId="8" borderId="0" xfId="1" applyNumberFormat="1" applyFont="1" applyFill="1" applyAlignment="1" applyProtection="1">
      <alignment horizontal="center"/>
      <protection locked="0"/>
    </xf>
    <xf numFmtId="49" fontId="9" fillId="8" borderId="5" xfId="1" applyNumberFormat="1" applyFont="1" applyFill="1" applyBorder="1" applyAlignment="1" applyProtection="1">
      <alignment horizontal="center"/>
      <protection locked="0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Alignment="1" applyProtection="1">
      <alignment horizontal="center" vertical="center"/>
      <protection locked="0"/>
    </xf>
    <xf numFmtId="165" fontId="9" fillId="0" borderId="0" xfId="0" applyNumberFormat="1" applyFont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165" fontId="9" fillId="0" borderId="12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 applyProtection="1">
      <alignment horizontal="center"/>
    </xf>
    <xf numFmtId="166" fontId="10" fillId="0" borderId="4" xfId="2" applyNumberFormat="1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13" xfId="0" applyFont="1" applyBorder="1" applyAlignment="1" applyProtection="1">
      <alignment horizontal="center"/>
      <protection locked="0"/>
    </xf>
    <xf numFmtId="0" fontId="16" fillId="0" borderId="9" xfId="1" applyFont="1" applyBorder="1" applyAlignment="1">
      <alignment horizontal="left"/>
    </xf>
    <xf numFmtId="0" fontId="16" fillId="0" borderId="10" xfId="1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16" fillId="4" borderId="9" xfId="1" applyFont="1" applyFill="1" applyBorder="1" applyAlignment="1">
      <alignment horizontal="left"/>
    </xf>
    <xf numFmtId="0" fontId="16" fillId="4" borderId="10" xfId="1" applyFont="1" applyFill="1" applyBorder="1" applyAlignment="1">
      <alignment horizontal="left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24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2" fontId="23" fillId="8" borderId="2" xfId="1" applyNumberFormat="1" applyFont="1" applyFill="1" applyBorder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8" borderId="1" xfId="1" applyNumberFormat="1" applyFont="1" applyFill="1" applyBorder="1" applyAlignment="1">
      <alignment horizontal="center"/>
    </xf>
    <xf numFmtId="2" fontId="23" fillId="8" borderId="14" xfId="1" applyNumberFormat="1" applyFont="1" applyFill="1" applyBorder="1" applyAlignment="1">
      <alignment horizontal="center"/>
    </xf>
    <xf numFmtId="2" fontId="23" fillId="8" borderId="5" xfId="1" applyNumberFormat="1" applyFont="1" applyFill="1" applyBorder="1" applyAlignment="1">
      <alignment horizontal="center"/>
    </xf>
    <xf numFmtId="2" fontId="23" fillId="8" borderId="3" xfId="1" applyNumberFormat="1" applyFont="1" applyFill="1" applyBorder="1" applyAlignment="1">
      <alignment horizontal="center"/>
    </xf>
    <xf numFmtId="2" fontId="23" fillId="8" borderId="12" xfId="1" applyNumberFormat="1" applyFont="1" applyFill="1" applyBorder="1" applyAlignment="1">
      <alignment horizontal="center"/>
    </xf>
    <xf numFmtId="2" fontId="23" fillId="8" borderId="13" xfId="1" applyNumberFormat="1" applyFont="1" applyFill="1" applyBorder="1" applyAlignment="1">
      <alignment horizontal="center"/>
    </xf>
    <xf numFmtId="2" fontId="23" fillId="8" borderId="16" xfId="1" applyNumberFormat="1" applyFont="1" applyFill="1" applyBorder="1" applyAlignment="1">
      <alignment horizontal="center"/>
    </xf>
    <xf numFmtId="0" fontId="24" fillId="0" borderId="2" xfId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4" fillId="0" borderId="1" xfId="1" applyFont="1" applyBorder="1" applyAlignment="1">
      <alignment horizontal="center"/>
    </xf>
    <xf numFmtId="0" fontId="24" fillId="0" borderId="5" xfId="1" applyFont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49" fontId="23" fillId="0" borderId="3" xfId="1" applyNumberFormat="1" applyFont="1" applyBorder="1" applyAlignment="1">
      <alignment horizontal="center"/>
    </xf>
    <xf numFmtId="49" fontId="23" fillId="0" borderId="12" xfId="1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24" fillId="0" borderId="2" xfId="1" applyNumberFormat="1" applyFont="1" applyBorder="1" applyAlignment="1">
      <alignment horizontal="center" vertical="center"/>
    </xf>
    <xf numFmtId="49" fontId="24" fillId="0" borderId="0" xfId="1" applyNumberFormat="1" applyFont="1" applyAlignment="1">
      <alignment horizontal="center" vertical="center"/>
    </xf>
    <xf numFmtId="49" fontId="24" fillId="0" borderId="1" xfId="1" applyNumberFormat="1" applyFont="1" applyBorder="1" applyAlignment="1">
      <alignment horizontal="center" vertical="center"/>
    </xf>
    <xf numFmtId="49" fontId="23" fillId="0" borderId="0" xfId="1" applyNumberFormat="1" applyFont="1" applyAlignment="1">
      <alignment horizontal="center"/>
    </xf>
    <xf numFmtId="49" fontId="23" fillId="0" borderId="5" xfId="1" applyNumberFormat="1" applyFont="1" applyBorder="1" applyAlignment="1">
      <alignment horizontal="center"/>
    </xf>
    <xf numFmtId="49" fontId="23" fillId="0" borderId="2" xfId="1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2" fontId="23" fillId="8" borderId="4" xfId="1" applyNumberFormat="1" applyFont="1" applyFill="1" applyBorder="1" applyAlignment="1">
      <alignment horizontal="center"/>
    </xf>
    <xf numFmtId="0" fontId="32" fillId="0" borderId="6" xfId="1" applyFont="1" applyBorder="1" applyAlignment="1">
      <alignment horizontal="center"/>
    </xf>
    <xf numFmtId="0" fontId="32" fillId="0" borderId="7" xfId="1" applyFont="1" applyBorder="1" applyAlignment="1">
      <alignment horizontal="center"/>
    </xf>
    <xf numFmtId="0" fontId="32" fillId="0" borderId="17" xfId="1" applyFont="1" applyBorder="1" applyAlignment="1">
      <alignment horizontal="center"/>
    </xf>
    <xf numFmtId="0" fontId="32" fillId="0" borderId="8" xfId="1" applyFont="1" applyBorder="1" applyAlignment="1">
      <alignment horizontal="center"/>
    </xf>
    <xf numFmtId="165" fontId="23" fillId="0" borderId="9" xfId="1" applyNumberFormat="1" applyFont="1" applyBorder="1" applyAlignment="1">
      <alignment horizontal="center"/>
    </xf>
    <xf numFmtId="165" fontId="23" fillId="0" borderId="11" xfId="1" applyNumberFormat="1" applyFont="1" applyBorder="1" applyAlignment="1">
      <alignment horizontal="center"/>
    </xf>
    <xf numFmtId="165" fontId="23" fillId="0" borderId="24" xfId="1" applyNumberFormat="1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23" fillId="0" borderId="10" xfId="1" applyNumberFormat="1" applyFont="1" applyBorder="1" applyAlignment="1">
      <alignment horizontal="center"/>
    </xf>
    <xf numFmtId="0" fontId="23" fillId="8" borderId="2" xfId="1" applyFont="1" applyFill="1" applyBorder="1" applyAlignment="1">
      <alignment horizontal="center"/>
    </xf>
    <xf numFmtId="0" fontId="23" fillId="8" borderId="0" xfId="1" applyFont="1" applyFill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0" fontId="9" fillId="0" borderId="8" xfId="0" applyFont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9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11" fillId="0" borderId="7" xfId="0" applyFont="1" applyBorder="1" applyAlignment="1">
      <alignment horizontal="center"/>
    </xf>
    <xf numFmtId="0" fontId="0" fillId="0" borderId="0" xfId="0"/>
    <xf numFmtId="0" fontId="9" fillId="0" borderId="7" xfId="0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38" xfId="0" applyNumberFormat="1" applyFont="1" applyBorder="1" applyAlignment="1">
      <alignment horizontal="center"/>
    </xf>
    <xf numFmtId="165" fontId="10" fillId="0" borderId="27" xfId="0" applyNumberFormat="1" applyFont="1" applyBorder="1" applyAlignment="1">
      <alignment horizontal="center"/>
    </xf>
    <xf numFmtId="165" fontId="10" fillId="0" borderId="37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874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00B050"/>
      <color rgb="FFA4A8FE"/>
      <color rgb="FF7030A0"/>
      <color rgb="FF106A84"/>
      <color rgb="FF647C8D"/>
      <color rgb="FFFFEC00"/>
      <color rgb="FF3A9C32"/>
      <color rgb="FFD40022"/>
      <color rgb="FF753F2A"/>
      <color rgb="FFF49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1046094</xdr:colOff>
      <xdr:row>3</xdr:row>
      <xdr:rowOff>100924</xdr:rowOff>
    </xdr:from>
    <xdr:to>
      <xdr:col>6</xdr:col>
      <xdr:colOff>638736</xdr:colOff>
      <xdr:row>3</xdr:row>
      <xdr:rowOff>795618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294369" y="862924"/>
          <a:ext cx="1297617" cy="694694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62%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320051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B2:Q16"/>
  <sheetViews>
    <sheetView tabSelected="1" zoomScaleNormal="100" workbookViewId="0"/>
  </sheetViews>
  <sheetFormatPr defaultColWidth="9.140625" defaultRowHeight="12.75"/>
  <cols>
    <col min="1" max="1" width="8.85546875" style="106" customWidth="1"/>
    <col min="2" max="2" width="18" style="106" customWidth="1"/>
    <col min="3" max="3" width="25.5703125" style="106" customWidth="1"/>
    <col min="4" max="5" width="13.140625" style="106" customWidth="1"/>
    <col min="6" max="6" width="25.5703125" style="106" customWidth="1"/>
    <col min="7" max="8" width="13.140625" style="106" customWidth="1"/>
    <col min="9" max="9" width="13.85546875" style="106" customWidth="1"/>
    <col min="10" max="10" width="13.85546875" style="111" customWidth="1"/>
    <col min="11" max="16384" width="9.140625" style="106"/>
  </cols>
  <sheetData>
    <row r="2" spans="2:17" ht="32.25" customHeight="1">
      <c r="C2" s="284" t="s">
        <v>266</v>
      </c>
      <c r="D2" s="284"/>
      <c r="E2" s="284"/>
      <c r="F2" s="128" t="s">
        <v>267</v>
      </c>
      <c r="G2" s="107"/>
      <c r="J2" s="106"/>
    </row>
    <row r="3" spans="2:17" ht="15" customHeight="1">
      <c r="C3" s="108"/>
      <c r="D3" s="108"/>
      <c r="E3" s="109"/>
      <c r="F3" s="109"/>
      <c r="G3" s="109"/>
      <c r="J3" s="106"/>
    </row>
    <row r="4" spans="2:17" ht="90" customHeight="1">
      <c r="B4" s="110"/>
      <c r="C4" s="285" t="s">
        <v>111</v>
      </c>
      <c r="D4" s="286"/>
      <c r="E4" s="287"/>
      <c r="F4" s="288" t="s">
        <v>112</v>
      </c>
      <c r="G4" s="286"/>
      <c r="H4" s="289"/>
      <c r="I4" s="111"/>
      <c r="K4" s="111"/>
      <c r="L4" s="111"/>
      <c r="M4" s="111"/>
      <c r="N4" s="111"/>
      <c r="O4" s="111"/>
      <c r="P4" s="111"/>
      <c r="Q4" s="111"/>
    </row>
    <row r="5" spans="2:17" ht="22.5" customHeight="1" thickBot="1">
      <c r="C5" s="290">
        <v>0</v>
      </c>
      <c r="D5" s="290"/>
      <c r="E5" s="290"/>
      <c r="F5" s="290">
        <v>62.6</v>
      </c>
      <c r="G5" s="290"/>
      <c r="H5" s="290"/>
      <c r="I5" s="156"/>
      <c r="K5" s="111"/>
      <c r="L5" s="111"/>
      <c r="M5" s="111"/>
      <c r="N5" s="111"/>
      <c r="O5" s="111"/>
      <c r="P5" s="111"/>
      <c r="Q5" s="111"/>
    </row>
    <row r="6" spans="2:17" ht="22.5" customHeight="1">
      <c r="B6" s="112">
        <v>30</v>
      </c>
      <c r="C6" s="113" t="s">
        <v>110</v>
      </c>
      <c r="D6" s="114" t="s">
        <v>152</v>
      </c>
      <c r="E6" s="115" t="s">
        <v>268</v>
      </c>
      <c r="F6" s="113" t="s">
        <v>110</v>
      </c>
      <c r="G6" s="231">
        <v>13.22</v>
      </c>
      <c r="H6" s="116" t="s">
        <v>269</v>
      </c>
      <c r="I6" s="153"/>
      <c r="J6" s="153"/>
      <c r="K6" s="153"/>
      <c r="L6" s="111"/>
      <c r="M6" s="111"/>
      <c r="N6" s="111"/>
      <c r="O6" s="111"/>
      <c r="P6" s="111"/>
      <c r="Q6" s="111"/>
    </row>
    <row r="7" spans="2:17" ht="22.5" customHeight="1">
      <c r="B7" s="117">
        <v>10</v>
      </c>
      <c r="C7" s="251" t="s">
        <v>47</v>
      </c>
      <c r="D7" s="252" t="s">
        <v>152</v>
      </c>
      <c r="E7" s="253" t="s">
        <v>268</v>
      </c>
      <c r="F7" s="251" t="s">
        <v>47</v>
      </c>
      <c r="G7" s="254">
        <v>4.7511111111111113</v>
      </c>
      <c r="H7" s="255" t="s">
        <v>270</v>
      </c>
      <c r="I7" s="153"/>
      <c r="J7" s="153"/>
      <c r="K7" s="153"/>
      <c r="L7" s="111"/>
      <c r="M7" s="111"/>
      <c r="N7" s="111"/>
      <c r="O7" s="111"/>
      <c r="P7" s="111"/>
      <c r="Q7" s="111"/>
    </row>
    <row r="8" spans="2:17" ht="22.5" customHeight="1">
      <c r="B8" s="117">
        <v>10</v>
      </c>
      <c r="C8" s="251" t="s">
        <v>80</v>
      </c>
      <c r="D8" s="252" t="s">
        <v>152</v>
      </c>
      <c r="E8" s="253" t="s">
        <v>268</v>
      </c>
      <c r="F8" s="251" t="s">
        <v>80</v>
      </c>
      <c r="G8" s="254">
        <v>0.64666666666666661</v>
      </c>
      <c r="H8" s="255" t="s">
        <v>270</v>
      </c>
      <c r="I8" s="153"/>
      <c r="J8" s="153"/>
      <c r="K8" s="153"/>
      <c r="L8" s="111"/>
      <c r="M8" s="111"/>
      <c r="N8" s="111"/>
      <c r="O8" s="111"/>
      <c r="P8" s="111"/>
      <c r="Q8" s="111"/>
    </row>
    <row r="9" spans="2:17" ht="22.5" customHeight="1">
      <c r="B9" s="117">
        <v>20</v>
      </c>
      <c r="C9" s="251" t="s">
        <v>55</v>
      </c>
      <c r="D9" s="252" t="s">
        <v>152</v>
      </c>
      <c r="E9" s="253" t="s">
        <v>268</v>
      </c>
      <c r="F9" s="251" t="s">
        <v>55</v>
      </c>
      <c r="G9" s="256">
        <v>17.5</v>
      </c>
      <c r="H9" s="255" t="s">
        <v>271</v>
      </c>
      <c r="I9" s="155"/>
      <c r="J9" s="154"/>
      <c r="K9" s="154"/>
    </row>
    <row r="10" spans="2:17" ht="22.5" customHeight="1">
      <c r="B10" s="117">
        <v>15</v>
      </c>
      <c r="C10" s="251" t="s">
        <v>1</v>
      </c>
      <c r="D10" s="252" t="s">
        <v>152</v>
      </c>
      <c r="E10" s="253" t="s">
        <v>153</v>
      </c>
      <c r="F10" s="251" t="s">
        <v>1</v>
      </c>
      <c r="G10" s="254">
        <v>11.5</v>
      </c>
      <c r="H10" s="255" t="s">
        <v>272</v>
      </c>
      <c r="I10" s="153"/>
      <c r="J10" s="154"/>
      <c r="K10" s="154"/>
    </row>
    <row r="11" spans="2:17" ht="22.5" customHeight="1" thickBot="1">
      <c r="B11" s="118">
        <v>15</v>
      </c>
      <c r="C11" s="119" t="s">
        <v>113</v>
      </c>
      <c r="D11" s="120" t="s">
        <v>152</v>
      </c>
      <c r="E11" s="257" t="s">
        <v>153</v>
      </c>
      <c r="F11" s="119" t="s">
        <v>113</v>
      </c>
      <c r="G11" s="129">
        <v>15</v>
      </c>
      <c r="H11" s="121" t="s">
        <v>272</v>
      </c>
      <c r="I11" s="155"/>
      <c r="J11" s="154"/>
      <c r="K11" s="154"/>
    </row>
    <row r="12" spans="2:17" ht="22.5" customHeight="1" thickBot="1">
      <c r="B12" s="122" t="s">
        <v>3</v>
      </c>
      <c r="C12" s="280"/>
      <c r="D12" s="281"/>
      <c r="E12" s="282"/>
      <c r="F12" s="280">
        <v>62.617777777777782</v>
      </c>
      <c r="G12" s="281"/>
      <c r="H12" s="283"/>
      <c r="J12" s="106"/>
    </row>
    <row r="13" spans="2:17" ht="22.5" customHeight="1">
      <c r="B13" s="123" t="s">
        <v>0</v>
      </c>
      <c r="C13" s="268"/>
      <c r="D13" s="269"/>
      <c r="E13" s="270"/>
      <c r="F13" s="271">
        <v>100</v>
      </c>
      <c r="G13" s="268"/>
      <c r="H13" s="272"/>
      <c r="J13" s="106"/>
    </row>
    <row r="14" spans="2:17" ht="22.5" customHeight="1" thickBot="1">
      <c r="B14" s="124" t="s">
        <v>2</v>
      </c>
      <c r="C14" s="273"/>
      <c r="D14" s="273"/>
      <c r="E14" s="274"/>
      <c r="F14" s="273">
        <v>62</v>
      </c>
      <c r="G14" s="273"/>
      <c r="H14" s="275"/>
      <c r="J14" s="106"/>
    </row>
    <row r="15" spans="2:17" ht="22.5" hidden="1" customHeight="1" thickBot="1">
      <c r="B15" s="124" t="s">
        <v>4</v>
      </c>
      <c r="C15" s="276"/>
      <c r="D15" s="277"/>
      <c r="E15" s="278"/>
      <c r="F15" s="276">
        <v>0.5</v>
      </c>
      <c r="G15" s="277"/>
      <c r="H15" s="279"/>
      <c r="J15" s="106"/>
    </row>
    <row r="16" spans="2:17" ht="22.5" customHeight="1">
      <c r="B16" s="125"/>
      <c r="C16" s="126"/>
      <c r="D16" s="126"/>
      <c r="E16" s="127">
        <v>0</v>
      </c>
      <c r="F16" s="126"/>
      <c r="G16" s="126"/>
      <c r="H16" s="127">
        <v>0.62</v>
      </c>
      <c r="J16" s="106"/>
    </row>
  </sheetData>
  <mergeCells count="13">
    <mergeCell ref="C12:E12"/>
    <mergeCell ref="F12:H12"/>
    <mergeCell ref="C2:E2"/>
    <mergeCell ref="C4:E4"/>
    <mergeCell ref="F4:H4"/>
    <mergeCell ref="C5:E5"/>
    <mergeCell ref="F5:H5"/>
    <mergeCell ref="C13:E13"/>
    <mergeCell ref="F13:H13"/>
    <mergeCell ref="C14:E14"/>
    <mergeCell ref="F14:H14"/>
    <mergeCell ref="C15:E15"/>
    <mergeCell ref="F15:H1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9C94-C06A-4B42-BA06-ADD8A62C04AA}">
  <sheetPr codeName="Sheet9">
    <tabColor rgb="FF106A84"/>
  </sheetPr>
  <dimension ref="A1:G47"/>
  <sheetViews>
    <sheetView showGridLines="0" topLeftCell="A23" zoomScale="90" zoomScaleNormal="90" workbookViewId="0">
      <selection activeCell="G47" sqref="G47"/>
    </sheetView>
  </sheetViews>
  <sheetFormatPr defaultColWidth="8.85546875" defaultRowHeight="12.75"/>
  <cols>
    <col min="1" max="2" width="8.85546875" style="1"/>
    <col min="3" max="3" width="42.42578125" style="1" customWidth="1"/>
    <col min="4" max="4" width="25.5703125" style="1" customWidth="1"/>
    <col min="5" max="5" width="25.5703125" style="42" customWidth="1"/>
    <col min="6" max="7" width="25.5703125" style="1" customWidth="1"/>
    <col min="8" max="16384" width="8.85546875" style="1"/>
  </cols>
  <sheetData>
    <row r="1" spans="1:7" ht="13.5" thickBot="1"/>
    <row r="2" spans="1:7" s="3" customFormat="1" ht="12.75" customHeight="1">
      <c r="B2" s="300" t="s">
        <v>144</v>
      </c>
      <c r="C2" s="301"/>
      <c r="D2" s="291"/>
      <c r="E2" s="292"/>
      <c r="F2" s="293"/>
    </row>
    <row r="3" spans="1:7" s="3" customFormat="1" ht="15" customHeight="1">
      <c r="B3" s="302"/>
      <c r="C3" s="303"/>
      <c r="D3" s="294"/>
      <c r="E3" s="295"/>
      <c r="F3" s="296"/>
    </row>
    <row r="4" spans="1:7" ht="15" customHeight="1" thickBot="1">
      <c r="B4" s="304"/>
      <c r="C4" s="305"/>
      <c r="D4" s="297"/>
      <c r="E4" s="298"/>
      <c r="F4" s="299"/>
    </row>
    <row r="5" spans="1:7" s="2" customFormat="1" ht="15" customHeight="1" thickBot="1">
      <c r="A5" s="1"/>
      <c r="B5" s="9" t="s">
        <v>120</v>
      </c>
      <c r="C5" s="19"/>
      <c r="D5" s="100" t="s">
        <v>107</v>
      </c>
      <c r="E5" s="101" t="s">
        <v>121</v>
      </c>
      <c r="F5" s="102" t="s">
        <v>122</v>
      </c>
      <c r="G5" s="103" t="s">
        <v>14</v>
      </c>
    </row>
    <row r="6" spans="1:7" s="2" customFormat="1" ht="15" customHeight="1">
      <c r="A6" s="1"/>
      <c r="B6" s="5"/>
      <c r="C6" s="49" t="s">
        <v>124</v>
      </c>
      <c r="D6" s="87"/>
      <c r="E6" s="88"/>
      <c r="F6" s="91"/>
      <c r="G6" s="104" t="str">
        <f>IF(COUNTIF(D6:F6,"Standard")&gt;0,"Standard",IF(COUNTIF(D6:F6,"Optional")&gt;0,"Optional","N/A"))</f>
        <v>N/A</v>
      </c>
    </row>
    <row r="7" spans="1:7" s="2" customFormat="1" ht="15" customHeight="1">
      <c r="A7" s="1"/>
      <c r="B7" s="5"/>
      <c r="C7" s="49" t="s">
        <v>123</v>
      </c>
      <c r="D7" s="87"/>
      <c r="E7" s="88"/>
      <c r="F7" s="91"/>
      <c r="G7" s="104" t="str">
        <f t="shared" ref="G7:G13" si="0">IF(COUNTIF(D7:F7,"Standard")&gt;0,"Standard",IF(COUNTIF(D7:F7,"Optional")&gt;0,"Optional","N/A"))</f>
        <v>N/A</v>
      </c>
    </row>
    <row r="8" spans="1:7" s="2" customFormat="1" ht="15" customHeight="1">
      <c r="A8" s="1"/>
      <c r="B8" s="5"/>
      <c r="C8" s="49" t="s">
        <v>125</v>
      </c>
      <c r="D8" s="87"/>
      <c r="E8" s="88"/>
      <c r="F8" s="91"/>
      <c r="G8" s="104" t="str">
        <f t="shared" si="0"/>
        <v>N/A</v>
      </c>
    </row>
    <row r="9" spans="1:7" s="2" customFormat="1" ht="15" customHeight="1">
      <c r="A9" s="1"/>
      <c r="B9" s="5"/>
      <c r="C9" s="49" t="s">
        <v>129</v>
      </c>
      <c r="D9" s="87"/>
      <c r="E9" s="88"/>
      <c r="F9" s="91"/>
      <c r="G9" s="104" t="str">
        <f t="shared" si="0"/>
        <v>N/A</v>
      </c>
    </row>
    <row r="10" spans="1:7" s="2" customFormat="1" ht="15" customHeight="1">
      <c r="A10" s="1"/>
      <c r="B10" s="5"/>
      <c r="C10" s="49" t="s">
        <v>126</v>
      </c>
      <c r="D10" s="87"/>
      <c r="E10" s="88"/>
      <c r="F10" s="91"/>
      <c r="G10" s="104" t="str">
        <f t="shared" si="0"/>
        <v>N/A</v>
      </c>
    </row>
    <row r="11" spans="1:7" s="2" customFormat="1" ht="15" customHeight="1">
      <c r="A11" s="1"/>
      <c r="B11" s="5"/>
      <c r="C11" s="49" t="s">
        <v>128</v>
      </c>
      <c r="D11" s="87"/>
      <c r="E11" s="88"/>
      <c r="F11" s="91"/>
      <c r="G11" s="104" t="str">
        <f t="shared" si="0"/>
        <v>N/A</v>
      </c>
    </row>
    <row r="12" spans="1:7" s="2" customFormat="1" ht="15" customHeight="1">
      <c r="A12" s="1"/>
      <c r="B12" s="5"/>
      <c r="C12" s="49" t="s">
        <v>130</v>
      </c>
      <c r="D12" s="87"/>
      <c r="E12" s="88"/>
      <c r="F12" s="91"/>
      <c r="G12" s="104" t="str">
        <f t="shared" si="0"/>
        <v>N/A</v>
      </c>
    </row>
    <row r="13" spans="1:7" s="2" customFormat="1" ht="15" customHeight="1" thickBot="1">
      <c r="A13" s="1"/>
      <c r="B13" s="5"/>
      <c r="C13" s="49" t="s">
        <v>127</v>
      </c>
      <c r="D13" s="89"/>
      <c r="E13" s="88"/>
      <c r="F13" s="91"/>
      <c r="G13" s="104" t="str">
        <f t="shared" si="0"/>
        <v>N/A</v>
      </c>
    </row>
    <row r="14" spans="1:7" s="2" customFormat="1" ht="15" customHeight="1" thickBot="1">
      <c r="A14" s="1"/>
      <c r="B14" s="306" t="s">
        <v>131</v>
      </c>
      <c r="C14" s="307"/>
      <c r="D14" s="96" t="str">
        <f>IF(COUNTIF(D6:D13,"Standard")&gt;0,"Standard",IF(COUNTIF(D6:D13,"Optional")&gt;0,"Optional","N/A"))</f>
        <v>N/A</v>
      </c>
      <c r="E14" s="97" t="str">
        <f>IF(COUNTIF(E6:E13,"Standard")&gt;0,"Standard",IF(COUNTIF(E6:E13,"Optional")&gt;0,"Optional","N/A"))</f>
        <v>N/A</v>
      </c>
      <c r="F14" s="98" t="str">
        <f>IF(COUNTIF(F6:F13,"Standard")&gt;0,"Standard",IF(COUNTIF(F6:F13,"Optional")&gt;0,"Optional","N/A"))</f>
        <v>N/A</v>
      </c>
      <c r="G14" s="105" t="str">
        <f>IF(COUNTIF(G6:G13,"Standard")&gt;0,"Standard",IF(COUNTIF(G6:G13,"Optional")&gt;0,"Optional","N/A"))</f>
        <v>N/A</v>
      </c>
    </row>
    <row r="15" spans="1:7" s="2" customFormat="1" ht="15" customHeight="1" thickBot="1">
      <c r="A15" s="1"/>
      <c r="B15" s="1"/>
      <c r="C15" s="3"/>
      <c r="D15" s="1"/>
      <c r="E15" s="42"/>
      <c r="F15" s="1"/>
    </row>
    <row r="16" spans="1:7" s="2" customFormat="1" ht="15" customHeight="1" thickBot="1">
      <c r="A16" s="1"/>
      <c r="B16" s="9" t="s">
        <v>132</v>
      </c>
      <c r="C16" s="19"/>
      <c r="D16" s="100" t="s">
        <v>145</v>
      </c>
      <c r="E16" s="101" t="s">
        <v>133</v>
      </c>
      <c r="F16" s="102" t="s">
        <v>134</v>
      </c>
      <c r="G16" s="103" t="s">
        <v>55</v>
      </c>
    </row>
    <row r="17" spans="1:7" s="2" customFormat="1" ht="15" customHeight="1">
      <c r="A17" s="1"/>
      <c r="B17" s="5"/>
      <c r="C17" s="49" t="s">
        <v>124</v>
      </c>
      <c r="D17" s="87"/>
      <c r="E17" s="88"/>
      <c r="F17" s="91"/>
      <c r="G17" s="104" t="str">
        <f>IF(COUNTIF(D17:F17,"Standard")&gt;0,"Standard",IF(COUNTIF(D17:F17,"Optional")&gt;0,"Optional","N/A"))</f>
        <v>N/A</v>
      </c>
    </row>
    <row r="18" spans="1:7" s="2" customFormat="1" ht="15" customHeight="1">
      <c r="A18" s="1"/>
      <c r="B18" s="5"/>
      <c r="C18" s="49" t="s">
        <v>123</v>
      </c>
      <c r="D18" s="87"/>
      <c r="E18" s="88"/>
      <c r="F18" s="91"/>
      <c r="G18" s="104" t="str">
        <f t="shared" ref="G18:G24" si="1">IF(COUNTIF(D18:F18,"Standard")&gt;0,"Standard",IF(COUNTIF(D18:F18,"Optional")&gt;0,"Optional","N/A"))</f>
        <v>N/A</v>
      </c>
    </row>
    <row r="19" spans="1:7" s="2" customFormat="1" ht="15" customHeight="1">
      <c r="A19" s="1"/>
      <c r="B19" s="5"/>
      <c r="C19" s="49" t="s">
        <v>125</v>
      </c>
      <c r="D19" s="87"/>
      <c r="E19" s="88"/>
      <c r="F19" s="91"/>
      <c r="G19" s="104" t="str">
        <f t="shared" si="1"/>
        <v>N/A</v>
      </c>
    </row>
    <row r="20" spans="1:7" s="2" customFormat="1" ht="15" customHeight="1">
      <c r="A20" s="1"/>
      <c r="B20" s="5"/>
      <c r="C20" s="49" t="s">
        <v>129</v>
      </c>
      <c r="D20" s="87"/>
      <c r="E20" s="88"/>
      <c r="F20" s="91"/>
      <c r="G20" s="104" t="str">
        <f t="shared" si="1"/>
        <v>N/A</v>
      </c>
    </row>
    <row r="21" spans="1:7" s="2" customFormat="1" ht="15" customHeight="1">
      <c r="A21" s="1"/>
      <c r="B21" s="5"/>
      <c r="C21" s="49" t="s">
        <v>126</v>
      </c>
      <c r="D21" s="87"/>
      <c r="E21" s="88"/>
      <c r="F21" s="91"/>
      <c r="G21" s="104" t="str">
        <f t="shared" si="1"/>
        <v>N/A</v>
      </c>
    </row>
    <row r="22" spans="1:7" s="2" customFormat="1" ht="15" customHeight="1">
      <c r="A22" s="1"/>
      <c r="B22" s="5"/>
      <c r="C22" s="49" t="s">
        <v>128</v>
      </c>
      <c r="D22" s="87"/>
      <c r="E22" s="88"/>
      <c r="F22" s="91"/>
      <c r="G22" s="104" t="str">
        <f t="shared" si="1"/>
        <v>N/A</v>
      </c>
    </row>
    <row r="23" spans="1:7" s="2" customFormat="1" ht="15" customHeight="1">
      <c r="A23" s="1"/>
      <c r="B23" s="5"/>
      <c r="C23" s="49" t="s">
        <v>130</v>
      </c>
      <c r="D23" s="87"/>
      <c r="E23" s="88"/>
      <c r="F23" s="91"/>
      <c r="G23" s="104" t="str">
        <f t="shared" si="1"/>
        <v>N/A</v>
      </c>
    </row>
    <row r="24" spans="1:7" s="2" customFormat="1" ht="15" customHeight="1" thickBot="1">
      <c r="A24" s="1"/>
      <c r="B24" s="5"/>
      <c r="C24" s="49" t="s">
        <v>127</v>
      </c>
      <c r="D24" s="89"/>
      <c r="E24" s="90"/>
      <c r="F24" s="92"/>
      <c r="G24" s="104" t="str">
        <f t="shared" si="1"/>
        <v>N/A</v>
      </c>
    </row>
    <row r="25" spans="1:7" s="2" customFormat="1" ht="15" customHeight="1" thickBot="1">
      <c r="A25" s="1"/>
      <c r="B25" s="306" t="s">
        <v>141</v>
      </c>
      <c r="C25" s="307"/>
      <c r="D25" s="96" t="str">
        <f>IF(COUNTIF(D17:D24,"Standard")&gt;0,"Standard",IF(COUNTIF(D17:D24,"Optional")&gt;0,"Optional","N/A"))</f>
        <v>N/A</v>
      </c>
      <c r="E25" s="97" t="str">
        <f>IF(COUNTIF(E17:E24,"Standard")&gt;0,"Standard",IF(COUNTIF(E17:E24,"Optional")&gt;0,"Optional","N/A"))</f>
        <v>N/A</v>
      </c>
      <c r="F25" s="98" t="str">
        <f>IF(COUNTIF(F17:F24,"Standard")&gt;0,"Standard",IF(COUNTIF(F17:F24,"Optional")&gt;0,"Optional","N/A"))</f>
        <v>N/A</v>
      </c>
      <c r="G25" s="105" t="str">
        <f>IF(COUNTIF(G17:G24,"Standard")&gt;0,"Standard",IF(COUNTIF(G17:G24,"Optional")&gt;0,"Optional","N/A"))</f>
        <v>N/A</v>
      </c>
    </row>
    <row r="26" spans="1:7" s="2" customFormat="1" ht="15" customHeight="1" thickBot="1">
      <c r="A26" s="1"/>
      <c r="B26" s="1"/>
      <c r="C26" s="3"/>
      <c r="D26" s="1"/>
      <c r="E26" s="42"/>
      <c r="F26" s="1"/>
    </row>
    <row r="27" spans="1:7" s="2" customFormat="1" ht="15" customHeight="1" thickBot="1">
      <c r="A27" s="1"/>
      <c r="B27" s="9" t="s">
        <v>135</v>
      </c>
      <c r="C27" s="19"/>
      <c r="D27" s="100" t="s">
        <v>136</v>
      </c>
      <c r="E27" s="101" t="s">
        <v>137</v>
      </c>
      <c r="F27" s="102"/>
      <c r="G27" s="103" t="s">
        <v>1</v>
      </c>
    </row>
    <row r="28" spans="1:7" s="2" customFormat="1" ht="15" customHeight="1">
      <c r="A28" s="1"/>
      <c r="B28" s="5"/>
      <c r="C28" s="49" t="s">
        <v>124</v>
      </c>
      <c r="D28" s="87"/>
      <c r="E28" s="88"/>
      <c r="F28" s="93"/>
      <c r="G28" s="104" t="str">
        <f>IF(COUNTIF(D28:F28,"Standard")&gt;0,"Standard",IF(COUNTIF(D28:F28,"Optional")&gt;0,"Optional","N/A"))</f>
        <v>N/A</v>
      </c>
    </row>
    <row r="29" spans="1:7" s="2" customFormat="1" ht="15" customHeight="1">
      <c r="A29" s="1"/>
      <c r="B29" s="5"/>
      <c r="C29" s="49" t="s">
        <v>123</v>
      </c>
      <c r="D29" s="87"/>
      <c r="E29" s="88"/>
      <c r="F29" s="93"/>
      <c r="G29" s="104" t="str">
        <f t="shared" ref="G29:G35" si="2">IF(COUNTIF(D29:F29,"Standard")&gt;0,"Standard",IF(COUNTIF(D29:F29,"Optional")&gt;0,"Optional","N/A"))</f>
        <v>N/A</v>
      </c>
    </row>
    <row r="30" spans="1:7" s="2" customFormat="1" ht="15" customHeight="1">
      <c r="A30" s="1"/>
      <c r="B30" s="5"/>
      <c r="C30" s="49" t="s">
        <v>125</v>
      </c>
      <c r="D30" s="87"/>
      <c r="E30" s="88"/>
      <c r="F30" s="93"/>
      <c r="G30" s="104" t="str">
        <f t="shared" si="2"/>
        <v>N/A</v>
      </c>
    </row>
    <row r="31" spans="1:7" s="2" customFormat="1" ht="15" customHeight="1">
      <c r="A31" s="1"/>
      <c r="B31" s="5"/>
      <c r="C31" s="49" t="s">
        <v>129</v>
      </c>
      <c r="D31" s="87"/>
      <c r="E31" s="88"/>
      <c r="F31" s="93"/>
      <c r="G31" s="104" t="str">
        <f t="shared" si="2"/>
        <v>N/A</v>
      </c>
    </row>
    <row r="32" spans="1:7" s="2" customFormat="1" ht="15" customHeight="1">
      <c r="A32" s="1"/>
      <c r="B32" s="5"/>
      <c r="C32" s="49" t="s">
        <v>126</v>
      </c>
      <c r="D32" s="87"/>
      <c r="E32" s="88"/>
      <c r="F32" s="93"/>
      <c r="G32" s="104" t="str">
        <f t="shared" si="2"/>
        <v>N/A</v>
      </c>
    </row>
    <row r="33" spans="1:7" s="2" customFormat="1" ht="15" customHeight="1">
      <c r="A33" s="1"/>
      <c r="B33" s="5"/>
      <c r="C33" s="49" t="s">
        <v>128</v>
      </c>
      <c r="D33" s="87"/>
      <c r="E33" s="88"/>
      <c r="F33" s="93"/>
      <c r="G33" s="104" t="str">
        <f t="shared" si="2"/>
        <v>N/A</v>
      </c>
    </row>
    <row r="34" spans="1:7" s="2" customFormat="1" ht="15" customHeight="1">
      <c r="A34" s="1"/>
      <c r="B34" s="5"/>
      <c r="C34" s="49" t="s">
        <v>130</v>
      </c>
      <c r="D34" s="87"/>
      <c r="E34" s="88"/>
      <c r="F34" s="93"/>
      <c r="G34" s="104" t="str">
        <f t="shared" si="2"/>
        <v>N/A</v>
      </c>
    </row>
    <row r="35" spans="1:7" s="2" customFormat="1" ht="15" customHeight="1" thickBot="1">
      <c r="A35" s="1"/>
      <c r="B35" s="5"/>
      <c r="C35" s="49" t="s">
        <v>127</v>
      </c>
      <c r="D35" s="89"/>
      <c r="E35" s="90"/>
      <c r="F35" s="94"/>
      <c r="G35" s="104" t="str">
        <f t="shared" si="2"/>
        <v>N/A</v>
      </c>
    </row>
    <row r="36" spans="1:7" s="2" customFormat="1" ht="15" customHeight="1" thickBot="1">
      <c r="A36" s="1"/>
      <c r="B36" s="306" t="s">
        <v>142</v>
      </c>
      <c r="C36" s="307"/>
      <c r="D36" s="96" t="str">
        <f>IF(COUNTIF(D28:D35,"Standard")&gt;0,"Standard",IF(COUNTIF(D28:D35,"Optional")&gt;0,"Optional","N/A"))</f>
        <v>N/A</v>
      </c>
      <c r="E36" s="97" t="str">
        <f>IF(COUNTIF(E28:E35,"Standard")&gt;0,"Standard",IF(COUNTIF(E28:E35,"Optional")&gt;0,"Optional","N/A"))</f>
        <v>N/A</v>
      </c>
      <c r="F36" s="95"/>
      <c r="G36" s="105" t="str">
        <f>IF(COUNTIF(G28:G35,"Standard")&gt;0,"Standard",IF(COUNTIF(G28:G35,"Optional")&gt;0,"Optional","N/A"))</f>
        <v>N/A</v>
      </c>
    </row>
    <row r="37" spans="1:7" s="2" customFormat="1" ht="15" customHeight="1" thickBot="1">
      <c r="A37" s="1"/>
      <c r="B37" s="1"/>
      <c r="C37" s="3"/>
      <c r="D37" s="1"/>
      <c r="E37" s="42"/>
      <c r="F37" s="1"/>
    </row>
    <row r="38" spans="1:7" s="2" customFormat="1" ht="15" customHeight="1" thickBot="1">
      <c r="A38" s="1"/>
      <c r="B38" s="9" t="s">
        <v>138</v>
      </c>
      <c r="C38" s="19"/>
      <c r="D38" s="100" t="s">
        <v>139</v>
      </c>
      <c r="E38" s="101" t="s">
        <v>140</v>
      </c>
      <c r="F38" s="102" t="s">
        <v>119</v>
      </c>
      <c r="G38" s="103" t="s">
        <v>113</v>
      </c>
    </row>
    <row r="39" spans="1:7" s="2" customFormat="1" ht="15" customHeight="1">
      <c r="A39" s="1"/>
      <c r="B39" s="5"/>
      <c r="C39" s="49" t="s">
        <v>124</v>
      </c>
      <c r="D39" s="87"/>
      <c r="E39" s="88"/>
      <c r="F39" s="91"/>
      <c r="G39" s="104" t="str">
        <f>IF(COUNTIF(D39:F39,"Standard")&gt;0,"Standard",IF(COUNTIF(D39:F39,"Optional")&gt;0,"Optional","N/A"))</f>
        <v>N/A</v>
      </c>
    </row>
    <row r="40" spans="1:7" s="2" customFormat="1" ht="15" customHeight="1">
      <c r="A40" s="1"/>
      <c r="B40" s="5"/>
      <c r="C40" s="49" t="s">
        <v>123</v>
      </c>
      <c r="D40" s="87"/>
      <c r="E40" s="88"/>
      <c r="F40" s="91"/>
      <c r="G40" s="104" t="str">
        <f t="shared" ref="G40:G46" si="3">IF(COUNTIF(D40:F40,"Standard")&gt;0,"Standard",IF(COUNTIF(D40:F40,"Optional")&gt;0,"Optional","N/A"))</f>
        <v>N/A</v>
      </c>
    </row>
    <row r="41" spans="1:7" s="2" customFormat="1" ht="15" customHeight="1">
      <c r="A41" s="1"/>
      <c r="B41" s="5"/>
      <c r="C41" s="49" t="s">
        <v>125</v>
      </c>
      <c r="D41" s="87"/>
      <c r="E41" s="88"/>
      <c r="F41" s="91"/>
      <c r="G41" s="104" t="str">
        <f t="shared" si="3"/>
        <v>N/A</v>
      </c>
    </row>
    <row r="42" spans="1:7" s="2" customFormat="1" ht="15" customHeight="1">
      <c r="A42" s="1"/>
      <c r="B42" s="5"/>
      <c r="C42" s="49" t="s">
        <v>129</v>
      </c>
      <c r="D42" s="87"/>
      <c r="E42" s="88"/>
      <c r="F42" s="91"/>
      <c r="G42" s="104" t="str">
        <f t="shared" si="3"/>
        <v>N/A</v>
      </c>
    </row>
    <row r="43" spans="1:7" s="2" customFormat="1" ht="15" customHeight="1">
      <c r="A43" s="1"/>
      <c r="B43" s="5"/>
      <c r="C43" s="49" t="s">
        <v>126</v>
      </c>
      <c r="D43" s="87"/>
      <c r="E43" s="88"/>
      <c r="F43" s="91"/>
      <c r="G43" s="104" t="str">
        <f t="shared" si="3"/>
        <v>N/A</v>
      </c>
    </row>
    <row r="44" spans="1:7" s="2" customFormat="1" ht="15" customHeight="1">
      <c r="A44" s="1"/>
      <c r="B44" s="5"/>
      <c r="C44" s="49" t="s">
        <v>128</v>
      </c>
      <c r="D44" s="87"/>
      <c r="E44" s="88"/>
      <c r="F44" s="91"/>
      <c r="G44" s="104" t="str">
        <f t="shared" si="3"/>
        <v>N/A</v>
      </c>
    </row>
    <row r="45" spans="1:7" s="2" customFormat="1" ht="15" customHeight="1">
      <c r="A45" s="1"/>
      <c r="B45" s="5"/>
      <c r="C45" s="49" t="s">
        <v>130</v>
      </c>
      <c r="D45" s="87"/>
      <c r="E45" s="88"/>
      <c r="F45" s="91"/>
      <c r="G45" s="104" t="str">
        <f t="shared" si="3"/>
        <v>N/A</v>
      </c>
    </row>
    <row r="46" spans="1:7" s="2" customFormat="1" ht="15" customHeight="1" thickBot="1">
      <c r="A46" s="1"/>
      <c r="B46" s="5"/>
      <c r="C46" s="49" t="s">
        <v>127</v>
      </c>
      <c r="D46" s="89"/>
      <c r="E46" s="90"/>
      <c r="F46" s="92"/>
      <c r="G46" s="104" t="str">
        <f t="shared" si="3"/>
        <v>N/A</v>
      </c>
    </row>
    <row r="47" spans="1:7" s="2" customFormat="1" ht="15" customHeight="1" thickBot="1">
      <c r="A47" s="1"/>
      <c r="B47" s="306" t="s">
        <v>143</v>
      </c>
      <c r="C47" s="307"/>
      <c r="D47" s="96" t="str">
        <f>IF(COUNTIF(D39:D46,"Standard")&gt;0,"Standard",IF(COUNTIF(D39:D46,"Optional")&gt;0,"Optional","N/A"))</f>
        <v>N/A</v>
      </c>
      <c r="E47" s="97" t="str">
        <f>IF(COUNTIF(E39:E46,"Standard")&gt;0,"Standard",IF(COUNTIF(E39:E46,"Optional")&gt;0,"Optional","N/A"))</f>
        <v>N/A</v>
      </c>
      <c r="F47" s="98" t="str">
        <f>IF(COUNTIF(F39:F46,"Standard")&gt;0,"Standard",IF(COUNTIF(F39:F46,"Optional")&gt;0,"Optional","N/A"))</f>
        <v>N/A</v>
      </c>
      <c r="G47" s="105" t="str">
        <f>IF(COUNTIF(G39:G46,"Standard")&gt;0,"Standard",IF(COUNTIF(G39:G46,"Optional")&gt;0,"Optional","N/A"))</f>
        <v>N/A</v>
      </c>
    </row>
  </sheetData>
  <sortState xmlns:xlrd2="http://schemas.microsoft.com/office/spreadsheetml/2017/richdata2" ref="C6:C13">
    <sortCondition ref="C6:C13"/>
  </sortState>
  <mergeCells count="6">
    <mergeCell ref="D2:F4"/>
    <mergeCell ref="B2:C4"/>
    <mergeCell ref="B25:C25"/>
    <mergeCell ref="B36:C36"/>
    <mergeCell ref="B47:C47"/>
    <mergeCell ref="B14:C14"/>
  </mergeCells>
  <dataValidations count="1">
    <dataValidation type="list" allowBlank="1" showInputMessage="1" showErrorMessage="1" sqref="D39:F46 D28:E35 D17:F24 D6:F13" xr:uid="{6422CCAD-B307-436B-9D75-C3B84A5C990B}">
      <formula1>"Standard,Optional,N/A"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0C72-FFED-4B2D-AF90-DCA89FE87C77}">
  <sheetPr codeName="Sheet4">
    <tabColor rgb="FF00B050"/>
    <pageSetUpPr fitToPage="1"/>
  </sheetPr>
  <dimension ref="A1:J127"/>
  <sheetViews>
    <sheetView showGridLines="0" zoomScaleNormal="100" workbookViewId="0"/>
  </sheetViews>
  <sheetFormatPr defaultColWidth="8.7109375" defaultRowHeight="12.75"/>
  <cols>
    <col min="1" max="2" width="8.7109375" style="26"/>
    <col min="3" max="3" width="40.42578125" style="26" customWidth="1"/>
    <col min="4" max="7" width="10.7109375" style="26" customWidth="1"/>
    <col min="8" max="8" width="13.42578125" style="26" hidden="1" customWidth="1"/>
    <col min="9" max="11" width="8.7109375" style="26" customWidth="1"/>
    <col min="12" max="16384" width="8.7109375" style="26"/>
  </cols>
  <sheetData>
    <row r="1" spans="1:8" ht="13.5" thickBot="1">
      <c r="A1" s="25">
        <v>3</v>
      </c>
    </row>
    <row r="2" spans="1:8" s="28" customFormat="1" ht="13.15" customHeight="1">
      <c r="B2" s="359" t="s">
        <v>47</v>
      </c>
      <c r="C2" s="360"/>
      <c r="D2" s="363" t="s">
        <v>74</v>
      </c>
      <c r="E2" s="364"/>
      <c r="F2" s="367" t="s">
        <v>176</v>
      </c>
      <c r="G2" s="368"/>
    </row>
    <row r="3" spans="1:8" s="28" customFormat="1" ht="15" customHeight="1">
      <c r="B3" s="361"/>
      <c r="C3" s="362"/>
      <c r="D3" s="365"/>
      <c r="E3" s="366"/>
      <c r="F3" s="369"/>
      <c r="G3" s="370"/>
    </row>
    <row r="4" spans="1:8" ht="15" customHeight="1" thickBot="1">
      <c r="B4" s="371"/>
      <c r="C4" s="372"/>
      <c r="D4" s="70" t="s">
        <v>75</v>
      </c>
      <c r="E4" s="71" t="s">
        <v>9</v>
      </c>
      <c r="F4" s="139" t="s">
        <v>75</v>
      </c>
      <c r="G4" s="72" t="s">
        <v>9</v>
      </c>
    </row>
    <row r="5" spans="1:8" s="27" customFormat="1" ht="15" customHeight="1">
      <c r="A5" s="26"/>
      <c r="B5" s="31" t="s">
        <v>20</v>
      </c>
      <c r="C5" s="57"/>
      <c r="D5" s="373"/>
      <c r="E5" s="374"/>
      <c r="F5" s="374"/>
      <c r="G5" s="375"/>
    </row>
    <row r="6" spans="1:8" s="27" customFormat="1" ht="15" customHeight="1">
      <c r="A6" s="26"/>
      <c r="B6" s="29"/>
      <c r="C6" s="58" t="s">
        <v>76</v>
      </c>
      <c r="D6" s="381"/>
      <c r="E6" s="382"/>
      <c r="F6" s="381"/>
      <c r="G6" s="382"/>
      <c r="H6" s="27">
        <v>0</v>
      </c>
    </row>
    <row r="7" spans="1:8" s="27" customFormat="1" ht="15" customHeight="1">
      <c r="A7" s="26"/>
      <c r="B7" s="29"/>
      <c r="C7" s="58" t="s">
        <v>21</v>
      </c>
      <c r="D7" s="381" t="s">
        <v>262</v>
      </c>
      <c r="E7" s="382"/>
      <c r="F7" s="381" t="s">
        <v>262</v>
      </c>
      <c r="G7" s="382"/>
    </row>
    <row r="8" spans="1:8" s="27" customFormat="1" ht="15" customHeight="1">
      <c r="A8" s="26"/>
      <c r="B8" s="29"/>
      <c r="C8" s="58" t="s">
        <v>29</v>
      </c>
      <c r="D8" s="383"/>
      <c r="E8" s="384"/>
      <c r="F8" s="383"/>
      <c r="G8" s="384"/>
      <c r="H8" s="27">
        <v>0</v>
      </c>
    </row>
    <row r="9" spans="1:8" s="27" customFormat="1" ht="15" customHeight="1" thickBot="1">
      <c r="A9" s="26"/>
      <c r="B9" s="36"/>
      <c r="C9" s="59" t="s">
        <v>22</v>
      </c>
      <c r="D9" s="385"/>
      <c r="E9" s="386"/>
      <c r="F9" s="385"/>
      <c r="G9" s="386"/>
      <c r="H9" s="27">
        <v>0</v>
      </c>
    </row>
    <row r="10" spans="1:8" s="27" customFormat="1" ht="15" customHeight="1" thickBot="1">
      <c r="A10" s="26"/>
      <c r="B10" s="26"/>
      <c r="C10" s="28"/>
      <c r="D10" s="26"/>
      <c r="E10" s="26"/>
      <c r="F10" s="26"/>
      <c r="G10" s="26"/>
    </row>
    <row r="11" spans="1:8" s="27" customFormat="1" ht="15" customHeight="1">
      <c r="A11" s="26"/>
      <c r="B11" s="31" t="s">
        <v>48</v>
      </c>
      <c r="C11" s="32"/>
      <c r="D11" s="373"/>
      <c r="E11" s="374"/>
      <c r="F11" s="374"/>
      <c r="G11" s="375"/>
    </row>
    <row r="12" spans="1:8" s="27" customFormat="1" ht="15" customHeight="1">
      <c r="A12" s="26"/>
      <c r="B12" s="29"/>
      <c r="C12" s="33"/>
      <c r="D12" s="380"/>
      <c r="E12" s="341"/>
      <c r="F12" s="341"/>
      <c r="G12" s="342"/>
    </row>
    <row r="13" spans="1:8" s="27" customFormat="1" ht="15" customHeight="1">
      <c r="A13" s="26"/>
      <c r="B13" s="29"/>
      <c r="C13" s="30" t="s">
        <v>51</v>
      </c>
      <c r="D13" s="351" t="s">
        <v>254</v>
      </c>
      <c r="E13" s="353"/>
      <c r="F13" s="353"/>
      <c r="G13" s="354"/>
    </row>
    <row r="14" spans="1:8" s="27" customFormat="1" ht="15" customHeight="1">
      <c r="A14" s="26"/>
      <c r="B14" s="29"/>
      <c r="C14" s="30" t="s">
        <v>193</v>
      </c>
      <c r="D14" s="351" t="s">
        <v>189</v>
      </c>
      <c r="E14" s="352"/>
      <c r="F14" s="353" t="s">
        <v>189</v>
      </c>
      <c r="G14" s="354"/>
    </row>
    <row r="15" spans="1:8" s="27" customFormat="1" ht="15" customHeight="1" thickBot="1">
      <c r="A15" s="26"/>
      <c r="B15" s="29"/>
      <c r="C15" s="30" t="s">
        <v>77</v>
      </c>
      <c r="D15" s="355" t="s">
        <v>147</v>
      </c>
      <c r="E15" s="356"/>
      <c r="F15" s="357" t="s">
        <v>147</v>
      </c>
      <c r="G15" s="358"/>
    </row>
    <row r="16" spans="1:8" s="27" customFormat="1" ht="15" customHeight="1" thickBot="1">
      <c r="A16" s="63"/>
      <c r="B16" s="327" t="s">
        <v>48</v>
      </c>
      <c r="C16" s="328"/>
      <c r="D16" s="376" t="s">
        <v>189</v>
      </c>
      <c r="E16" s="377"/>
      <c r="F16" s="378" t="s">
        <v>189</v>
      </c>
      <c r="G16" s="379"/>
    </row>
    <row r="17" spans="1:7" s="27" customFormat="1" ht="15" customHeight="1" thickBot="1">
      <c r="A17" s="63"/>
      <c r="B17" s="26"/>
      <c r="C17" s="28"/>
      <c r="D17" s="26"/>
      <c r="E17" s="26"/>
      <c r="F17" s="26"/>
      <c r="G17" s="26"/>
    </row>
    <row r="18" spans="1:7" s="27" customFormat="1" ht="15" customHeight="1">
      <c r="A18" s="63"/>
      <c r="B18" s="31" t="s">
        <v>191</v>
      </c>
      <c r="C18" s="32"/>
      <c r="D18" s="344"/>
      <c r="E18" s="345"/>
      <c r="F18" s="346"/>
      <c r="G18" s="347"/>
    </row>
    <row r="19" spans="1:7" s="27" customFormat="1" ht="15" customHeight="1">
      <c r="A19" s="63"/>
      <c r="B19" s="62">
        <v>1</v>
      </c>
      <c r="C19" s="40">
        <v>10</v>
      </c>
      <c r="D19" s="56">
        <v>10</v>
      </c>
      <c r="E19" s="140">
        <v>0</v>
      </c>
      <c r="F19" s="348"/>
      <c r="G19" s="342"/>
    </row>
    <row r="20" spans="1:7" s="27" customFormat="1" ht="15" customHeight="1">
      <c r="A20" s="63"/>
      <c r="B20" s="62">
        <v>2</v>
      </c>
      <c r="C20" s="40">
        <v>15</v>
      </c>
      <c r="D20" s="56">
        <v>15</v>
      </c>
      <c r="E20" s="140">
        <v>0</v>
      </c>
      <c r="F20" s="348"/>
      <c r="G20" s="342"/>
    </row>
    <row r="21" spans="1:7" s="27" customFormat="1" ht="15" customHeight="1">
      <c r="A21" s="63"/>
      <c r="B21" s="62">
        <v>1</v>
      </c>
      <c r="C21" s="40">
        <v>20</v>
      </c>
      <c r="D21" s="56">
        <v>0</v>
      </c>
      <c r="E21" s="140">
        <v>1</v>
      </c>
      <c r="F21" s="348"/>
      <c r="G21" s="342"/>
    </row>
    <row r="22" spans="1:7" s="27" customFormat="1" ht="15" customHeight="1">
      <c r="A22" s="63"/>
      <c r="B22" s="62">
        <v>2</v>
      </c>
      <c r="C22" s="40">
        <v>25</v>
      </c>
      <c r="D22" s="56">
        <v>0</v>
      </c>
      <c r="E22" s="140">
        <v>1</v>
      </c>
      <c r="F22" s="348"/>
      <c r="G22" s="342"/>
    </row>
    <row r="23" spans="1:7" s="27" customFormat="1" ht="15" customHeight="1">
      <c r="A23" s="63"/>
      <c r="B23" s="62">
        <v>2</v>
      </c>
      <c r="C23" s="40">
        <v>30</v>
      </c>
      <c r="D23" s="56">
        <v>0</v>
      </c>
      <c r="E23" s="140">
        <v>2</v>
      </c>
      <c r="F23" s="348"/>
      <c r="G23" s="342"/>
    </row>
    <row r="24" spans="1:7" s="27" customFormat="1" ht="15" customHeight="1">
      <c r="A24" s="63"/>
      <c r="B24" s="62">
        <v>3</v>
      </c>
      <c r="C24" s="40">
        <v>35</v>
      </c>
      <c r="D24" s="56">
        <v>0</v>
      </c>
      <c r="E24" s="140">
        <v>3</v>
      </c>
      <c r="F24" s="348"/>
      <c r="G24" s="342"/>
    </row>
    <row r="25" spans="1:7" s="27" customFormat="1" ht="15" customHeight="1">
      <c r="A25" s="63"/>
      <c r="B25" s="62">
        <v>3</v>
      </c>
      <c r="C25" s="40">
        <v>40</v>
      </c>
      <c r="D25" s="56">
        <v>0</v>
      </c>
      <c r="E25" s="140">
        <v>3</v>
      </c>
      <c r="F25" s="348"/>
      <c r="G25" s="342"/>
    </row>
    <row r="26" spans="1:7" s="27" customFormat="1" ht="15" customHeight="1">
      <c r="A26" s="63"/>
      <c r="B26" s="29"/>
      <c r="C26" s="40">
        <v>45</v>
      </c>
      <c r="D26" s="56">
        <v>22.92</v>
      </c>
      <c r="E26" s="140">
        <v>3</v>
      </c>
      <c r="F26" s="348"/>
      <c r="G26" s="342"/>
    </row>
    <row r="27" spans="1:7" s="27" customFormat="1" ht="15" customHeight="1">
      <c r="A27" s="63"/>
      <c r="B27" s="29"/>
      <c r="C27" s="40">
        <v>50</v>
      </c>
      <c r="D27" s="56">
        <v>27.25</v>
      </c>
      <c r="E27" s="140">
        <v>2</v>
      </c>
      <c r="F27" s="348"/>
      <c r="G27" s="342"/>
    </row>
    <row r="28" spans="1:7" s="27" customFormat="1" ht="15" customHeight="1">
      <c r="A28" s="63"/>
      <c r="B28" s="29"/>
      <c r="C28" s="40">
        <v>55</v>
      </c>
      <c r="D28" s="56">
        <v>34.5</v>
      </c>
      <c r="E28" s="140">
        <v>2</v>
      </c>
      <c r="F28" s="348"/>
      <c r="G28" s="342"/>
    </row>
    <row r="29" spans="1:7" s="27" customFormat="1" ht="15" customHeight="1" thickBot="1">
      <c r="A29" s="63"/>
      <c r="B29" s="29"/>
      <c r="C29" s="40">
        <v>60</v>
      </c>
      <c r="D29" s="56">
        <v>38.32</v>
      </c>
      <c r="E29" s="140">
        <v>1</v>
      </c>
      <c r="F29" s="349"/>
      <c r="G29" s="350"/>
    </row>
    <row r="30" spans="1:7" s="27" customFormat="1" ht="15" customHeight="1" thickBot="1">
      <c r="A30" s="63"/>
      <c r="B30" s="338" t="s">
        <v>192</v>
      </c>
      <c r="C30" s="339"/>
      <c r="D30" s="329">
        <v>18</v>
      </c>
      <c r="E30" s="340"/>
      <c r="F30" s="330"/>
      <c r="G30" s="331"/>
    </row>
    <row r="31" spans="1:7" s="27" customFormat="1" ht="15" customHeight="1" thickBot="1">
      <c r="A31" s="63"/>
      <c r="B31" s="26"/>
      <c r="C31" s="28"/>
      <c r="D31" s="26"/>
      <c r="E31" s="26"/>
      <c r="F31" s="26"/>
      <c r="G31" s="26"/>
    </row>
    <row r="32" spans="1:7" s="27" customFormat="1" ht="15" customHeight="1">
      <c r="A32" s="63"/>
      <c r="B32" s="31" t="s">
        <v>194</v>
      </c>
      <c r="C32" s="32"/>
      <c r="D32" s="344"/>
      <c r="E32" s="345"/>
      <c r="F32" s="346"/>
      <c r="G32" s="347"/>
    </row>
    <row r="33" spans="1:7" s="27" customFormat="1" ht="15" customHeight="1">
      <c r="A33" s="63"/>
      <c r="B33" s="62">
        <v>1</v>
      </c>
      <c r="C33" s="40">
        <v>10</v>
      </c>
      <c r="D33" s="56">
        <v>0</v>
      </c>
      <c r="E33" s="140">
        <v>1</v>
      </c>
      <c r="F33" s="232">
        <v>10</v>
      </c>
      <c r="G33" s="69">
        <v>0</v>
      </c>
    </row>
    <row r="34" spans="1:7" s="27" customFormat="1" ht="15" customHeight="1">
      <c r="A34" s="63"/>
      <c r="B34" s="62">
        <v>2</v>
      </c>
      <c r="C34" s="40">
        <v>15</v>
      </c>
      <c r="D34" s="56">
        <v>0</v>
      </c>
      <c r="E34" s="140">
        <v>1</v>
      </c>
      <c r="F34" s="232">
        <v>0</v>
      </c>
      <c r="G34" s="69">
        <v>1</v>
      </c>
    </row>
    <row r="35" spans="1:7" s="27" customFormat="1" ht="15" customHeight="1">
      <c r="A35" s="63"/>
      <c r="B35" s="62">
        <v>1</v>
      </c>
      <c r="C35" s="40">
        <v>20</v>
      </c>
      <c r="D35" s="56">
        <v>0</v>
      </c>
      <c r="E35" s="140">
        <v>1</v>
      </c>
      <c r="F35" s="141">
        <v>8.65</v>
      </c>
      <c r="G35" s="69">
        <v>0.56799999999999995</v>
      </c>
    </row>
    <row r="36" spans="1:7" s="27" customFormat="1" ht="15" customHeight="1">
      <c r="A36" s="63"/>
      <c r="B36" s="62">
        <v>2</v>
      </c>
      <c r="C36" s="40">
        <v>25</v>
      </c>
      <c r="D36" s="56">
        <v>3.97</v>
      </c>
      <c r="E36" s="140">
        <v>0.84099999999999997</v>
      </c>
      <c r="F36" s="141">
        <v>0</v>
      </c>
      <c r="G36" s="69">
        <v>1</v>
      </c>
    </row>
    <row r="37" spans="1:7" s="27" customFormat="1" ht="15" customHeight="1">
      <c r="A37" s="63"/>
      <c r="B37" s="62">
        <v>2</v>
      </c>
      <c r="C37" s="40">
        <v>30</v>
      </c>
      <c r="D37" s="56">
        <v>0</v>
      </c>
      <c r="E37" s="140">
        <v>2</v>
      </c>
      <c r="F37" s="141">
        <v>0</v>
      </c>
      <c r="G37" s="69">
        <v>1</v>
      </c>
    </row>
    <row r="38" spans="1:7" s="27" customFormat="1" ht="15" customHeight="1">
      <c r="A38" s="63"/>
      <c r="B38" s="62">
        <v>3</v>
      </c>
      <c r="C38" s="40">
        <v>35</v>
      </c>
      <c r="D38" s="56">
        <v>0</v>
      </c>
      <c r="E38" s="140">
        <v>3</v>
      </c>
      <c r="F38" s="141">
        <v>10.4</v>
      </c>
      <c r="G38" s="69">
        <v>1.4059999999999999</v>
      </c>
    </row>
    <row r="39" spans="1:7" s="27" customFormat="1" ht="15" customHeight="1">
      <c r="A39" s="63"/>
      <c r="B39" s="62">
        <v>3</v>
      </c>
      <c r="C39" s="40">
        <v>40</v>
      </c>
      <c r="D39" s="56">
        <v>17.7</v>
      </c>
      <c r="E39" s="140">
        <v>1.673</v>
      </c>
      <c r="F39" s="141">
        <v>16.93</v>
      </c>
      <c r="G39" s="69">
        <v>1.1539999999999999</v>
      </c>
    </row>
    <row r="40" spans="1:7" s="27" customFormat="1" ht="15" customHeight="1">
      <c r="A40" s="63"/>
      <c r="B40" s="29"/>
      <c r="C40" s="40">
        <v>45</v>
      </c>
      <c r="D40" s="56">
        <v>23.94</v>
      </c>
      <c r="E40" s="140">
        <v>3</v>
      </c>
      <c r="F40" s="141">
        <v>21.59</v>
      </c>
      <c r="G40" s="69">
        <v>3</v>
      </c>
    </row>
    <row r="41" spans="1:7" s="27" customFormat="1" ht="15" customHeight="1">
      <c r="A41" s="63"/>
      <c r="B41" s="29"/>
      <c r="C41" s="40">
        <v>50</v>
      </c>
      <c r="D41" s="56">
        <v>28.45</v>
      </c>
      <c r="E41" s="140">
        <v>2</v>
      </c>
      <c r="F41" s="141">
        <v>27.23</v>
      </c>
      <c r="G41" s="69">
        <v>3</v>
      </c>
    </row>
    <row r="42" spans="1:7" s="27" customFormat="1" ht="15" customHeight="1">
      <c r="A42" s="63"/>
      <c r="B42" s="29"/>
      <c r="C42" s="40">
        <v>55</v>
      </c>
      <c r="D42" s="56">
        <v>33.1</v>
      </c>
      <c r="E42" s="140">
        <v>2</v>
      </c>
      <c r="F42" s="141">
        <v>33.93</v>
      </c>
      <c r="G42" s="69">
        <v>3</v>
      </c>
    </row>
    <row r="43" spans="1:7" s="27" customFormat="1" ht="15" customHeight="1" thickBot="1">
      <c r="A43" s="63"/>
      <c r="B43" s="29"/>
      <c r="C43" s="40">
        <v>60</v>
      </c>
      <c r="D43" s="56">
        <v>37.770000000000003</v>
      </c>
      <c r="E43" s="140">
        <v>1</v>
      </c>
      <c r="F43" s="141">
        <v>46.17</v>
      </c>
      <c r="G43" s="69">
        <v>0</v>
      </c>
    </row>
    <row r="44" spans="1:7" s="27" customFormat="1" ht="15" customHeight="1" thickBot="1">
      <c r="A44" s="63"/>
      <c r="B44" s="338" t="s">
        <v>195</v>
      </c>
      <c r="C44" s="339"/>
      <c r="D44" s="329">
        <v>18.514000000000003</v>
      </c>
      <c r="E44" s="340"/>
      <c r="F44" s="330">
        <v>15.128</v>
      </c>
      <c r="G44" s="331"/>
    </row>
    <row r="45" spans="1:7" s="27" customFormat="1" ht="15" customHeight="1" thickBot="1">
      <c r="A45" s="63"/>
      <c r="B45" s="26"/>
      <c r="C45" s="28"/>
      <c r="D45" s="26"/>
      <c r="E45" s="26"/>
      <c r="F45" s="26"/>
      <c r="G45" s="26"/>
    </row>
    <row r="46" spans="1:7" s="27" customFormat="1" ht="15" customHeight="1">
      <c r="A46" s="63"/>
      <c r="B46" s="31" t="s">
        <v>196</v>
      </c>
      <c r="C46" s="32"/>
      <c r="D46" s="344"/>
      <c r="E46" s="345"/>
      <c r="F46" s="346"/>
      <c r="G46" s="347"/>
    </row>
    <row r="47" spans="1:7" s="27" customFormat="1" ht="15" customHeight="1">
      <c r="A47" s="63"/>
      <c r="B47" s="62">
        <v>1</v>
      </c>
      <c r="C47" s="40">
        <v>10</v>
      </c>
      <c r="D47" s="56">
        <v>0</v>
      </c>
      <c r="E47" s="140">
        <v>1</v>
      </c>
      <c r="F47" s="141">
        <v>0</v>
      </c>
      <c r="G47" s="69">
        <v>1</v>
      </c>
    </row>
    <row r="48" spans="1:7" s="27" customFormat="1" ht="15" customHeight="1">
      <c r="A48" s="63"/>
      <c r="B48" s="62">
        <v>1</v>
      </c>
      <c r="C48" s="40">
        <v>15</v>
      </c>
      <c r="D48" s="56">
        <v>0</v>
      </c>
      <c r="E48" s="140">
        <v>1</v>
      </c>
      <c r="F48" s="232">
        <v>0</v>
      </c>
      <c r="G48" s="69">
        <v>1</v>
      </c>
    </row>
    <row r="49" spans="1:7" s="27" customFormat="1" ht="15" customHeight="1">
      <c r="A49" s="63"/>
      <c r="B49" s="62">
        <v>2</v>
      </c>
      <c r="C49" s="40">
        <v>20</v>
      </c>
      <c r="D49" s="56">
        <v>0</v>
      </c>
      <c r="E49" s="140">
        <v>1</v>
      </c>
      <c r="F49" s="232">
        <v>0</v>
      </c>
      <c r="G49" s="69">
        <v>1</v>
      </c>
    </row>
    <row r="50" spans="1:7" s="27" customFormat="1" ht="15" customHeight="1">
      <c r="A50" s="63"/>
      <c r="B50" s="62">
        <v>2</v>
      </c>
      <c r="C50" s="40">
        <v>25</v>
      </c>
      <c r="D50" s="56">
        <v>0</v>
      </c>
      <c r="E50" s="140">
        <v>1</v>
      </c>
      <c r="F50" s="141">
        <v>0</v>
      </c>
      <c r="G50" s="69">
        <v>1</v>
      </c>
    </row>
    <row r="51" spans="1:7" s="27" customFormat="1" ht="15" customHeight="1">
      <c r="A51" s="63"/>
      <c r="B51" s="62">
        <v>2</v>
      </c>
      <c r="C51" s="40">
        <v>30</v>
      </c>
      <c r="D51" s="56">
        <v>0</v>
      </c>
      <c r="E51" s="140">
        <v>2</v>
      </c>
      <c r="F51" s="141">
        <v>0</v>
      </c>
      <c r="G51" s="69">
        <v>1</v>
      </c>
    </row>
    <row r="52" spans="1:7" s="27" customFormat="1" ht="15" customHeight="1">
      <c r="A52" s="63"/>
      <c r="B52" s="62">
        <v>3</v>
      </c>
      <c r="C52" s="40">
        <v>35</v>
      </c>
      <c r="D52" s="56">
        <v>0</v>
      </c>
      <c r="E52" s="140">
        <v>3</v>
      </c>
      <c r="F52" s="141">
        <v>0</v>
      </c>
      <c r="G52" s="69">
        <v>2</v>
      </c>
    </row>
    <row r="53" spans="1:7" s="27" customFormat="1" ht="15" customHeight="1">
      <c r="A53" s="63"/>
      <c r="B53" s="62">
        <v>3</v>
      </c>
      <c r="C53" s="40">
        <v>40</v>
      </c>
      <c r="D53" s="56">
        <v>0</v>
      </c>
      <c r="E53" s="140">
        <v>3</v>
      </c>
      <c r="F53" s="141">
        <v>0</v>
      </c>
      <c r="G53" s="69">
        <v>2</v>
      </c>
    </row>
    <row r="54" spans="1:7" s="27" customFormat="1" ht="15" customHeight="1">
      <c r="A54" s="63"/>
      <c r="B54" s="29"/>
      <c r="C54" s="40">
        <v>45</v>
      </c>
      <c r="D54" s="56">
        <v>0</v>
      </c>
      <c r="E54" s="140">
        <v>3</v>
      </c>
      <c r="F54" s="141">
        <v>21.98</v>
      </c>
      <c r="G54" s="69">
        <v>3</v>
      </c>
    </row>
    <row r="55" spans="1:7" s="27" customFormat="1" ht="15" customHeight="1">
      <c r="A55" s="63"/>
      <c r="B55" s="29"/>
      <c r="C55" s="40">
        <v>50</v>
      </c>
      <c r="D55" s="56">
        <v>0</v>
      </c>
      <c r="E55" s="140">
        <v>2</v>
      </c>
      <c r="F55" s="141">
        <v>26.16</v>
      </c>
      <c r="G55" s="69">
        <v>3</v>
      </c>
    </row>
    <row r="56" spans="1:7" s="27" customFormat="1" ht="15" customHeight="1">
      <c r="A56" s="63"/>
      <c r="B56" s="29"/>
      <c r="C56" s="40">
        <v>55</v>
      </c>
      <c r="D56" s="56">
        <v>0</v>
      </c>
      <c r="E56" s="140">
        <v>2</v>
      </c>
      <c r="F56" s="141">
        <v>31.8</v>
      </c>
      <c r="G56" s="69">
        <v>3</v>
      </c>
    </row>
    <row r="57" spans="1:7" s="27" customFormat="1" ht="15" customHeight="1" thickBot="1">
      <c r="A57" s="63"/>
      <c r="B57" s="29"/>
      <c r="C57" s="40">
        <v>60</v>
      </c>
      <c r="D57" s="56">
        <v>37</v>
      </c>
      <c r="E57" s="140">
        <v>1</v>
      </c>
      <c r="F57" s="141">
        <v>46.12</v>
      </c>
      <c r="G57" s="69">
        <v>0</v>
      </c>
    </row>
    <row r="58" spans="1:7" s="27" customFormat="1" ht="15" customHeight="1" thickBot="1">
      <c r="A58" s="63"/>
      <c r="B58" s="338" t="s">
        <v>197</v>
      </c>
      <c r="C58" s="339"/>
      <c r="D58" s="329">
        <v>20</v>
      </c>
      <c r="E58" s="340"/>
      <c r="F58" s="330">
        <v>18</v>
      </c>
      <c r="G58" s="331"/>
    </row>
    <row r="59" spans="1:7" s="27" customFormat="1" ht="15" customHeight="1" thickBot="1">
      <c r="A59" s="63"/>
      <c r="B59" s="26"/>
      <c r="C59" s="28"/>
      <c r="D59" s="26"/>
      <c r="E59" s="26"/>
      <c r="F59" s="26"/>
      <c r="G59" s="26"/>
    </row>
    <row r="60" spans="1:7" s="27" customFormat="1" ht="15" customHeight="1">
      <c r="A60" s="63"/>
      <c r="B60" s="31" t="s">
        <v>198</v>
      </c>
      <c r="C60" s="32"/>
      <c r="D60" s="344"/>
      <c r="E60" s="345"/>
      <c r="F60" s="346"/>
      <c r="G60" s="347"/>
    </row>
    <row r="61" spans="1:7" s="27" customFormat="1" ht="15" customHeight="1">
      <c r="A61" s="63"/>
      <c r="B61" s="62">
        <v>1</v>
      </c>
      <c r="C61" s="40">
        <v>10</v>
      </c>
      <c r="D61" s="56">
        <v>0</v>
      </c>
      <c r="E61" s="140">
        <v>1</v>
      </c>
      <c r="F61" s="348"/>
      <c r="G61" s="342"/>
    </row>
    <row r="62" spans="1:7" s="27" customFormat="1" ht="15" customHeight="1">
      <c r="A62" s="63"/>
      <c r="B62" s="62">
        <v>2</v>
      </c>
      <c r="C62" s="40">
        <v>15</v>
      </c>
      <c r="D62" s="56">
        <v>15.2</v>
      </c>
      <c r="E62" s="140">
        <v>0</v>
      </c>
      <c r="F62" s="348"/>
      <c r="G62" s="342"/>
    </row>
    <row r="63" spans="1:7" s="27" customFormat="1" ht="15" customHeight="1">
      <c r="A63" s="63"/>
      <c r="B63" s="62">
        <v>2</v>
      </c>
      <c r="C63" s="40">
        <v>20</v>
      </c>
      <c r="D63" s="56">
        <v>0</v>
      </c>
      <c r="E63" s="140">
        <v>1</v>
      </c>
      <c r="F63" s="348"/>
      <c r="G63" s="342"/>
    </row>
    <row r="64" spans="1:7" s="27" customFormat="1" ht="15" customHeight="1">
      <c r="A64" s="63"/>
      <c r="B64" s="62">
        <v>2</v>
      </c>
      <c r="C64" s="40">
        <v>25</v>
      </c>
      <c r="D64" s="56">
        <v>0</v>
      </c>
      <c r="E64" s="140">
        <v>1</v>
      </c>
      <c r="F64" s="348"/>
      <c r="G64" s="342"/>
    </row>
    <row r="65" spans="1:9" s="27" customFormat="1" ht="15" customHeight="1">
      <c r="A65" s="63"/>
      <c r="B65" s="62">
        <v>2</v>
      </c>
      <c r="C65" s="40">
        <v>30</v>
      </c>
      <c r="D65" s="56">
        <v>4.2</v>
      </c>
      <c r="E65" s="140">
        <v>1.72</v>
      </c>
      <c r="F65" s="348"/>
      <c r="G65" s="342"/>
    </row>
    <row r="66" spans="1:9" s="27" customFormat="1" ht="15" customHeight="1">
      <c r="A66" s="63"/>
      <c r="B66" s="62">
        <v>3</v>
      </c>
      <c r="C66" s="40">
        <v>35</v>
      </c>
      <c r="D66" s="56">
        <v>34.200000000000003</v>
      </c>
      <c r="E66" s="140">
        <v>6.9000000000000006E-2</v>
      </c>
      <c r="F66" s="348"/>
      <c r="G66" s="342"/>
    </row>
    <row r="67" spans="1:9" s="27" customFormat="1" ht="15" customHeight="1">
      <c r="A67" s="63"/>
      <c r="B67" s="62">
        <v>3</v>
      </c>
      <c r="C67" s="40">
        <v>40</v>
      </c>
      <c r="D67" s="56">
        <v>39.159999999999997</v>
      </c>
      <c r="E67" s="140">
        <v>6.3E-2</v>
      </c>
      <c r="F67" s="348"/>
      <c r="G67" s="342"/>
    </row>
    <row r="68" spans="1:9" s="27" customFormat="1" ht="15" customHeight="1">
      <c r="A68" s="63"/>
      <c r="B68" s="29"/>
      <c r="C68" s="40">
        <v>45</v>
      </c>
      <c r="D68" s="56">
        <v>28.26</v>
      </c>
      <c r="E68" s="140">
        <v>0</v>
      </c>
      <c r="F68" s="348"/>
      <c r="G68" s="342"/>
    </row>
    <row r="69" spans="1:9" s="27" customFormat="1" ht="15" customHeight="1">
      <c r="A69" s="63"/>
      <c r="B69" s="29"/>
      <c r="C69" s="40">
        <v>50</v>
      </c>
      <c r="D69" s="56">
        <v>49.95</v>
      </c>
      <c r="E69" s="140">
        <v>0</v>
      </c>
      <c r="F69" s="348"/>
      <c r="G69" s="342"/>
    </row>
    <row r="70" spans="1:9" s="27" customFormat="1" ht="15" customHeight="1">
      <c r="A70" s="63"/>
      <c r="B70" s="29"/>
      <c r="C70" s="40">
        <v>55</v>
      </c>
      <c r="D70" s="56">
        <v>55</v>
      </c>
      <c r="E70" s="140">
        <v>0</v>
      </c>
      <c r="F70" s="348"/>
      <c r="G70" s="342"/>
    </row>
    <row r="71" spans="1:9" s="27" customFormat="1" ht="15" customHeight="1" thickBot="1">
      <c r="A71" s="63"/>
      <c r="B71" s="29"/>
      <c r="C71" s="40">
        <v>60</v>
      </c>
      <c r="D71" s="56">
        <v>60</v>
      </c>
      <c r="E71" s="140">
        <v>0</v>
      </c>
      <c r="F71" s="349"/>
      <c r="G71" s="350"/>
    </row>
    <row r="72" spans="1:9" s="27" customFormat="1" ht="15" customHeight="1" thickBot="1">
      <c r="A72" s="63"/>
      <c r="B72" s="338" t="s">
        <v>199</v>
      </c>
      <c r="C72" s="339"/>
      <c r="D72" s="329">
        <v>4.8519999999999994</v>
      </c>
      <c r="E72" s="340"/>
      <c r="F72" s="330"/>
      <c r="G72" s="331"/>
    </row>
    <row r="73" spans="1:9" s="27" customFormat="1" ht="15" customHeight="1" thickBot="1">
      <c r="A73" s="63"/>
      <c r="B73" s="26"/>
      <c r="C73" s="28"/>
      <c r="D73" s="26"/>
      <c r="E73" s="26"/>
      <c r="F73" s="26"/>
      <c r="G73" s="26"/>
    </row>
    <row r="74" spans="1:9" s="27" customFormat="1" ht="15" customHeight="1">
      <c r="A74" s="63"/>
      <c r="B74" s="31" t="s">
        <v>200</v>
      </c>
      <c r="C74" s="57"/>
      <c r="D74" s="142" t="s">
        <v>177</v>
      </c>
      <c r="E74" s="143" t="s">
        <v>178</v>
      </c>
      <c r="F74" s="346"/>
      <c r="G74" s="347"/>
    </row>
    <row r="75" spans="1:9" s="27" customFormat="1" ht="15" customHeight="1">
      <c r="A75" s="63"/>
      <c r="B75" s="62">
        <v>1</v>
      </c>
      <c r="C75" s="144">
        <v>10</v>
      </c>
      <c r="D75" s="145"/>
      <c r="E75" s="141"/>
      <c r="F75" s="348"/>
      <c r="G75" s="342"/>
      <c r="I75" s="54"/>
    </row>
    <row r="76" spans="1:9" s="27" customFormat="1" ht="15" customHeight="1">
      <c r="A76" s="63"/>
      <c r="B76" s="62">
        <v>2</v>
      </c>
      <c r="C76" s="144">
        <v>15</v>
      </c>
      <c r="D76" s="145"/>
      <c r="E76" s="140"/>
      <c r="F76" s="348"/>
      <c r="G76" s="342"/>
    </row>
    <row r="77" spans="1:9" s="27" customFormat="1" ht="15" customHeight="1" thickBot="1">
      <c r="A77" s="63"/>
      <c r="B77" s="62">
        <v>2</v>
      </c>
      <c r="C77" s="144">
        <v>20</v>
      </c>
      <c r="D77" s="146"/>
      <c r="E77" s="140"/>
      <c r="F77" s="348"/>
      <c r="G77" s="342"/>
    </row>
    <row r="78" spans="1:9" s="27" customFormat="1" ht="15" customHeight="1" thickBot="1">
      <c r="A78" s="63"/>
      <c r="B78" s="338" t="s">
        <v>201</v>
      </c>
      <c r="C78" s="343"/>
      <c r="D78" s="329">
        <v>0</v>
      </c>
      <c r="E78" s="340"/>
      <c r="F78" s="330"/>
      <c r="G78" s="331"/>
    </row>
    <row r="79" spans="1:9" s="27" customFormat="1" ht="15" customHeight="1" thickBot="1">
      <c r="A79" s="63"/>
      <c r="B79" s="26"/>
      <c r="C79" s="28"/>
      <c r="D79" s="26"/>
      <c r="E79" s="26"/>
      <c r="F79" s="26"/>
      <c r="G79" s="26"/>
    </row>
    <row r="80" spans="1:9" s="27" customFormat="1" ht="15" customHeight="1">
      <c r="A80" s="63"/>
      <c r="B80" s="31" t="s">
        <v>203</v>
      </c>
      <c r="C80" s="57"/>
      <c r="D80" s="142" t="s">
        <v>179</v>
      </c>
      <c r="E80" s="143" t="s">
        <v>180</v>
      </c>
      <c r="F80" s="346"/>
      <c r="G80" s="347"/>
    </row>
    <row r="81" spans="1:7" s="27" customFormat="1" ht="15" customHeight="1">
      <c r="A81" s="63"/>
      <c r="B81" s="29"/>
      <c r="C81" s="147" t="s">
        <v>181</v>
      </c>
      <c r="D81" s="148"/>
      <c r="E81" s="131"/>
      <c r="F81" s="341"/>
      <c r="G81" s="342"/>
    </row>
    <row r="82" spans="1:7" s="27" customFormat="1" ht="15" customHeight="1">
      <c r="A82" s="63"/>
      <c r="B82" s="62">
        <v>1</v>
      </c>
      <c r="C82" s="144" t="s">
        <v>182</v>
      </c>
      <c r="D82" s="145"/>
      <c r="E82" s="140"/>
      <c r="F82" s="341"/>
      <c r="G82" s="342"/>
    </row>
    <row r="83" spans="1:7" s="27" customFormat="1" ht="15" customHeight="1">
      <c r="A83" s="63"/>
      <c r="B83" s="62">
        <v>2</v>
      </c>
      <c r="C83" s="144" t="s">
        <v>183</v>
      </c>
      <c r="D83" s="145"/>
      <c r="E83" s="149"/>
      <c r="F83" s="341"/>
      <c r="G83" s="342"/>
    </row>
    <row r="84" spans="1:7" s="27" customFormat="1" ht="15" customHeight="1">
      <c r="A84" s="63"/>
      <c r="B84" s="62">
        <v>2</v>
      </c>
      <c r="C84" s="144" t="s">
        <v>184</v>
      </c>
      <c r="D84" s="145"/>
      <c r="E84" s="140"/>
      <c r="F84" s="341"/>
      <c r="G84" s="342"/>
    </row>
    <row r="85" spans="1:7" s="27" customFormat="1" ht="15" customHeight="1">
      <c r="A85" s="63"/>
      <c r="B85" s="29"/>
      <c r="C85" s="147" t="s">
        <v>185</v>
      </c>
      <c r="D85" s="150"/>
      <c r="E85" s="151"/>
      <c r="F85" s="341"/>
      <c r="G85" s="342"/>
    </row>
    <row r="86" spans="1:7" s="27" customFormat="1" ht="15" customHeight="1">
      <c r="A86" s="63"/>
      <c r="B86" s="62">
        <v>1</v>
      </c>
      <c r="C86" s="144" t="s">
        <v>182</v>
      </c>
      <c r="D86" s="145"/>
      <c r="E86" s="140"/>
      <c r="F86" s="341"/>
      <c r="G86" s="342"/>
    </row>
    <row r="87" spans="1:7" s="27" customFormat="1" ht="15" customHeight="1">
      <c r="A87" s="63"/>
      <c r="B87" s="62">
        <v>2</v>
      </c>
      <c r="C87" s="144" t="s">
        <v>183</v>
      </c>
      <c r="D87" s="145"/>
      <c r="E87" s="149"/>
      <c r="F87" s="341"/>
      <c r="G87" s="342"/>
    </row>
    <row r="88" spans="1:7" s="27" customFormat="1" ht="15" customHeight="1" thickBot="1">
      <c r="A88" s="63"/>
      <c r="B88" s="62">
        <v>2</v>
      </c>
      <c r="C88" s="144" t="s">
        <v>184</v>
      </c>
      <c r="D88" s="145"/>
      <c r="E88" s="140"/>
      <c r="F88" s="341"/>
      <c r="G88" s="342"/>
    </row>
    <row r="89" spans="1:7" s="27" customFormat="1" ht="15" customHeight="1" thickBot="1">
      <c r="A89" s="63"/>
      <c r="B89" s="338" t="s">
        <v>204</v>
      </c>
      <c r="C89" s="343"/>
      <c r="D89" s="329">
        <v>0</v>
      </c>
      <c r="E89" s="340"/>
      <c r="F89" s="330"/>
      <c r="G89" s="331"/>
    </row>
    <row r="90" spans="1:7" s="27" customFormat="1" ht="15" customHeight="1" thickBot="1">
      <c r="A90" s="63"/>
      <c r="B90" s="26"/>
      <c r="C90" s="28"/>
      <c r="D90" s="26"/>
      <c r="E90" s="26"/>
      <c r="F90" s="26"/>
      <c r="G90" s="26"/>
    </row>
    <row r="91" spans="1:7" s="27" customFormat="1" ht="15" customHeight="1">
      <c r="A91" s="63"/>
      <c r="B91" s="31" t="s">
        <v>205</v>
      </c>
      <c r="C91" s="32"/>
      <c r="D91" s="344"/>
      <c r="E91" s="345"/>
      <c r="F91" s="346"/>
      <c r="G91" s="347"/>
    </row>
    <row r="92" spans="1:7" s="27" customFormat="1" ht="15" customHeight="1">
      <c r="A92" s="63"/>
      <c r="B92" s="62">
        <v>1</v>
      </c>
      <c r="C92" s="40">
        <v>20</v>
      </c>
      <c r="D92" s="56">
        <v>0</v>
      </c>
      <c r="E92" s="140">
        <v>1</v>
      </c>
      <c r="F92" s="141">
        <v>0</v>
      </c>
      <c r="G92" s="69">
        <v>1</v>
      </c>
    </row>
    <row r="93" spans="1:7" s="27" customFormat="1" ht="15" customHeight="1">
      <c r="A93" s="63"/>
      <c r="B93" s="62">
        <v>1</v>
      </c>
      <c r="C93" s="40">
        <v>25</v>
      </c>
      <c r="D93" s="56">
        <v>0</v>
      </c>
      <c r="E93" s="140">
        <v>1</v>
      </c>
      <c r="F93" s="141">
        <v>0</v>
      </c>
      <c r="G93" s="69">
        <v>1</v>
      </c>
    </row>
    <row r="94" spans="1:7" s="27" customFormat="1" ht="15" customHeight="1">
      <c r="A94" s="63"/>
      <c r="B94" s="62">
        <v>1</v>
      </c>
      <c r="C94" s="40">
        <v>30</v>
      </c>
      <c r="D94" s="56">
        <v>0</v>
      </c>
      <c r="E94" s="140">
        <v>1</v>
      </c>
      <c r="F94" s="141">
        <v>0</v>
      </c>
      <c r="G94" s="69">
        <v>1</v>
      </c>
    </row>
    <row r="95" spans="1:7" s="27" customFormat="1" ht="15" customHeight="1">
      <c r="A95" s="63"/>
      <c r="B95" s="62">
        <v>2</v>
      </c>
      <c r="C95" s="40">
        <v>35</v>
      </c>
      <c r="D95" s="56">
        <v>0</v>
      </c>
      <c r="E95" s="140">
        <v>2</v>
      </c>
      <c r="F95" s="141">
        <v>5.3</v>
      </c>
      <c r="G95" s="69">
        <v>1.98</v>
      </c>
    </row>
    <row r="96" spans="1:7" s="27" customFormat="1" ht="15" customHeight="1">
      <c r="A96" s="63"/>
      <c r="B96" s="62">
        <v>2</v>
      </c>
      <c r="C96" s="40">
        <v>40</v>
      </c>
      <c r="D96" s="56">
        <v>15.91</v>
      </c>
      <c r="E96" s="140">
        <v>1.377</v>
      </c>
      <c r="F96" s="141">
        <v>1.9</v>
      </c>
      <c r="G96" s="69">
        <v>2</v>
      </c>
    </row>
    <row r="97" spans="1:7" s="27" customFormat="1" ht="15" customHeight="1">
      <c r="A97" s="63"/>
      <c r="B97" s="81">
        <v>3</v>
      </c>
      <c r="C97" s="40">
        <v>45</v>
      </c>
      <c r="D97" s="56">
        <v>20.93</v>
      </c>
      <c r="E97" s="140">
        <v>3</v>
      </c>
      <c r="F97" s="141">
        <v>16.3</v>
      </c>
      <c r="G97" s="69">
        <v>3</v>
      </c>
    </row>
    <row r="98" spans="1:7" s="27" customFormat="1" ht="15" customHeight="1">
      <c r="A98" s="63"/>
      <c r="B98" s="81">
        <v>3</v>
      </c>
      <c r="C98" s="40">
        <v>50</v>
      </c>
      <c r="D98" s="56">
        <v>26.57</v>
      </c>
      <c r="E98" s="140">
        <v>3</v>
      </c>
      <c r="F98" s="141">
        <v>19.21</v>
      </c>
      <c r="G98" s="69">
        <v>3</v>
      </c>
    </row>
    <row r="99" spans="1:7" s="27" customFormat="1" ht="15" customHeight="1">
      <c r="A99" s="63"/>
      <c r="B99" s="81">
        <v>3</v>
      </c>
      <c r="C99" s="40">
        <v>55</v>
      </c>
      <c r="D99" s="56">
        <v>31.63</v>
      </c>
      <c r="E99" s="140">
        <v>3</v>
      </c>
      <c r="F99" s="141">
        <v>41.51</v>
      </c>
      <c r="G99" s="69">
        <v>0</v>
      </c>
    </row>
    <row r="100" spans="1:7" s="27" customFormat="1" ht="15" customHeight="1" thickBot="1">
      <c r="A100" s="63"/>
      <c r="B100" s="81">
        <v>2</v>
      </c>
      <c r="C100" s="40">
        <v>60</v>
      </c>
      <c r="D100" s="56">
        <v>36.97</v>
      </c>
      <c r="E100" s="140">
        <v>2</v>
      </c>
      <c r="F100" s="141">
        <v>33.06</v>
      </c>
      <c r="G100" s="69">
        <v>2</v>
      </c>
    </row>
    <row r="101" spans="1:7" s="27" customFormat="1" ht="15" customHeight="1" thickBot="1">
      <c r="A101" s="63"/>
      <c r="B101" s="338" t="s">
        <v>206</v>
      </c>
      <c r="C101" s="339"/>
      <c r="D101" s="329">
        <v>17.376999999999999</v>
      </c>
      <c r="E101" s="340"/>
      <c r="F101" s="330">
        <v>14.98</v>
      </c>
      <c r="G101" s="331"/>
    </row>
    <row r="102" spans="1:7" s="27" customFormat="1" ht="15" customHeight="1" thickBot="1">
      <c r="A102" s="63"/>
      <c r="B102" s="26"/>
      <c r="C102" s="28"/>
      <c r="D102" s="26"/>
      <c r="E102" s="26"/>
      <c r="F102" s="26"/>
      <c r="G102" s="26"/>
    </row>
    <row r="103" spans="1:7" s="27" customFormat="1" ht="15" customHeight="1">
      <c r="A103" s="63"/>
      <c r="B103" s="31" t="s">
        <v>207</v>
      </c>
      <c r="C103" s="32"/>
      <c r="D103" s="73" t="s">
        <v>78</v>
      </c>
      <c r="E103" s="132" t="s">
        <v>9</v>
      </c>
      <c r="F103" s="130" t="s">
        <v>78</v>
      </c>
      <c r="G103" s="74" t="s">
        <v>9</v>
      </c>
    </row>
    <row r="104" spans="1:7" s="27" customFormat="1" ht="15" customHeight="1">
      <c r="A104" s="63"/>
      <c r="B104" s="81">
        <v>3</v>
      </c>
      <c r="C104" s="40">
        <v>50</v>
      </c>
      <c r="D104" s="56">
        <v>1.9</v>
      </c>
      <c r="E104" s="140">
        <v>3</v>
      </c>
      <c r="F104" s="141">
        <v>1</v>
      </c>
      <c r="G104" s="69">
        <v>0</v>
      </c>
    </row>
    <row r="105" spans="1:7" s="27" customFormat="1" ht="15" customHeight="1">
      <c r="A105" s="63"/>
      <c r="B105" s="81">
        <v>3</v>
      </c>
      <c r="C105" s="40">
        <v>55</v>
      </c>
      <c r="D105" s="56">
        <v>1.93</v>
      </c>
      <c r="E105" s="140">
        <v>3</v>
      </c>
      <c r="F105" s="141">
        <v>0.84</v>
      </c>
      <c r="G105" s="69">
        <v>0</v>
      </c>
    </row>
    <row r="106" spans="1:7" s="27" customFormat="1" ht="15" customHeight="1">
      <c r="A106" s="63"/>
      <c r="B106" s="81">
        <v>2</v>
      </c>
      <c r="C106" s="40">
        <v>60</v>
      </c>
      <c r="D106" s="56">
        <v>2.2200000000000002</v>
      </c>
      <c r="E106" s="140">
        <v>2</v>
      </c>
      <c r="F106" s="141">
        <v>0.65</v>
      </c>
      <c r="G106" s="69">
        <v>0</v>
      </c>
    </row>
    <row r="107" spans="1:7" s="27" customFormat="1" ht="15" customHeight="1">
      <c r="A107" s="63"/>
      <c r="B107" s="81">
        <v>1</v>
      </c>
      <c r="C107" s="40">
        <v>65</v>
      </c>
      <c r="D107" s="56">
        <v>1.94</v>
      </c>
      <c r="E107" s="140">
        <v>1</v>
      </c>
      <c r="F107" s="141">
        <v>1.08</v>
      </c>
      <c r="G107" s="69">
        <v>0</v>
      </c>
    </row>
    <row r="108" spans="1:7" s="27" customFormat="1" ht="15" customHeight="1">
      <c r="A108" s="63"/>
      <c r="B108" s="81">
        <v>1</v>
      </c>
      <c r="C108" s="40">
        <v>70</v>
      </c>
      <c r="D108" s="56">
        <v>1.85</v>
      </c>
      <c r="E108" s="140">
        <v>1</v>
      </c>
      <c r="F108" s="141">
        <v>0.8</v>
      </c>
      <c r="G108" s="69">
        <v>0</v>
      </c>
    </row>
    <row r="109" spans="1:7" s="27" customFormat="1" ht="15" customHeight="1">
      <c r="A109" s="63"/>
      <c r="B109" s="81">
        <v>1</v>
      </c>
      <c r="C109" s="40">
        <v>75</v>
      </c>
      <c r="D109" s="56">
        <v>1.546</v>
      </c>
      <c r="E109" s="140">
        <v>0</v>
      </c>
      <c r="F109" s="141">
        <v>0.66</v>
      </c>
      <c r="G109" s="69">
        <v>0</v>
      </c>
    </row>
    <row r="110" spans="1:7" s="27" customFormat="1" ht="15" customHeight="1" thickBot="1">
      <c r="A110" s="63"/>
      <c r="B110" s="81">
        <v>1</v>
      </c>
      <c r="C110" s="40">
        <v>80</v>
      </c>
      <c r="D110" s="56">
        <v>1.92</v>
      </c>
      <c r="E110" s="140">
        <v>1</v>
      </c>
      <c r="F110" s="141">
        <v>0.5</v>
      </c>
      <c r="G110" s="69">
        <v>0</v>
      </c>
    </row>
    <row r="111" spans="1:7" s="27" customFormat="1" ht="15" customHeight="1" thickBot="1">
      <c r="A111" s="63"/>
      <c r="B111" s="338" t="s">
        <v>208</v>
      </c>
      <c r="C111" s="339"/>
      <c r="D111" s="329">
        <v>11</v>
      </c>
      <c r="E111" s="340"/>
      <c r="F111" s="330">
        <v>0</v>
      </c>
      <c r="G111" s="331"/>
    </row>
    <row r="112" spans="1:7" s="27" customFormat="1" ht="15" customHeight="1" thickBot="1">
      <c r="A112" s="63"/>
      <c r="B112" s="26"/>
      <c r="C112" s="28"/>
      <c r="D112" s="26"/>
      <c r="E112" s="26"/>
      <c r="F112" s="26"/>
      <c r="G112" s="26"/>
    </row>
    <row r="113" spans="1:10" s="27" customFormat="1" ht="15" customHeight="1" thickBot="1">
      <c r="A113" s="63"/>
      <c r="B113" s="327" t="s">
        <v>8</v>
      </c>
      <c r="C113" s="333"/>
      <c r="D113" s="334" t="s">
        <v>79</v>
      </c>
      <c r="E113" s="335"/>
      <c r="F113" s="336" t="s">
        <v>186</v>
      </c>
      <c r="G113" s="337"/>
    </row>
    <row r="114" spans="1:10" s="27" customFormat="1" ht="15" customHeight="1">
      <c r="A114" s="63"/>
      <c r="B114" s="34"/>
      <c r="C114" s="75" t="s">
        <v>191</v>
      </c>
      <c r="D114" s="319">
        <v>0.9</v>
      </c>
      <c r="E114" s="320"/>
      <c r="F114" s="321"/>
      <c r="G114" s="322"/>
      <c r="H114" s="26"/>
    </row>
    <row r="115" spans="1:10" ht="15" customHeight="1">
      <c r="A115" s="63"/>
      <c r="B115" s="34"/>
      <c r="C115" s="76" t="s">
        <v>194</v>
      </c>
      <c r="D115" s="319">
        <v>0.92600000000000005</v>
      </c>
      <c r="E115" s="320"/>
      <c r="F115" s="321">
        <v>0.75600000000000001</v>
      </c>
      <c r="G115" s="322"/>
    </row>
    <row r="116" spans="1:10" ht="15" customHeight="1">
      <c r="A116" s="63"/>
      <c r="B116" s="34"/>
      <c r="C116" s="76" t="s">
        <v>196</v>
      </c>
      <c r="D116" s="319">
        <v>1</v>
      </c>
      <c r="E116" s="320"/>
      <c r="F116" s="321">
        <v>0.9</v>
      </c>
      <c r="G116" s="322"/>
    </row>
    <row r="117" spans="1:10" ht="15" customHeight="1">
      <c r="A117" s="63"/>
      <c r="B117" s="34"/>
      <c r="C117" s="76" t="s">
        <v>198</v>
      </c>
      <c r="D117" s="319">
        <v>0.24299999999999999</v>
      </c>
      <c r="E117" s="320"/>
      <c r="F117" s="321"/>
      <c r="G117" s="322"/>
    </row>
    <row r="118" spans="1:10" ht="15" customHeight="1">
      <c r="A118" s="63"/>
      <c r="B118" s="34"/>
      <c r="C118" s="76" t="s">
        <v>209</v>
      </c>
      <c r="D118" s="319">
        <v>0.94599999999999995</v>
      </c>
      <c r="E118" s="320"/>
      <c r="F118" s="332">
        <v>0.499</v>
      </c>
      <c r="G118" s="322"/>
    </row>
    <row r="119" spans="1:10" ht="15" customHeight="1">
      <c r="A119" s="63"/>
      <c r="B119" s="34"/>
      <c r="C119" s="76" t="s">
        <v>202</v>
      </c>
      <c r="D119" s="319">
        <v>0</v>
      </c>
      <c r="E119" s="320"/>
      <c r="F119" s="321"/>
      <c r="G119" s="322"/>
    </row>
    <row r="120" spans="1:10" ht="15" customHeight="1" thickBot="1">
      <c r="A120" s="63"/>
      <c r="B120" s="36"/>
      <c r="C120" s="77" t="s">
        <v>203</v>
      </c>
      <c r="D120" s="323">
        <v>0</v>
      </c>
      <c r="E120" s="324"/>
      <c r="F120" s="325"/>
      <c r="G120" s="326"/>
      <c r="H120" s="54"/>
    </row>
    <row r="121" spans="1:10" ht="15" customHeight="1" thickBot="1">
      <c r="A121" s="63"/>
    </row>
    <row r="122" spans="1:10" ht="15" customHeight="1" thickBot="1">
      <c r="A122" s="63"/>
      <c r="B122" s="327" t="s">
        <v>11</v>
      </c>
      <c r="C122" s="328"/>
      <c r="D122" s="329"/>
      <c r="E122" s="330"/>
      <c r="F122" s="330"/>
      <c r="G122" s="331"/>
      <c r="I122" s="27"/>
    </row>
    <row r="123" spans="1:10" s="27" customFormat="1" ht="15" customHeight="1">
      <c r="A123" s="63"/>
      <c r="B123" s="34"/>
      <c r="C123" s="35" t="s">
        <v>74</v>
      </c>
      <c r="D123" s="308">
        <v>2.121</v>
      </c>
      <c r="E123" s="309"/>
      <c r="F123" s="309"/>
      <c r="G123" s="310"/>
      <c r="H123" s="54"/>
    </row>
    <row r="124" spans="1:10" ht="15" customHeight="1" thickBot="1">
      <c r="B124" s="36"/>
      <c r="C124" s="201" t="s">
        <v>176</v>
      </c>
      <c r="D124" s="311">
        <v>2.1549999999999998</v>
      </c>
      <c r="E124" s="312"/>
      <c r="F124" s="312"/>
      <c r="G124" s="313"/>
    </row>
    <row r="125" spans="1:10" ht="15" customHeight="1" thickBot="1">
      <c r="E125" s="37"/>
      <c r="G125" s="37"/>
      <c r="I125" s="27"/>
    </row>
    <row r="126" spans="1:10" ht="21.75" thickBot="1">
      <c r="B126" s="314" t="s">
        <v>49</v>
      </c>
      <c r="C126" s="315"/>
      <c r="D126" s="316">
        <v>4.2759999999999998</v>
      </c>
      <c r="E126" s="317"/>
      <c r="F126" s="317"/>
      <c r="G126" s="318"/>
      <c r="H126" s="45"/>
      <c r="J126" s="63"/>
    </row>
    <row r="127" spans="1:10">
      <c r="J127" s="63"/>
    </row>
  </sheetData>
  <dataConsolidate/>
  <mergeCells count="115">
    <mergeCell ref="B2:C3"/>
    <mergeCell ref="D2:E3"/>
    <mergeCell ref="F2:G3"/>
    <mergeCell ref="B4:C4"/>
    <mergeCell ref="D5:G5"/>
    <mergeCell ref="B16:C16"/>
    <mergeCell ref="D16:E16"/>
    <mergeCell ref="F16:G16"/>
    <mergeCell ref="D11:G11"/>
    <mergeCell ref="D12:G12"/>
    <mergeCell ref="D13:G13"/>
    <mergeCell ref="D6:E6"/>
    <mergeCell ref="F6:G6"/>
    <mergeCell ref="D7:E7"/>
    <mergeCell ref="F7:G7"/>
    <mergeCell ref="D8:E8"/>
    <mergeCell ref="F8:G8"/>
    <mergeCell ref="D9:E9"/>
    <mergeCell ref="F9:G9"/>
    <mergeCell ref="D18:E18"/>
    <mergeCell ref="F18:G18"/>
    <mergeCell ref="F19:G19"/>
    <mergeCell ref="F20:G20"/>
    <mergeCell ref="F21:G21"/>
    <mergeCell ref="F22:G22"/>
    <mergeCell ref="D14:E14"/>
    <mergeCell ref="F14:G14"/>
    <mergeCell ref="D15:E15"/>
    <mergeCell ref="F15:G15"/>
    <mergeCell ref="F29:G29"/>
    <mergeCell ref="B30:C30"/>
    <mergeCell ref="D30:E30"/>
    <mergeCell ref="F30:G30"/>
    <mergeCell ref="D32:E32"/>
    <mergeCell ref="F32:G32"/>
    <mergeCell ref="F23:G23"/>
    <mergeCell ref="F24:G24"/>
    <mergeCell ref="F25:G25"/>
    <mergeCell ref="F26:G26"/>
    <mergeCell ref="F27:G27"/>
    <mergeCell ref="F28:G28"/>
    <mergeCell ref="D60:E60"/>
    <mergeCell ref="F60:G60"/>
    <mergeCell ref="F61:G61"/>
    <mergeCell ref="F62:G62"/>
    <mergeCell ref="F63:G63"/>
    <mergeCell ref="F64:G64"/>
    <mergeCell ref="B44:C44"/>
    <mergeCell ref="D44:E44"/>
    <mergeCell ref="F44:G44"/>
    <mergeCell ref="D46:E46"/>
    <mergeCell ref="F46:G46"/>
    <mergeCell ref="B58:C58"/>
    <mergeCell ref="D58:E58"/>
    <mergeCell ref="F58:G58"/>
    <mergeCell ref="F71:G71"/>
    <mergeCell ref="B72:C72"/>
    <mergeCell ref="D72:E72"/>
    <mergeCell ref="F72:G72"/>
    <mergeCell ref="F74:G74"/>
    <mergeCell ref="F75:G75"/>
    <mergeCell ref="F65:G65"/>
    <mergeCell ref="F66:G66"/>
    <mergeCell ref="F67:G67"/>
    <mergeCell ref="F68:G68"/>
    <mergeCell ref="F69:G69"/>
    <mergeCell ref="F70:G70"/>
    <mergeCell ref="F81:G81"/>
    <mergeCell ref="F82:G82"/>
    <mergeCell ref="F83:G83"/>
    <mergeCell ref="F84:G84"/>
    <mergeCell ref="F85:G85"/>
    <mergeCell ref="F86:G86"/>
    <mergeCell ref="F76:G76"/>
    <mergeCell ref="F77:G77"/>
    <mergeCell ref="B78:C78"/>
    <mergeCell ref="D78:E78"/>
    <mergeCell ref="F78:G78"/>
    <mergeCell ref="F80:G80"/>
    <mergeCell ref="B101:C101"/>
    <mergeCell ref="D101:E101"/>
    <mergeCell ref="F101:G101"/>
    <mergeCell ref="B111:C111"/>
    <mergeCell ref="D111:E111"/>
    <mergeCell ref="F111:G111"/>
    <mergeCell ref="F87:G87"/>
    <mergeCell ref="F88:G88"/>
    <mergeCell ref="B89:C89"/>
    <mergeCell ref="D89:E89"/>
    <mergeCell ref="F89:G89"/>
    <mergeCell ref="D91:E91"/>
    <mergeCell ref="F91:G91"/>
    <mergeCell ref="D116:E116"/>
    <mergeCell ref="F116:G116"/>
    <mergeCell ref="D117:E117"/>
    <mergeCell ref="F117:G117"/>
    <mergeCell ref="D118:E118"/>
    <mergeCell ref="F118:G118"/>
    <mergeCell ref="B113:C113"/>
    <mergeCell ref="D113:E113"/>
    <mergeCell ref="F113:G113"/>
    <mergeCell ref="D114:E114"/>
    <mergeCell ref="F114:G114"/>
    <mergeCell ref="D115:E115"/>
    <mergeCell ref="F115:G115"/>
    <mergeCell ref="D123:G123"/>
    <mergeCell ref="D124:G124"/>
    <mergeCell ref="B126:C126"/>
    <mergeCell ref="D126:G126"/>
    <mergeCell ref="D119:E119"/>
    <mergeCell ref="F119:G119"/>
    <mergeCell ref="D120:E120"/>
    <mergeCell ref="F120:G120"/>
    <mergeCell ref="B122:C122"/>
    <mergeCell ref="D122:G122"/>
  </mergeCells>
  <dataValidations count="3">
    <dataValidation type="list" allowBlank="1" showInputMessage="1" showErrorMessage="1" sqref="D7:G7" xr:uid="{C642560C-196F-4414-BF75-1B109812CD7A}">
      <formula1>"Auto-Brake,Auto-Brake with Forward Collision Warning"</formula1>
    </dataValidation>
    <dataValidation type="list" allowBlank="1" showInputMessage="1" showErrorMessage="1" sqref="F14 D14" xr:uid="{DAAEE36A-90CF-443C-A6AF-7BCF742CAF4E}">
      <formula1>"PASS,FAIL"</formula1>
    </dataValidation>
    <dataValidation type="list" allowBlank="1" showInputMessage="1" showErrorMessage="1" sqref="D13:G13 D15 F15" xr:uid="{9C2D60A6-B494-4ABF-9CFC-E4E29CCB1B9E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00B050"/>
    <pageSetUpPr fitToPage="1"/>
  </sheetPr>
  <dimension ref="A1:G88"/>
  <sheetViews>
    <sheetView showGridLines="0" zoomScale="90" zoomScaleNormal="90" workbookViewId="0">
      <pane ySplit="4" topLeftCell="A11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26"/>
    <col min="3" max="3" width="40.42578125" style="26" customWidth="1"/>
    <col min="4" max="5" width="20.7109375" style="26" customWidth="1"/>
    <col min="6" max="6" width="13.42578125" style="26" customWidth="1"/>
    <col min="7" max="9" width="8.85546875" style="26" customWidth="1"/>
    <col min="10" max="16384" width="8.85546875" style="26"/>
  </cols>
  <sheetData>
    <row r="1" spans="1:5" ht="13.5" thickBot="1">
      <c r="A1" s="25">
        <v>3</v>
      </c>
    </row>
    <row r="2" spans="1:5" s="28" customFormat="1" ht="12.95" customHeight="1">
      <c r="B2" s="359" t="s">
        <v>80</v>
      </c>
      <c r="C2" s="360"/>
      <c r="D2" s="363"/>
      <c r="E2" s="364"/>
    </row>
    <row r="3" spans="1:5" s="28" customFormat="1" ht="15" customHeight="1">
      <c r="B3" s="361"/>
      <c r="C3" s="362"/>
      <c r="D3" s="365"/>
      <c r="E3" s="366"/>
    </row>
    <row r="4" spans="1:5" ht="15" customHeight="1" thickBot="1">
      <c r="B4" s="391"/>
      <c r="C4" s="392"/>
      <c r="D4" s="70" t="s">
        <v>75</v>
      </c>
      <c r="E4" s="71" t="s">
        <v>9</v>
      </c>
    </row>
    <row r="5" spans="1:5" s="27" customFormat="1" ht="15" customHeight="1">
      <c r="A5" s="26"/>
      <c r="B5" s="31" t="s">
        <v>20</v>
      </c>
      <c r="C5" s="57"/>
      <c r="D5" s="373"/>
      <c r="E5" s="375"/>
    </row>
    <row r="6" spans="1:5" s="27" customFormat="1" ht="15" customHeight="1">
      <c r="A6" s="26"/>
      <c r="B6" s="29"/>
      <c r="C6" s="58" t="s">
        <v>76</v>
      </c>
      <c r="D6" s="381"/>
      <c r="E6" s="382"/>
    </row>
    <row r="7" spans="1:5" s="27" customFormat="1" ht="15" customHeight="1">
      <c r="A7" s="26"/>
      <c r="B7" s="29"/>
      <c r="C7" s="58" t="s">
        <v>21</v>
      </c>
      <c r="D7" s="381"/>
      <c r="E7" s="382"/>
    </row>
    <row r="8" spans="1:5" s="27" customFormat="1" ht="15" customHeight="1">
      <c r="A8" s="26"/>
      <c r="B8" s="29"/>
      <c r="C8" s="58" t="s">
        <v>29</v>
      </c>
      <c r="D8" s="383"/>
      <c r="E8" s="384"/>
    </row>
    <row r="9" spans="1:5" s="27" customFormat="1" ht="15" customHeight="1" thickBot="1">
      <c r="A9" s="26"/>
      <c r="B9" s="36"/>
      <c r="C9" s="59" t="s">
        <v>22</v>
      </c>
      <c r="D9" s="385"/>
      <c r="E9" s="386"/>
    </row>
    <row r="10" spans="1:5" s="27" customFormat="1" ht="15" customHeight="1" thickBot="1">
      <c r="A10" s="26"/>
      <c r="B10" s="26"/>
      <c r="C10" s="28"/>
      <c r="D10" s="26"/>
      <c r="E10" s="26"/>
    </row>
    <row r="11" spans="1:5" s="27" customFormat="1" ht="15" customHeight="1">
      <c r="A11" s="26"/>
      <c r="B11" s="31" t="s">
        <v>48</v>
      </c>
      <c r="C11" s="32"/>
      <c r="D11" s="373"/>
      <c r="E11" s="375"/>
    </row>
    <row r="12" spans="1:5" s="27" customFormat="1" ht="15" customHeight="1">
      <c r="A12" s="26"/>
      <c r="B12" s="29"/>
      <c r="C12" s="33"/>
      <c r="D12" s="380"/>
      <c r="E12" s="342"/>
    </row>
    <row r="13" spans="1:5" s="27" customFormat="1" ht="15" customHeight="1">
      <c r="A13" s="26"/>
      <c r="B13" s="29"/>
      <c r="C13" s="30" t="s">
        <v>51</v>
      </c>
      <c r="D13" s="351" t="s">
        <v>254</v>
      </c>
      <c r="E13" s="354"/>
    </row>
    <row r="14" spans="1:5" s="27" customFormat="1" ht="15" customHeight="1" thickBot="1">
      <c r="A14" s="26"/>
      <c r="B14" s="29"/>
      <c r="C14" s="30" t="s">
        <v>77</v>
      </c>
      <c r="D14" s="355" t="s">
        <v>147</v>
      </c>
      <c r="E14" s="358"/>
    </row>
    <row r="15" spans="1:5" s="27" customFormat="1" ht="15" customHeight="1" thickBot="1">
      <c r="A15" s="26"/>
      <c r="B15" s="327" t="s">
        <v>48</v>
      </c>
      <c r="C15" s="328"/>
      <c r="D15" s="393" t="s">
        <v>189</v>
      </c>
      <c r="E15" s="394"/>
    </row>
    <row r="16" spans="1:5" s="27" customFormat="1" ht="15" customHeight="1" thickBot="1">
      <c r="A16" s="26"/>
      <c r="B16" s="26"/>
      <c r="C16" s="28"/>
      <c r="D16" s="26"/>
      <c r="E16" s="26"/>
    </row>
    <row r="17" spans="1:6" s="27" customFormat="1" ht="15" customHeight="1">
      <c r="A17" s="26"/>
      <c r="B17" s="31" t="s">
        <v>210</v>
      </c>
      <c r="C17" s="32"/>
      <c r="D17" s="344"/>
      <c r="E17" s="347"/>
    </row>
    <row r="18" spans="1:6" s="27" customFormat="1" ht="15" customHeight="1">
      <c r="A18" s="26"/>
      <c r="B18" s="62"/>
      <c r="C18" s="40">
        <v>10</v>
      </c>
      <c r="D18" s="56">
        <v>10</v>
      </c>
      <c r="E18" s="69">
        <v>0</v>
      </c>
    </row>
    <row r="19" spans="1:6" s="27" customFormat="1" ht="15" customHeight="1">
      <c r="A19" s="26"/>
      <c r="B19" s="62"/>
      <c r="C19" s="40">
        <v>15</v>
      </c>
      <c r="D19" s="56">
        <v>15</v>
      </c>
      <c r="E19" s="69">
        <v>0</v>
      </c>
    </row>
    <row r="20" spans="1:6" s="27" customFormat="1" ht="15" customHeight="1">
      <c r="A20" s="26"/>
      <c r="B20" s="62"/>
      <c r="C20" s="40">
        <v>20</v>
      </c>
      <c r="D20" s="56">
        <v>20</v>
      </c>
      <c r="E20" s="69">
        <v>0</v>
      </c>
    </row>
    <row r="21" spans="1:6" s="27" customFormat="1" ht="15" customHeight="1">
      <c r="A21" s="26"/>
      <c r="B21" s="62"/>
      <c r="C21" s="40">
        <v>25</v>
      </c>
      <c r="D21" s="56">
        <v>25</v>
      </c>
      <c r="E21" s="69">
        <v>0</v>
      </c>
    </row>
    <row r="22" spans="1:6" s="27" customFormat="1" ht="15" customHeight="1">
      <c r="A22" s="26"/>
      <c r="B22" s="62"/>
      <c r="C22" s="40">
        <v>30</v>
      </c>
      <c r="D22" s="56">
        <v>30</v>
      </c>
      <c r="E22" s="69">
        <v>0</v>
      </c>
      <c r="F22" s="219"/>
    </row>
    <row r="23" spans="1:6" s="27" customFormat="1" ht="15" customHeight="1">
      <c r="A23" s="26"/>
      <c r="B23" s="62"/>
      <c r="C23" s="40">
        <v>35</v>
      </c>
      <c r="D23" s="56">
        <v>35</v>
      </c>
      <c r="E23" s="69">
        <v>0</v>
      </c>
    </row>
    <row r="24" spans="1:6" s="27" customFormat="1" ht="15" customHeight="1">
      <c r="A24" s="26"/>
      <c r="B24" s="62"/>
      <c r="C24" s="40">
        <v>40</v>
      </c>
      <c r="D24" s="56"/>
      <c r="E24" s="69">
        <v>0</v>
      </c>
    </row>
    <row r="25" spans="1:6" s="27" customFormat="1" ht="15" customHeight="1">
      <c r="A25" s="26"/>
      <c r="B25" s="29"/>
      <c r="C25" s="40">
        <v>45</v>
      </c>
      <c r="D25" s="56"/>
      <c r="E25" s="69">
        <v>0</v>
      </c>
    </row>
    <row r="26" spans="1:6" s="27" customFormat="1" ht="15" customHeight="1">
      <c r="A26" s="26"/>
      <c r="B26" s="29"/>
      <c r="C26" s="40">
        <v>50</v>
      </c>
      <c r="D26" s="56">
        <v>50</v>
      </c>
      <c r="E26" s="69">
        <v>0</v>
      </c>
    </row>
    <row r="27" spans="1:6" s="27" customFormat="1" ht="15" customHeight="1">
      <c r="A27" s="26"/>
      <c r="B27" s="29"/>
      <c r="C27" s="40">
        <v>55</v>
      </c>
      <c r="D27" s="56"/>
      <c r="E27" s="69">
        <v>0</v>
      </c>
    </row>
    <row r="28" spans="1:6" s="27" customFormat="1" ht="15" customHeight="1" thickBot="1">
      <c r="A28" s="26"/>
      <c r="B28" s="29"/>
      <c r="C28" s="40">
        <v>60</v>
      </c>
      <c r="D28" s="80"/>
      <c r="E28" s="38">
        <v>0</v>
      </c>
    </row>
    <row r="29" spans="1:6" s="27" customFormat="1" ht="15" customHeight="1" thickBot="1">
      <c r="A29" s="26"/>
      <c r="B29" s="338" t="s">
        <v>211</v>
      </c>
      <c r="C29" s="339"/>
      <c r="D29" s="329">
        <v>0</v>
      </c>
      <c r="E29" s="331"/>
    </row>
    <row r="30" spans="1:6" s="27" customFormat="1" ht="15" customHeight="1" thickBot="1">
      <c r="A30" s="26"/>
      <c r="B30" s="26"/>
      <c r="C30" s="28"/>
      <c r="D30" s="26"/>
      <c r="E30" s="26"/>
    </row>
    <row r="31" spans="1:6" s="27" customFormat="1" ht="15" customHeight="1">
      <c r="A31" s="26"/>
      <c r="B31" s="31" t="s">
        <v>212</v>
      </c>
      <c r="C31" s="32"/>
      <c r="D31" s="344"/>
      <c r="E31" s="347"/>
    </row>
    <row r="32" spans="1:6" s="27" customFormat="1" ht="15" customHeight="1">
      <c r="A32" s="26"/>
      <c r="B32" s="62"/>
      <c r="C32" s="40">
        <v>10</v>
      </c>
      <c r="D32" s="56">
        <v>10</v>
      </c>
      <c r="E32" s="69">
        <v>0</v>
      </c>
    </row>
    <row r="33" spans="1:5" s="27" customFormat="1" ht="15" customHeight="1">
      <c r="A33" s="26"/>
      <c r="B33" s="62"/>
      <c r="C33" s="40">
        <v>15</v>
      </c>
      <c r="D33" s="56"/>
      <c r="E33" s="69">
        <v>0</v>
      </c>
    </row>
    <row r="34" spans="1:5" s="27" customFormat="1" ht="15" customHeight="1">
      <c r="A34" s="26"/>
      <c r="B34" s="62"/>
      <c r="C34" s="40">
        <v>20</v>
      </c>
      <c r="D34" s="56">
        <v>20</v>
      </c>
      <c r="E34" s="69">
        <v>0</v>
      </c>
    </row>
    <row r="35" spans="1:5" s="27" customFormat="1" ht="15" customHeight="1">
      <c r="A35" s="26"/>
      <c r="B35" s="62"/>
      <c r="C35" s="40">
        <v>25</v>
      </c>
      <c r="D35" s="56"/>
      <c r="E35" s="69">
        <v>0</v>
      </c>
    </row>
    <row r="36" spans="1:5" s="27" customFormat="1" ht="15" customHeight="1">
      <c r="A36" s="26"/>
      <c r="B36" s="62"/>
      <c r="C36" s="40">
        <v>30</v>
      </c>
      <c r="D36" s="56">
        <v>30</v>
      </c>
      <c r="E36" s="69">
        <v>0</v>
      </c>
    </row>
    <row r="37" spans="1:5" s="27" customFormat="1" ht="15" customHeight="1">
      <c r="A37" s="26"/>
      <c r="B37" s="62"/>
      <c r="C37" s="40">
        <v>35</v>
      </c>
      <c r="D37" s="56"/>
      <c r="E37" s="69">
        <v>0</v>
      </c>
    </row>
    <row r="38" spans="1:5" s="27" customFormat="1" ht="15" customHeight="1">
      <c r="A38" s="26"/>
      <c r="B38" s="62"/>
      <c r="C38" s="40">
        <v>40</v>
      </c>
      <c r="D38" s="56"/>
      <c r="E38" s="69">
        <v>0</v>
      </c>
    </row>
    <row r="39" spans="1:5" s="27" customFormat="1" ht="15" customHeight="1">
      <c r="A39" s="26"/>
      <c r="B39" s="29"/>
      <c r="C39" s="40">
        <v>45</v>
      </c>
      <c r="D39" s="56"/>
      <c r="E39" s="69">
        <v>0</v>
      </c>
    </row>
    <row r="40" spans="1:5" s="27" customFormat="1" ht="15" customHeight="1">
      <c r="A40" s="26"/>
      <c r="B40" s="29"/>
      <c r="C40" s="40">
        <v>50</v>
      </c>
      <c r="D40" s="56"/>
      <c r="E40" s="69">
        <v>0</v>
      </c>
    </row>
    <row r="41" spans="1:5" s="27" customFormat="1" ht="15" customHeight="1">
      <c r="A41" s="26"/>
      <c r="B41" s="29"/>
      <c r="C41" s="40">
        <v>55</v>
      </c>
      <c r="D41" s="56" t="s">
        <v>190</v>
      </c>
      <c r="E41" s="69">
        <v>0</v>
      </c>
    </row>
    <row r="42" spans="1:5" s="27" customFormat="1" ht="15" customHeight="1" thickBot="1">
      <c r="A42" s="26"/>
      <c r="B42" s="29"/>
      <c r="C42" s="40">
        <v>60</v>
      </c>
      <c r="D42" s="56" t="s">
        <v>190</v>
      </c>
      <c r="E42" s="38">
        <v>0</v>
      </c>
    </row>
    <row r="43" spans="1:5" s="27" customFormat="1" ht="15" customHeight="1" thickBot="1">
      <c r="A43" s="26"/>
      <c r="B43" s="338" t="s">
        <v>213</v>
      </c>
      <c r="C43" s="339"/>
      <c r="D43" s="329">
        <v>0</v>
      </c>
      <c r="E43" s="331"/>
    </row>
    <row r="44" spans="1:5" s="27" customFormat="1" ht="15" customHeight="1" thickBot="1">
      <c r="A44" s="26"/>
      <c r="B44" s="26"/>
      <c r="C44" s="28"/>
      <c r="D44" s="26"/>
      <c r="E44" s="26"/>
    </row>
    <row r="45" spans="1:5" s="27" customFormat="1" ht="15" customHeight="1">
      <c r="A45" s="26"/>
      <c r="B45" s="31" t="s">
        <v>214</v>
      </c>
      <c r="C45" s="32"/>
      <c r="D45" s="344"/>
      <c r="E45" s="347"/>
    </row>
    <row r="46" spans="1:5" s="27" customFormat="1" ht="15" customHeight="1">
      <c r="A46" s="26"/>
      <c r="B46" s="62"/>
      <c r="C46" s="40">
        <v>10</v>
      </c>
      <c r="D46" s="56">
        <v>0</v>
      </c>
      <c r="E46" s="69">
        <v>1</v>
      </c>
    </row>
    <row r="47" spans="1:5" s="27" customFormat="1" ht="15" customHeight="1">
      <c r="A47" s="26"/>
      <c r="B47" s="62"/>
      <c r="C47" s="40">
        <v>15</v>
      </c>
      <c r="D47" s="56">
        <v>15</v>
      </c>
      <c r="E47" s="69">
        <v>0</v>
      </c>
    </row>
    <row r="48" spans="1:5" s="27" customFormat="1" ht="15" customHeight="1">
      <c r="A48" s="26"/>
      <c r="B48" s="62"/>
      <c r="C48" s="40">
        <v>20</v>
      </c>
      <c r="D48" s="56">
        <v>19.75</v>
      </c>
      <c r="E48" s="69">
        <v>1.2999999999999999E-2</v>
      </c>
    </row>
    <row r="49" spans="1:6" s="27" customFormat="1" ht="15" customHeight="1">
      <c r="A49" s="26"/>
      <c r="B49" s="62"/>
      <c r="C49" s="40">
        <v>25</v>
      </c>
      <c r="D49" s="56">
        <v>25</v>
      </c>
      <c r="E49" s="69">
        <v>0</v>
      </c>
      <c r="F49" s="219"/>
    </row>
    <row r="50" spans="1:6" s="27" customFormat="1" ht="15" customHeight="1">
      <c r="A50" s="26"/>
      <c r="B50" s="62"/>
      <c r="C50" s="40">
        <v>30</v>
      </c>
      <c r="D50" s="56">
        <v>30</v>
      </c>
      <c r="E50" s="69">
        <v>0</v>
      </c>
    </row>
    <row r="51" spans="1:6" s="27" customFormat="1" ht="15" customHeight="1">
      <c r="A51" s="26"/>
      <c r="B51" s="62"/>
      <c r="C51" s="40">
        <v>35</v>
      </c>
      <c r="D51" s="56">
        <v>35</v>
      </c>
      <c r="E51" s="69">
        <v>0</v>
      </c>
    </row>
    <row r="52" spans="1:6" s="27" customFormat="1" ht="15" customHeight="1">
      <c r="A52" s="26"/>
      <c r="B52" s="62"/>
      <c r="C52" s="40">
        <v>40</v>
      </c>
      <c r="D52" s="56">
        <v>40</v>
      </c>
      <c r="E52" s="69">
        <v>0</v>
      </c>
    </row>
    <row r="53" spans="1:6" s="27" customFormat="1" ht="15" customHeight="1">
      <c r="A53" s="26"/>
      <c r="B53" s="29"/>
      <c r="C53" s="40">
        <v>45</v>
      </c>
      <c r="D53" s="56">
        <v>45</v>
      </c>
      <c r="E53" s="69">
        <v>0</v>
      </c>
    </row>
    <row r="54" spans="1:6" s="27" customFormat="1" ht="15" customHeight="1">
      <c r="A54" s="26"/>
      <c r="B54" s="29"/>
      <c r="C54" s="40">
        <v>50</v>
      </c>
      <c r="D54" s="56">
        <v>50</v>
      </c>
      <c r="E54" s="69">
        <v>0</v>
      </c>
    </row>
    <row r="55" spans="1:6" s="27" customFormat="1" ht="15" customHeight="1">
      <c r="A55" s="26"/>
      <c r="B55" s="29"/>
      <c r="C55" s="40">
        <v>55</v>
      </c>
      <c r="D55" s="56">
        <v>55</v>
      </c>
      <c r="E55" s="69">
        <v>0</v>
      </c>
    </row>
    <row r="56" spans="1:6" s="27" customFormat="1" ht="15" customHeight="1" thickBot="1">
      <c r="A56" s="26"/>
      <c r="B56" s="29"/>
      <c r="C56" s="40">
        <v>60</v>
      </c>
      <c r="D56" s="80">
        <v>60</v>
      </c>
      <c r="E56" s="38">
        <v>0</v>
      </c>
    </row>
    <row r="57" spans="1:6" s="27" customFormat="1" ht="15" customHeight="1" thickBot="1">
      <c r="A57" s="26"/>
      <c r="B57" s="338" t="s">
        <v>215</v>
      </c>
      <c r="C57" s="339"/>
      <c r="D57" s="329">
        <v>1.0129999999999999</v>
      </c>
      <c r="E57" s="331"/>
    </row>
    <row r="58" spans="1:6" s="27" customFormat="1" ht="15" customHeight="1" thickBot="1">
      <c r="A58" s="26"/>
      <c r="B58" s="26"/>
      <c r="C58" s="28"/>
      <c r="D58" s="26"/>
      <c r="E58" s="26"/>
    </row>
    <row r="59" spans="1:6" s="27" customFormat="1" ht="15" customHeight="1">
      <c r="A59" s="26"/>
      <c r="B59" s="31" t="s">
        <v>217</v>
      </c>
      <c r="C59" s="32"/>
      <c r="D59" s="344"/>
      <c r="E59" s="347"/>
    </row>
    <row r="60" spans="1:6" s="27" customFormat="1" ht="15" customHeight="1">
      <c r="A60" s="26"/>
      <c r="B60" s="81">
        <v>1</v>
      </c>
      <c r="C60" s="40">
        <v>25</v>
      </c>
      <c r="D60" s="56">
        <v>25</v>
      </c>
      <c r="E60" s="69">
        <v>0</v>
      </c>
    </row>
    <row r="61" spans="1:6" s="27" customFormat="1" ht="15" customHeight="1">
      <c r="A61" s="26"/>
      <c r="B61" s="81">
        <v>1</v>
      </c>
      <c r="C61" s="40">
        <v>30</v>
      </c>
      <c r="D61" s="56"/>
      <c r="E61" s="69">
        <v>0</v>
      </c>
    </row>
    <row r="62" spans="1:6" s="27" customFormat="1" ht="15" customHeight="1">
      <c r="A62" s="26"/>
      <c r="B62" s="81">
        <v>2</v>
      </c>
      <c r="C62" s="40">
        <v>35</v>
      </c>
      <c r="D62" s="56">
        <v>35</v>
      </c>
      <c r="E62" s="69">
        <v>0</v>
      </c>
    </row>
    <row r="63" spans="1:6" s="27" customFormat="1" ht="15" customHeight="1">
      <c r="A63" s="26"/>
      <c r="B63" s="81">
        <v>2</v>
      </c>
      <c r="C63" s="40">
        <v>40</v>
      </c>
      <c r="D63" s="56"/>
      <c r="E63" s="69">
        <v>0</v>
      </c>
    </row>
    <row r="64" spans="1:6" s="27" customFormat="1" ht="15" customHeight="1">
      <c r="A64" s="26"/>
      <c r="B64" s="81">
        <v>3</v>
      </c>
      <c r="C64" s="40">
        <v>45</v>
      </c>
      <c r="D64" s="56"/>
      <c r="E64" s="69">
        <v>0</v>
      </c>
    </row>
    <row r="65" spans="1:5" s="27" customFormat="1" ht="15" customHeight="1">
      <c r="A65" s="26"/>
      <c r="B65" s="81">
        <v>3</v>
      </c>
      <c r="C65" s="40">
        <v>50</v>
      </c>
      <c r="D65" s="56"/>
      <c r="E65" s="69">
        <v>0</v>
      </c>
    </row>
    <row r="66" spans="1:5" s="27" customFormat="1" ht="15" customHeight="1">
      <c r="A66" s="26"/>
      <c r="B66" s="81">
        <v>3</v>
      </c>
      <c r="C66" s="40">
        <v>55</v>
      </c>
      <c r="D66" s="56"/>
      <c r="E66" s="69">
        <v>0</v>
      </c>
    </row>
    <row r="67" spans="1:5" s="27" customFormat="1" ht="15" customHeight="1" thickBot="1">
      <c r="A67" s="26"/>
      <c r="B67" s="81">
        <v>1</v>
      </c>
      <c r="C67" s="40">
        <v>60</v>
      </c>
      <c r="D67" s="56"/>
      <c r="E67" s="38">
        <v>0</v>
      </c>
    </row>
    <row r="68" spans="1:5" s="27" customFormat="1" ht="15" customHeight="1" thickBot="1">
      <c r="A68" s="26"/>
      <c r="B68" s="338" t="s">
        <v>218</v>
      </c>
      <c r="C68" s="339"/>
      <c r="D68" s="329">
        <v>0</v>
      </c>
      <c r="E68" s="331"/>
    </row>
    <row r="69" spans="1:5" s="27" customFormat="1" ht="15" customHeight="1" thickBot="1">
      <c r="A69" s="26"/>
      <c r="B69" s="26"/>
      <c r="C69" s="28"/>
      <c r="D69" s="26"/>
      <c r="E69" s="26"/>
    </row>
    <row r="70" spans="1:5" s="27" customFormat="1" ht="15" customHeight="1">
      <c r="A70" s="26"/>
      <c r="B70" s="31" t="s">
        <v>219</v>
      </c>
      <c r="C70" s="32"/>
      <c r="D70" s="73" t="s">
        <v>78</v>
      </c>
      <c r="E70" s="74" t="s">
        <v>9</v>
      </c>
    </row>
    <row r="71" spans="1:5" s="27" customFormat="1" ht="15" customHeight="1">
      <c r="A71" s="26"/>
      <c r="B71" s="81">
        <v>3</v>
      </c>
      <c r="C71" s="40">
        <v>50</v>
      </c>
      <c r="D71" s="56">
        <v>1.73</v>
      </c>
      <c r="E71" s="69">
        <v>3</v>
      </c>
    </row>
    <row r="72" spans="1:5" s="27" customFormat="1" ht="15" customHeight="1">
      <c r="A72" s="26"/>
      <c r="B72" s="81">
        <v>3</v>
      </c>
      <c r="C72" s="40">
        <v>55</v>
      </c>
      <c r="D72" s="56">
        <v>0</v>
      </c>
      <c r="E72" s="69">
        <v>0</v>
      </c>
    </row>
    <row r="73" spans="1:5" s="27" customFormat="1" ht="15" customHeight="1">
      <c r="A73" s="26"/>
      <c r="B73" s="81">
        <v>1</v>
      </c>
      <c r="C73" s="40">
        <v>60</v>
      </c>
      <c r="D73" s="56">
        <v>0</v>
      </c>
      <c r="E73" s="69">
        <v>0</v>
      </c>
    </row>
    <row r="74" spans="1:5" s="27" customFormat="1" ht="15" customHeight="1">
      <c r="A74" s="26"/>
      <c r="B74" s="81">
        <v>1</v>
      </c>
      <c r="C74" s="40">
        <v>65</v>
      </c>
      <c r="D74" s="56">
        <v>0</v>
      </c>
      <c r="E74" s="69">
        <v>0</v>
      </c>
    </row>
    <row r="75" spans="1:5" s="27" customFormat="1" ht="15" customHeight="1">
      <c r="A75" s="26"/>
      <c r="B75" s="81">
        <v>1</v>
      </c>
      <c r="C75" s="40">
        <v>70</v>
      </c>
      <c r="D75" s="56">
        <v>0.43</v>
      </c>
      <c r="E75" s="69">
        <v>0</v>
      </c>
    </row>
    <row r="76" spans="1:5" s="27" customFormat="1" ht="15" customHeight="1">
      <c r="A76" s="26"/>
      <c r="B76" s="81">
        <v>1</v>
      </c>
      <c r="C76" s="40">
        <v>75</v>
      </c>
      <c r="D76" s="56">
        <v>0</v>
      </c>
      <c r="E76" s="69">
        <v>0</v>
      </c>
    </row>
    <row r="77" spans="1:5" s="27" customFormat="1" ht="15" customHeight="1" thickBot="1">
      <c r="A77" s="26"/>
      <c r="B77" s="81">
        <v>1</v>
      </c>
      <c r="C77" s="40">
        <v>80</v>
      </c>
      <c r="D77" s="56">
        <v>1.71</v>
      </c>
      <c r="E77" s="69">
        <v>1</v>
      </c>
    </row>
    <row r="78" spans="1:5" s="27" customFormat="1" ht="15" customHeight="1" thickBot="1">
      <c r="A78" s="26"/>
      <c r="B78" s="338" t="s">
        <v>220</v>
      </c>
      <c r="C78" s="339"/>
      <c r="D78" s="329">
        <v>4</v>
      </c>
      <c r="E78" s="331"/>
    </row>
    <row r="79" spans="1:5" s="27" customFormat="1" ht="15" customHeight="1" thickBot="1">
      <c r="A79" s="26"/>
      <c r="B79" s="26"/>
      <c r="C79" s="28"/>
      <c r="D79" s="26"/>
      <c r="E79" s="26"/>
    </row>
    <row r="80" spans="1:5" s="27" customFormat="1" ht="15" customHeight="1" thickBot="1">
      <c r="A80" s="26"/>
      <c r="B80" s="327" t="s">
        <v>8</v>
      </c>
      <c r="C80" s="333"/>
      <c r="D80" s="334"/>
      <c r="E80" s="388"/>
    </row>
    <row r="81" spans="1:7" s="27" customFormat="1" ht="15" customHeight="1">
      <c r="A81" s="26"/>
      <c r="B81" s="79"/>
      <c r="C81" s="78" t="s">
        <v>210</v>
      </c>
      <c r="D81" s="389">
        <v>0</v>
      </c>
      <c r="E81" s="390"/>
      <c r="F81" s="26"/>
    </row>
    <row r="82" spans="1:7" s="27" customFormat="1" ht="15" customHeight="1">
      <c r="A82" s="26"/>
      <c r="B82" s="34"/>
      <c r="C82" s="75" t="s">
        <v>216</v>
      </c>
      <c r="D82" s="319">
        <v>0</v>
      </c>
      <c r="E82" s="322"/>
      <c r="F82" s="26"/>
    </row>
    <row r="83" spans="1:7" s="27" customFormat="1" ht="15" customHeight="1">
      <c r="A83" s="26"/>
      <c r="B83" s="34"/>
      <c r="C83" s="75" t="s">
        <v>214</v>
      </c>
      <c r="D83" s="319">
        <v>9.1999999999999998E-2</v>
      </c>
      <c r="E83" s="322"/>
      <c r="F83" s="26"/>
    </row>
    <row r="84" spans="1:7" ht="15" customHeight="1" thickBot="1">
      <c r="B84" s="36"/>
      <c r="C84" s="77" t="s">
        <v>221</v>
      </c>
      <c r="D84" s="323">
        <v>0.14799999999999999</v>
      </c>
      <c r="E84" s="326"/>
      <c r="F84" s="63"/>
    </row>
    <row r="85" spans="1:7" ht="15" customHeight="1" thickBot="1">
      <c r="D85" s="387"/>
      <c r="E85" s="387"/>
    </row>
    <row r="86" spans="1:7" ht="21.75" thickBot="1">
      <c r="B86" s="314" t="s">
        <v>102</v>
      </c>
      <c r="C86" s="315"/>
      <c r="D86" s="316">
        <v>0.58199999999999996</v>
      </c>
      <c r="E86" s="318"/>
      <c r="F86" s="45"/>
      <c r="G86" s="63"/>
    </row>
    <row r="87" spans="1:7">
      <c r="G87" s="63"/>
    </row>
    <row r="88" spans="1:7">
      <c r="G88" s="26" t="s">
        <v>187</v>
      </c>
    </row>
  </sheetData>
  <dataConsolidate/>
  <mergeCells count="36">
    <mergeCell ref="B2:C4"/>
    <mergeCell ref="B43:C43"/>
    <mergeCell ref="D43:E43"/>
    <mergeCell ref="D68:E68"/>
    <mergeCell ref="B78:C78"/>
    <mergeCell ref="D59:E59"/>
    <mergeCell ref="D31:E31"/>
    <mergeCell ref="B68:C68"/>
    <mergeCell ref="B15:C15"/>
    <mergeCell ref="D15:E15"/>
    <mergeCell ref="D12:E12"/>
    <mergeCell ref="D78:E78"/>
    <mergeCell ref="D2:E3"/>
    <mergeCell ref="D13:E13"/>
    <mergeCell ref="D14:E14"/>
    <mergeCell ref="D11:E11"/>
    <mergeCell ref="B86:C86"/>
    <mergeCell ref="D86:E86"/>
    <mergeCell ref="D85:E85"/>
    <mergeCell ref="D84:E84"/>
    <mergeCell ref="B80:C80"/>
    <mergeCell ref="D80:E80"/>
    <mergeCell ref="D82:E82"/>
    <mergeCell ref="D81:E81"/>
    <mergeCell ref="D83:E83"/>
    <mergeCell ref="D5:E5"/>
    <mergeCell ref="D6:E6"/>
    <mergeCell ref="D7:E7"/>
    <mergeCell ref="D8:E8"/>
    <mergeCell ref="D9:E9"/>
    <mergeCell ref="D17:E17"/>
    <mergeCell ref="B29:C29"/>
    <mergeCell ref="D29:E29"/>
    <mergeCell ref="D45:E45"/>
    <mergeCell ref="B57:C57"/>
    <mergeCell ref="D57:E57"/>
  </mergeCells>
  <dataValidations count="2">
    <dataValidation type="list" allowBlank="1" showInputMessage="1" showErrorMessage="1" sqref="D13:E13 D14" xr:uid="{00000000-0002-0000-1100-000000000000}">
      <formula1>"YES,NO"</formula1>
    </dataValidation>
    <dataValidation type="list" allowBlank="1" showInputMessage="1" showErrorMessage="1" sqref="D7:E7" xr:uid="{00000000-0002-0000-1100-00000100000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7030A0"/>
    <pageSetUpPr fitToPage="1"/>
  </sheetPr>
  <dimension ref="A1:R112"/>
  <sheetViews>
    <sheetView zoomScale="90" zoomScaleNormal="90" workbookViewId="0"/>
  </sheetViews>
  <sheetFormatPr defaultColWidth="8.85546875" defaultRowHeight="12.75"/>
  <cols>
    <col min="1" max="2" width="8.85546875" style="20"/>
    <col min="3" max="3" width="34.140625" style="20" customWidth="1"/>
    <col min="4" max="8" width="8.5703125" style="20" customWidth="1"/>
    <col min="9" max="9" width="11.5703125" style="20" customWidth="1"/>
    <col min="10" max="13" width="8.5703125" style="20" customWidth="1"/>
    <col min="14" max="18" width="8.85546875" style="20"/>
    <col min="19" max="19" width="24" style="20" customWidth="1"/>
    <col min="20" max="20" width="10.42578125" style="20" customWidth="1"/>
    <col min="21" max="16384" width="8.85546875" style="20"/>
  </cols>
  <sheetData>
    <row r="1" spans="1:18" ht="13.5" thickBot="1">
      <c r="A1" s="51">
        <v>3</v>
      </c>
    </row>
    <row r="2" spans="1:18" s="24" customFormat="1" ht="30.75" customHeight="1">
      <c r="B2" s="481" t="s">
        <v>107</v>
      </c>
      <c r="C2" s="482"/>
      <c r="D2" s="488" t="s">
        <v>14</v>
      </c>
      <c r="E2" s="489"/>
      <c r="F2" s="489"/>
      <c r="G2" s="489"/>
      <c r="H2" s="490"/>
      <c r="I2" s="488" t="s">
        <v>19</v>
      </c>
      <c r="J2" s="489"/>
      <c r="K2" s="489"/>
      <c r="L2" s="489"/>
      <c r="M2" s="490"/>
    </row>
    <row r="3" spans="1:18" s="158" customFormat="1" ht="15" customHeight="1" thickBot="1">
      <c r="B3" s="483"/>
      <c r="C3" s="484"/>
      <c r="D3" s="491"/>
      <c r="E3" s="492"/>
      <c r="F3" s="492"/>
      <c r="G3" s="492"/>
      <c r="H3" s="493"/>
      <c r="I3" s="494"/>
      <c r="J3" s="495"/>
      <c r="K3" s="495"/>
      <c r="L3" s="495"/>
      <c r="M3" s="496"/>
      <c r="O3" s="26"/>
    </row>
    <row r="4" spans="1:18">
      <c r="B4" s="470" t="s">
        <v>20</v>
      </c>
      <c r="C4" s="471"/>
      <c r="D4" s="449"/>
      <c r="E4" s="450"/>
      <c r="F4" s="450"/>
      <c r="G4" s="450"/>
      <c r="H4" s="451"/>
      <c r="I4" s="472"/>
      <c r="J4" s="473"/>
      <c r="K4" s="473"/>
      <c r="L4" s="473"/>
      <c r="M4" s="474"/>
      <c r="O4" s="26"/>
    </row>
    <row r="5" spans="1:18">
      <c r="B5" s="159"/>
      <c r="C5" s="83" t="s">
        <v>31</v>
      </c>
      <c r="D5" s="475"/>
      <c r="E5" s="476"/>
      <c r="F5" s="476"/>
      <c r="G5" s="476"/>
      <c r="H5" s="477"/>
      <c r="I5" s="478"/>
      <c r="J5" s="479"/>
      <c r="K5" s="479"/>
      <c r="L5" s="479"/>
      <c r="M5" s="480"/>
      <c r="O5" s="26"/>
    </row>
    <row r="6" spans="1:18">
      <c r="B6" s="159"/>
      <c r="C6" s="160" t="s">
        <v>30</v>
      </c>
      <c r="D6" s="459"/>
      <c r="E6" s="460"/>
      <c r="F6" s="460"/>
      <c r="G6" s="460"/>
      <c r="H6" s="461"/>
      <c r="I6" s="478"/>
      <c r="J6" s="479"/>
      <c r="K6" s="479"/>
      <c r="L6" s="479"/>
      <c r="M6" s="480"/>
      <c r="O6" s="26"/>
    </row>
    <row r="7" spans="1:18">
      <c r="B7" s="159"/>
      <c r="C7" s="83" t="s">
        <v>21</v>
      </c>
      <c r="D7" s="497" t="s">
        <v>254</v>
      </c>
      <c r="E7" s="498"/>
      <c r="F7" s="498"/>
      <c r="G7" s="498"/>
      <c r="H7" s="499"/>
      <c r="I7" s="497" t="s">
        <v>254</v>
      </c>
      <c r="J7" s="498"/>
      <c r="K7" s="498"/>
      <c r="L7" s="498"/>
      <c r="M7" s="499"/>
      <c r="O7" s="26"/>
      <c r="P7" s="39"/>
      <c r="Q7" s="39"/>
      <c r="R7" s="39"/>
    </row>
    <row r="8" spans="1:18">
      <c r="B8" s="159"/>
      <c r="C8" s="83" t="s">
        <v>29</v>
      </c>
      <c r="D8" s="475"/>
      <c r="E8" s="476"/>
      <c r="F8" s="476"/>
      <c r="G8" s="476"/>
      <c r="H8" s="477"/>
      <c r="I8" s="475"/>
      <c r="J8" s="476"/>
      <c r="K8" s="476"/>
      <c r="L8" s="476"/>
      <c r="M8" s="477"/>
      <c r="O8" s="26"/>
    </row>
    <row r="9" spans="1:18" ht="13.5" thickBot="1">
      <c r="B9" s="161"/>
      <c r="C9" s="162" t="s">
        <v>22</v>
      </c>
      <c r="D9" s="475"/>
      <c r="E9" s="476"/>
      <c r="F9" s="476"/>
      <c r="G9" s="476"/>
      <c r="H9" s="477"/>
      <c r="I9" s="475"/>
      <c r="J9" s="476"/>
      <c r="K9" s="476"/>
      <c r="L9" s="476"/>
      <c r="M9" s="477"/>
      <c r="O9" s="26"/>
    </row>
    <row r="10" spans="1:18" ht="13.5" thickBot="1">
      <c r="O10" s="26"/>
    </row>
    <row r="11" spans="1:18">
      <c r="B11" s="84" t="s">
        <v>48</v>
      </c>
      <c r="C11" s="84"/>
      <c r="D11" s="449"/>
      <c r="E11" s="450"/>
      <c r="F11" s="450"/>
      <c r="G11" s="450"/>
      <c r="H11" s="451"/>
      <c r="I11" s="450"/>
      <c r="J11" s="450"/>
      <c r="K11" s="450"/>
      <c r="L11" s="450"/>
      <c r="M11" s="451"/>
      <c r="O11" s="26"/>
    </row>
    <row r="12" spans="1:18">
      <c r="B12" s="159"/>
      <c r="C12" s="83" t="s">
        <v>16</v>
      </c>
      <c r="D12" s="462" t="s">
        <v>189</v>
      </c>
      <c r="E12" s="463"/>
      <c r="F12" s="463"/>
      <c r="G12" s="463"/>
      <c r="H12" s="464"/>
      <c r="I12" s="462" t="s">
        <v>189</v>
      </c>
      <c r="J12" s="463"/>
      <c r="K12" s="463"/>
      <c r="L12" s="463"/>
      <c r="M12" s="464"/>
      <c r="O12" s="26"/>
    </row>
    <row r="13" spans="1:18">
      <c r="B13" s="159"/>
      <c r="C13" s="83" t="s">
        <v>103</v>
      </c>
      <c r="D13" s="462" t="s">
        <v>189</v>
      </c>
      <c r="E13" s="463"/>
      <c r="F13" s="463"/>
      <c r="G13" s="463"/>
      <c r="H13" s="464"/>
      <c r="I13" s="462" t="s">
        <v>189</v>
      </c>
      <c r="J13" s="463"/>
      <c r="K13" s="463"/>
      <c r="L13" s="463"/>
      <c r="M13" s="464"/>
      <c r="O13" s="26"/>
    </row>
    <row r="14" spans="1:18" ht="13.5" thickBot="1">
      <c r="B14" s="134"/>
      <c r="C14" s="30" t="s">
        <v>108</v>
      </c>
      <c r="D14" s="467" t="s">
        <v>147</v>
      </c>
      <c r="E14" s="468"/>
      <c r="F14" s="468"/>
      <c r="G14" s="468"/>
      <c r="H14" s="469"/>
      <c r="I14" s="467" t="s">
        <v>147</v>
      </c>
      <c r="J14" s="468"/>
      <c r="K14" s="468"/>
      <c r="L14" s="468"/>
      <c r="M14" s="469"/>
      <c r="O14" s="26"/>
    </row>
    <row r="15" spans="1:18" s="27" customFormat="1" ht="15" customHeight="1" thickBot="1">
      <c r="A15" s="26"/>
      <c r="B15" s="327" t="s">
        <v>48</v>
      </c>
      <c r="C15" s="328"/>
      <c r="D15" s="485" t="s">
        <v>189</v>
      </c>
      <c r="E15" s="486"/>
      <c r="F15" s="486"/>
      <c r="G15" s="486"/>
      <c r="H15" s="486"/>
      <c r="I15" s="486"/>
      <c r="J15" s="486"/>
      <c r="K15" s="486"/>
      <c r="L15" s="486"/>
      <c r="M15" s="487"/>
      <c r="O15" s="26"/>
    </row>
    <row r="16" spans="1:18" ht="13.5" thickBot="1">
      <c r="O16" s="26"/>
    </row>
    <row r="17" spans="2:15" ht="30" customHeight="1" thickBot="1">
      <c r="B17" s="426" t="s">
        <v>222</v>
      </c>
      <c r="C17" s="427"/>
      <c r="D17" s="163">
        <v>-0.5</v>
      </c>
      <c r="E17" s="164">
        <v>-0.75</v>
      </c>
      <c r="F17" s="164">
        <v>1</v>
      </c>
      <c r="G17" s="164">
        <v>0.75</v>
      </c>
      <c r="H17" s="165">
        <v>0.5</v>
      </c>
      <c r="I17" s="166">
        <v>-0.5</v>
      </c>
      <c r="J17" s="167">
        <v>-0.75</v>
      </c>
      <c r="K17" s="167">
        <v>1</v>
      </c>
      <c r="L17" s="167">
        <v>0.75</v>
      </c>
      <c r="M17" s="168">
        <v>0.5</v>
      </c>
      <c r="O17" s="26"/>
    </row>
    <row r="18" spans="2:15" ht="15" customHeight="1">
      <c r="B18" s="446" t="s">
        <v>73</v>
      </c>
      <c r="C18" s="169">
        <v>10</v>
      </c>
      <c r="D18" s="234" t="s">
        <v>148</v>
      </c>
      <c r="E18" s="235" t="s">
        <v>148</v>
      </c>
      <c r="F18" s="235" t="s">
        <v>148</v>
      </c>
      <c r="G18" s="236" t="s">
        <v>148</v>
      </c>
      <c r="H18" s="237" t="s">
        <v>148</v>
      </c>
      <c r="I18" s="449"/>
      <c r="J18" s="450"/>
      <c r="K18" s="450"/>
      <c r="L18" s="450"/>
      <c r="M18" s="451"/>
      <c r="N18" s="157" t="s">
        <v>190</v>
      </c>
      <c r="O18" s="26"/>
    </row>
    <row r="19" spans="2:15" ht="15" customHeight="1">
      <c r="B19" s="447"/>
      <c r="C19" s="170">
        <v>15</v>
      </c>
      <c r="D19" s="238" t="s">
        <v>148</v>
      </c>
      <c r="E19" s="235" t="s">
        <v>148</v>
      </c>
      <c r="F19" s="235" t="s">
        <v>148</v>
      </c>
      <c r="G19" s="235" t="s">
        <v>148</v>
      </c>
      <c r="H19" s="239" t="s">
        <v>148</v>
      </c>
      <c r="I19" s="459"/>
      <c r="J19" s="460"/>
      <c r="K19" s="460"/>
      <c r="L19" s="460"/>
      <c r="M19" s="461"/>
      <c r="N19" s="157"/>
      <c r="O19" s="26"/>
    </row>
    <row r="20" spans="2:15" ht="15" customHeight="1">
      <c r="B20" s="447"/>
      <c r="C20" s="170">
        <v>20</v>
      </c>
      <c r="D20" s="238" t="s">
        <v>148</v>
      </c>
      <c r="E20" s="235" t="s">
        <v>148</v>
      </c>
      <c r="F20" s="235" t="s">
        <v>148</v>
      </c>
      <c r="G20" s="235" t="s">
        <v>148</v>
      </c>
      <c r="H20" s="239" t="s">
        <v>148</v>
      </c>
      <c r="I20" s="459"/>
      <c r="J20" s="460"/>
      <c r="K20" s="460"/>
      <c r="L20" s="460"/>
      <c r="M20" s="461"/>
      <c r="N20" s="157"/>
      <c r="O20" s="26"/>
    </row>
    <row r="21" spans="2:15" ht="15" customHeight="1">
      <c r="B21" s="447"/>
      <c r="C21" s="170">
        <v>25</v>
      </c>
      <c r="D21" s="238" t="s">
        <v>148</v>
      </c>
      <c r="E21" s="235" t="s">
        <v>148</v>
      </c>
      <c r="F21" s="235" t="s">
        <v>148</v>
      </c>
      <c r="G21" s="235" t="s">
        <v>148</v>
      </c>
      <c r="H21" s="239" t="s">
        <v>148</v>
      </c>
      <c r="I21" s="459"/>
      <c r="J21" s="460"/>
      <c r="K21" s="460"/>
      <c r="L21" s="460"/>
      <c r="M21" s="461"/>
      <c r="N21" s="157" t="s">
        <v>190</v>
      </c>
      <c r="O21" s="26"/>
    </row>
    <row r="22" spans="2:15" ht="15" customHeight="1">
      <c r="B22" s="447"/>
      <c r="C22" s="170">
        <v>30</v>
      </c>
      <c r="D22" s="238" t="s">
        <v>148</v>
      </c>
      <c r="E22" s="235" t="s">
        <v>148</v>
      </c>
      <c r="F22" s="235" t="s">
        <v>148</v>
      </c>
      <c r="G22" s="235" t="s">
        <v>148</v>
      </c>
      <c r="H22" s="239" t="s">
        <v>148</v>
      </c>
      <c r="I22" s="245" t="s">
        <v>148</v>
      </c>
      <c r="J22" s="246" t="s">
        <v>148</v>
      </c>
      <c r="K22" s="246" t="s">
        <v>148</v>
      </c>
      <c r="L22" s="246" t="s">
        <v>148</v>
      </c>
      <c r="M22" s="247" t="s">
        <v>148</v>
      </c>
      <c r="N22" s="157" t="s">
        <v>190</v>
      </c>
      <c r="O22" s="26"/>
    </row>
    <row r="23" spans="2:15" ht="15" customHeight="1">
      <c r="B23" s="447"/>
      <c r="C23" s="170">
        <v>35</v>
      </c>
      <c r="D23" s="238" t="s">
        <v>151</v>
      </c>
      <c r="E23" s="235" t="s">
        <v>151</v>
      </c>
      <c r="F23" s="258" t="s">
        <v>151</v>
      </c>
      <c r="G23" s="235" t="s">
        <v>151</v>
      </c>
      <c r="H23" s="239" t="s">
        <v>151</v>
      </c>
      <c r="I23" s="245" t="s">
        <v>148</v>
      </c>
      <c r="J23" s="246" t="s">
        <v>148</v>
      </c>
      <c r="K23" s="246" t="s">
        <v>148</v>
      </c>
      <c r="L23" s="246" t="s">
        <v>148</v>
      </c>
      <c r="M23" s="247" t="s">
        <v>148</v>
      </c>
      <c r="N23" s="157" t="s">
        <v>190</v>
      </c>
      <c r="O23" s="26"/>
    </row>
    <row r="24" spans="2:15" ht="15" customHeight="1">
      <c r="B24" s="447"/>
      <c r="C24" s="170">
        <v>40</v>
      </c>
      <c r="D24" s="238" t="s">
        <v>149</v>
      </c>
      <c r="E24" s="235" t="s">
        <v>149</v>
      </c>
      <c r="F24" s="235" t="s">
        <v>149</v>
      </c>
      <c r="G24" s="235" t="s">
        <v>149</v>
      </c>
      <c r="H24" s="239" t="s">
        <v>149</v>
      </c>
      <c r="I24" s="245" t="s">
        <v>148</v>
      </c>
      <c r="J24" s="246" t="s">
        <v>148</v>
      </c>
      <c r="K24" s="246" t="s">
        <v>148</v>
      </c>
      <c r="L24" s="246" t="s">
        <v>148</v>
      </c>
      <c r="M24" s="247" t="s">
        <v>148</v>
      </c>
      <c r="O24" s="26"/>
    </row>
    <row r="25" spans="2:15" ht="15" customHeight="1">
      <c r="B25" s="447"/>
      <c r="C25" s="170">
        <v>45</v>
      </c>
      <c r="D25" s="238" t="s">
        <v>149</v>
      </c>
      <c r="E25" s="235" t="s">
        <v>149</v>
      </c>
      <c r="F25" s="235" t="s">
        <v>149</v>
      </c>
      <c r="G25" s="235" t="s">
        <v>149</v>
      </c>
      <c r="H25" s="239" t="s">
        <v>149</v>
      </c>
      <c r="I25" s="245" t="s">
        <v>148</v>
      </c>
      <c r="J25" s="246" t="s">
        <v>148</v>
      </c>
      <c r="K25" s="246" t="s">
        <v>148</v>
      </c>
      <c r="L25" s="246" t="s">
        <v>148</v>
      </c>
      <c r="M25" s="247" t="s">
        <v>148</v>
      </c>
      <c r="O25" s="26"/>
    </row>
    <row r="26" spans="2:15" ht="15" customHeight="1">
      <c r="B26" s="447"/>
      <c r="C26" s="170">
        <v>50</v>
      </c>
      <c r="D26" s="238" t="s">
        <v>149</v>
      </c>
      <c r="E26" s="235" t="s">
        <v>149</v>
      </c>
      <c r="F26" s="235" t="s">
        <v>149</v>
      </c>
      <c r="G26" s="235" t="s">
        <v>149</v>
      </c>
      <c r="H26" s="239" t="s">
        <v>149</v>
      </c>
      <c r="I26" s="245" t="s">
        <v>148</v>
      </c>
      <c r="J26" s="246" t="s">
        <v>148</v>
      </c>
      <c r="K26" s="246" t="s">
        <v>148</v>
      </c>
      <c r="L26" s="246" t="s">
        <v>148</v>
      </c>
      <c r="M26" s="247" t="s">
        <v>148</v>
      </c>
      <c r="O26" s="26"/>
    </row>
    <row r="27" spans="2:15" ht="15" customHeight="1">
      <c r="B27" s="447"/>
      <c r="C27" s="170">
        <v>55</v>
      </c>
      <c r="D27" s="459"/>
      <c r="E27" s="460"/>
      <c r="F27" s="460"/>
      <c r="G27" s="460"/>
      <c r="H27" s="460"/>
      <c r="I27" s="245" t="s">
        <v>149</v>
      </c>
      <c r="J27" s="246" t="s">
        <v>149</v>
      </c>
      <c r="K27" s="246" t="s">
        <v>149</v>
      </c>
      <c r="L27" s="246" t="s">
        <v>149</v>
      </c>
      <c r="M27" s="247" t="s">
        <v>149</v>
      </c>
      <c r="O27" s="26"/>
    </row>
    <row r="28" spans="2:15" ht="15" customHeight="1">
      <c r="B28" s="447"/>
      <c r="C28" s="170">
        <v>60</v>
      </c>
      <c r="D28" s="459"/>
      <c r="E28" s="460"/>
      <c r="F28" s="460"/>
      <c r="G28" s="460"/>
      <c r="H28" s="460"/>
      <c r="I28" s="245" t="s">
        <v>149</v>
      </c>
      <c r="J28" s="246" t="s">
        <v>149</v>
      </c>
      <c r="K28" s="246" t="s">
        <v>149</v>
      </c>
      <c r="L28" s="246" t="s">
        <v>149</v>
      </c>
      <c r="M28" s="247" t="s">
        <v>149</v>
      </c>
      <c r="O28" s="26"/>
    </row>
    <row r="29" spans="2:15" ht="15" customHeight="1">
      <c r="B29" s="447"/>
      <c r="C29" s="170">
        <v>65</v>
      </c>
      <c r="D29" s="459"/>
      <c r="E29" s="460"/>
      <c r="F29" s="460"/>
      <c r="G29" s="460"/>
      <c r="H29" s="460"/>
      <c r="I29" s="245" t="s">
        <v>149</v>
      </c>
      <c r="J29" s="246" t="s">
        <v>149</v>
      </c>
      <c r="K29" s="246" t="s">
        <v>149</v>
      </c>
      <c r="L29" s="246" t="s">
        <v>149</v>
      </c>
      <c r="M29" s="247" t="s">
        <v>149</v>
      </c>
      <c r="O29" s="26"/>
    </row>
    <row r="30" spans="2:15" ht="15" customHeight="1">
      <c r="B30" s="447"/>
      <c r="C30" s="170">
        <v>70</v>
      </c>
      <c r="D30" s="459"/>
      <c r="E30" s="460"/>
      <c r="F30" s="460"/>
      <c r="G30" s="460"/>
      <c r="H30" s="460"/>
      <c r="I30" s="245" t="s">
        <v>150</v>
      </c>
      <c r="J30" s="246" t="s">
        <v>150</v>
      </c>
      <c r="K30" s="246" t="s">
        <v>150</v>
      </c>
      <c r="L30" s="246" t="s">
        <v>150</v>
      </c>
      <c r="M30" s="247" t="s">
        <v>150</v>
      </c>
      <c r="O30" s="26"/>
    </row>
    <row r="31" spans="2:15" ht="15" customHeight="1">
      <c r="B31" s="447"/>
      <c r="C31" s="170">
        <v>75</v>
      </c>
      <c r="D31" s="459"/>
      <c r="E31" s="460"/>
      <c r="F31" s="460"/>
      <c r="G31" s="460"/>
      <c r="H31" s="460"/>
      <c r="I31" s="245" t="s">
        <v>150</v>
      </c>
      <c r="J31" s="246" t="s">
        <v>150</v>
      </c>
      <c r="K31" s="246" t="s">
        <v>150</v>
      </c>
      <c r="L31" s="246" t="s">
        <v>150</v>
      </c>
      <c r="M31" s="247" t="s">
        <v>150</v>
      </c>
      <c r="O31" s="26"/>
    </row>
    <row r="32" spans="2:15" ht="15" customHeight="1" thickBot="1">
      <c r="B32" s="448"/>
      <c r="C32" s="171">
        <v>80</v>
      </c>
      <c r="D32" s="465"/>
      <c r="E32" s="466"/>
      <c r="F32" s="466"/>
      <c r="G32" s="466"/>
      <c r="H32" s="466"/>
      <c r="I32" s="248" t="s">
        <v>150</v>
      </c>
      <c r="J32" s="249" t="s">
        <v>150</v>
      </c>
      <c r="K32" s="249" t="s">
        <v>150</v>
      </c>
      <c r="L32" s="249" t="s">
        <v>150</v>
      </c>
      <c r="M32" s="250" t="s">
        <v>150</v>
      </c>
      <c r="O32" s="26"/>
    </row>
    <row r="33" spans="2:15" ht="15" customHeight="1" thickBot="1">
      <c r="B33" s="452" t="s">
        <v>223</v>
      </c>
      <c r="C33" s="453"/>
      <c r="D33" s="457">
        <v>0.85709999999999997</v>
      </c>
      <c r="E33" s="457"/>
      <c r="F33" s="457"/>
      <c r="G33" s="457"/>
      <c r="H33" s="458"/>
      <c r="I33" s="457">
        <v>0.76390000000000002</v>
      </c>
      <c r="J33" s="457"/>
      <c r="K33" s="457"/>
      <c r="L33" s="457"/>
      <c r="M33" s="458"/>
      <c r="O33" s="26"/>
    </row>
    <row r="34" spans="2:15" ht="15" customHeight="1" thickBot="1">
      <c r="B34" s="82"/>
      <c r="E34" s="82"/>
      <c r="J34" s="82"/>
      <c r="O34" s="26"/>
    </row>
    <row r="35" spans="2:15" ht="30" customHeight="1" thickBot="1">
      <c r="B35" s="426" t="s">
        <v>225</v>
      </c>
      <c r="C35" s="427"/>
      <c r="D35" s="172">
        <v>-0.5</v>
      </c>
      <c r="E35" s="167">
        <v>-0.75</v>
      </c>
      <c r="F35" s="173">
        <v>1</v>
      </c>
      <c r="G35" s="167">
        <v>0.75</v>
      </c>
      <c r="H35" s="168">
        <v>0.5</v>
      </c>
      <c r="I35" s="172">
        <v>-0.5</v>
      </c>
      <c r="J35" s="167">
        <v>-0.75</v>
      </c>
      <c r="K35" s="167">
        <v>1</v>
      </c>
      <c r="L35" s="167">
        <v>0.75</v>
      </c>
      <c r="M35" s="168">
        <v>0.5</v>
      </c>
      <c r="O35" s="26"/>
    </row>
    <row r="36" spans="2:15" ht="15" customHeight="1">
      <c r="B36" s="446" t="s">
        <v>73</v>
      </c>
      <c r="C36" s="174">
        <v>30</v>
      </c>
      <c r="D36" s="260" t="s">
        <v>148</v>
      </c>
      <c r="E36" s="261" t="s">
        <v>148</v>
      </c>
      <c r="F36" s="261" t="s">
        <v>148</v>
      </c>
      <c r="G36" s="261" t="s">
        <v>148</v>
      </c>
      <c r="H36" s="262" t="s">
        <v>148</v>
      </c>
      <c r="I36" s="449"/>
      <c r="J36" s="450"/>
      <c r="K36" s="450"/>
      <c r="L36" s="450"/>
      <c r="M36" s="451"/>
      <c r="N36" s="157" t="s">
        <v>190</v>
      </c>
      <c r="O36" s="26"/>
    </row>
    <row r="37" spans="2:15" ht="15" customHeight="1">
      <c r="B37" s="447"/>
      <c r="C37" s="175">
        <v>35</v>
      </c>
      <c r="D37" s="263" t="s">
        <v>148</v>
      </c>
      <c r="E37" s="259" t="s">
        <v>148</v>
      </c>
      <c r="F37" s="259" t="s">
        <v>148</v>
      </c>
      <c r="G37" s="259" t="s">
        <v>148</v>
      </c>
      <c r="H37" s="264" t="s">
        <v>148</v>
      </c>
      <c r="I37" s="459"/>
      <c r="J37" s="460"/>
      <c r="K37" s="460"/>
      <c r="L37" s="460"/>
      <c r="M37" s="461"/>
      <c r="N37" s="157"/>
      <c r="O37" s="26"/>
    </row>
    <row r="38" spans="2:15" ht="15" customHeight="1">
      <c r="B38" s="447"/>
      <c r="C38" s="175">
        <v>40</v>
      </c>
      <c r="D38" s="263" t="s">
        <v>148</v>
      </c>
      <c r="E38" s="259" t="s">
        <v>148</v>
      </c>
      <c r="F38" s="259" t="s">
        <v>148</v>
      </c>
      <c r="G38" s="259" t="s">
        <v>148</v>
      </c>
      <c r="H38" s="264" t="s">
        <v>148</v>
      </c>
      <c r="I38" s="459"/>
      <c r="J38" s="460"/>
      <c r="K38" s="460"/>
      <c r="L38" s="460"/>
      <c r="M38" s="461"/>
      <c r="N38" s="157" t="s">
        <v>190</v>
      </c>
      <c r="O38" s="26"/>
    </row>
    <row r="39" spans="2:15" ht="15" customHeight="1" thickBot="1">
      <c r="B39" s="447"/>
      <c r="C39" s="175">
        <v>45</v>
      </c>
      <c r="D39" s="263" t="s">
        <v>148</v>
      </c>
      <c r="E39" s="259" t="s">
        <v>148</v>
      </c>
      <c r="F39" s="259" t="s">
        <v>148</v>
      </c>
      <c r="G39" s="259" t="s">
        <v>148</v>
      </c>
      <c r="H39" s="264" t="s">
        <v>148</v>
      </c>
      <c r="I39" s="459"/>
      <c r="J39" s="460"/>
      <c r="K39" s="460"/>
      <c r="L39" s="460"/>
      <c r="M39" s="461"/>
      <c r="N39" s="157"/>
      <c r="O39" s="26"/>
    </row>
    <row r="40" spans="2:15" ht="15" customHeight="1">
      <c r="B40" s="447"/>
      <c r="C40" s="175">
        <v>50</v>
      </c>
      <c r="D40" s="263" t="s">
        <v>151</v>
      </c>
      <c r="E40" s="259" t="s">
        <v>151</v>
      </c>
      <c r="F40" s="259" t="s">
        <v>151</v>
      </c>
      <c r="G40" s="259" t="s">
        <v>151</v>
      </c>
      <c r="H40" s="264" t="s">
        <v>151</v>
      </c>
      <c r="I40" s="221" t="s">
        <v>148</v>
      </c>
      <c r="J40" s="222" t="s">
        <v>148</v>
      </c>
      <c r="K40" s="222" t="s">
        <v>148</v>
      </c>
      <c r="L40" s="222" t="s">
        <v>148</v>
      </c>
      <c r="M40" s="223" t="s">
        <v>148</v>
      </c>
      <c r="N40" s="157" t="s">
        <v>190</v>
      </c>
      <c r="O40" s="26"/>
    </row>
    <row r="41" spans="2:15" ht="15" customHeight="1">
      <c r="B41" s="447"/>
      <c r="C41" s="175">
        <v>55</v>
      </c>
      <c r="D41" s="263" t="s">
        <v>151</v>
      </c>
      <c r="E41" s="259" t="s">
        <v>151</v>
      </c>
      <c r="F41" s="259" t="s">
        <v>151</v>
      </c>
      <c r="G41" s="259" t="s">
        <v>151</v>
      </c>
      <c r="H41" s="264" t="s">
        <v>151</v>
      </c>
      <c r="I41" s="224" t="s">
        <v>151</v>
      </c>
      <c r="J41" s="225" t="s">
        <v>148</v>
      </c>
      <c r="K41" s="225" t="s">
        <v>148</v>
      </c>
      <c r="L41" s="225" t="s">
        <v>148</v>
      </c>
      <c r="M41" s="226" t="s">
        <v>151</v>
      </c>
      <c r="N41" s="157" t="s">
        <v>190</v>
      </c>
      <c r="O41" s="26"/>
    </row>
    <row r="42" spans="2:15" ht="15" customHeight="1">
      <c r="B42" s="447"/>
      <c r="C42" s="175">
        <v>60</v>
      </c>
      <c r="D42" s="263" t="s">
        <v>149</v>
      </c>
      <c r="E42" s="259" t="s">
        <v>149</v>
      </c>
      <c r="F42" s="259" t="s">
        <v>149</v>
      </c>
      <c r="G42" s="259" t="s">
        <v>149</v>
      </c>
      <c r="H42" s="264" t="s">
        <v>149</v>
      </c>
      <c r="I42" s="224" t="s">
        <v>151</v>
      </c>
      <c r="J42" s="225" t="s">
        <v>148</v>
      </c>
      <c r="K42" s="225" t="s">
        <v>148</v>
      </c>
      <c r="L42" s="225" t="s">
        <v>148</v>
      </c>
      <c r="M42" s="226" t="s">
        <v>151</v>
      </c>
      <c r="N42" s="39"/>
      <c r="O42" s="26"/>
    </row>
    <row r="43" spans="2:15" ht="15" customHeight="1">
      <c r="B43" s="447"/>
      <c r="C43" s="175">
        <v>65</v>
      </c>
      <c r="D43" s="263" t="s">
        <v>149</v>
      </c>
      <c r="E43" s="259" t="s">
        <v>149</v>
      </c>
      <c r="F43" s="259" t="s">
        <v>149</v>
      </c>
      <c r="G43" s="259" t="s">
        <v>149</v>
      </c>
      <c r="H43" s="264" t="s">
        <v>149</v>
      </c>
      <c r="I43" s="224" t="s">
        <v>151</v>
      </c>
      <c r="J43" s="225" t="s">
        <v>151</v>
      </c>
      <c r="K43" s="225" t="s">
        <v>151</v>
      </c>
      <c r="L43" s="225" t="s">
        <v>151</v>
      </c>
      <c r="M43" s="226" t="s">
        <v>151</v>
      </c>
      <c r="N43" s="39"/>
      <c r="O43" s="26"/>
    </row>
    <row r="44" spans="2:15" ht="15" customHeight="1">
      <c r="B44" s="447"/>
      <c r="C44" s="175">
        <v>70</v>
      </c>
      <c r="D44" s="263" t="s">
        <v>149</v>
      </c>
      <c r="E44" s="259" t="s">
        <v>149</v>
      </c>
      <c r="F44" s="259" t="s">
        <v>149</v>
      </c>
      <c r="G44" s="259" t="s">
        <v>149</v>
      </c>
      <c r="H44" s="264" t="s">
        <v>149</v>
      </c>
      <c r="I44" s="224" t="s">
        <v>151</v>
      </c>
      <c r="J44" s="225" t="s">
        <v>151</v>
      </c>
      <c r="K44" s="225" t="s">
        <v>151</v>
      </c>
      <c r="L44" s="225" t="s">
        <v>151</v>
      </c>
      <c r="M44" s="226" t="s">
        <v>151</v>
      </c>
      <c r="N44" s="39"/>
      <c r="O44" s="26"/>
    </row>
    <row r="45" spans="2:15" ht="15" customHeight="1">
      <c r="B45" s="447"/>
      <c r="C45" s="175">
        <v>75</v>
      </c>
      <c r="D45" s="263" t="s">
        <v>150</v>
      </c>
      <c r="E45" s="259" t="s">
        <v>150</v>
      </c>
      <c r="F45" s="259" t="s">
        <v>150</v>
      </c>
      <c r="G45" s="259" t="s">
        <v>150</v>
      </c>
      <c r="H45" s="264" t="s">
        <v>150</v>
      </c>
      <c r="I45" s="224" t="s">
        <v>149</v>
      </c>
      <c r="J45" s="225" t="s">
        <v>149</v>
      </c>
      <c r="K45" s="225" t="s">
        <v>149</v>
      </c>
      <c r="L45" s="225" t="s">
        <v>149</v>
      </c>
      <c r="M45" s="226" t="s">
        <v>149</v>
      </c>
      <c r="N45" s="39"/>
      <c r="O45" s="26"/>
    </row>
    <row r="46" spans="2:15" ht="15" customHeight="1" thickBot="1">
      <c r="B46" s="448"/>
      <c r="C46" s="176">
        <v>80</v>
      </c>
      <c r="D46" s="265" t="s">
        <v>150</v>
      </c>
      <c r="E46" s="266" t="s">
        <v>150</v>
      </c>
      <c r="F46" s="266" t="s">
        <v>150</v>
      </c>
      <c r="G46" s="266" t="s">
        <v>150</v>
      </c>
      <c r="H46" s="267" t="s">
        <v>150</v>
      </c>
      <c r="I46" s="227" t="s">
        <v>149</v>
      </c>
      <c r="J46" s="228" t="s">
        <v>149</v>
      </c>
      <c r="K46" s="228" t="s">
        <v>149</v>
      </c>
      <c r="L46" s="228" t="s">
        <v>149</v>
      </c>
      <c r="M46" s="229" t="s">
        <v>149</v>
      </c>
      <c r="N46" s="39"/>
      <c r="O46" s="26"/>
    </row>
    <row r="47" spans="2:15" ht="15" customHeight="1" thickBot="1">
      <c r="B47" s="452" t="s">
        <v>226</v>
      </c>
      <c r="C47" s="453"/>
      <c r="D47" s="454">
        <v>0.6</v>
      </c>
      <c r="E47" s="455"/>
      <c r="F47" s="455"/>
      <c r="G47" s="455"/>
      <c r="H47" s="456"/>
      <c r="I47" s="457">
        <v>0.71209999999999996</v>
      </c>
      <c r="J47" s="457"/>
      <c r="K47" s="457"/>
      <c r="L47" s="457"/>
      <c r="M47" s="458"/>
      <c r="O47" s="26"/>
    </row>
    <row r="48" spans="2:15" ht="15" customHeight="1" thickBot="1">
      <c r="B48" s="82"/>
      <c r="E48" s="82"/>
      <c r="J48" s="82"/>
      <c r="O48" s="26"/>
    </row>
    <row r="49" spans="1:15" ht="30" customHeight="1" thickBot="1">
      <c r="B49" s="426" t="s">
        <v>228</v>
      </c>
      <c r="C49" s="427"/>
      <c r="D49" s="427"/>
      <c r="E49" s="427"/>
      <c r="F49" s="427"/>
      <c r="G49" s="427"/>
      <c r="H49" s="427"/>
      <c r="I49" s="427"/>
      <c r="J49" s="427"/>
      <c r="K49" s="427"/>
      <c r="L49" s="427"/>
      <c r="M49" s="428"/>
      <c r="O49" s="26"/>
    </row>
    <row r="50" spans="1:15" ht="15" customHeight="1" thickBot="1">
      <c r="B50" s="429" t="s">
        <v>229</v>
      </c>
      <c r="C50" s="430"/>
      <c r="D50" s="431" t="s">
        <v>104</v>
      </c>
      <c r="E50" s="433"/>
      <c r="F50" s="433" t="s">
        <v>9</v>
      </c>
      <c r="G50" s="433"/>
      <c r="H50" s="434"/>
      <c r="I50" s="431" t="s">
        <v>104</v>
      </c>
      <c r="J50" s="433"/>
      <c r="K50" s="433" t="s">
        <v>9</v>
      </c>
      <c r="L50" s="433"/>
      <c r="M50" s="434"/>
      <c r="O50" s="26"/>
    </row>
    <row r="51" spans="1:15" ht="15" customHeight="1">
      <c r="B51" s="177"/>
      <c r="C51" s="178" t="s">
        <v>23</v>
      </c>
      <c r="D51" s="506"/>
      <c r="E51" s="395"/>
      <c r="F51" s="502"/>
      <c r="G51" s="502"/>
      <c r="H51" s="503"/>
      <c r="I51" s="506"/>
      <c r="J51" s="395"/>
      <c r="K51" s="502"/>
      <c r="L51" s="502"/>
      <c r="M51" s="503"/>
      <c r="O51" s="26"/>
    </row>
    <row r="52" spans="1:15" ht="15" customHeight="1">
      <c r="B52" s="177"/>
      <c r="C52" s="179" t="s">
        <v>24</v>
      </c>
      <c r="D52" s="500" t="s">
        <v>149</v>
      </c>
      <c r="E52" s="501"/>
      <c r="F52" s="502">
        <v>0.5</v>
      </c>
      <c r="G52" s="502"/>
      <c r="H52" s="503"/>
      <c r="I52" s="500" t="s">
        <v>148</v>
      </c>
      <c r="J52" s="501"/>
      <c r="K52" s="502">
        <v>1</v>
      </c>
      <c r="L52" s="502"/>
      <c r="M52" s="503"/>
      <c r="O52" s="26"/>
    </row>
    <row r="53" spans="1:15" ht="15" customHeight="1">
      <c r="B53" s="177"/>
      <c r="C53" s="179" t="s">
        <v>25</v>
      </c>
      <c r="D53" s="500" t="s">
        <v>149</v>
      </c>
      <c r="E53" s="501"/>
      <c r="F53" s="502">
        <v>0.5</v>
      </c>
      <c r="G53" s="502"/>
      <c r="H53" s="503"/>
      <c r="I53" s="500" t="s">
        <v>150</v>
      </c>
      <c r="J53" s="501"/>
      <c r="K53" s="502">
        <v>0.25</v>
      </c>
      <c r="L53" s="502"/>
      <c r="M53" s="503"/>
      <c r="O53" s="26"/>
    </row>
    <row r="54" spans="1:15" ht="15" customHeight="1">
      <c r="B54" s="177"/>
      <c r="C54" s="178" t="s">
        <v>26</v>
      </c>
      <c r="D54" s="506"/>
      <c r="E54" s="395"/>
      <c r="F54" s="395"/>
      <c r="G54" s="395"/>
      <c r="H54" s="396"/>
      <c r="I54" s="506"/>
      <c r="J54" s="395"/>
      <c r="K54" s="395"/>
      <c r="L54" s="395"/>
      <c r="M54" s="396"/>
      <c r="O54" s="26"/>
    </row>
    <row r="55" spans="1:15" ht="15" customHeight="1">
      <c r="B55" s="177"/>
      <c r="C55" s="179" t="s">
        <v>24</v>
      </c>
      <c r="D55" s="500" t="s">
        <v>149</v>
      </c>
      <c r="E55" s="501"/>
      <c r="F55" s="502">
        <v>0.5</v>
      </c>
      <c r="G55" s="502"/>
      <c r="H55" s="503"/>
      <c r="I55" s="500" t="s">
        <v>149</v>
      </c>
      <c r="J55" s="501"/>
      <c r="K55" s="502">
        <v>0.5</v>
      </c>
      <c r="L55" s="502"/>
      <c r="M55" s="503"/>
      <c r="O55" s="26"/>
    </row>
    <row r="56" spans="1:15" ht="15" customHeight="1" thickBot="1">
      <c r="B56" s="180"/>
      <c r="C56" s="181" t="s">
        <v>25</v>
      </c>
      <c r="D56" s="500" t="s">
        <v>149</v>
      </c>
      <c r="E56" s="501"/>
      <c r="F56" s="504">
        <v>0.5</v>
      </c>
      <c r="G56" s="504"/>
      <c r="H56" s="505"/>
      <c r="I56" s="500" t="s">
        <v>148</v>
      </c>
      <c r="J56" s="501"/>
      <c r="K56" s="504">
        <v>1</v>
      </c>
      <c r="L56" s="504"/>
      <c r="M56" s="505"/>
      <c r="O56" s="26"/>
    </row>
    <row r="57" spans="1:15" s="27" customFormat="1" ht="15" customHeight="1" thickBot="1">
      <c r="A57" s="26"/>
      <c r="B57" s="327" t="s">
        <v>230</v>
      </c>
      <c r="C57" s="333"/>
      <c r="D57" s="400">
        <v>0.5</v>
      </c>
      <c r="E57" s="401"/>
      <c r="F57" s="401"/>
      <c r="G57" s="401"/>
      <c r="H57" s="402"/>
      <c r="I57" s="400">
        <v>0.6875</v>
      </c>
      <c r="J57" s="401"/>
      <c r="K57" s="401"/>
      <c r="L57" s="401"/>
      <c r="M57" s="402"/>
      <c r="O57" s="26"/>
    </row>
    <row r="58" spans="1:15" ht="15" customHeight="1" thickBot="1">
      <c r="B58" s="82"/>
      <c r="E58" s="82"/>
      <c r="J58" s="82"/>
      <c r="O58" s="26"/>
    </row>
    <row r="59" spans="1:15" ht="15" customHeight="1" thickBot="1">
      <c r="B59" s="443" t="s">
        <v>155</v>
      </c>
      <c r="C59" s="444"/>
      <c r="D59" s="444"/>
      <c r="E59" s="444"/>
      <c r="F59" s="444"/>
      <c r="G59" s="444"/>
      <c r="H59" s="444"/>
      <c r="I59" s="444"/>
      <c r="J59" s="444"/>
      <c r="K59" s="444"/>
      <c r="L59" s="444"/>
      <c r="M59" s="445"/>
      <c r="O59" s="26"/>
    </row>
    <row r="60" spans="1:15" ht="15" customHeight="1" thickBot="1">
      <c r="B60" s="429"/>
      <c r="C60" s="430"/>
      <c r="D60" s="439" t="s">
        <v>156</v>
      </c>
      <c r="E60" s="440"/>
      <c r="F60" s="182" t="s">
        <v>157</v>
      </c>
      <c r="G60" s="182" t="s">
        <v>158</v>
      </c>
      <c r="H60" s="183" t="s">
        <v>9</v>
      </c>
      <c r="I60" s="182" t="s">
        <v>156</v>
      </c>
      <c r="J60" s="182" t="s">
        <v>159</v>
      </c>
      <c r="K60" s="182" t="s">
        <v>157</v>
      </c>
      <c r="L60" s="182" t="s">
        <v>158</v>
      </c>
      <c r="M60" s="183" t="s">
        <v>9</v>
      </c>
      <c r="O60" s="26"/>
    </row>
    <row r="61" spans="1:15" ht="15" customHeight="1">
      <c r="B61" s="177"/>
      <c r="C61" s="184"/>
      <c r="D61" s="441" t="s">
        <v>234</v>
      </c>
      <c r="E61" s="442"/>
      <c r="F61" s="212" t="s">
        <v>148</v>
      </c>
      <c r="G61" s="203">
        <v>0</v>
      </c>
      <c r="H61" s="99">
        <v>1</v>
      </c>
      <c r="I61" s="216" t="s">
        <v>249</v>
      </c>
      <c r="J61" s="207" t="s">
        <v>147</v>
      </c>
      <c r="K61" s="212" t="s">
        <v>149</v>
      </c>
      <c r="L61" s="210">
        <v>26.3</v>
      </c>
      <c r="M61" s="99">
        <v>0.5</v>
      </c>
      <c r="O61" s="26"/>
    </row>
    <row r="62" spans="1:15" ht="15" customHeight="1">
      <c r="B62" s="177"/>
      <c r="C62" s="184"/>
      <c r="D62" s="437" t="s">
        <v>235</v>
      </c>
      <c r="E62" s="438"/>
      <c r="F62" s="213" t="s">
        <v>148</v>
      </c>
      <c r="G62" s="204">
        <v>0</v>
      </c>
      <c r="H62" s="99">
        <v>1</v>
      </c>
      <c r="I62" s="217" t="s">
        <v>250</v>
      </c>
      <c r="J62" s="208" t="s">
        <v>147</v>
      </c>
      <c r="K62" s="213" t="s">
        <v>150</v>
      </c>
      <c r="L62" s="211">
        <v>27.36</v>
      </c>
      <c r="M62" s="99">
        <v>0.5</v>
      </c>
      <c r="O62" s="26"/>
    </row>
    <row r="63" spans="1:15" ht="15" customHeight="1">
      <c r="B63" s="177"/>
      <c r="C63" s="184"/>
      <c r="D63" s="437" t="s">
        <v>255</v>
      </c>
      <c r="E63" s="438"/>
      <c r="F63" s="213" t="s">
        <v>148</v>
      </c>
      <c r="G63" s="204">
        <v>0</v>
      </c>
      <c r="H63" s="99">
        <v>1</v>
      </c>
      <c r="I63" s="217" t="s">
        <v>251</v>
      </c>
      <c r="J63" s="208" t="s">
        <v>147</v>
      </c>
      <c r="K63" s="213" t="s">
        <v>149</v>
      </c>
      <c r="L63" s="211">
        <v>37.31</v>
      </c>
      <c r="M63" s="99">
        <v>0.25</v>
      </c>
      <c r="O63" s="26"/>
    </row>
    <row r="64" spans="1:15" ht="15" customHeight="1">
      <c r="B64" s="177"/>
      <c r="C64" s="184"/>
      <c r="D64" s="437" t="s">
        <v>236</v>
      </c>
      <c r="E64" s="438"/>
      <c r="F64" s="213" t="s">
        <v>151</v>
      </c>
      <c r="G64" s="204">
        <v>5.71</v>
      </c>
      <c r="H64" s="99">
        <v>1</v>
      </c>
      <c r="I64" s="217" t="s">
        <v>253</v>
      </c>
      <c r="J64" s="208" t="s">
        <v>147</v>
      </c>
      <c r="K64" s="213" t="s">
        <v>149</v>
      </c>
      <c r="L64" s="211">
        <v>28.76</v>
      </c>
      <c r="M64" s="99">
        <v>0.5</v>
      </c>
      <c r="O64" s="26"/>
    </row>
    <row r="65" spans="2:15" ht="15" customHeight="1">
      <c r="B65" s="177"/>
      <c r="C65" s="184"/>
      <c r="D65" s="437" t="s">
        <v>237</v>
      </c>
      <c r="E65" s="438"/>
      <c r="F65" s="213" t="s">
        <v>151</v>
      </c>
      <c r="G65" s="204">
        <v>12.59</v>
      </c>
      <c r="H65" s="99">
        <v>1</v>
      </c>
      <c r="I65" s="217" t="s">
        <v>252</v>
      </c>
      <c r="J65" s="208" t="s">
        <v>147</v>
      </c>
      <c r="K65" s="213" t="s">
        <v>150</v>
      </c>
      <c r="L65" s="211">
        <v>53.98</v>
      </c>
      <c r="M65" s="99">
        <v>0.25</v>
      </c>
      <c r="O65" s="26"/>
    </row>
    <row r="66" spans="2:15" ht="15" customHeight="1">
      <c r="B66" s="177"/>
      <c r="C66" s="184"/>
      <c r="D66" s="437" t="s">
        <v>238</v>
      </c>
      <c r="E66" s="438"/>
      <c r="F66" s="213" t="s">
        <v>149</v>
      </c>
      <c r="G66" s="204">
        <v>17.86</v>
      </c>
      <c r="H66" s="99">
        <v>1</v>
      </c>
      <c r="I66" s="217"/>
      <c r="J66" s="208"/>
      <c r="K66" s="213"/>
      <c r="L66" s="211"/>
      <c r="M66" s="99" t="s">
        <v>190</v>
      </c>
      <c r="O66" s="26"/>
    </row>
    <row r="67" spans="2:15" ht="15" customHeight="1">
      <c r="B67" s="177"/>
      <c r="C67" s="184"/>
      <c r="D67" s="437" t="s">
        <v>239</v>
      </c>
      <c r="E67" s="438"/>
      <c r="F67" s="213" t="s">
        <v>148</v>
      </c>
      <c r="G67" s="204">
        <v>0</v>
      </c>
      <c r="H67" s="99">
        <v>1</v>
      </c>
      <c r="I67" s="217"/>
      <c r="J67" s="208"/>
      <c r="K67" s="213"/>
      <c r="L67" s="211"/>
      <c r="M67" s="99" t="s">
        <v>190</v>
      </c>
      <c r="O67" s="26"/>
    </row>
    <row r="68" spans="2:15" ht="15" customHeight="1">
      <c r="B68" s="177"/>
      <c r="C68" s="184"/>
      <c r="D68" s="437" t="s">
        <v>240</v>
      </c>
      <c r="E68" s="438"/>
      <c r="F68" s="213" t="s">
        <v>148</v>
      </c>
      <c r="G68" s="204">
        <v>0</v>
      </c>
      <c r="H68" s="99">
        <v>1</v>
      </c>
      <c r="I68" s="217"/>
      <c r="J68" s="208"/>
      <c r="K68" s="213"/>
      <c r="L68" s="211"/>
      <c r="M68" s="99" t="s">
        <v>190</v>
      </c>
      <c r="O68" s="26"/>
    </row>
    <row r="69" spans="2:15" ht="15" customHeight="1">
      <c r="B69" s="177"/>
      <c r="C69" s="184"/>
      <c r="D69" s="437" t="s">
        <v>241</v>
      </c>
      <c r="E69" s="438"/>
      <c r="F69" s="213" t="s">
        <v>151</v>
      </c>
      <c r="G69" s="204">
        <v>7.12</v>
      </c>
      <c r="H69" s="99">
        <v>1</v>
      </c>
      <c r="I69" s="217"/>
      <c r="J69" s="208"/>
      <c r="K69" s="213"/>
      <c r="L69" s="211"/>
      <c r="M69" s="99" t="s">
        <v>190</v>
      </c>
      <c r="O69" s="26"/>
    </row>
    <row r="70" spans="2:15" ht="15" customHeight="1">
      <c r="B70" s="177"/>
      <c r="C70" s="184"/>
      <c r="D70" s="437" t="s">
        <v>242</v>
      </c>
      <c r="E70" s="438"/>
      <c r="F70" s="213" t="s">
        <v>150</v>
      </c>
      <c r="G70" s="204">
        <v>37.26</v>
      </c>
      <c r="H70" s="99">
        <v>0.75</v>
      </c>
      <c r="I70" s="217"/>
      <c r="J70" s="208"/>
      <c r="K70" s="213"/>
      <c r="L70" s="211"/>
      <c r="M70" s="99" t="s">
        <v>190</v>
      </c>
      <c r="O70" s="26"/>
    </row>
    <row r="71" spans="2:15" ht="15" customHeight="1">
      <c r="B71" s="177"/>
      <c r="C71" s="184"/>
      <c r="D71" s="437" t="s">
        <v>243</v>
      </c>
      <c r="E71" s="438"/>
      <c r="F71" s="214" t="s">
        <v>148</v>
      </c>
      <c r="G71" s="205">
        <v>0</v>
      </c>
      <c r="H71" s="99">
        <v>1</v>
      </c>
      <c r="I71" s="217"/>
      <c r="J71" s="208"/>
      <c r="K71" s="214"/>
      <c r="L71" s="205"/>
      <c r="M71" s="99" t="s">
        <v>190</v>
      </c>
      <c r="O71" s="26"/>
    </row>
    <row r="72" spans="2:15" ht="15" customHeight="1">
      <c r="B72" s="177"/>
      <c r="C72" s="184"/>
      <c r="D72" s="437"/>
      <c r="E72" s="438"/>
      <c r="F72" s="214"/>
      <c r="G72" s="205"/>
      <c r="H72" s="99" t="s">
        <v>190</v>
      </c>
      <c r="I72" s="217"/>
      <c r="J72" s="208"/>
      <c r="K72" s="214"/>
      <c r="L72" s="205"/>
      <c r="M72" s="99" t="s">
        <v>190</v>
      </c>
      <c r="O72" s="26"/>
    </row>
    <row r="73" spans="2:15" ht="15" customHeight="1">
      <c r="B73" s="177"/>
      <c r="C73" s="184"/>
      <c r="D73" s="437"/>
      <c r="E73" s="438"/>
      <c r="F73" s="214"/>
      <c r="G73" s="205"/>
      <c r="H73" s="99" t="s">
        <v>190</v>
      </c>
      <c r="I73" s="217"/>
      <c r="J73" s="208"/>
      <c r="K73" s="214"/>
      <c r="L73" s="205"/>
      <c r="M73" s="99" t="s">
        <v>190</v>
      </c>
      <c r="O73" s="26"/>
    </row>
    <row r="74" spans="2:15" ht="15" customHeight="1">
      <c r="B74" s="177"/>
      <c r="C74" s="184"/>
      <c r="D74" s="437" t="s">
        <v>244</v>
      </c>
      <c r="E74" s="438"/>
      <c r="F74" s="214" t="s">
        <v>149</v>
      </c>
      <c r="G74" s="205">
        <v>17.75</v>
      </c>
      <c r="H74" s="99">
        <v>1</v>
      </c>
      <c r="I74" s="217"/>
      <c r="J74" s="208"/>
      <c r="K74" s="214"/>
      <c r="L74" s="205"/>
      <c r="M74" s="99" t="s">
        <v>190</v>
      </c>
      <c r="O74" s="26"/>
    </row>
    <row r="75" spans="2:15" ht="15" customHeight="1">
      <c r="B75" s="177"/>
      <c r="C75" s="184"/>
      <c r="D75" s="437"/>
      <c r="E75" s="438"/>
      <c r="F75" s="214"/>
      <c r="G75" s="205"/>
      <c r="H75" s="99" t="s">
        <v>190</v>
      </c>
      <c r="I75" s="217"/>
      <c r="J75" s="208"/>
      <c r="K75" s="214"/>
      <c r="L75" s="205"/>
      <c r="M75" s="99" t="s">
        <v>190</v>
      </c>
      <c r="O75" s="26"/>
    </row>
    <row r="76" spans="2:15" ht="15" customHeight="1">
      <c r="B76" s="177"/>
      <c r="C76" s="184"/>
      <c r="D76" s="437"/>
      <c r="E76" s="438"/>
      <c r="F76" s="214"/>
      <c r="G76" s="205"/>
      <c r="H76" s="99" t="s">
        <v>190</v>
      </c>
      <c r="I76" s="217"/>
      <c r="J76" s="208"/>
      <c r="K76" s="214"/>
      <c r="L76" s="205"/>
      <c r="M76" s="99" t="s">
        <v>190</v>
      </c>
      <c r="O76" s="26"/>
    </row>
    <row r="77" spans="2:15" ht="15" customHeight="1">
      <c r="B77" s="177"/>
      <c r="C77" s="184"/>
      <c r="D77" s="437" t="s">
        <v>245</v>
      </c>
      <c r="E77" s="438"/>
      <c r="F77" s="214" t="s">
        <v>151</v>
      </c>
      <c r="G77" s="205">
        <v>10.39</v>
      </c>
      <c r="H77" s="99">
        <v>1</v>
      </c>
      <c r="I77" s="217"/>
      <c r="J77" s="208"/>
      <c r="K77" s="214"/>
      <c r="L77" s="205"/>
      <c r="M77" s="99" t="s">
        <v>190</v>
      </c>
      <c r="O77" s="26"/>
    </row>
    <row r="78" spans="2:15" ht="15" customHeight="1">
      <c r="B78" s="177"/>
      <c r="C78" s="184"/>
      <c r="D78" s="437" t="s">
        <v>246</v>
      </c>
      <c r="E78" s="438"/>
      <c r="F78" s="214" t="s">
        <v>149</v>
      </c>
      <c r="G78" s="205">
        <v>22.46</v>
      </c>
      <c r="H78" s="99">
        <v>1</v>
      </c>
      <c r="I78" s="217"/>
      <c r="J78" s="208"/>
      <c r="K78" s="214"/>
      <c r="L78" s="205"/>
      <c r="M78" s="99" t="s">
        <v>190</v>
      </c>
      <c r="O78" s="26"/>
    </row>
    <row r="79" spans="2:15" ht="15" customHeight="1">
      <c r="B79" s="177"/>
      <c r="C79" s="184"/>
      <c r="D79" s="437" t="s">
        <v>247</v>
      </c>
      <c r="E79" s="438"/>
      <c r="F79" s="214" t="s">
        <v>148</v>
      </c>
      <c r="G79" s="205">
        <v>0</v>
      </c>
      <c r="H79" s="99">
        <v>1</v>
      </c>
      <c r="I79" s="217"/>
      <c r="J79" s="208"/>
      <c r="K79" s="214"/>
      <c r="L79" s="205"/>
      <c r="M79" s="99" t="s">
        <v>190</v>
      </c>
      <c r="O79" s="26"/>
    </row>
    <row r="80" spans="2:15" ht="15" customHeight="1" thickBot="1">
      <c r="B80" s="180"/>
      <c r="C80" s="185"/>
      <c r="D80" s="514" t="s">
        <v>248</v>
      </c>
      <c r="E80" s="515"/>
      <c r="F80" s="215" t="s">
        <v>149</v>
      </c>
      <c r="G80" s="206">
        <v>27.19</v>
      </c>
      <c r="H80" s="186">
        <v>0.75</v>
      </c>
      <c r="I80" s="218"/>
      <c r="J80" s="209"/>
      <c r="K80" s="215"/>
      <c r="L80" s="206"/>
      <c r="M80" s="186" t="s">
        <v>190</v>
      </c>
      <c r="O80" s="26"/>
    </row>
    <row r="81" spans="1:16" ht="15" customHeight="1" thickBot="1">
      <c r="B81" s="516" t="s">
        <v>160</v>
      </c>
      <c r="C81" s="517"/>
      <c r="D81" s="518"/>
      <c r="E81" s="519"/>
      <c r="F81" s="187">
        <v>12.25</v>
      </c>
      <c r="G81" s="187"/>
      <c r="H81" s="188">
        <v>15.5</v>
      </c>
      <c r="I81" s="518"/>
      <c r="J81" s="519"/>
      <c r="K81" s="187">
        <v>2</v>
      </c>
      <c r="L81" s="187"/>
      <c r="M81" s="188">
        <v>2</v>
      </c>
      <c r="O81" s="26"/>
    </row>
    <row r="82" spans="1:16" ht="15" customHeight="1" thickBot="1">
      <c r="B82" s="21"/>
      <c r="M82" s="189"/>
      <c r="O82" s="26"/>
    </row>
    <row r="83" spans="1:16" ht="15" customHeight="1" thickBot="1">
      <c r="B83" s="520" t="s">
        <v>161</v>
      </c>
      <c r="C83" s="521"/>
      <c r="D83" s="423">
        <v>1.2649999999999999</v>
      </c>
      <c r="E83" s="424"/>
      <c r="F83" s="424"/>
      <c r="G83" s="424"/>
      <c r="H83" s="425"/>
      <c r="I83" s="423">
        <v>1</v>
      </c>
      <c r="J83" s="424"/>
      <c r="K83" s="424"/>
      <c r="L83" s="424"/>
      <c r="M83" s="425"/>
      <c r="O83" s="26"/>
    </row>
    <row r="84" spans="1:16" ht="15" customHeight="1" thickBot="1">
      <c r="O84" s="26"/>
    </row>
    <row r="85" spans="1:16" ht="30" customHeight="1" thickBot="1">
      <c r="B85" s="426" t="s">
        <v>231</v>
      </c>
      <c r="C85" s="427"/>
      <c r="D85" s="427"/>
      <c r="E85" s="427"/>
      <c r="F85" s="427"/>
      <c r="G85" s="427"/>
      <c r="H85" s="427"/>
      <c r="I85" s="427"/>
      <c r="J85" s="427"/>
      <c r="K85" s="427"/>
      <c r="L85" s="427"/>
      <c r="M85" s="428"/>
      <c r="O85" s="26"/>
    </row>
    <row r="86" spans="1:16" ht="15" customHeight="1" thickBot="1">
      <c r="B86" s="429" t="s">
        <v>232</v>
      </c>
      <c r="C86" s="430"/>
      <c r="D86" s="431" t="s">
        <v>162</v>
      </c>
      <c r="E86" s="432"/>
      <c r="F86" s="433" t="s">
        <v>163</v>
      </c>
      <c r="G86" s="433"/>
      <c r="H86" s="434"/>
      <c r="I86" s="433"/>
      <c r="J86" s="433"/>
      <c r="K86" s="433"/>
      <c r="L86" s="433"/>
      <c r="M86" s="434"/>
      <c r="O86" s="26"/>
    </row>
    <row r="87" spans="1:16" ht="15" customHeight="1">
      <c r="B87" s="177"/>
      <c r="C87" s="178"/>
      <c r="D87" s="435"/>
      <c r="E87" s="436"/>
      <c r="F87" s="190" t="s">
        <v>164</v>
      </c>
      <c r="G87" s="190" t="s">
        <v>165</v>
      </c>
      <c r="H87" s="133" t="s">
        <v>166</v>
      </c>
      <c r="I87" s="395"/>
      <c r="J87" s="395"/>
      <c r="K87" s="395"/>
      <c r="L87" s="395"/>
      <c r="M87" s="396"/>
      <c r="O87" s="26"/>
    </row>
    <row r="88" spans="1:16" ht="15" customHeight="1">
      <c r="B88" s="177"/>
      <c r="C88" s="179"/>
      <c r="D88" s="191"/>
      <c r="E88" s="192" t="s">
        <v>167</v>
      </c>
      <c r="F88" s="240"/>
      <c r="G88" s="235"/>
      <c r="H88" s="239"/>
      <c r="I88" s="395"/>
      <c r="J88" s="395"/>
      <c r="K88" s="395"/>
      <c r="L88" s="395"/>
      <c r="M88" s="396"/>
      <c r="O88" s="26"/>
      <c r="P88" s="193"/>
    </row>
    <row r="89" spans="1:16" ht="15" customHeight="1">
      <c r="B89" s="177"/>
      <c r="C89" s="179"/>
      <c r="D89" s="191"/>
      <c r="E89" s="192" t="s">
        <v>168</v>
      </c>
      <c r="F89" s="240"/>
      <c r="G89" s="235"/>
      <c r="H89" s="239"/>
      <c r="I89" s="395"/>
      <c r="J89" s="395"/>
      <c r="K89" s="395"/>
      <c r="L89" s="395"/>
      <c r="M89" s="396"/>
      <c r="O89" s="26"/>
    </row>
    <row r="90" spans="1:16" ht="15" customHeight="1" thickBot="1">
      <c r="B90" s="177"/>
      <c r="C90" s="179"/>
      <c r="D90" s="194"/>
      <c r="E90" s="195" t="s">
        <v>169</v>
      </c>
      <c r="F90" s="241"/>
      <c r="G90" s="242"/>
      <c r="H90" s="243"/>
      <c r="I90" s="395"/>
      <c r="J90" s="395"/>
      <c r="K90" s="395"/>
      <c r="L90" s="395"/>
      <c r="M90" s="396"/>
      <c r="O90" s="26"/>
    </row>
    <row r="91" spans="1:16" s="27" customFormat="1" ht="15" customHeight="1" thickBot="1">
      <c r="A91" s="26"/>
      <c r="B91" s="327" t="s">
        <v>233</v>
      </c>
      <c r="C91" s="333"/>
      <c r="D91" s="397">
        <v>0</v>
      </c>
      <c r="E91" s="398"/>
      <c r="F91" s="398"/>
      <c r="G91" s="398"/>
      <c r="H91" s="399"/>
      <c r="I91" s="400"/>
      <c r="J91" s="401"/>
      <c r="K91" s="401"/>
      <c r="L91" s="401"/>
      <c r="M91" s="402"/>
      <c r="O91" s="26"/>
    </row>
    <row r="92" spans="1:16" ht="15" customHeight="1" thickBot="1">
      <c r="B92" s="82"/>
      <c r="E92" s="82"/>
      <c r="J92" s="82"/>
      <c r="O92" s="26"/>
    </row>
    <row r="93" spans="1:16" s="27" customFormat="1" ht="15" customHeight="1">
      <c r="A93" s="26"/>
      <c r="B93" s="31" t="s">
        <v>15</v>
      </c>
      <c r="C93" s="32"/>
      <c r="D93" s="373"/>
      <c r="E93" s="374"/>
      <c r="F93" s="374"/>
      <c r="G93" s="374"/>
      <c r="H93" s="374"/>
      <c r="I93" s="374"/>
      <c r="J93" s="374"/>
      <c r="K93" s="374"/>
      <c r="L93" s="374"/>
      <c r="M93" s="375"/>
      <c r="O93" s="26"/>
    </row>
    <row r="94" spans="1:16" s="27" customFormat="1" ht="15" customHeight="1">
      <c r="A94" s="26"/>
      <c r="B94" s="29"/>
      <c r="C94" s="33" t="s">
        <v>17</v>
      </c>
      <c r="D94" s="380"/>
      <c r="E94" s="341"/>
      <c r="F94" s="341"/>
      <c r="G94" s="341"/>
      <c r="H94" s="341"/>
      <c r="I94" s="341"/>
      <c r="J94" s="341"/>
      <c r="K94" s="341"/>
      <c r="L94" s="341"/>
      <c r="M94" s="342"/>
      <c r="O94" s="26"/>
    </row>
    <row r="95" spans="1:16" s="27" customFormat="1" ht="15" customHeight="1">
      <c r="A95" s="26"/>
      <c r="B95" s="29"/>
      <c r="C95" s="30" t="s">
        <v>27</v>
      </c>
      <c r="D95" s="419" t="s">
        <v>147</v>
      </c>
      <c r="E95" s="420"/>
      <c r="F95" s="421">
        <v>0</v>
      </c>
      <c r="G95" s="421"/>
      <c r="H95" s="421"/>
      <c r="I95" s="421"/>
      <c r="J95" s="421"/>
      <c r="K95" s="421"/>
      <c r="L95" s="421"/>
      <c r="M95" s="422"/>
      <c r="O95" s="26"/>
    </row>
    <row r="96" spans="1:16" s="27" customFormat="1" ht="15" customHeight="1" thickBot="1">
      <c r="A96" s="26"/>
      <c r="B96" s="29"/>
      <c r="C96" s="30" t="s">
        <v>28</v>
      </c>
      <c r="D96" s="419" t="s">
        <v>147</v>
      </c>
      <c r="E96" s="420"/>
      <c r="F96" s="421">
        <v>0</v>
      </c>
      <c r="G96" s="421"/>
      <c r="H96" s="421"/>
      <c r="I96" s="421"/>
      <c r="J96" s="421"/>
      <c r="K96" s="421"/>
      <c r="L96" s="421"/>
      <c r="M96" s="422"/>
      <c r="O96" s="26"/>
    </row>
    <row r="97" spans="1:15" s="27" customFormat="1" ht="15" customHeight="1" thickBot="1">
      <c r="A97" s="26"/>
      <c r="B97" s="327" t="s">
        <v>18</v>
      </c>
      <c r="C97" s="328"/>
      <c r="D97" s="400">
        <v>0</v>
      </c>
      <c r="E97" s="401"/>
      <c r="F97" s="401"/>
      <c r="G97" s="401"/>
      <c r="H97" s="401"/>
      <c r="I97" s="401"/>
      <c r="J97" s="401"/>
      <c r="K97" s="401"/>
      <c r="L97" s="401"/>
      <c r="M97" s="402"/>
      <c r="O97" s="26"/>
    </row>
    <row r="98" spans="1:15" s="27" customFormat="1" ht="15" customHeight="1" thickBot="1">
      <c r="A98" s="26"/>
      <c r="B98" s="26"/>
      <c r="C98" s="28"/>
      <c r="D98" s="26"/>
      <c r="E98" s="26"/>
      <c r="F98" s="26"/>
      <c r="G98" s="196"/>
      <c r="O98" s="26"/>
    </row>
    <row r="99" spans="1:15" ht="15">
      <c r="B99" s="413" t="s">
        <v>8</v>
      </c>
      <c r="C99" s="414"/>
      <c r="D99" s="415"/>
      <c r="E99" s="416"/>
      <c r="F99" s="416"/>
      <c r="G99" s="416"/>
      <c r="H99" s="417"/>
      <c r="I99" s="416"/>
      <c r="J99" s="416"/>
      <c r="K99" s="416"/>
      <c r="L99" s="416"/>
      <c r="M99" s="418"/>
      <c r="N99" s="39"/>
      <c r="O99" s="26"/>
    </row>
    <row r="100" spans="1:15" ht="15" customHeight="1">
      <c r="B100" s="23"/>
      <c r="C100" s="197" t="s">
        <v>224</v>
      </c>
      <c r="D100" s="410">
        <v>1.0842314999999998</v>
      </c>
      <c r="E100" s="411"/>
      <c r="F100" s="411"/>
      <c r="G100" s="411"/>
      <c r="H100" s="412"/>
      <c r="I100" s="404">
        <v>0.76390000000000002</v>
      </c>
      <c r="J100" s="404"/>
      <c r="K100" s="404"/>
      <c r="L100" s="404"/>
      <c r="M100" s="406"/>
      <c r="N100" s="39"/>
      <c r="O100" s="26"/>
    </row>
    <row r="101" spans="1:15" ht="15" customHeight="1">
      <c r="B101" s="23"/>
      <c r="C101" s="197" t="s">
        <v>227</v>
      </c>
      <c r="D101" s="403">
        <v>0.7589999999999999</v>
      </c>
      <c r="E101" s="404"/>
      <c r="F101" s="404"/>
      <c r="G101" s="404"/>
      <c r="H101" s="405"/>
      <c r="I101" s="404">
        <v>0.71209999999999996</v>
      </c>
      <c r="J101" s="404"/>
      <c r="K101" s="404"/>
      <c r="L101" s="404"/>
      <c r="M101" s="406"/>
      <c r="N101" s="39"/>
      <c r="O101" s="26"/>
    </row>
    <row r="102" spans="1:15" ht="15" customHeight="1">
      <c r="B102" s="198"/>
      <c r="C102" s="197" t="s">
        <v>228</v>
      </c>
      <c r="D102" s="403">
        <v>0.5</v>
      </c>
      <c r="E102" s="404"/>
      <c r="F102" s="404"/>
      <c r="G102" s="404"/>
      <c r="H102" s="405"/>
      <c r="I102" s="404">
        <v>0.6875</v>
      </c>
      <c r="J102" s="404"/>
      <c r="K102" s="404"/>
      <c r="L102" s="404"/>
      <c r="M102" s="406"/>
      <c r="N102" s="39"/>
      <c r="O102" s="26"/>
    </row>
    <row r="103" spans="1:15" ht="15" customHeight="1">
      <c r="B103" s="198"/>
      <c r="C103" s="197" t="s">
        <v>231</v>
      </c>
      <c r="D103" s="403">
        <v>0</v>
      </c>
      <c r="E103" s="404"/>
      <c r="F103" s="404"/>
      <c r="G103" s="404"/>
      <c r="H103" s="405"/>
      <c r="I103" s="404"/>
      <c r="J103" s="404"/>
      <c r="K103" s="404"/>
      <c r="L103" s="404"/>
      <c r="M103" s="406"/>
      <c r="N103" s="39"/>
      <c r="O103" s="26"/>
    </row>
    <row r="104" spans="1:15" ht="15" customHeight="1" thickBot="1">
      <c r="B104" s="161"/>
      <c r="C104" s="199" t="s">
        <v>15</v>
      </c>
      <c r="D104" s="512">
        <v>0</v>
      </c>
      <c r="E104" s="512"/>
      <c r="F104" s="512"/>
      <c r="G104" s="512"/>
      <c r="H104" s="512"/>
      <c r="I104" s="512"/>
      <c r="J104" s="512"/>
      <c r="K104" s="512"/>
      <c r="L104" s="512"/>
      <c r="M104" s="513"/>
      <c r="N104" s="39"/>
      <c r="O104" s="26"/>
    </row>
    <row r="105" spans="1:15" ht="15" customHeight="1" thickBot="1">
      <c r="N105" s="39"/>
      <c r="O105" s="26"/>
    </row>
    <row r="106" spans="1:15" s="26" customFormat="1" ht="15" customHeight="1" thickBot="1">
      <c r="B106" s="327" t="s">
        <v>11</v>
      </c>
      <c r="C106" s="328"/>
      <c r="D106" s="329"/>
      <c r="E106" s="330"/>
      <c r="F106" s="330"/>
      <c r="G106" s="330"/>
      <c r="H106" s="330"/>
      <c r="I106" s="330"/>
      <c r="J106" s="330"/>
      <c r="K106" s="330"/>
      <c r="L106" s="330"/>
      <c r="M106" s="331"/>
    </row>
    <row r="107" spans="1:15" s="27" customFormat="1" ht="15" customHeight="1">
      <c r="A107" s="26"/>
      <c r="B107" s="34"/>
      <c r="C107" s="35" t="s">
        <v>14</v>
      </c>
      <c r="D107" s="407">
        <v>1.5620000000000001</v>
      </c>
      <c r="E107" s="408"/>
      <c r="F107" s="408"/>
      <c r="G107" s="408"/>
      <c r="H107" s="408"/>
      <c r="I107" s="408"/>
      <c r="J107" s="408"/>
      <c r="K107" s="408"/>
      <c r="L107" s="408"/>
      <c r="M107" s="409"/>
      <c r="O107" s="26"/>
    </row>
    <row r="108" spans="1:15" s="26" customFormat="1" ht="15" customHeight="1">
      <c r="B108" s="34"/>
      <c r="C108" s="200" t="s">
        <v>19</v>
      </c>
      <c r="D108" s="407">
        <v>1.0820000000000001</v>
      </c>
      <c r="E108" s="408"/>
      <c r="F108" s="408"/>
      <c r="G108" s="408"/>
      <c r="H108" s="408"/>
      <c r="I108" s="408"/>
      <c r="J108" s="408"/>
      <c r="K108" s="408"/>
      <c r="L108" s="408"/>
      <c r="M108" s="409"/>
    </row>
    <row r="109" spans="1:15" s="26" customFormat="1" ht="15" customHeight="1">
      <c r="B109" s="34"/>
      <c r="C109" s="200" t="s">
        <v>231</v>
      </c>
      <c r="D109" s="407">
        <v>0</v>
      </c>
      <c r="E109" s="408"/>
      <c r="F109" s="408"/>
      <c r="G109" s="408"/>
      <c r="H109" s="408"/>
      <c r="I109" s="408"/>
      <c r="J109" s="408"/>
      <c r="K109" s="408"/>
      <c r="L109" s="408"/>
      <c r="M109" s="409"/>
    </row>
    <row r="110" spans="1:15" s="26" customFormat="1" ht="15" customHeight="1" thickBot="1">
      <c r="B110" s="36"/>
      <c r="C110" s="201" t="s">
        <v>15</v>
      </c>
      <c r="D110" s="311">
        <v>0</v>
      </c>
      <c r="E110" s="312"/>
      <c r="F110" s="312"/>
      <c r="G110" s="312"/>
      <c r="H110" s="312"/>
      <c r="I110" s="312"/>
      <c r="J110" s="312"/>
      <c r="K110" s="312"/>
      <c r="L110" s="312"/>
      <c r="M110" s="313"/>
    </row>
    <row r="111" spans="1:15" ht="15" customHeight="1" thickBot="1"/>
    <row r="112" spans="1:15" ht="21.75" thickBot="1">
      <c r="B112" s="507" t="s">
        <v>109</v>
      </c>
      <c r="C112" s="508"/>
      <c r="D112" s="509">
        <v>2.6440000000000001</v>
      </c>
      <c r="E112" s="510"/>
      <c r="F112" s="510"/>
      <c r="G112" s="510"/>
      <c r="H112" s="510"/>
      <c r="I112" s="510"/>
      <c r="J112" s="510"/>
      <c r="K112" s="510"/>
      <c r="L112" s="510"/>
      <c r="M112" s="511"/>
      <c r="N112" s="202"/>
      <c r="O112" s="22"/>
    </row>
  </sheetData>
  <sheetProtection algorithmName="SHA-512" hashValue="d2ArkqdMT9vNMx+c/R/tlwx18mWESDJx0jPCRWb9zjLmb78meHfqLU4X5+mc+3gpuJTD8mm3mCbfBM2ydE2V6A==" saltValue="C3g5Ym+z5QahXeP2Qjmm2A==" spinCount="100000" sheet="1" scenarios="1"/>
  <dataConsolidate/>
  <mergeCells count="153">
    <mergeCell ref="D73:E73"/>
    <mergeCell ref="D74:E74"/>
    <mergeCell ref="D75:E75"/>
    <mergeCell ref="D76:E76"/>
    <mergeCell ref="D110:M110"/>
    <mergeCell ref="B112:C112"/>
    <mergeCell ref="D112:M112"/>
    <mergeCell ref="D104:M104"/>
    <mergeCell ref="B106:C106"/>
    <mergeCell ref="D106:M106"/>
    <mergeCell ref="D107:M107"/>
    <mergeCell ref="D108:M108"/>
    <mergeCell ref="D101:H101"/>
    <mergeCell ref="I101:M101"/>
    <mergeCell ref="D102:H102"/>
    <mergeCell ref="I102:M102"/>
    <mergeCell ref="D77:E77"/>
    <mergeCell ref="D78:E78"/>
    <mergeCell ref="D79:E79"/>
    <mergeCell ref="D80:E80"/>
    <mergeCell ref="B81:C81"/>
    <mergeCell ref="D81:E81"/>
    <mergeCell ref="I81:J81"/>
    <mergeCell ref="B83:C8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  <mergeCell ref="B17:C17"/>
    <mergeCell ref="B18:B32"/>
    <mergeCell ref="I18:M18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B57:C57"/>
    <mergeCell ref="D57:H57"/>
    <mergeCell ref="D66:E66"/>
    <mergeCell ref="D67:E67"/>
    <mergeCell ref="D68:E68"/>
    <mergeCell ref="D69:E69"/>
    <mergeCell ref="D70:E70"/>
    <mergeCell ref="D71:E71"/>
    <mergeCell ref="D72:E72"/>
    <mergeCell ref="D60:E60"/>
    <mergeCell ref="D61:E61"/>
    <mergeCell ref="D62:E62"/>
    <mergeCell ref="D63:E63"/>
    <mergeCell ref="D64:E64"/>
    <mergeCell ref="D65:E65"/>
    <mergeCell ref="B59:M59"/>
    <mergeCell ref="B60:C60"/>
    <mergeCell ref="I57:M57"/>
    <mergeCell ref="D83:H83"/>
    <mergeCell ref="I83:M83"/>
    <mergeCell ref="B85:M85"/>
    <mergeCell ref="B86:C86"/>
    <mergeCell ref="D86:E86"/>
    <mergeCell ref="F86:H86"/>
    <mergeCell ref="I86:M86"/>
    <mergeCell ref="D87:E87"/>
    <mergeCell ref="I87:M87"/>
    <mergeCell ref="I88:M88"/>
    <mergeCell ref="I89:M89"/>
    <mergeCell ref="I90:M90"/>
    <mergeCell ref="B91:C91"/>
    <mergeCell ref="D91:H91"/>
    <mergeCell ref="I91:M91"/>
    <mergeCell ref="D103:H103"/>
    <mergeCell ref="I103:M103"/>
    <mergeCell ref="D109:M109"/>
    <mergeCell ref="D100:H100"/>
    <mergeCell ref="I100:M100"/>
    <mergeCell ref="B97:C97"/>
    <mergeCell ref="D97:M97"/>
    <mergeCell ref="B99:C99"/>
    <mergeCell ref="D99:H99"/>
    <mergeCell ref="I99:M99"/>
    <mergeCell ref="D93:M93"/>
    <mergeCell ref="D94:M94"/>
    <mergeCell ref="D95:E95"/>
    <mergeCell ref="F95:M95"/>
    <mergeCell ref="D96:E96"/>
    <mergeCell ref="F96:M96"/>
  </mergeCells>
  <conditionalFormatting sqref="F51">
    <cfRule type="cellIs" dxfId="873" priority="3462" operator="equal">
      <formula>"Green"</formula>
    </cfRule>
    <cfRule type="cellIs" dxfId="872" priority="3463" operator="equal">
      <formula>"Yellow"</formula>
    </cfRule>
    <cfRule type="cellIs" dxfId="871" priority="3464" operator="equal">
      <formula>"Orange"</formula>
    </cfRule>
    <cfRule type="cellIs" dxfId="870" priority="3465" operator="equal">
      <formula>"Brown"</formula>
    </cfRule>
    <cfRule type="cellIs" dxfId="869" priority="3466" operator="equal">
      <formula>"Red"</formula>
    </cfRule>
  </conditionalFormatting>
  <conditionalFormatting sqref="D51">
    <cfRule type="cellIs" dxfId="868" priority="3457" operator="equal">
      <formula>"Green"</formula>
    </cfRule>
    <cfRule type="cellIs" dxfId="867" priority="3458" operator="equal">
      <formula>"Yellow"</formula>
    </cfRule>
    <cfRule type="cellIs" dxfId="866" priority="3459" operator="equal">
      <formula>"Orange"</formula>
    </cfRule>
    <cfRule type="cellIs" dxfId="865" priority="3460" operator="equal">
      <formula>"Brown"</formula>
    </cfRule>
    <cfRule type="cellIs" dxfId="864" priority="3461" operator="equal">
      <formula>"Red"</formula>
    </cfRule>
  </conditionalFormatting>
  <conditionalFormatting sqref="K51">
    <cfRule type="cellIs" dxfId="863" priority="3432" operator="equal">
      <formula>"Green"</formula>
    </cfRule>
    <cfRule type="cellIs" dxfId="862" priority="3433" operator="equal">
      <formula>"Yellow"</formula>
    </cfRule>
    <cfRule type="cellIs" dxfId="861" priority="3434" operator="equal">
      <formula>"Orange"</formula>
    </cfRule>
    <cfRule type="cellIs" dxfId="860" priority="3435" operator="equal">
      <formula>"Brown"</formula>
    </cfRule>
    <cfRule type="cellIs" dxfId="859" priority="3436" operator="equal">
      <formula>"Red"</formula>
    </cfRule>
  </conditionalFormatting>
  <conditionalFormatting sqref="I51">
    <cfRule type="cellIs" dxfId="858" priority="3427" operator="equal">
      <formula>"Green"</formula>
    </cfRule>
    <cfRule type="cellIs" dxfId="857" priority="3428" operator="equal">
      <formula>"Yellow"</formula>
    </cfRule>
    <cfRule type="cellIs" dxfId="856" priority="3429" operator="equal">
      <formula>"Orange"</formula>
    </cfRule>
    <cfRule type="cellIs" dxfId="855" priority="3430" operator="equal">
      <formula>"Brown"</formula>
    </cfRule>
    <cfRule type="cellIs" dxfId="854" priority="3431" operator="equal">
      <formula>"Red"</formula>
    </cfRule>
  </conditionalFormatting>
  <conditionalFormatting sqref="F52">
    <cfRule type="cellIs" dxfId="853" priority="2283" operator="equal">
      <formula>"Green"</formula>
    </cfRule>
    <cfRule type="cellIs" dxfId="852" priority="2284" operator="equal">
      <formula>"Yellow"</formula>
    </cfRule>
    <cfRule type="cellIs" dxfId="851" priority="2285" operator="equal">
      <formula>"Orange"</formula>
    </cfRule>
    <cfRule type="cellIs" dxfId="850" priority="2286" operator="equal">
      <formula>"Brown"</formula>
    </cfRule>
    <cfRule type="cellIs" dxfId="849" priority="2287" operator="equal">
      <formula>"Red"</formula>
    </cfRule>
  </conditionalFormatting>
  <conditionalFormatting sqref="F55">
    <cfRule type="cellIs" dxfId="848" priority="2278" operator="equal">
      <formula>"Green"</formula>
    </cfRule>
    <cfRule type="cellIs" dxfId="847" priority="2279" operator="equal">
      <formula>"Yellow"</formula>
    </cfRule>
    <cfRule type="cellIs" dxfId="846" priority="2280" operator="equal">
      <formula>"Orange"</formula>
    </cfRule>
    <cfRule type="cellIs" dxfId="845" priority="2281" operator="equal">
      <formula>"Brown"</formula>
    </cfRule>
    <cfRule type="cellIs" dxfId="844" priority="2282" operator="equal">
      <formula>"Red"</formula>
    </cfRule>
  </conditionalFormatting>
  <conditionalFormatting sqref="F56">
    <cfRule type="cellIs" dxfId="843" priority="2273" operator="equal">
      <formula>"Green"</formula>
    </cfRule>
    <cfRule type="cellIs" dxfId="842" priority="2274" operator="equal">
      <formula>"Yellow"</formula>
    </cfRule>
    <cfRule type="cellIs" dxfId="841" priority="2275" operator="equal">
      <formula>"Orange"</formula>
    </cfRule>
    <cfRule type="cellIs" dxfId="840" priority="2276" operator="equal">
      <formula>"Brown"</formula>
    </cfRule>
    <cfRule type="cellIs" dxfId="839" priority="2277" operator="equal">
      <formula>"Red"</formula>
    </cfRule>
  </conditionalFormatting>
  <conditionalFormatting sqref="D54">
    <cfRule type="cellIs" dxfId="838" priority="2268" operator="equal">
      <formula>"Green"</formula>
    </cfRule>
    <cfRule type="cellIs" dxfId="837" priority="2269" operator="equal">
      <formula>"Yellow"</formula>
    </cfRule>
    <cfRule type="cellIs" dxfId="836" priority="2270" operator="equal">
      <formula>"Orange"</formula>
    </cfRule>
    <cfRule type="cellIs" dxfId="835" priority="2271" operator="equal">
      <formula>"Brown"</formula>
    </cfRule>
    <cfRule type="cellIs" dxfId="834" priority="2272" operator="equal">
      <formula>"Red"</formula>
    </cfRule>
  </conditionalFormatting>
  <conditionalFormatting sqref="K53">
    <cfRule type="cellIs" dxfId="833" priority="2248" operator="equal">
      <formula>"Green"</formula>
    </cfRule>
    <cfRule type="cellIs" dxfId="832" priority="2249" operator="equal">
      <formula>"Yellow"</formula>
    </cfRule>
    <cfRule type="cellIs" dxfId="831" priority="2250" operator="equal">
      <formula>"Orange"</formula>
    </cfRule>
    <cfRule type="cellIs" dxfId="830" priority="2251" operator="equal">
      <formula>"Brown"</formula>
    </cfRule>
    <cfRule type="cellIs" dxfId="829" priority="2252" operator="equal">
      <formula>"Red"</formula>
    </cfRule>
  </conditionalFormatting>
  <conditionalFormatting sqref="I54">
    <cfRule type="cellIs" dxfId="828" priority="2243" operator="equal">
      <formula>"Green"</formula>
    </cfRule>
    <cfRule type="cellIs" dxfId="827" priority="2244" operator="equal">
      <formula>"Yellow"</formula>
    </cfRule>
    <cfRule type="cellIs" dxfId="826" priority="2245" operator="equal">
      <formula>"Orange"</formula>
    </cfRule>
    <cfRule type="cellIs" dxfId="825" priority="2246" operator="equal">
      <formula>"Brown"</formula>
    </cfRule>
    <cfRule type="cellIs" dxfId="824" priority="2247" operator="equal">
      <formula>"Red"</formula>
    </cfRule>
  </conditionalFormatting>
  <conditionalFormatting sqref="K52">
    <cfRule type="cellIs" dxfId="823" priority="2263" operator="equal">
      <formula>"Green"</formula>
    </cfRule>
    <cfRule type="cellIs" dxfId="822" priority="2264" operator="equal">
      <formula>"Yellow"</formula>
    </cfRule>
    <cfRule type="cellIs" dxfId="821" priority="2265" operator="equal">
      <formula>"Orange"</formula>
    </cfRule>
    <cfRule type="cellIs" dxfId="820" priority="2266" operator="equal">
      <formula>"Brown"</formula>
    </cfRule>
    <cfRule type="cellIs" dxfId="819" priority="2267" operator="equal">
      <formula>"Red"</formula>
    </cfRule>
  </conditionalFormatting>
  <conditionalFormatting sqref="K55">
    <cfRule type="cellIs" dxfId="818" priority="2258" operator="equal">
      <formula>"Green"</formula>
    </cfRule>
    <cfRule type="cellIs" dxfId="817" priority="2259" operator="equal">
      <formula>"Yellow"</formula>
    </cfRule>
    <cfRule type="cellIs" dxfId="816" priority="2260" operator="equal">
      <formula>"Orange"</formula>
    </cfRule>
    <cfRule type="cellIs" dxfId="815" priority="2261" operator="equal">
      <formula>"Brown"</formula>
    </cfRule>
    <cfRule type="cellIs" dxfId="814" priority="2262" operator="equal">
      <formula>"Red"</formula>
    </cfRule>
  </conditionalFormatting>
  <conditionalFormatting sqref="K56">
    <cfRule type="cellIs" dxfId="813" priority="2253" operator="equal">
      <formula>"Green"</formula>
    </cfRule>
    <cfRule type="cellIs" dxfId="812" priority="2254" operator="equal">
      <formula>"Yellow"</formula>
    </cfRule>
    <cfRule type="cellIs" dxfId="811" priority="2255" operator="equal">
      <formula>"Orange"</formula>
    </cfRule>
    <cfRule type="cellIs" dxfId="810" priority="2256" operator="equal">
      <formula>"Brown"</formula>
    </cfRule>
    <cfRule type="cellIs" dxfId="809" priority="2257" operator="equal">
      <formula>"Red"</formula>
    </cfRule>
  </conditionalFormatting>
  <conditionalFormatting sqref="F53">
    <cfRule type="cellIs" dxfId="808" priority="2214" operator="equal">
      <formula>"Green"</formula>
    </cfRule>
    <cfRule type="cellIs" dxfId="807" priority="2215" operator="equal">
      <formula>"Yellow"</formula>
    </cfRule>
    <cfRule type="cellIs" dxfId="806" priority="2216" operator="equal">
      <formula>"Orange"</formula>
    </cfRule>
    <cfRule type="cellIs" dxfId="805" priority="2217" operator="equal">
      <formula>"Brown"</formula>
    </cfRule>
    <cfRule type="cellIs" dxfId="804" priority="2218" operator="equal">
      <formula>"Red"</formula>
    </cfRule>
  </conditionalFormatting>
  <conditionalFormatting sqref="H61:H67">
    <cfRule type="cellIs" dxfId="803" priority="1229" operator="equal">
      <formula>"Green"</formula>
    </cfRule>
    <cfRule type="cellIs" dxfId="802" priority="1230" operator="equal">
      <formula>"Yellow"</formula>
    </cfRule>
    <cfRule type="cellIs" dxfId="801" priority="1231" operator="equal">
      <formula>"Orange"</formula>
    </cfRule>
    <cfRule type="cellIs" dxfId="800" priority="1232" operator="equal">
      <formula>"Brown"</formula>
    </cfRule>
    <cfRule type="cellIs" dxfId="799" priority="1233" operator="equal">
      <formula>"Red"</formula>
    </cfRule>
  </conditionalFormatting>
  <conditionalFormatting sqref="H68">
    <cfRule type="cellIs" dxfId="798" priority="1214" operator="equal">
      <formula>"Green"</formula>
    </cfRule>
    <cfRule type="cellIs" dxfId="797" priority="1215" operator="equal">
      <formula>"Yellow"</formula>
    </cfRule>
    <cfRule type="cellIs" dxfId="796" priority="1216" operator="equal">
      <formula>"Orange"</formula>
    </cfRule>
    <cfRule type="cellIs" dxfId="795" priority="1217" operator="equal">
      <formula>"Brown"</formula>
    </cfRule>
    <cfRule type="cellIs" dxfId="794" priority="1218" operator="equal">
      <formula>"Red"</formula>
    </cfRule>
  </conditionalFormatting>
  <conditionalFormatting sqref="H70">
    <cfRule type="cellIs" dxfId="793" priority="1209" operator="equal">
      <formula>"Green"</formula>
    </cfRule>
    <cfRule type="cellIs" dxfId="792" priority="1210" operator="equal">
      <formula>"Yellow"</formula>
    </cfRule>
    <cfRule type="cellIs" dxfId="791" priority="1211" operator="equal">
      <formula>"Orange"</formula>
    </cfRule>
    <cfRule type="cellIs" dxfId="790" priority="1212" operator="equal">
      <formula>"Brown"</formula>
    </cfRule>
    <cfRule type="cellIs" dxfId="789" priority="1213" operator="equal">
      <formula>"Red"</formula>
    </cfRule>
  </conditionalFormatting>
  <conditionalFormatting sqref="H69">
    <cfRule type="cellIs" dxfId="788" priority="1204" operator="equal">
      <formula>"Green"</formula>
    </cfRule>
    <cfRule type="cellIs" dxfId="787" priority="1205" operator="equal">
      <formula>"Yellow"</formula>
    </cfRule>
    <cfRule type="cellIs" dxfId="786" priority="1206" operator="equal">
      <formula>"Orange"</formula>
    </cfRule>
    <cfRule type="cellIs" dxfId="785" priority="1207" operator="equal">
      <formula>"Brown"</formula>
    </cfRule>
    <cfRule type="cellIs" dxfId="784" priority="1208" operator="equal">
      <formula>"Red"</formula>
    </cfRule>
  </conditionalFormatting>
  <conditionalFormatting sqref="H71">
    <cfRule type="cellIs" dxfId="783" priority="1199" operator="equal">
      <formula>"Green"</formula>
    </cfRule>
    <cfRule type="cellIs" dxfId="782" priority="1200" operator="equal">
      <formula>"Yellow"</formula>
    </cfRule>
    <cfRule type="cellIs" dxfId="781" priority="1201" operator="equal">
      <formula>"Orange"</formula>
    </cfRule>
    <cfRule type="cellIs" dxfId="780" priority="1202" operator="equal">
      <formula>"Brown"</formula>
    </cfRule>
    <cfRule type="cellIs" dxfId="779" priority="1203" operator="equal">
      <formula>"Red"</formula>
    </cfRule>
  </conditionalFormatting>
  <conditionalFormatting sqref="H72">
    <cfRule type="cellIs" dxfId="778" priority="1194" operator="equal">
      <formula>"Green"</formula>
    </cfRule>
    <cfRule type="cellIs" dxfId="777" priority="1195" operator="equal">
      <formula>"Yellow"</formula>
    </cfRule>
    <cfRule type="cellIs" dxfId="776" priority="1196" operator="equal">
      <formula>"Orange"</formula>
    </cfRule>
    <cfRule type="cellIs" dxfId="775" priority="1197" operator="equal">
      <formula>"Brown"</formula>
    </cfRule>
    <cfRule type="cellIs" dxfId="774" priority="1198" operator="equal">
      <formula>"Red"</formula>
    </cfRule>
  </conditionalFormatting>
  <conditionalFormatting sqref="H73">
    <cfRule type="cellIs" dxfId="773" priority="1189" operator="equal">
      <formula>"Green"</formula>
    </cfRule>
    <cfRule type="cellIs" dxfId="772" priority="1190" operator="equal">
      <formula>"Yellow"</formula>
    </cfRule>
    <cfRule type="cellIs" dxfId="771" priority="1191" operator="equal">
      <formula>"Orange"</formula>
    </cfRule>
    <cfRule type="cellIs" dxfId="770" priority="1192" operator="equal">
      <formula>"Brown"</formula>
    </cfRule>
    <cfRule type="cellIs" dxfId="769" priority="1193" operator="equal">
      <formula>"Red"</formula>
    </cfRule>
  </conditionalFormatting>
  <conditionalFormatting sqref="H75">
    <cfRule type="cellIs" dxfId="768" priority="1184" operator="equal">
      <formula>"Green"</formula>
    </cfRule>
    <cfRule type="cellIs" dxfId="767" priority="1185" operator="equal">
      <formula>"Yellow"</formula>
    </cfRule>
    <cfRule type="cellIs" dxfId="766" priority="1186" operator="equal">
      <formula>"Orange"</formula>
    </cfRule>
    <cfRule type="cellIs" dxfId="765" priority="1187" operator="equal">
      <formula>"Brown"</formula>
    </cfRule>
    <cfRule type="cellIs" dxfId="764" priority="1188" operator="equal">
      <formula>"Red"</formula>
    </cfRule>
  </conditionalFormatting>
  <conditionalFormatting sqref="H77">
    <cfRule type="cellIs" dxfId="763" priority="1179" operator="equal">
      <formula>"Green"</formula>
    </cfRule>
    <cfRule type="cellIs" dxfId="762" priority="1180" operator="equal">
      <formula>"Yellow"</formula>
    </cfRule>
    <cfRule type="cellIs" dxfId="761" priority="1181" operator="equal">
      <formula>"Orange"</formula>
    </cfRule>
    <cfRule type="cellIs" dxfId="760" priority="1182" operator="equal">
      <formula>"Brown"</formula>
    </cfRule>
    <cfRule type="cellIs" dxfId="759" priority="1183" operator="equal">
      <formula>"Red"</formula>
    </cfRule>
  </conditionalFormatting>
  <conditionalFormatting sqref="H74">
    <cfRule type="cellIs" dxfId="758" priority="1174" operator="equal">
      <formula>"Green"</formula>
    </cfRule>
    <cfRule type="cellIs" dxfId="757" priority="1175" operator="equal">
      <formula>"Yellow"</formula>
    </cfRule>
    <cfRule type="cellIs" dxfId="756" priority="1176" operator="equal">
      <formula>"Orange"</formula>
    </cfRule>
    <cfRule type="cellIs" dxfId="755" priority="1177" operator="equal">
      <formula>"Brown"</formula>
    </cfRule>
    <cfRule type="cellIs" dxfId="754" priority="1178" operator="equal">
      <formula>"Red"</formula>
    </cfRule>
  </conditionalFormatting>
  <conditionalFormatting sqref="H76">
    <cfRule type="cellIs" dxfId="753" priority="1169" operator="equal">
      <formula>"Green"</formula>
    </cfRule>
    <cfRule type="cellIs" dxfId="752" priority="1170" operator="equal">
      <formula>"Yellow"</formula>
    </cfRule>
    <cfRule type="cellIs" dxfId="751" priority="1171" operator="equal">
      <formula>"Orange"</formula>
    </cfRule>
    <cfRule type="cellIs" dxfId="750" priority="1172" operator="equal">
      <formula>"Brown"</formula>
    </cfRule>
    <cfRule type="cellIs" dxfId="749" priority="1173" operator="equal">
      <formula>"Red"</formula>
    </cfRule>
  </conditionalFormatting>
  <conditionalFormatting sqref="H78">
    <cfRule type="cellIs" dxfId="748" priority="1164" operator="equal">
      <formula>"Green"</formula>
    </cfRule>
    <cfRule type="cellIs" dxfId="747" priority="1165" operator="equal">
      <formula>"Yellow"</formula>
    </cfRule>
    <cfRule type="cellIs" dxfId="746" priority="1166" operator="equal">
      <formula>"Orange"</formula>
    </cfRule>
    <cfRule type="cellIs" dxfId="745" priority="1167" operator="equal">
      <formula>"Brown"</formula>
    </cfRule>
    <cfRule type="cellIs" dxfId="744" priority="1168" operator="equal">
      <formula>"Red"</formula>
    </cfRule>
  </conditionalFormatting>
  <conditionalFormatting sqref="H80">
    <cfRule type="cellIs" dxfId="743" priority="1159" operator="equal">
      <formula>"Green"</formula>
    </cfRule>
    <cfRule type="cellIs" dxfId="742" priority="1160" operator="equal">
      <formula>"Yellow"</formula>
    </cfRule>
    <cfRule type="cellIs" dxfId="741" priority="1161" operator="equal">
      <formula>"Orange"</formula>
    </cfRule>
    <cfRule type="cellIs" dxfId="740" priority="1162" operator="equal">
      <formula>"Brown"</formula>
    </cfRule>
    <cfRule type="cellIs" dxfId="739" priority="1163" operator="equal">
      <formula>"Red"</formula>
    </cfRule>
  </conditionalFormatting>
  <conditionalFormatting sqref="H79">
    <cfRule type="cellIs" dxfId="738" priority="1154" operator="equal">
      <formula>"Green"</formula>
    </cfRule>
    <cfRule type="cellIs" dxfId="737" priority="1155" operator="equal">
      <formula>"Yellow"</formula>
    </cfRule>
    <cfRule type="cellIs" dxfId="736" priority="1156" operator="equal">
      <formula>"Orange"</formula>
    </cfRule>
    <cfRule type="cellIs" dxfId="735" priority="1157" operator="equal">
      <formula>"Brown"</formula>
    </cfRule>
    <cfRule type="cellIs" dxfId="734" priority="1158" operator="equal">
      <formula>"Red"</formula>
    </cfRule>
  </conditionalFormatting>
  <conditionalFormatting sqref="M61:M67">
    <cfRule type="cellIs" dxfId="733" priority="1129" operator="equal">
      <formula>"Green"</formula>
    </cfRule>
    <cfRule type="cellIs" dxfId="732" priority="1130" operator="equal">
      <formula>"Yellow"</formula>
    </cfRule>
    <cfRule type="cellIs" dxfId="731" priority="1131" operator="equal">
      <formula>"Orange"</formula>
    </cfRule>
    <cfRule type="cellIs" dxfId="730" priority="1132" operator="equal">
      <formula>"Brown"</formula>
    </cfRule>
    <cfRule type="cellIs" dxfId="729" priority="1133" operator="equal">
      <formula>"Red"</formula>
    </cfRule>
  </conditionalFormatting>
  <conditionalFormatting sqref="M68">
    <cfRule type="cellIs" dxfId="728" priority="1114" operator="equal">
      <formula>"Green"</formula>
    </cfRule>
    <cfRule type="cellIs" dxfId="727" priority="1115" operator="equal">
      <formula>"Yellow"</formula>
    </cfRule>
    <cfRule type="cellIs" dxfId="726" priority="1116" operator="equal">
      <formula>"Orange"</formula>
    </cfRule>
    <cfRule type="cellIs" dxfId="725" priority="1117" operator="equal">
      <formula>"Brown"</formula>
    </cfRule>
    <cfRule type="cellIs" dxfId="724" priority="1118" operator="equal">
      <formula>"Red"</formula>
    </cfRule>
  </conditionalFormatting>
  <conditionalFormatting sqref="M70">
    <cfRule type="cellIs" dxfId="723" priority="1109" operator="equal">
      <formula>"Green"</formula>
    </cfRule>
    <cfRule type="cellIs" dxfId="722" priority="1110" operator="equal">
      <formula>"Yellow"</formula>
    </cfRule>
    <cfRule type="cellIs" dxfId="721" priority="1111" operator="equal">
      <formula>"Orange"</formula>
    </cfRule>
    <cfRule type="cellIs" dxfId="720" priority="1112" operator="equal">
      <formula>"Brown"</formula>
    </cfRule>
    <cfRule type="cellIs" dxfId="719" priority="1113" operator="equal">
      <formula>"Red"</formula>
    </cfRule>
  </conditionalFormatting>
  <conditionalFormatting sqref="M69">
    <cfRule type="cellIs" dxfId="718" priority="1104" operator="equal">
      <formula>"Green"</formula>
    </cfRule>
    <cfRule type="cellIs" dxfId="717" priority="1105" operator="equal">
      <formula>"Yellow"</formula>
    </cfRule>
    <cfRule type="cellIs" dxfId="716" priority="1106" operator="equal">
      <formula>"Orange"</formula>
    </cfRule>
    <cfRule type="cellIs" dxfId="715" priority="1107" operator="equal">
      <formula>"Brown"</formula>
    </cfRule>
    <cfRule type="cellIs" dxfId="714" priority="1108" operator="equal">
      <formula>"Red"</formula>
    </cfRule>
  </conditionalFormatting>
  <conditionalFormatting sqref="M71">
    <cfRule type="cellIs" dxfId="713" priority="1099" operator="equal">
      <formula>"Green"</formula>
    </cfRule>
    <cfRule type="cellIs" dxfId="712" priority="1100" operator="equal">
      <formula>"Yellow"</formula>
    </cfRule>
    <cfRule type="cellIs" dxfId="711" priority="1101" operator="equal">
      <formula>"Orange"</formula>
    </cfRule>
    <cfRule type="cellIs" dxfId="710" priority="1102" operator="equal">
      <formula>"Brown"</formula>
    </cfRule>
    <cfRule type="cellIs" dxfId="709" priority="1103" operator="equal">
      <formula>"Red"</formula>
    </cfRule>
  </conditionalFormatting>
  <conditionalFormatting sqref="M72">
    <cfRule type="cellIs" dxfId="708" priority="1094" operator="equal">
      <formula>"Green"</formula>
    </cfRule>
    <cfRule type="cellIs" dxfId="707" priority="1095" operator="equal">
      <formula>"Yellow"</formula>
    </cfRule>
    <cfRule type="cellIs" dxfId="706" priority="1096" operator="equal">
      <formula>"Orange"</formula>
    </cfRule>
    <cfRule type="cellIs" dxfId="705" priority="1097" operator="equal">
      <formula>"Brown"</formula>
    </cfRule>
    <cfRule type="cellIs" dxfId="704" priority="1098" operator="equal">
      <formula>"Red"</formula>
    </cfRule>
  </conditionalFormatting>
  <conditionalFormatting sqref="M73">
    <cfRule type="cellIs" dxfId="703" priority="1089" operator="equal">
      <formula>"Green"</formula>
    </cfRule>
    <cfRule type="cellIs" dxfId="702" priority="1090" operator="equal">
      <formula>"Yellow"</formula>
    </cfRule>
    <cfRule type="cellIs" dxfId="701" priority="1091" operator="equal">
      <formula>"Orange"</formula>
    </cfRule>
    <cfRule type="cellIs" dxfId="700" priority="1092" operator="equal">
      <formula>"Brown"</formula>
    </cfRule>
    <cfRule type="cellIs" dxfId="699" priority="1093" operator="equal">
      <formula>"Red"</formula>
    </cfRule>
  </conditionalFormatting>
  <conditionalFormatting sqref="M75">
    <cfRule type="cellIs" dxfId="698" priority="1084" operator="equal">
      <formula>"Green"</formula>
    </cfRule>
    <cfRule type="cellIs" dxfId="697" priority="1085" operator="equal">
      <formula>"Yellow"</formula>
    </cfRule>
    <cfRule type="cellIs" dxfId="696" priority="1086" operator="equal">
      <formula>"Orange"</formula>
    </cfRule>
    <cfRule type="cellIs" dxfId="695" priority="1087" operator="equal">
      <formula>"Brown"</formula>
    </cfRule>
    <cfRule type="cellIs" dxfId="694" priority="1088" operator="equal">
      <formula>"Red"</formula>
    </cfRule>
  </conditionalFormatting>
  <conditionalFormatting sqref="M77">
    <cfRule type="cellIs" dxfId="693" priority="1079" operator="equal">
      <formula>"Green"</formula>
    </cfRule>
    <cfRule type="cellIs" dxfId="692" priority="1080" operator="equal">
      <formula>"Yellow"</formula>
    </cfRule>
    <cfRule type="cellIs" dxfId="691" priority="1081" operator="equal">
      <formula>"Orange"</formula>
    </cfRule>
    <cfRule type="cellIs" dxfId="690" priority="1082" operator="equal">
      <formula>"Brown"</formula>
    </cfRule>
    <cfRule type="cellIs" dxfId="689" priority="1083" operator="equal">
      <formula>"Red"</formula>
    </cfRule>
  </conditionalFormatting>
  <conditionalFormatting sqref="M74">
    <cfRule type="cellIs" dxfId="688" priority="1074" operator="equal">
      <formula>"Green"</formula>
    </cfRule>
    <cfRule type="cellIs" dxfId="687" priority="1075" operator="equal">
      <formula>"Yellow"</formula>
    </cfRule>
    <cfRule type="cellIs" dxfId="686" priority="1076" operator="equal">
      <formula>"Orange"</formula>
    </cfRule>
    <cfRule type="cellIs" dxfId="685" priority="1077" operator="equal">
      <formula>"Brown"</formula>
    </cfRule>
    <cfRule type="cellIs" dxfId="684" priority="1078" operator="equal">
      <formula>"Red"</formula>
    </cfRule>
  </conditionalFormatting>
  <conditionalFormatting sqref="M76">
    <cfRule type="cellIs" dxfId="683" priority="1069" operator="equal">
      <formula>"Green"</formula>
    </cfRule>
    <cfRule type="cellIs" dxfId="682" priority="1070" operator="equal">
      <formula>"Yellow"</formula>
    </cfRule>
    <cfRule type="cellIs" dxfId="681" priority="1071" operator="equal">
      <formula>"Orange"</formula>
    </cfRule>
    <cfRule type="cellIs" dxfId="680" priority="1072" operator="equal">
      <formula>"Brown"</formula>
    </cfRule>
    <cfRule type="cellIs" dxfId="679" priority="1073" operator="equal">
      <formula>"Red"</formula>
    </cfRule>
  </conditionalFormatting>
  <conditionalFormatting sqref="M78">
    <cfRule type="cellIs" dxfId="678" priority="1064" operator="equal">
      <formula>"Green"</formula>
    </cfRule>
    <cfRule type="cellIs" dxfId="677" priority="1065" operator="equal">
      <formula>"Yellow"</formula>
    </cfRule>
    <cfRule type="cellIs" dxfId="676" priority="1066" operator="equal">
      <formula>"Orange"</formula>
    </cfRule>
    <cfRule type="cellIs" dxfId="675" priority="1067" operator="equal">
      <formula>"Brown"</formula>
    </cfRule>
    <cfRule type="cellIs" dxfId="674" priority="1068" operator="equal">
      <formula>"Red"</formula>
    </cfRule>
  </conditionalFormatting>
  <conditionalFormatting sqref="M80">
    <cfRule type="cellIs" dxfId="673" priority="1059" operator="equal">
      <formula>"Green"</formula>
    </cfRule>
    <cfRule type="cellIs" dxfId="672" priority="1060" operator="equal">
      <formula>"Yellow"</formula>
    </cfRule>
    <cfRule type="cellIs" dxfId="671" priority="1061" operator="equal">
      <formula>"Orange"</formula>
    </cfRule>
    <cfRule type="cellIs" dxfId="670" priority="1062" operator="equal">
      <formula>"Brown"</formula>
    </cfRule>
    <cfRule type="cellIs" dxfId="669" priority="1063" operator="equal">
      <formula>"Red"</formula>
    </cfRule>
  </conditionalFormatting>
  <conditionalFormatting sqref="M79">
    <cfRule type="cellIs" dxfId="668" priority="1054" operator="equal">
      <formula>"Green"</formula>
    </cfRule>
    <cfRule type="cellIs" dxfId="667" priority="1055" operator="equal">
      <formula>"Yellow"</formula>
    </cfRule>
    <cfRule type="cellIs" dxfId="666" priority="1056" operator="equal">
      <formula>"Orange"</formula>
    </cfRule>
    <cfRule type="cellIs" dxfId="665" priority="1057" operator="equal">
      <formula>"Brown"</formula>
    </cfRule>
    <cfRule type="cellIs" dxfId="664" priority="1058" operator="equal">
      <formula>"Red"</formula>
    </cfRule>
  </conditionalFormatting>
  <conditionalFormatting sqref="F72">
    <cfRule type="cellIs" dxfId="663" priority="1044" operator="equal">
      <formula>"Green"</formula>
    </cfRule>
    <cfRule type="cellIs" dxfId="662" priority="1045" operator="equal">
      <formula>"Yellow"</formula>
    </cfRule>
    <cfRule type="cellIs" dxfId="661" priority="1046" operator="equal">
      <formula>"Orange"</formula>
    </cfRule>
    <cfRule type="cellIs" dxfId="660" priority="1047" operator="equal">
      <formula>"Brown"</formula>
    </cfRule>
    <cfRule type="cellIs" dxfId="659" priority="1048" operator="equal">
      <formula>"Red"</formula>
    </cfRule>
  </conditionalFormatting>
  <conditionalFormatting sqref="F73">
    <cfRule type="cellIs" dxfId="658" priority="1039" operator="equal">
      <formula>"Green"</formula>
    </cfRule>
    <cfRule type="cellIs" dxfId="657" priority="1040" operator="equal">
      <formula>"Yellow"</formula>
    </cfRule>
    <cfRule type="cellIs" dxfId="656" priority="1041" operator="equal">
      <formula>"Orange"</formula>
    </cfRule>
    <cfRule type="cellIs" dxfId="655" priority="1042" operator="equal">
      <formula>"Brown"</formula>
    </cfRule>
    <cfRule type="cellIs" dxfId="654" priority="1043" operator="equal">
      <formula>"Red"</formula>
    </cfRule>
  </conditionalFormatting>
  <conditionalFormatting sqref="F74">
    <cfRule type="cellIs" dxfId="653" priority="1034" operator="equal">
      <formula>"Green"</formula>
    </cfRule>
    <cfRule type="cellIs" dxfId="652" priority="1035" operator="equal">
      <formula>"Yellow"</formula>
    </cfRule>
    <cfRule type="cellIs" dxfId="651" priority="1036" operator="equal">
      <formula>"Orange"</formula>
    </cfRule>
    <cfRule type="cellIs" dxfId="650" priority="1037" operator="equal">
      <formula>"Brown"</formula>
    </cfRule>
    <cfRule type="cellIs" dxfId="649" priority="1038" operator="equal">
      <formula>"Red"</formula>
    </cfRule>
  </conditionalFormatting>
  <conditionalFormatting sqref="F75">
    <cfRule type="cellIs" dxfId="648" priority="1029" operator="equal">
      <formula>"Green"</formula>
    </cfRule>
    <cfRule type="cellIs" dxfId="647" priority="1030" operator="equal">
      <formula>"Yellow"</formula>
    </cfRule>
    <cfRule type="cellIs" dxfId="646" priority="1031" operator="equal">
      <formula>"Orange"</formula>
    </cfRule>
    <cfRule type="cellIs" dxfId="645" priority="1032" operator="equal">
      <formula>"Brown"</formula>
    </cfRule>
    <cfRule type="cellIs" dxfId="644" priority="1033" operator="equal">
      <formula>"Red"</formula>
    </cfRule>
  </conditionalFormatting>
  <conditionalFormatting sqref="F76">
    <cfRule type="cellIs" dxfId="643" priority="1024" operator="equal">
      <formula>"Green"</formula>
    </cfRule>
    <cfRule type="cellIs" dxfId="642" priority="1025" operator="equal">
      <formula>"Yellow"</formula>
    </cfRule>
    <cfRule type="cellIs" dxfId="641" priority="1026" operator="equal">
      <formula>"Orange"</formula>
    </cfRule>
    <cfRule type="cellIs" dxfId="640" priority="1027" operator="equal">
      <formula>"Brown"</formula>
    </cfRule>
    <cfRule type="cellIs" dxfId="639" priority="1028" operator="equal">
      <formula>"Red"</formula>
    </cfRule>
  </conditionalFormatting>
  <conditionalFormatting sqref="F77">
    <cfRule type="cellIs" dxfId="638" priority="1019" operator="equal">
      <formula>"Green"</formula>
    </cfRule>
    <cfRule type="cellIs" dxfId="637" priority="1020" operator="equal">
      <formula>"Yellow"</formula>
    </cfRule>
    <cfRule type="cellIs" dxfId="636" priority="1021" operator="equal">
      <formula>"Orange"</formula>
    </cfRule>
    <cfRule type="cellIs" dxfId="635" priority="1022" operator="equal">
      <formula>"Brown"</formula>
    </cfRule>
    <cfRule type="cellIs" dxfId="634" priority="1023" operator="equal">
      <formula>"Red"</formula>
    </cfRule>
  </conditionalFormatting>
  <conditionalFormatting sqref="F78">
    <cfRule type="cellIs" dxfId="633" priority="1014" operator="equal">
      <formula>"Green"</formula>
    </cfRule>
    <cfRule type="cellIs" dxfId="632" priority="1015" operator="equal">
      <formula>"Yellow"</formula>
    </cfRule>
    <cfRule type="cellIs" dxfId="631" priority="1016" operator="equal">
      <formula>"Orange"</formula>
    </cfRule>
    <cfRule type="cellIs" dxfId="630" priority="1017" operator="equal">
      <formula>"Brown"</formula>
    </cfRule>
    <cfRule type="cellIs" dxfId="629" priority="1018" operator="equal">
      <formula>"Red"</formula>
    </cfRule>
  </conditionalFormatting>
  <conditionalFormatting sqref="F79">
    <cfRule type="cellIs" dxfId="628" priority="1009" operator="equal">
      <formula>"Green"</formula>
    </cfRule>
    <cfRule type="cellIs" dxfId="627" priority="1010" operator="equal">
      <formula>"Yellow"</formula>
    </cfRule>
    <cfRule type="cellIs" dxfId="626" priority="1011" operator="equal">
      <formula>"Orange"</formula>
    </cfRule>
    <cfRule type="cellIs" dxfId="625" priority="1012" operator="equal">
      <formula>"Brown"</formula>
    </cfRule>
    <cfRule type="cellIs" dxfId="624" priority="1013" operator="equal">
      <formula>"Red"</formula>
    </cfRule>
  </conditionalFormatting>
  <conditionalFormatting sqref="F80">
    <cfRule type="cellIs" dxfId="623" priority="1004" operator="equal">
      <formula>"Green"</formula>
    </cfRule>
    <cfRule type="cellIs" dxfId="622" priority="1005" operator="equal">
      <formula>"Yellow"</formula>
    </cfRule>
    <cfRule type="cellIs" dxfId="621" priority="1006" operator="equal">
      <formula>"Orange"</formula>
    </cfRule>
    <cfRule type="cellIs" dxfId="620" priority="1007" operator="equal">
      <formula>"Brown"</formula>
    </cfRule>
    <cfRule type="cellIs" dxfId="619" priority="1008" operator="equal">
      <formula>"Red"</formula>
    </cfRule>
  </conditionalFormatting>
  <conditionalFormatting sqref="F71">
    <cfRule type="cellIs" dxfId="618" priority="1049" operator="equal">
      <formula>"Green"</formula>
    </cfRule>
    <cfRule type="cellIs" dxfId="617" priority="1050" operator="equal">
      <formula>"Yellow"</formula>
    </cfRule>
    <cfRule type="cellIs" dxfId="616" priority="1051" operator="equal">
      <formula>"Orange"</formula>
    </cfRule>
    <cfRule type="cellIs" dxfId="615" priority="1052" operator="equal">
      <formula>"Brown"</formula>
    </cfRule>
    <cfRule type="cellIs" dxfId="614" priority="1053" operator="equal">
      <formula>"Red"</formula>
    </cfRule>
  </conditionalFormatting>
  <conditionalFormatting sqref="K71">
    <cfRule type="cellIs" dxfId="613" priority="999" operator="equal">
      <formula>"Green"</formula>
    </cfRule>
    <cfRule type="cellIs" dxfId="612" priority="1000" operator="equal">
      <formula>"Yellow"</formula>
    </cfRule>
    <cfRule type="cellIs" dxfId="611" priority="1001" operator="equal">
      <formula>"Orange"</formula>
    </cfRule>
    <cfRule type="cellIs" dxfId="610" priority="1002" operator="equal">
      <formula>"Brown"</formula>
    </cfRule>
    <cfRule type="cellIs" dxfId="609" priority="1003" operator="equal">
      <formula>"Red"</formula>
    </cfRule>
  </conditionalFormatting>
  <conditionalFormatting sqref="K72">
    <cfRule type="cellIs" dxfId="608" priority="994" operator="equal">
      <formula>"Green"</formula>
    </cfRule>
    <cfRule type="cellIs" dxfId="607" priority="995" operator="equal">
      <formula>"Yellow"</formula>
    </cfRule>
    <cfRule type="cellIs" dxfId="606" priority="996" operator="equal">
      <formula>"Orange"</formula>
    </cfRule>
    <cfRule type="cellIs" dxfId="605" priority="997" operator="equal">
      <formula>"Brown"</formula>
    </cfRule>
    <cfRule type="cellIs" dxfId="604" priority="998" operator="equal">
      <formula>"Red"</formula>
    </cfRule>
  </conditionalFormatting>
  <conditionalFormatting sqref="K73">
    <cfRule type="cellIs" dxfId="603" priority="989" operator="equal">
      <formula>"Green"</formula>
    </cfRule>
    <cfRule type="cellIs" dxfId="602" priority="990" operator="equal">
      <formula>"Yellow"</formula>
    </cfRule>
    <cfRule type="cellIs" dxfId="601" priority="991" operator="equal">
      <formula>"Orange"</formula>
    </cfRule>
    <cfRule type="cellIs" dxfId="600" priority="992" operator="equal">
      <formula>"Brown"</formula>
    </cfRule>
    <cfRule type="cellIs" dxfId="599" priority="993" operator="equal">
      <formula>"Red"</formula>
    </cfRule>
  </conditionalFormatting>
  <conditionalFormatting sqref="K74">
    <cfRule type="cellIs" dxfId="598" priority="984" operator="equal">
      <formula>"Green"</formula>
    </cfRule>
    <cfRule type="cellIs" dxfId="597" priority="985" operator="equal">
      <formula>"Yellow"</formula>
    </cfRule>
    <cfRule type="cellIs" dxfId="596" priority="986" operator="equal">
      <formula>"Orange"</formula>
    </cfRule>
    <cfRule type="cellIs" dxfId="595" priority="987" operator="equal">
      <formula>"Brown"</formula>
    </cfRule>
    <cfRule type="cellIs" dxfId="594" priority="988" operator="equal">
      <formula>"Red"</formula>
    </cfRule>
  </conditionalFormatting>
  <conditionalFormatting sqref="K75">
    <cfRule type="cellIs" dxfId="593" priority="979" operator="equal">
      <formula>"Green"</formula>
    </cfRule>
    <cfRule type="cellIs" dxfId="592" priority="980" operator="equal">
      <formula>"Yellow"</formula>
    </cfRule>
    <cfRule type="cellIs" dxfId="591" priority="981" operator="equal">
      <formula>"Orange"</formula>
    </cfRule>
    <cfRule type="cellIs" dxfId="590" priority="982" operator="equal">
      <formula>"Brown"</formula>
    </cfRule>
    <cfRule type="cellIs" dxfId="589" priority="983" operator="equal">
      <formula>"Red"</formula>
    </cfRule>
  </conditionalFormatting>
  <conditionalFormatting sqref="K76">
    <cfRule type="cellIs" dxfId="588" priority="974" operator="equal">
      <formula>"Green"</formula>
    </cfRule>
    <cfRule type="cellIs" dxfId="587" priority="975" operator="equal">
      <formula>"Yellow"</formula>
    </cfRule>
    <cfRule type="cellIs" dxfId="586" priority="976" operator="equal">
      <formula>"Orange"</formula>
    </cfRule>
    <cfRule type="cellIs" dxfId="585" priority="977" operator="equal">
      <formula>"Brown"</formula>
    </cfRule>
    <cfRule type="cellIs" dxfId="584" priority="978" operator="equal">
      <formula>"Red"</formula>
    </cfRule>
  </conditionalFormatting>
  <conditionalFormatting sqref="K77">
    <cfRule type="cellIs" dxfId="583" priority="969" operator="equal">
      <formula>"Green"</formula>
    </cfRule>
    <cfRule type="cellIs" dxfId="582" priority="970" operator="equal">
      <formula>"Yellow"</formula>
    </cfRule>
    <cfRule type="cellIs" dxfId="581" priority="971" operator="equal">
      <formula>"Orange"</formula>
    </cfRule>
    <cfRule type="cellIs" dxfId="580" priority="972" operator="equal">
      <formula>"Brown"</formula>
    </cfRule>
    <cfRule type="cellIs" dxfId="579" priority="973" operator="equal">
      <formula>"Red"</formula>
    </cfRule>
  </conditionalFormatting>
  <conditionalFormatting sqref="K78">
    <cfRule type="cellIs" dxfId="578" priority="964" operator="equal">
      <formula>"Green"</formula>
    </cfRule>
    <cfRule type="cellIs" dxfId="577" priority="965" operator="equal">
      <formula>"Yellow"</formula>
    </cfRule>
    <cfRule type="cellIs" dxfId="576" priority="966" operator="equal">
      <formula>"Orange"</formula>
    </cfRule>
    <cfRule type="cellIs" dxfId="575" priority="967" operator="equal">
      <formula>"Brown"</formula>
    </cfRule>
    <cfRule type="cellIs" dxfId="574" priority="968" operator="equal">
      <formula>"Red"</formula>
    </cfRule>
  </conditionalFormatting>
  <conditionalFormatting sqref="K79">
    <cfRule type="cellIs" dxfId="573" priority="959" operator="equal">
      <formula>"Green"</formula>
    </cfRule>
    <cfRule type="cellIs" dxfId="572" priority="960" operator="equal">
      <formula>"Yellow"</formula>
    </cfRule>
    <cfRule type="cellIs" dxfId="571" priority="961" operator="equal">
      <formula>"Orange"</formula>
    </cfRule>
    <cfRule type="cellIs" dxfId="570" priority="962" operator="equal">
      <formula>"Brown"</formula>
    </cfRule>
    <cfRule type="cellIs" dxfId="569" priority="963" operator="equal">
      <formula>"Red"</formula>
    </cfRule>
  </conditionalFormatting>
  <conditionalFormatting sqref="K80">
    <cfRule type="cellIs" dxfId="568" priority="954" operator="equal">
      <formula>"Green"</formula>
    </cfRule>
    <cfRule type="cellIs" dxfId="567" priority="955" operator="equal">
      <formula>"Yellow"</formula>
    </cfRule>
    <cfRule type="cellIs" dxfId="566" priority="956" operator="equal">
      <formula>"Orange"</formula>
    </cfRule>
    <cfRule type="cellIs" dxfId="565" priority="957" operator="equal">
      <formula>"Brown"</formula>
    </cfRule>
    <cfRule type="cellIs" dxfId="564" priority="958" operator="equal">
      <formula>"Red"</formula>
    </cfRule>
  </conditionalFormatting>
  <conditionalFormatting sqref="D81">
    <cfRule type="cellIs" dxfId="563" priority="899" operator="equal">
      <formula>"Green"</formula>
    </cfRule>
    <cfRule type="cellIs" dxfId="562" priority="900" operator="equal">
      <formula>"Yellow"</formula>
    </cfRule>
    <cfRule type="cellIs" dxfId="561" priority="901" operator="equal">
      <formula>"Orange"</formula>
    </cfRule>
    <cfRule type="cellIs" dxfId="560" priority="902" operator="equal">
      <formula>"Brown"</formula>
    </cfRule>
    <cfRule type="cellIs" dxfId="559" priority="903" operator="equal">
      <formula>"Red"</formula>
    </cfRule>
  </conditionalFormatting>
  <conditionalFormatting sqref="I61">
    <cfRule type="cellIs" dxfId="558" priority="894" operator="equal">
      <formula>"Green"</formula>
    </cfRule>
    <cfRule type="cellIs" dxfId="557" priority="895" operator="equal">
      <formula>"Yellow"</formula>
    </cfRule>
    <cfRule type="cellIs" dxfId="556" priority="896" operator="equal">
      <formula>"Orange"</formula>
    </cfRule>
    <cfRule type="cellIs" dxfId="555" priority="897" operator="equal">
      <formula>"Brown"</formula>
    </cfRule>
    <cfRule type="cellIs" dxfId="554" priority="898" operator="equal">
      <formula>"Red"</formula>
    </cfRule>
  </conditionalFormatting>
  <conditionalFormatting sqref="I62">
    <cfRule type="cellIs" dxfId="553" priority="889" operator="equal">
      <formula>"Green"</formula>
    </cfRule>
    <cfRule type="cellIs" dxfId="552" priority="890" operator="equal">
      <formula>"Yellow"</formula>
    </cfRule>
    <cfRule type="cellIs" dxfId="551" priority="891" operator="equal">
      <formula>"Orange"</formula>
    </cfRule>
    <cfRule type="cellIs" dxfId="550" priority="892" operator="equal">
      <formula>"Brown"</formula>
    </cfRule>
    <cfRule type="cellIs" dxfId="549" priority="893" operator="equal">
      <formula>"Red"</formula>
    </cfRule>
  </conditionalFormatting>
  <conditionalFormatting sqref="I63">
    <cfRule type="cellIs" dxfId="548" priority="884" operator="equal">
      <formula>"Green"</formula>
    </cfRule>
    <cfRule type="cellIs" dxfId="547" priority="885" operator="equal">
      <formula>"Yellow"</formula>
    </cfRule>
    <cfRule type="cellIs" dxfId="546" priority="886" operator="equal">
      <formula>"Orange"</formula>
    </cfRule>
    <cfRule type="cellIs" dxfId="545" priority="887" operator="equal">
      <formula>"Brown"</formula>
    </cfRule>
    <cfRule type="cellIs" dxfId="544" priority="888" operator="equal">
      <formula>"Red"</formula>
    </cfRule>
  </conditionalFormatting>
  <conditionalFormatting sqref="I64">
    <cfRule type="cellIs" dxfId="543" priority="879" operator="equal">
      <formula>"Green"</formula>
    </cfRule>
    <cfRule type="cellIs" dxfId="542" priority="880" operator="equal">
      <formula>"Yellow"</formula>
    </cfRule>
    <cfRule type="cellIs" dxfId="541" priority="881" operator="equal">
      <formula>"Orange"</formula>
    </cfRule>
    <cfRule type="cellIs" dxfId="540" priority="882" operator="equal">
      <formula>"Brown"</formula>
    </cfRule>
    <cfRule type="cellIs" dxfId="539" priority="883" operator="equal">
      <formula>"Red"</formula>
    </cfRule>
  </conditionalFormatting>
  <conditionalFormatting sqref="I65">
    <cfRule type="cellIs" dxfId="538" priority="874" operator="equal">
      <formula>"Green"</formula>
    </cfRule>
    <cfRule type="cellIs" dxfId="537" priority="875" operator="equal">
      <formula>"Yellow"</formula>
    </cfRule>
    <cfRule type="cellIs" dxfId="536" priority="876" operator="equal">
      <formula>"Orange"</formula>
    </cfRule>
    <cfRule type="cellIs" dxfId="535" priority="877" operator="equal">
      <formula>"Brown"</formula>
    </cfRule>
    <cfRule type="cellIs" dxfId="534" priority="878" operator="equal">
      <formula>"Red"</formula>
    </cfRule>
  </conditionalFormatting>
  <conditionalFormatting sqref="I66">
    <cfRule type="cellIs" dxfId="533" priority="869" operator="equal">
      <formula>"Green"</formula>
    </cfRule>
    <cfRule type="cellIs" dxfId="532" priority="870" operator="equal">
      <formula>"Yellow"</formula>
    </cfRule>
    <cfRule type="cellIs" dxfId="531" priority="871" operator="equal">
      <formula>"Orange"</formula>
    </cfRule>
    <cfRule type="cellIs" dxfId="530" priority="872" operator="equal">
      <formula>"Brown"</formula>
    </cfRule>
    <cfRule type="cellIs" dxfId="529" priority="873" operator="equal">
      <formula>"Red"</formula>
    </cfRule>
  </conditionalFormatting>
  <conditionalFormatting sqref="I67">
    <cfRule type="cellIs" dxfId="528" priority="864" operator="equal">
      <formula>"Green"</formula>
    </cfRule>
    <cfRule type="cellIs" dxfId="527" priority="865" operator="equal">
      <formula>"Yellow"</formula>
    </cfRule>
    <cfRule type="cellIs" dxfId="526" priority="866" operator="equal">
      <formula>"Orange"</formula>
    </cfRule>
    <cfRule type="cellIs" dxfId="525" priority="867" operator="equal">
      <formula>"Brown"</formula>
    </cfRule>
    <cfRule type="cellIs" dxfId="524" priority="868" operator="equal">
      <formula>"Red"</formula>
    </cfRule>
  </conditionalFormatting>
  <conditionalFormatting sqref="I68">
    <cfRule type="cellIs" dxfId="523" priority="859" operator="equal">
      <formula>"Green"</formula>
    </cfRule>
    <cfRule type="cellIs" dxfId="522" priority="860" operator="equal">
      <formula>"Yellow"</formula>
    </cfRule>
    <cfRule type="cellIs" dxfId="521" priority="861" operator="equal">
      <formula>"Orange"</formula>
    </cfRule>
    <cfRule type="cellIs" dxfId="520" priority="862" operator="equal">
      <formula>"Brown"</formula>
    </cfRule>
    <cfRule type="cellIs" dxfId="519" priority="863" operator="equal">
      <formula>"Red"</formula>
    </cfRule>
  </conditionalFormatting>
  <conditionalFormatting sqref="I69">
    <cfRule type="cellIs" dxfId="518" priority="854" operator="equal">
      <formula>"Green"</formula>
    </cfRule>
    <cfRule type="cellIs" dxfId="517" priority="855" operator="equal">
      <formula>"Yellow"</formula>
    </cfRule>
    <cfRule type="cellIs" dxfId="516" priority="856" operator="equal">
      <formula>"Orange"</formula>
    </cfRule>
    <cfRule type="cellIs" dxfId="515" priority="857" operator="equal">
      <formula>"Brown"</formula>
    </cfRule>
    <cfRule type="cellIs" dxfId="514" priority="858" operator="equal">
      <formula>"Red"</formula>
    </cfRule>
  </conditionalFormatting>
  <conditionalFormatting sqref="I70">
    <cfRule type="cellIs" dxfId="513" priority="849" operator="equal">
      <formula>"Green"</formula>
    </cfRule>
    <cfRule type="cellIs" dxfId="512" priority="850" operator="equal">
      <formula>"Yellow"</formula>
    </cfRule>
    <cfRule type="cellIs" dxfId="511" priority="851" operator="equal">
      <formula>"Orange"</formula>
    </cfRule>
    <cfRule type="cellIs" dxfId="510" priority="852" operator="equal">
      <formula>"Brown"</formula>
    </cfRule>
    <cfRule type="cellIs" dxfId="509" priority="853" operator="equal">
      <formula>"Red"</formula>
    </cfRule>
  </conditionalFormatting>
  <conditionalFormatting sqref="I71">
    <cfRule type="cellIs" dxfId="508" priority="844" operator="equal">
      <formula>"Green"</formula>
    </cfRule>
    <cfRule type="cellIs" dxfId="507" priority="845" operator="equal">
      <formula>"Yellow"</formula>
    </cfRule>
    <cfRule type="cellIs" dxfId="506" priority="846" operator="equal">
      <formula>"Orange"</formula>
    </cfRule>
    <cfRule type="cellIs" dxfId="505" priority="847" operator="equal">
      <formula>"Brown"</formula>
    </cfRule>
    <cfRule type="cellIs" dxfId="504" priority="848" operator="equal">
      <formula>"Red"</formula>
    </cfRule>
  </conditionalFormatting>
  <conditionalFormatting sqref="I72">
    <cfRule type="cellIs" dxfId="503" priority="839" operator="equal">
      <formula>"Green"</formula>
    </cfRule>
    <cfRule type="cellIs" dxfId="502" priority="840" operator="equal">
      <formula>"Yellow"</formula>
    </cfRule>
    <cfRule type="cellIs" dxfId="501" priority="841" operator="equal">
      <formula>"Orange"</formula>
    </cfRule>
    <cfRule type="cellIs" dxfId="500" priority="842" operator="equal">
      <formula>"Brown"</formula>
    </cfRule>
    <cfRule type="cellIs" dxfId="499" priority="843" operator="equal">
      <formula>"Red"</formula>
    </cfRule>
  </conditionalFormatting>
  <conditionalFormatting sqref="I73">
    <cfRule type="cellIs" dxfId="498" priority="834" operator="equal">
      <formula>"Green"</formula>
    </cfRule>
    <cfRule type="cellIs" dxfId="497" priority="835" operator="equal">
      <formula>"Yellow"</formula>
    </cfRule>
    <cfRule type="cellIs" dxfId="496" priority="836" operator="equal">
      <formula>"Orange"</formula>
    </cfRule>
    <cfRule type="cellIs" dxfId="495" priority="837" operator="equal">
      <formula>"Brown"</formula>
    </cfRule>
    <cfRule type="cellIs" dxfId="494" priority="838" operator="equal">
      <formula>"Red"</formula>
    </cfRule>
  </conditionalFormatting>
  <conditionalFormatting sqref="I74">
    <cfRule type="cellIs" dxfId="493" priority="829" operator="equal">
      <formula>"Green"</formula>
    </cfRule>
    <cfRule type="cellIs" dxfId="492" priority="830" operator="equal">
      <formula>"Yellow"</formula>
    </cfRule>
    <cfRule type="cellIs" dxfId="491" priority="831" operator="equal">
      <formula>"Orange"</formula>
    </cfRule>
    <cfRule type="cellIs" dxfId="490" priority="832" operator="equal">
      <formula>"Brown"</formula>
    </cfRule>
    <cfRule type="cellIs" dxfId="489" priority="833" operator="equal">
      <formula>"Red"</formula>
    </cfRule>
  </conditionalFormatting>
  <conditionalFormatting sqref="I75">
    <cfRule type="cellIs" dxfId="488" priority="824" operator="equal">
      <formula>"Green"</formula>
    </cfRule>
    <cfRule type="cellIs" dxfId="487" priority="825" operator="equal">
      <formula>"Yellow"</formula>
    </cfRule>
    <cfRule type="cellIs" dxfId="486" priority="826" operator="equal">
      <formula>"Orange"</formula>
    </cfRule>
    <cfRule type="cellIs" dxfId="485" priority="827" operator="equal">
      <formula>"Brown"</formula>
    </cfRule>
    <cfRule type="cellIs" dxfId="484" priority="828" operator="equal">
      <formula>"Red"</formula>
    </cfRule>
  </conditionalFormatting>
  <conditionalFormatting sqref="I76">
    <cfRule type="cellIs" dxfId="483" priority="819" operator="equal">
      <formula>"Green"</formula>
    </cfRule>
    <cfRule type="cellIs" dxfId="482" priority="820" operator="equal">
      <formula>"Yellow"</formula>
    </cfRule>
    <cfRule type="cellIs" dxfId="481" priority="821" operator="equal">
      <formula>"Orange"</formula>
    </cfRule>
    <cfRule type="cellIs" dxfId="480" priority="822" operator="equal">
      <formula>"Brown"</formula>
    </cfRule>
    <cfRule type="cellIs" dxfId="479" priority="823" operator="equal">
      <formula>"Red"</formula>
    </cfRule>
  </conditionalFormatting>
  <conditionalFormatting sqref="I77">
    <cfRule type="cellIs" dxfId="478" priority="814" operator="equal">
      <formula>"Green"</formula>
    </cfRule>
    <cfRule type="cellIs" dxfId="477" priority="815" operator="equal">
      <formula>"Yellow"</formula>
    </cfRule>
    <cfRule type="cellIs" dxfId="476" priority="816" operator="equal">
      <formula>"Orange"</formula>
    </cfRule>
    <cfRule type="cellIs" dxfId="475" priority="817" operator="equal">
      <formula>"Brown"</formula>
    </cfRule>
    <cfRule type="cellIs" dxfId="474" priority="818" operator="equal">
      <formula>"Red"</formula>
    </cfRule>
  </conditionalFormatting>
  <conditionalFormatting sqref="I78">
    <cfRule type="cellIs" dxfId="473" priority="809" operator="equal">
      <formula>"Green"</formula>
    </cfRule>
    <cfRule type="cellIs" dxfId="472" priority="810" operator="equal">
      <formula>"Yellow"</formula>
    </cfRule>
    <cfRule type="cellIs" dxfId="471" priority="811" operator="equal">
      <formula>"Orange"</formula>
    </cfRule>
    <cfRule type="cellIs" dxfId="470" priority="812" operator="equal">
      <formula>"Brown"</formula>
    </cfRule>
    <cfRule type="cellIs" dxfId="469" priority="813" operator="equal">
      <formula>"Red"</formula>
    </cfRule>
  </conditionalFormatting>
  <conditionalFormatting sqref="I79">
    <cfRule type="cellIs" dxfId="468" priority="804" operator="equal">
      <formula>"Green"</formula>
    </cfRule>
    <cfRule type="cellIs" dxfId="467" priority="805" operator="equal">
      <formula>"Yellow"</formula>
    </cfRule>
    <cfRule type="cellIs" dxfId="466" priority="806" operator="equal">
      <formula>"Orange"</formula>
    </cfRule>
    <cfRule type="cellIs" dxfId="465" priority="807" operator="equal">
      <formula>"Brown"</formula>
    </cfRule>
    <cfRule type="cellIs" dxfId="464" priority="808" operator="equal">
      <formula>"Red"</formula>
    </cfRule>
  </conditionalFormatting>
  <conditionalFormatting sqref="I80">
    <cfRule type="cellIs" dxfId="463" priority="799" operator="equal">
      <formula>"Green"</formula>
    </cfRule>
    <cfRule type="cellIs" dxfId="462" priority="800" operator="equal">
      <formula>"Yellow"</formula>
    </cfRule>
    <cfRule type="cellIs" dxfId="461" priority="801" operator="equal">
      <formula>"Orange"</formula>
    </cfRule>
    <cfRule type="cellIs" dxfId="460" priority="802" operator="equal">
      <formula>"Brown"</formula>
    </cfRule>
    <cfRule type="cellIs" dxfId="459" priority="803" operator="equal">
      <formula>"Red"</formula>
    </cfRule>
  </conditionalFormatting>
  <conditionalFormatting sqref="I81">
    <cfRule type="cellIs" dxfId="458" priority="794" operator="equal">
      <formula>"Green"</formula>
    </cfRule>
    <cfRule type="cellIs" dxfId="457" priority="795" operator="equal">
      <formula>"Yellow"</formula>
    </cfRule>
    <cfRule type="cellIs" dxfId="456" priority="796" operator="equal">
      <formula>"Orange"</formula>
    </cfRule>
    <cfRule type="cellIs" dxfId="455" priority="797" operator="equal">
      <formula>"Brown"</formula>
    </cfRule>
    <cfRule type="cellIs" dxfId="454" priority="798" operator="equal">
      <formula>"Red"</formula>
    </cfRule>
  </conditionalFormatting>
  <conditionalFormatting sqref="D61:D80">
    <cfRule type="cellIs" dxfId="453" priority="789" operator="equal">
      <formula>"Green"</formula>
    </cfRule>
    <cfRule type="cellIs" dxfId="452" priority="790" operator="equal">
      <formula>"Yellow"</formula>
    </cfRule>
    <cfRule type="cellIs" dxfId="451" priority="791" operator="equal">
      <formula>"Orange"</formula>
    </cfRule>
    <cfRule type="cellIs" dxfId="450" priority="792" operator="equal">
      <formula>"Brown"</formula>
    </cfRule>
    <cfRule type="cellIs" dxfId="449" priority="793" operator="equal">
      <formula>"Red"</formula>
    </cfRule>
  </conditionalFormatting>
  <conditionalFormatting sqref="F61">
    <cfRule type="cellIs" dxfId="448" priority="784" operator="equal">
      <formula>"Green"</formula>
    </cfRule>
    <cfRule type="cellIs" dxfId="447" priority="785" operator="equal">
      <formula>"Yellow"</formula>
    </cfRule>
    <cfRule type="cellIs" dxfId="446" priority="786" operator="equal">
      <formula>"Orange"</formula>
    </cfRule>
    <cfRule type="cellIs" dxfId="445" priority="787" operator="equal">
      <formula>"Brown"</formula>
    </cfRule>
    <cfRule type="cellIs" dxfId="444" priority="788" operator="equal">
      <formula>"Red"</formula>
    </cfRule>
  </conditionalFormatting>
  <conditionalFormatting sqref="F62">
    <cfRule type="cellIs" dxfId="443" priority="779" operator="equal">
      <formula>"Green"</formula>
    </cfRule>
    <cfRule type="cellIs" dxfId="442" priority="780" operator="equal">
      <formula>"Yellow"</formula>
    </cfRule>
    <cfRule type="cellIs" dxfId="441" priority="781" operator="equal">
      <formula>"Orange"</formula>
    </cfRule>
    <cfRule type="cellIs" dxfId="440" priority="782" operator="equal">
      <formula>"Brown"</formula>
    </cfRule>
    <cfRule type="cellIs" dxfId="439" priority="783" operator="equal">
      <formula>"Red"</formula>
    </cfRule>
  </conditionalFormatting>
  <conditionalFormatting sqref="F63">
    <cfRule type="cellIs" dxfId="438" priority="774" operator="equal">
      <formula>"Green"</formula>
    </cfRule>
    <cfRule type="cellIs" dxfId="437" priority="775" operator="equal">
      <formula>"Yellow"</formula>
    </cfRule>
    <cfRule type="cellIs" dxfId="436" priority="776" operator="equal">
      <formula>"Orange"</formula>
    </cfRule>
    <cfRule type="cellIs" dxfId="435" priority="777" operator="equal">
      <formula>"Brown"</formula>
    </cfRule>
    <cfRule type="cellIs" dxfId="434" priority="778" operator="equal">
      <formula>"Red"</formula>
    </cfRule>
  </conditionalFormatting>
  <conditionalFormatting sqref="F64">
    <cfRule type="cellIs" dxfId="433" priority="769" operator="equal">
      <formula>"Green"</formula>
    </cfRule>
    <cfRule type="cellIs" dxfId="432" priority="770" operator="equal">
      <formula>"Yellow"</formula>
    </cfRule>
    <cfRule type="cellIs" dxfId="431" priority="771" operator="equal">
      <formula>"Orange"</formula>
    </cfRule>
    <cfRule type="cellIs" dxfId="430" priority="772" operator="equal">
      <formula>"Brown"</formula>
    </cfRule>
    <cfRule type="cellIs" dxfId="429" priority="773" operator="equal">
      <formula>"Red"</formula>
    </cfRule>
  </conditionalFormatting>
  <conditionalFormatting sqref="F65">
    <cfRule type="cellIs" dxfId="428" priority="764" operator="equal">
      <formula>"Green"</formula>
    </cfRule>
    <cfRule type="cellIs" dxfId="427" priority="765" operator="equal">
      <formula>"Yellow"</formula>
    </cfRule>
    <cfRule type="cellIs" dxfId="426" priority="766" operator="equal">
      <formula>"Orange"</formula>
    </cfRule>
    <cfRule type="cellIs" dxfId="425" priority="767" operator="equal">
      <formula>"Brown"</formula>
    </cfRule>
    <cfRule type="cellIs" dxfId="424" priority="768" operator="equal">
      <formula>"Red"</formula>
    </cfRule>
  </conditionalFormatting>
  <conditionalFormatting sqref="F66">
    <cfRule type="cellIs" dxfId="423" priority="759" operator="equal">
      <formula>"Green"</formula>
    </cfRule>
    <cfRule type="cellIs" dxfId="422" priority="760" operator="equal">
      <formula>"Yellow"</formula>
    </cfRule>
    <cfRule type="cellIs" dxfId="421" priority="761" operator="equal">
      <formula>"Orange"</formula>
    </cfRule>
    <cfRule type="cellIs" dxfId="420" priority="762" operator="equal">
      <formula>"Brown"</formula>
    </cfRule>
    <cfRule type="cellIs" dxfId="419" priority="763" operator="equal">
      <formula>"Red"</formula>
    </cfRule>
  </conditionalFormatting>
  <conditionalFormatting sqref="F67">
    <cfRule type="cellIs" dxfId="418" priority="754" operator="equal">
      <formula>"Green"</formula>
    </cfRule>
    <cfRule type="cellIs" dxfId="417" priority="755" operator="equal">
      <formula>"Yellow"</formula>
    </cfRule>
    <cfRule type="cellIs" dxfId="416" priority="756" operator="equal">
      <formula>"Orange"</formula>
    </cfRule>
    <cfRule type="cellIs" dxfId="415" priority="757" operator="equal">
      <formula>"Brown"</formula>
    </cfRule>
    <cfRule type="cellIs" dxfId="414" priority="758" operator="equal">
      <formula>"Red"</formula>
    </cfRule>
  </conditionalFormatting>
  <conditionalFormatting sqref="F68">
    <cfRule type="cellIs" dxfId="413" priority="749" operator="equal">
      <formula>"Green"</formula>
    </cfRule>
    <cfRule type="cellIs" dxfId="412" priority="750" operator="equal">
      <formula>"Yellow"</formula>
    </cfRule>
    <cfRule type="cellIs" dxfId="411" priority="751" operator="equal">
      <formula>"Orange"</formula>
    </cfRule>
    <cfRule type="cellIs" dxfId="410" priority="752" operator="equal">
      <formula>"Brown"</formula>
    </cfRule>
    <cfRule type="cellIs" dxfId="409" priority="753" operator="equal">
      <formula>"Red"</formula>
    </cfRule>
  </conditionalFormatting>
  <conditionalFormatting sqref="F69">
    <cfRule type="cellIs" dxfId="408" priority="744" operator="equal">
      <formula>"Green"</formula>
    </cfRule>
    <cfRule type="cellIs" dxfId="407" priority="745" operator="equal">
      <formula>"Yellow"</formula>
    </cfRule>
    <cfRule type="cellIs" dxfId="406" priority="746" operator="equal">
      <formula>"Orange"</formula>
    </cfRule>
    <cfRule type="cellIs" dxfId="405" priority="747" operator="equal">
      <formula>"Brown"</formula>
    </cfRule>
    <cfRule type="cellIs" dxfId="404" priority="748" operator="equal">
      <formula>"Red"</formula>
    </cfRule>
  </conditionalFormatting>
  <conditionalFormatting sqref="F70">
    <cfRule type="cellIs" dxfId="403" priority="739" operator="equal">
      <formula>"Green"</formula>
    </cfRule>
    <cfRule type="cellIs" dxfId="402" priority="740" operator="equal">
      <formula>"Yellow"</formula>
    </cfRule>
    <cfRule type="cellIs" dxfId="401" priority="741" operator="equal">
      <formula>"Orange"</formula>
    </cfRule>
    <cfRule type="cellIs" dxfId="400" priority="742" operator="equal">
      <formula>"Brown"</formula>
    </cfRule>
    <cfRule type="cellIs" dxfId="399" priority="743" operator="equal">
      <formula>"Red"</formula>
    </cfRule>
  </conditionalFormatting>
  <conditionalFormatting sqref="K61">
    <cfRule type="cellIs" dxfId="398" priority="689" operator="equal">
      <formula>"Green"</formula>
    </cfRule>
    <cfRule type="cellIs" dxfId="397" priority="690" operator="equal">
      <formula>"Yellow"</formula>
    </cfRule>
    <cfRule type="cellIs" dxfId="396" priority="691" operator="equal">
      <formula>"Orange"</formula>
    </cfRule>
    <cfRule type="cellIs" dxfId="395" priority="692" operator="equal">
      <formula>"Brown"</formula>
    </cfRule>
    <cfRule type="cellIs" dxfId="394" priority="693" operator="equal">
      <formula>"Red"</formula>
    </cfRule>
  </conditionalFormatting>
  <conditionalFormatting sqref="K62">
    <cfRule type="cellIs" dxfId="393" priority="684" operator="equal">
      <formula>"Green"</formula>
    </cfRule>
    <cfRule type="cellIs" dxfId="392" priority="685" operator="equal">
      <formula>"Yellow"</formula>
    </cfRule>
    <cfRule type="cellIs" dxfId="391" priority="686" operator="equal">
      <formula>"Orange"</formula>
    </cfRule>
    <cfRule type="cellIs" dxfId="390" priority="687" operator="equal">
      <formula>"Brown"</formula>
    </cfRule>
    <cfRule type="cellIs" dxfId="389" priority="688" operator="equal">
      <formula>"Red"</formula>
    </cfRule>
  </conditionalFormatting>
  <conditionalFormatting sqref="K63">
    <cfRule type="cellIs" dxfId="388" priority="679" operator="equal">
      <formula>"Green"</formula>
    </cfRule>
    <cfRule type="cellIs" dxfId="387" priority="680" operator="equal">
      <formula>"Yellow"</formula>
    </cfRule>
    <cfRule type="cellIs" dxfId="386" priority="681" operator="equal">
      <formula>"Orange"</formula>
    </cfRule>
    <cfRule type="cellIs" dxfId="385" priority="682" operator="equal">
      <formula>"Brown"</formula>
    </cfRule>
    <cfRule type="cellIs" dxfId="384" priority="683" operator="equal">
      <formula>"Red"</formula>
    </cfRule>
  </conditionalFormatting>
  <conditionalFormatting sqref="K64">
    <cfRule type="cellIs" dxfId="383" priority="674" operator="equal">
      <formula>"Green"</formula>
    </cfRule>
    <cfRule type="cellIs" dxfId="382" priority="675" operator="equal">
      <formula>"Yellow"</formula>
    </cfRule>
    <cfRule type="cellIs" dxfId="381" priority="676" operator="equal">
      <formula>"Orange"</formula>
    </cfRule>
    <cfRule type="cellIs" dxfId="380" priority="677" operator="equal">
      <formula>"Brown"</formula>
    </cfRule>
    <cfRule type="cellIs" dxfId="379" priority="678" operator="equal">
      <formula>"Red"</formula>
    </cfRule>
  </conditionalFormatting>
  <conditionalFormatting sqref="K65">
    <cfRule type="cellIs" dxfId="378" priority="669" operator="equal">
      <formula>"Green"</formula>
    </cfRule>
    <cfRule type="cellIs" dxfId="377" priority="670" operator="equal">
      <formula>"Yellow"</formula>
    </cfRule>
    <cfRule type="cellIs" dxfId="376" priority="671" operator="equal">
      <formula>"Orange"</formula>
    </cfRule>
    <cfRule type="cellIs" dxfId="375" priority="672" operator="equal">
      <formula>"Brown"</formula>
    </cfRule>
    <cfRule type="cellIs" dxfId="374" priority="673" operator="equal">
      <formula>"Red"</formula>
    </cfRule>
  </conditionalFormatting>
  <conditionalFormatting sqref="K66">
    <cfRule type="cellIs" dxfId="373" priority="664" operator="equal">
      <formula>"Green"</formula>
    </cfRule>
    <cfRule type="cellIs" dxfId="372" priority="665" operator="equal">
      <formula>"Yellow"</formula>
    </cfRule>
    <cfRule type="cellIs" dxfId="371" priority="666" operator="equal">
      <formula>"Orange"</formula>
    </cfRule>
    <cfRule type="cellIs" dxfId="370" priority="667" operator="equal">
      <formula>"Brown"</formula>
    </cfRule>
    <cfRule type="cellIs" dxfId="369" priority="668" operator="equal">
      <formula>"Red"</formula>
    </cfRule>
  </conditionalFormatting>
  <conditionalFormatting sqref="K67">
    <cfRule type="cellIs" dxfId="368" priority="659" operator="equal">
      <formula>"Green"</formula>
    </cfRule>
    <cfRule type="cellIs" dxfId="367" priority="660" operator="equal">
      <formula>"Yellow"</formula>
    </cfRule>
    <cfRule type="cellIs" dxfId="366" priority="661" operator="equal">
      <formula>"Orange"</formula>
    </cfRule>
    <cfRule type="cellIs" dxfId="365" priority="662" operator="equal">
      <formula>"Brown"</formula>
    </cfRule>
    <cfRule type="cellIs" dxfId="364" priority="663" operator="equal">
      <formula>"Red"</formula>
    </cfRule>
  </conditionalFormatting>
  <conditionalFormatting sqref="K68">
    <cfRule type="cellIs" dxfId="363" priority="654" operator="equal">
      <formula>"Green"</formula>
    </cfRule>
    <cfRule type="cellIs" dxfId="362" priority="655" operator="equal">
      <formula>"Yellow"</formula>
    </cfRule>
    <cfRule type="cellIs" dxfId="361" priority="656" operator="equal">
      <formula>"Orange"</formula>
    </cfRule>
    <cfRule type="cellIs" dxfId="360" priority="657" operator="equal">
      <formula>"Brown"</formula>
    </cfRule>
    <cfRule type="cellIs" dxfId="359" priority="658" operator="equal">
      <formula>"Red"</formula>
    </cfRule>
  </conditionalFormatting>
  <conditionalFormatting sqref="K69">
    <cfRule type="cellIs" dxfId="358" priority="649" operator="equal">
      <formula>"Green"</formula>
    </cfRule>
    <cfRule type="cellIs" dxfId="357" priority="650" operator="equal">
      <formula>"Yellow"</formula>
    </cfRule>
    <cfRule type="cellIs" dxfId="356" priority="651" operator="equal">
      <formula>"Orange"</formula>
    </cfRule>
    <cfRule type="cellIs" dxfId="355" priority="652" operator="equal">
      <formula>"Brown"</formula>
    </cfRule>
    <cfRule type="cellIs" dxfId="354" priority="653" operator="equal">
      <formula>"Red"</formula>
    </cfRule>
  </conditionalFormatting>
  <conditionalFormatting sqref="K70">
    <cfRule type="cellIs" dxfId="353" priority="644" operator="equal">
      <formula>"Green"</formula>
    </cfRule>
    <cfRule type="cellIs" dxfId="352" priority="645" operator="equal">
      <formula>"Yellow"</formula>
    </cfRule>
    <cfRule type="cellIs" dxfId="351" priority="646" operator="equal">
      <formula>"Orange"</formula>
    </cfRule>
    <cfRule type="cellIs" dxfId="350" priority="647" operator="equal">
      <formula>"Brown"</formula>
    </cfRule>
    <cfRule type="cellIs" dxfId="349" priority="648" operator="equal">
      <formula>"Red"</formula>
    </cfRule>
  </conditionalFormatting>
  <conditionalFormatting sqref="D87">
    <cfRule type="cellIs" dxfId="348" priority="639" operator="equal">
      <formula>"Green"</formula>
    </cfRule>
    <cfRule type="cellIs" dxfId="347" priority="640" operator="equal">
      <formula>"Yellow"</formula>
    </cfRule>
    <cfRule type="cellIs" dxfId="346" priority="641" operator="equal">
      <formula>"Orange"</formula>
    </cfRule>
    <cfRule type="cellIs" dxfId="345" priority="642" operator="equal">
      <formula>"Brown"</formula>
    </cfRule>
    <cfRule type="cellIs" dxfId="344" priority="643" operator="equal">
      <formula>"Red"</formula>
    </cfRule>
  </conditionalFormatting>
  <conditionalFormatting sqref="I87">
    <cfRule type="cellIs" dxfId="343" priority="634" operator="equal">
      <formula>"Green"</formula>
    </cfRule>
    <cfRule type="cellIs" dxfId="342" priority="635" operator="equal">
      <formula>"Yellow"</formula>
    </cfRule>
    <cfRule type="cellIs" dxfId="341" priority="636" operator="equal">
      <formula>"Orange"</formula>
    </cfRule>
    <cfRule type="cellIs" dxfId="340" priority="637" operator="equal">
      <formula>"Brown"</formula>
    </cfRule>
    <cfRule type="cellIs" dxfId="339" priority="638" operator="equal">
      <formula>"Red"</formula>
    </cfRule>
  </conditionalFormatting>
  <conditionalFormatting sqref="I88">
    <cfRule type="cellIs" dxfId="338" priority="629" operator="equal">
      <formula>"Green"</formula>
    </cfRule>
    <cfRule type="cellIs" dxfId="337" priority="630" operator="equal">
      <formula>"Yellow"</formula>
    </cfRule>
    <cfRule type="cellIs" dxfId="336" priority="631" operator="equal">
      <formula>"Orange"</formula>
    </cfRule>
    <cfRule type="cellIs" dxfId="335" priority="632" operator="equal">
      <formula>"Brown"</formula>
    </cfRule>
    <cfRule type="cellIs" dxfId="334" priority="633" operator="equal">
      <formula>"Red"</formula>
    </cfRule>
  </conditionalFormatting>
  <conditionalFormatting sqref="I89">
    <cfRule type="cellIs" dxfId="333" priority="624" operator="equal">
      <formula>"Green"</formula>
    </cfRule>
    <cfRule type="cellIs" dxfId="332" priority="625" operator="equal">
      <formula>"Yellow"</formula>
    </cfRule>
    <cfRule type="cellIs" dxfId="331" priority="626" operator="equal">
      <formula>"Orange"</formula>
    </cfRule>
    <cfRule type="cellIs" dxfId="330" priority="627" operator="equal">
      <formula>"Brown"</formula>
    </cfRule>
    <cfRule type="cellIs" dxfId="329" priority="628" operator="equal">
      <formula>"Red"</formula>
    </cfRule>
  </conditionalFormatting>
  <conditionalFormatting sqref="I90">
    <cfRule type="cellIs" dxfId="328" priority="619" operator="equal">
      <formula>"Green"</formula>
    </cfRule>
    <cfRule type="cellIs" dxfId="327" priority="620" operator="equal">
      <formula>"Yellow"</formula>
    </cfRule>
    <cfRule type="cellIs" dxfId="326" priority="621" operator="equal">
      <formula>"Orange"</formula>
    </cfRule>
    <cfRule type="cellIs" dxfId="325" priority="622" operator="equal">
      <formula>"Brown"</formula>
    </cfRule>
    <cfRule type="cellIs" dxfId="324" priority="623" operator="equal">
      <formula>"Red"</formula>
    </cfRule>
  </conditionalFormatting>
  <conditionalFormatting sqref="I40:M46">
    <cfRule type="cellIs" dxfId="323" priority="337" operator="equal">
      <formula>"Green"</formula>
    </cfRule>
    <cfRule type="cellIs" dxfId="322" priority="338" operator="equal">
      <formula>"Yellow"</formula>
    </cfRule>
    <cfRule type="cellIs" dxfId="321" priority="339" operator="equal">
      <formula>"Orange"</formula>
    </cfRule>
    <cfRule type="cellIs" dxfId="320" priority="340" operator="equal">
      <formula>"Brown"</formula>
    </cfRule>
    <cfRule type="cellIs" dxfId="319" priority="341" operator="equal">
      <formula>"Red"</formula>
    </cfRule>
    <cfRule type="cellIs" dxfId="318" priority="342" operator="equal">
      <formula>"D Red"</formula>
    </cfRule>
  </conditionalFormatting>
  <conditionalFormatting sqref="D24:H26">
    <cfRule type="cellIs" dxfId="317" priority="308" operator="equal">
      <formula>"Green"</formula>
    </cfRule>
    <cfRule type="cellIs" dxfId="316" priority="309" operator="equal">
      <formula>"Yellow"</formula>
    </cfRule>
    <cfRule type="cellIs" dxfId="315" priority="310" operator="equal">
      <formula>"Orange"</formula>
    </cfRule>
    <cfRule type="cellIs" dxfId="314" priority="311" operator="equal">
      <formula>"Brown"</formula>
    </cfRule>
    <cfRule type="cellIs" dxfId="313" priority="312" operator="equal">
      <formula>"Red"</formula>
    </cfRule>
    <cfRule type="cellIs" dxfId="312" priority="313" operator="equal">
      <formula>"D Red"</formula>
    </cfRule>
  </conditionalFormatting>
  <conditionalFormatting sqref="D24:H26">
    <cfRule type="cellIs" dxfId="311" priority="307" operator="equal">
      <formula>"""AEB"""</formula>
    </cfRule>
    <cfRule type="cellIs" dxfId="310" priority="314" operator="equal">
      <formula>"Green"</formula>
    </cfRule>
    <cfRule type="cellIs" dxfId="309" priority="315" operator="equal">
      <formula>"Yellow"</formula>
    </cfRule>
    <cfRule type="cellIs" dxfId="308" priority="316" operator="equal">
      <formula>"Orange"</formula>
    </cfRule>
    <cfRule type="cellIs" dxfId="307" priority="317" operator="equal">
      <formula>"Brown"</formula>
    </cfRule>
    <cfRule type="cellIs" dxfId="306" priority="318" operator="equal">
      <formula>"Red"</formula>
    </cfRule>
  </conditionalFormatting>
  <conditionalFormatting sqref="F24:F26">
    <cfRule type="cellIs" dxfId="305" priority="301" operator="equal">
      <formula>"""AEB"""</formula>
    </cfRule>
    <cfRule type="cellIs" dxfId="304" priority="302" operator="equal">
      <formula>"Green"</formula>
    </cfRule>
    <cfRule type="cellIs" dxfId="303" priority="303" operator="equal">
      <formula>"Yellow"</formula>
    </cfRule>
    <cfRule type="cellIs" dxfId="302" priority="304" operator="equal">
      <formula>"Orange"</formula>
    </cfRule>
    <cfRule type="cellIs" dxfId="301" priority="305" operator="equal">
      <formula>"Brown"</formula>
    </cfRule>
    <cfRule type="cellIs" dxfId="300" priority="306" operator="equal">
      <formula>"Red"</formula>
    </cfRule>
  </conditionalFormatting>
  <conditionalFormatting sqref="E21:G21 D19:H20 D18:E18 G18:H18">
    <cfRule type="cellIs" dxfId="299" priority="295" operator="equal">
      <formula>"Green"</formula>
    </cfRule>
    <cfRule type="cellIs" dxfId="298" priority="296" operator="equal">
      <formula>"Yellow"</formula>
    </cfRule>
    <cfRule type="cellIs" dxfId="297" priority="297" operator="equal">
      <formula>"Orange"</formula>
    </cfRule>
    <cfRule type="cellIs" dxfId="296" priority="298" operator="equal">
      <formula>"Brown"</formula>
    </cfRule>
    <cfRule type="cellIs" dxfId="295" priority="299" operator="equal">
      <formula>"Red"</formula>
    </cfRule>
    <cfRule type="cellIs" dxfId="294" priority="300" operator="equal">
      <formula>"D Red"</formula>
    </cfRule>
  </conditionalFormatting>
  <conditionalFormatting sqref="D21:H21">
    <cfRule type="cellIs" dxfId="293" priority="289" operator="equal">
      <formula>"Green"</formula>
    </cfRule>
    <cfRule type="cellIs" dxfId="292" priority="290" operator="equal">
      <formula>"Yellow"</formula>
    </cfRule>
    <cfRule type="cellIs" dxfId="291" priority="291" operator="equal">
      <formula>"Orange"</formula>
    </cfRule>
    <cfRule type="cellIs" dxfId="290" priority="292" operator="equal">
      <formula>"Brown"</formula>
    </cfRule>
    <cfRule type="cellIs" dxfId="289" priority="293" operator="equal">
      <formula>"Red"</formula>
    </cfRule>
    <cfRule type="cellIs" dxfId="288" priority="294" operator="equal">
      <formula>"D Red"</formula>
    </cfRule>
  </conditionalFormatting>
  <conditionalFormatting sqref="D22:H23">
    <cfRule type="cellIs" dxfId="287" priority="283" operator="equal">
      <formula>"Green"</formula>
    </cfRule>
    <cfRule type="cellIs" dxfId="286" priority="284" operator="equal">
      <formula>"Yellow"</formula>
    </cfRule>
    <cfRule type="cellIs" dxfId="285" priority="285" operator="equal">
      <formula>"Orange"</formula>
    </cfRule>
    <cfRule type="cellIs" dxfId="284" priority="286" operator="equal">
      <formula>"Brown"</formula>
    </cfRule>
    <cfRule type="cellIs" dxfId="283" priority="287" operator="equal">
      <formula>"Red"</formula>
    </cfRule>
    <cfRule type="cellIs" dxfId="282" priority="288" operator="equal">
      <formula>"D Red"</formula>
    </cfRule>
  </conditionalFormatting>
  <conditionalFormatting sqref="F22:F23">
    <cfRule type="cellIs" dxfId="281" priority="277" operator="equal">
      <formula>"Green"</formula>
    </cfRule>
    <cfRule type="cellIs" dxfId="280" priority="278" operator="equal">
      <formula>"Yellow"</formula>
    </cfRule>
    <cfRule type="cellIs" dxfId="279" priority="279" operator="equal">
      <formula>"Orange"</formula>
    </cfRule>
    <cfRule type="cellIs" dxfId="278" priority="280" operator="equal">
      <formula>"Brown"</formula>
    </cfRule>
    <cfRule type="cellIs" dxfId="277" priority="281" operator="equal">
      <formula>"Red"</formula>
    </cfRule>
    <cfRule type="cellIs" dxfId="276" priority="282" operator="equal">
      <formula>"D Red"</formula>
    </cfRule>
  </conditionalFormatting>
  <conditionalFormatting sqref="F24:F25">
    <cfRule type="cellIs" dxfId="275" priority="271" operator="equal">
      <formula>"Green"</formula>
    </cfRule>
    <cfRule type="cellIs" dxfId="274" priority="272" operator="equal">
      <formula>"Yellow"</formula>
    </cfRule>
    <cfRule type="cellIs" dxfId="273" priority="273" operator="equal">
      <formula>"Orange"</formula>
    </cfRule>
    <cfRule type="cellIs" dxfId="272" priority="274" operator="equal">
      <formula>"Brown"</formula>
    </cfRule>
    <cfRule type="cellIs" dxfId="271" priority="275" operator="equal">
      <formula>"Red"</formula>
    </cfRule>
    <cfRule type="cellIs" dxfId="270" priority="276" operator="equal">
      <formula>"D Red"</formula>
    </cfRule>
  </conditionalFormatting>
  <conditionalFormatting sqref="F24:F25">
    <cfRule type="cellIs" dxfId="269" priority="265" operator="equal">
      <formula>"Green"</formula>
    </cfRule>
    <cfRule type="cellIs" dxfId="268" priority="266" operator="equal">
      <formula>"Yellow"</formula>
    </cfRule>
    <cfRule type="cellIs" dxfId="267" priority="267" operator="equal">
      <formula>"Orange"</formula>
    </cfRule>
    <cfRule type="cellIs" dxfId="266" priority="268" operator="equal">
      <formula>"Brown"</formula>
    </cfRule>
    <cfRule type="cellIs" dxfId="265" priority="269" operator="equal">
      <formula>"Red"</formula>
    </cfRule>
    <cfRule type="cellIs" dxfId="264" priority="270" operator="equal">
      <formula>"D Red"</formula>
    </cfRule>
  </conditionalFormatting>
  <conditionalFormatting sqref="F26">
    <cfRule type="cellIs" dxfId="263" priority="259" operator="equal">
      <formula>"Green"</formula>
    </cfRule>
    <cfRule type="cellIs" dxfId="262" priority="260" operator="equal">
      <formula>"Yellow"</formula>
    </cfRule>
    <cfRule type="cellIs" dxfId="261" priority="261" operator="equal">
      <formula>"Orange"</formula>
    </cfRule>
    <cfRule type="cellIs" dxfId="260" priority="262" operator="equal">
      <formula>"Brown"</formula>
    </cfRule>
    <cfRule type="cellIs" dxfId="259" priority="263" operator="equal">
      <formula>"Red"</formula>
    </cfRule>
    <cfRule type="cellIs" dxfId="258" priority="264" operator="equal">
      <formula>"D Red"</formula>
    </cfRule>
  </conditionalFormatting>
  <conditionalFormatting sqref="F26">
    <cfRule type="cellIs" dxfId="257" priority="253" operator="equal">
      <formula>"Green"</formula>
    </cfRule>
    <cfRule type="cellIs" dxfId="256" priority="254" operator="equal">
      <formula>"Yellow"</formula>
    </cfRule>
    <cfRule type="cellIs" dxfId="255" priority="255" operator="equal">
      <formula>"Orange"</formula>
    </cfRule>
    <cfRule type="cellIs" dxfId="254" priority="256" operator="equal">
      <formula>"Brown"</formula>
    </cfRule>
    <cfRule type="cellIs" dxfId="253" priority="257" operator="equal">
      <formula>"Red"</formula>
    </cfRule>
    <cfRule type="cellIs" dxfId="252" priority="258" operator="equal">
      <formula>"D Red"</formula>
    </cfRule>
  </conditionalFormatting>
  <conditionalFormatting sqref="G24:G26">
    <cfRule type="cellIs" dxfId="251" priority="247" operator="equal">
      <formula>"""AEB"""</formula>
    </cfRule>
    <cfRule type="cellIs" dxfId="250" priority="248" operator="equal">
      <formula>"Green"</formula>
    </cfRule>
    <cfRule type="cellIs" dxfId="249" priority="249" operator="equal">
      <formula>"Yellow"</formula>
    </cfRule>
    <cfRule type="cellIs" dxfId="248" priority="250" operator="equal">
      <formula>"Orange"</formula>
    </cfRule>
    <cfRule type="cellIs" dxfId="247" priority="251" operator="equal">
      <formula>"Brown"</formula>
    </cfRule>
    <cfRule type="cellIs" dxfId="246" priority="252" operator="equal">
      <formula>"Red"</formula>
    </cfRule>
  </conditionalFormatting>
  <conditionalFormatting sqref="G22:G23">
    <cfRule type="cellIs" dxfId="245" priority="241" operator="equal">
      <formula>"Green"</formula>
    </cfRule>
    <cfRule type="cellIs" dxfId="244" priority="242" operator="equal">
      <formula>"Yellow"</formula>
    </cfRule>
    <cfRule type="cellIs" dxfId="243" priority="243" operator="equal">
      <formula>"Orange"</formula>
    </cfRule>
    <cfRule type="cellIs" dxfId="242" priority="244" operator="equal">
      <formula>"Brown"</formula>
    </cfRule>
    <cfRule type="cellIs" dxfId="241" priority="245" operator="equal">
      <formula>"Red"</formula>
    </cfRule>
    <cfRule type="cellIs" dxfId="240" priority="246" operator="equal">
      <formula>"D Red"</formula>
    </cfRule>
  </conditionalFormatting>
  <conditionalFormatting sqref="G24:G25">
    <cfRule type="cellIs" dxfId="239" priority="235" operator="equal">
      <formula>"Green"</formula>
    </cfRule>
    <cfRule type="cellIs" dxfId="238" priority="236" operator="equal">
      <formula>"Yellow"</formula>
    </cfRule>
    <cfRule type="cellIs" dxfId="237" priority="237" operator="equal">
      <formula>"Orange"</formula>
    </cfRule>
    <cfRule type="cellIs" dxfId="236" priority="238" operator="equal">
      <formula>"Brown"</formula>
    </cfRule>
    <cfRule type="cellIs" dxfId="235" priority="239" operator="equal">
      <formula>"Red"</formula>
    </cfRule>
    <cfRule type="cellIs" dxfId="234" priority="240" operator="equal">
      <formula>"D Red"</formula>
    </cfRule>
  </conditionalFormatting>
  <conditionalFormatting sqref="G24:G25">
    <cfRule type="cellIs" dxfId="233" priority="229" operator="equal">
      <formula>"Green"</formula>
    </cfRule>
    <cfRule type="cellIs" dxfId="232" priority="230" operator="equal">
      <formula>"Yellow"</formula>
    </cfRule>
    <cfRule type="cellIs" dxfId="231" priority="231" operator="equal">
      <formula>"Orange"</formula>
    </cfRule>
    <cfRule type="cellIs" dxfId="230" priority="232" operator="equal">
      <formula>"Brown"</formula>
    </cfRule>
    <cfRule type="cellIs" dxfId="229" priority="233" operator="equal">
      <formula>"Red"</formula>
    </cfRule>
    <cfRule type="cellIs" dxfId="228" priority="234" operator="equal">
      <formula>"D Red"</formula>
    </cfRule>
  </conditionalFormatting>
  <conditionalFormatting sqref="G26">
    <cfRule type="cellIs" dxfId="227" priority="223" operator="equal">
      <formula>"Green"</formula>
    </cfRule>
    <cfRule type="cellIs" dxfId="226" priority="224" operator="equal">
      <formula>"Yellow"</formula>
    </cfRule>
    <cfRule type="cellIs" dxfId="225" priority="225" operator="equal">
      <formula>"Orange"</formula>
    </cfRule>
    <cfRule type="cellIs" dxfId="224" priority="226" operator="equal">
      <formula>"Brown"</formula>
    </cfRule>
    <cfRule type="cellIs" dxfId="223" priority="227" operator="equal">
      <formula>"Red"</formula>
    </cfRule>
    <cfRule type="cellIs" dxfId="222" priority="228" operator="equal">
      <formula>"D Red"</formula>
    </cfRule>
  </conditionalFormatting>
  <conditionalFormatting sqref="G26">
    <cfRule type="cellIs" dxfId="221" priority="217" operator="equal">
      <formula>"Green"</formula>
    </cfRule>
    <cfRule type="cellIs" dxfId="220" priority="218" operator="equal">
      <formula>"Yellow"</formula>
    </cfRule>
    <cfRule type="cellIs" dxfId="219" priority="219" operator="equal">
      <formula>"Orange"</formula>
    </cfRule>
    <cfRule type="cellIs" dxfId="218" priority="220" operator="equal">
      <formula>"Brown"</formula>
    </cfRule>
    <cfRule type="cellIs" dxfId="217" priority="221" operator="equal">
      <formula>"Red"</formula>
    </cfRule>
    <cfRule type="cellIs" dxfId="216" priority="222" operator="equal">
      <formula>"D Red"</formula>
    </cfRule>
  </conditionalFormatting>
  <conditionalFormatting sqref="E24:E26">
    <cfRule type="cellIs" dxfId="215" priority="211" operator="equal">
      <formula>"""AEB"""</formula>
    </cfRule>
    <cfRule type="cellIs" dxfId="214" priority="212" operator="equal">
      <formula>"Green"</formula>
    </cfRule>
    <cfRule type="cellIs" dxfId="213" priority="213" operator="equal">
      <formula>"Yellow"</formula>
    </cfRule>
    <cfRule type="cellIs" dxfId="212" priority="214" operator="equal">
      <formula>"Orange"</formula>
    </cfRule>
    <cfRule type="cellIs" dxfId="211" priority="215" operator="equal">
      <formula>"Brown"</formula>
    </cfRule>
    <cfRule type="cellIs" dxfId="210" priority="216" operator="equal">
      <formula>"Red"</formula>
    </cfRule>
  </conditionalFormatting>
  <conditionalFormatting sqref="E22:E23">
    <cfRule type="cellIs" dxfId="209" priority="205" operator="equal">
      <formula>"Green"</formula>
    </cfRule>
    <cfRule type="cellIs" dxfId="208" priority="206" operator="equal">
      <formula>"Yellow"</formula>
    </cfRule>
    <cfRule type="cellIs" dxfId="207" priority="207" operator="equal">
      <formula>"Orange"</formula>
    </cfRule>
    <cfRule type="cellIs" dxfId="206" priority="208" operator="equal">
      <formula>"Brown"</formula>
    </cfRule>
    <cfRule type="cellIs" dxfId="205" priority="209" operator="equal">
      <formula>"Red"</formula>
    </cfRule>
    <cfRule type="cellIs" dxfId="204" priority="210" operator="equal">
      <formula>"D Red"</formula>
    </cfRule>
  </conditionalFormatting>
  <conditionalFormatting sqref="E24:E25">
    <cfRule type="cellIs" dxfId="203" priority="199" operator="equal">
      <formula>"Green"</formula>
    </cfRule>
    <cfRule type="cellIs" dxfId="202" priority="200" operator="equal">
      <formula>"Yellow"</formula>
    </cfRule>
    <cfRule type="cellIs" dxfId="201" priority="201" operator="equal">
      <formula>"Orange"</formula>
    </cfRule>
    <cfRule type="cellIs" dxfId="200" priority="202" operator="equal">
      <formula>"Brown"</formula>
    </cfRule>
    <cfRule type="cellIs" dxfId="199" priority="203" operator="equal">
      <formula>"Red"</formula>
    </cfRule>
    <cfRule type="cellIs" dxfId="198" priority="204" operator="equal">
      <formula>"D Red"</formula>
    </cfRule>
  </conditionalFormatting>
  <conditionalFormatting sqref="E24:E25">
    <cfRule type="cellIs" dxfId="197" priority="193" operator="equal">
      <formula>"Green"</formula>
    </cfRule>
    <cfRule type="cellIs" dxfId="196" priority="194" operator="equal">
      <formula>"Yellow"</formula>
    </cfRule>
    <cfRule type="cellIs" dxfId="195" priority="195" operator="equal">
      <formula>"Orange"</formula>
    </cfRule>
    <cfRule type="cellIs" dxfId="194" priority="196" operator="equal">
      <formula>"Brown"</formula>
    </cfRule>
    <cfRule type="cellIs" dxfId="193" priority="197" operator="equal">
      <formula>"Red"</formula>
    </cfRule>
    <cfRule type="cellIs" dxfId="192" priority="198" operator="equal">
      <formula>"D Red"</formula>
    </cfRule>
  </conditionalFormatting>
  <conditionalFormatting sqref="E26">
    <cfRule type="cellIs" dxfId="191" priority="187" operator="equal">
      <formula>"Green"</formula>
    </cfRule>
    <cfRule type="cellIs" dxfId="190" priority="188" operator="equal">
      <formula>"Yellow"</formula>
    </cfRule>
    <cfRule type="cellIs" dxfId="189" priority="189" operator="equal">
      <formula>"Orange"</formula>
    </cfRule>
    <cfRule type="cellIs" dxfId="188" priority="190" operator="equal">
      <formula>"Brown"</formula>
    </cfRule>
    <cfRule type="cellIs" dxfId="187" priority="191" operator="equal">
      <formula>"Red"</formula>
    </cfRule>
    <cfRule type="cellIs" dxfId="186" priority="192" operator="equal">
      <formula>"D Red"</formula>
    </cfRule>
  </conditionalFormatting>
  <conditionalFormatting sqref="E26">
    <cfRule type="cellIs" dxfId="185" priority="181" operator="equal">
      <formula>"Green"</formula>
    </cfRule>
    <cfRule type="cellIs" dxfId="184" priority="182" operator="equal">
      <formula>"Yellow"</formula>
    </cfRule>
    <cfRule type="cellIs" dxfId="183" priority="183" operator="equal">
      <formula>"Orange"</formula>
    </cfRule>
    <cfRule type="cellIs" dxfId="182" priority="184" operator="equal">
      <formula>"Brown"</formula>
    </cfRule>
    <cfRule type="cellIs" dxfId="181" priority="185" operator="equal">
      <formula>"Red"</formula>
    </cfRule>
    <cfRule type="cellIs" dxfId="180" priority="186" operator="equal">
      <formula>"D Red"</formula>
    </cfRule>
  </conditionalFormatting>
  <conditionalFormatting sqref="G19">
    <cfRule type="cellIs" dxfId="179" priority="175" operator="equal">
      <formula>"Green"</formula>
    </cfRule>
    <cfRule type="cellIs" dxfId="178" priority="176" operator="equal">
      <formula>"Yellow"</formula>
    </cfRule>
    <cfRule type="cellIs" dxfId="177" priority="177" operator="equal">
      <formula>"Orange"</formula>
    </cfRule>
    <cfRule type="cellIs" dxfId="176" priority="178" operator="equal">
      <formula>"Brown"</formula>
    </cfRule>
    <cfRule type="cellIs" dxfId="175" priority="179" operator="equal">
      <formula>"Red"</formula>
    </cfRule>
    <cfRule type="cellIs" dxfId="174" priority="180" operator="equal">
      <formula>"D Red"</formula>
    </cfRule>
  </conditionalFormatting>
  <conditionalFormatting sqref="E18">
    <cfRule type="cellIs" dxfId="173" priority="169" operator="equal">
      <formula>"Green"</formula>
    </cfRule>
    <cfRule type="cellIs" dxfId="172" priority="170" operator="equal">
      <formula>"Yellow"</formula>
    </cfRule>
    <cfRule type="cellIs" dxfId="171" priority="171" operator="equal">
      <formula>"Orange"</formula>
    </cfRule>
    <cfRule type="cellIs" dxfId="170" priority="172" operator="equal">
      <formula>"Brown"</formula>
    </cfRule>
    <cfRule type="cellIs" dxfId="169" priority="173" operator="equal">
      <formula>"Red"</formula>
    </cfRule>
    <cfRule type="cellIs" dxfId="168" priority="174" operator="equal">
      <formula>"D Red"</formula>
    </cfRule>
  </conditionalFormatting>
  <conditionalFormatting sqref="F18">
    <cfRule type="cellIs" dxfId="167" priority="158" operator="equal">
      <formula>"Green"</formula>
    </cfRule>
    <cfRule type="cellIs" dxfId="166" priority="159" operator="equal">
      <formula>"Yellow"</formula>
    </cfRule>
    <cfRule type="cellIs" dxfId="165" priority="160" operator="equal">
      <formula>"Orange"</formula>
    </cfRule>
    <cfRule type="cellIs" dxfId="164" priority="161" operator="equal">
      <formula>"Brown"</formula>
    </cfRule>
    <cfRule type="cellIs" dxfId="163" priority="162" operator="equal">
      <formula>"Red"</formula>
    </cfRule>
    <cfRule type="cellIs" dxfId="162" priority="163" operator="equal">
      <formula>"D Red"</formula>
    </cfRule>
  </conditionalFormatting>
  <conditionalFormatting sqref="F18">
    <cfRule type="cellIs" dxfId="161" priority="157" operator="equal">
      <formula>"""AEB"""</formula>
    </cfRule>
    <cfRule type="cellIs" dxfId="160" priority="164" operator="equal">
      <formula>"Green"</formula>
    </cfRule>
    <cfRule type="cellIs" dxfId="159" priority="165" operator="equal">
      <formula>"Yellow"</formula>
    </cfRule>
    <cfRule type="cellIs" dxfId="158" priority="166" operator="equal">
      <formula>"Orange"</formula>
    </cfRule>
    <cfRule type="cellIs" dxfId="157" priority="167" operator="equal">
      <formula>"Brown"</formula>
    </cfRule>
    <cfRule type="cellIs" dxfId="156" priority="168" operator="equal">
      <formula>"Red"</formula>
    </cfRule>
  </conditionalFormatting>
  <conditionalFormatting sqref="F18">
    <cfRule type="cellIs" dxfId="155" priority="151" operator="equal">
      <formula>"Green"</formula>
    </cfRule>
    <cfRule type="cellIs" dxfId="154" priority="152" operator="equal">
      <formula>"Yellow"</formula>
    </cfRule>
    <cfRule type="cellIs" dxfId="153" priority="153" operator="equal">
      <formula>"Orange"</formula>
    </cfRule>
    <cfRule type="cellIs" dxfId="152" priority="154" operator="equal">
      <formula>"Brown"</formula>
    </cfRule>
    <cfRule type="cellIs" dxfId="151" priority="155" operator="equal">
      <formula>"Red"</formula>
    </cfRule>
    <cfRule type="cellIs" dxfId="150" priority="156" operator="equal">
      <formula>"D Red"</formula>
    </cfRule>
  </conditionalFormatting>
  <conditionalFormatting sqref="F18">
    <cfRule type="cellIs" dxfId="149" priority="145" operator="equal">
      <formula>"""AEB"""</formula>
    </cfRule>
    <cfRule type="cellIs" dxfId="148" priority="146" operator="equal">
      <formula>"Green"</formula>
    </cfRule>
    <cfRule type="cellIs" dxfId="147" priority="147" operator="equal">
      <formula>"Yellow"</formula>
    </cfRule>
    <cfRule type="cellIs" dxfId="146" priority="148" operator="equal">
      <formula>"Orange"</formula>
    </cfRule>
    <cfRule type="cellIs" dxfId="145" priority="149" operator="equal">
      <formula>"Brown"</formula>
    </cfRule>
    <cfRule type="cellIs" dxfId="144" priority="150" operator="equal">
      <formula>"Red"</formula>
    </cfRule>
  </conditionalFormatting>
  <conditionalFormatting sqref="F18">
    <cfRule type="cellIs" dxfId="143" priority="139" operator="equal">
      <formula>"Green"</formula>
    </cfRule>
    <cfRule type="cellIs" dxfId="142" priority="140" operator="equal">
      <formula>"Yellow"</formula>
    </cfRule>
    <cfRule type="cellIs" dxfId="141" priority="141" operator="equal">
      <formula>"Orange"</formula>
    </cfRule>
    <cfRule type="cellIs" dxfId="140" priority="142" operator="equal">
      <formula>"Brown"</formula>
    </cfRule>
    <cfRule type="cellIs" dxfId="139" priority="143" operator="equal">
      <formula>"Red"</formula>
    </cfRule>
    <cfRule type="cellIs" dxfId="138" priority="144" operator="equal">
      <formula>"D Red"</formula>
    </cfRule>
  </conditionalFormatting>
  <conditionalFormatting sqref="F18">
    <cfRule type="cellIs" dxfId="137" priority="133" operator="equal">
      <formula>"""AEB"""</formula>
    </cfRule>
    <cfRule type="cellIs" dxfId="136" priority="134" operator="equal">
      <formula>"Green"</formula>
    </cfRule>
    <cfRule type="cellIs" dxfId="135" priority="135" operator="equal">
      <formula>"Yellow"</formula>
    </cfRule>
    <cfRule type="cellIs" dxfId="134" priority="136" operator="equal">
      <formula>"Orange"</formula>
    </cfRule>
    <cfRule type="cellIs" dxfId="133" priority="137" operator="equal">
      <formula>"Brown"</formula>
    </cfRule>
    <cfRule type="cellIs" dxfId="132" priority="138" operator="equal">
      <formula>"Red"</formula>
    </cfRule>
  </conditionalFormatting>
  <conditionalFormatting sqref="F18">
    <cfRule type="cellIs" dxfId="131" priority="127" operator="equal">
      <formula>"""AEB"""</formula>
    </cfRule>
    <cfRule type="cellIs" dxfId="130" priority="128" operator="equal">
      <formula>"Green"</formula>
    </cfRule>
    <cfRule type="cellIs" dxfId="129" priority="129" operator="equal">
      <formula>"Yellow"</formula>
    </cfRule>
    <cfRule type="cellIs" dxfId="128" priority="130" operator="equal">
      <formula>"Orange"</formula>
    </cfRule>
    <cfRule type="cellIs" dxfId="127" priority="131" operator="equal">
      <formula>"Brown"</formula>
    </cfRule>
    <cfRule type="cellIs" dxfId="126" priority="132" operator="equal">
      <formula>"Red"</formula>
    </cfRule>
  </conditionalFormatting>
  <conditionalFormatting sqref="F18">
    <cfRule type="cellIs" dxfId="125" priority="121" operator="equal">
      <formula>"Green"</formula>
    </cfRule>
    <cfRule type="cellIs" dxfId="124" priority="122" operator="equal">
      <formula>"Yellow"</formula>
    </cfRule>
    <cfRule type="cellIs" dxfId="123" priority="123" operator="equal">
      <formula>"Orange"</formula>
    </cfRule>
    <cfRule type="cellIs" dxfId="122" priority="124" operator="equal">
      <formula>"Brown"</formula>
    </cfRule>
    <cfRule type="cellIs" dxfId="121" priority="125" operator="equal">
      <formula>"Red"</formula>
    </cfRule>
    <cfRule type="cellIs" dxfId="120" priority="126" operator="equal">
      <formula>"D Red"</formula>
    </cfRule>
  </conditionalFormatting>
  <conditionalFormatting sqref="F18">
    <cfRule type="cellIs" dxfId="119" priority="115" operator="equal">
      <formula>"Green"</formula>
    </cfRule>
    <cfRule type="cellIs" dxfId="118" priority="116" operator="equal">
      <formula>"Yellow"</formula>
    </cfRule>
    <cfRule type="cellIs" dxfId="117" priority="117" operator="equal">
      <formula>"Orange"</formula>
    </cfRule>
    <cfRule type="cellIs" dxfId="116" priority="118" operator="equal">
      <formula>"Brown"</formula>
    </cfRule>
    <cfRule type="cellIs" dxfId="115" priority="119" operator="equal">
      <formula>"Red"</formula>
    </cfRule>
    <cfRule type="cellIs" dxfId="114" priority="120" operator="equal">
      <formula>"D Red"</formula>
    </cfRule>
  </conditionalFormatting>
  <conditionalFormatting sqref="F18">
    <cfRule type="cellIs" dxfId="113" priority="109" operator="equal">
      <formula>"Green"</formula>
    </cfRule>
    <cfRule type="cellIs" dxfId="112" priority="110" operator="equal">
      <formula>"Yellow"</formula>
    </cfRule>
    <cfRule type="cellIs" dxfId="111" priority="111" operator="equal">
      <formula>"Orange"</formula>
    </cfRule>
    <cfRule type="cellIs" dxfId="110" priority="112" operator="equal">
      <formula>"Brown"</formula>
    </cfRule>
    <cfRule type="cellIs" dxfId="109" priority="113" operator="equal">
      <formula>"Red"</formula>
    </cfRule>
    <cfRule type="cellIs" dxfId="108" priority="114" operator="equal">
      <formula>"D Red"</formula>
    </cfRule>
  </conditionalFormatting>
  <conditionalFormatting sqref="F88:H90">
    <cfRule type="cellIs" dxfId="107" priority="103" operator="equal">
      <formula>"Green"</formula>
    </cfRule>
    <cfRule type="cellIs" dxfId="106" priority="104" operator="equal">
      <formula>"Yellow"</formula>
    </cfRule>
    <cfRule type="cellIs" dxfId="105" priority="105" operator="equal">
      <formula>"Orange"</formula>
    </cfRule>
    <cfRule type="cellIs" dxfId="104" priority="106" operator="equal">
      <formula>"Brown"</formula>
    </cfRule>
    <cfRule type="cellIs" dxfId="103" priority="107" operator="equal">
      <formula>"Red"</formula>
    </cfRule>
    <cfRule type="cellIs" dxfId="102" priority="108" operator="equal">
      <formula>"D Red"</formula>
    </cfRule>
  </conditionalFormatting>
  <conditionalFormatting sqref="D36:H46">
    <cfRule type="cellIs" dxfId="101" priority="97" operator="equal">
      <formula>"Green"</formula>
    </cfRule>
    <cfRule type="cellIs" dxfId="100" priority="98" operator="equal">
      <formula>"Yellow"</formula>
    </cfRule>
    <cfRule type="cellIs" dxfId="99" priority="99" operator="equal">
      <formula>"Orange"</formula>
    </cfRule>
    <cfRule type="cellIs" dxfId="98" priority="100" operator="equal">
      <formula>"Brown"</formula>
    </cfRule>
    <cfRule type="cellIs" dxfId="97" priority="101" operator="equal">
      <formula>"Red"</formula>
    </cfRule>
    <cfRule type="cellIs" dxfId="96" priority="102" operator="equal">
      <formula>"D Red"</formula>
    </cfRule>
  </conditionalFormatting>
  <conditionalFormatting sqref="I31:I32">
    <cfRule type="cellIs" dxfId="95" priority="80" operator="equal">
      <formula>"Green"</formula>
    </cfRule>
    <cfRule type="cellIs" dxfId="94" priority="81" operator="equal">
      <formula>"Yellow"</formula>
    </cfRule>
    <cfRule type="cellIs" dxfId="93" priority="82" operator="equal">
      <formula>"Orange"</formula>
    </cfRule>
    <cfRule type="cellIs" dxfId="92" priority="83" operator="equal">
      <formula>"Brown"</formula>
    </cfRule>
    <cfRule type="cellIs" dxfId="91" priority="84" operator="equal">
      <formula>"Red"</formula>
    </cfRule>
    <cfRule type="cellIs" dxfId="90" priority="85" operator="equal">
      <formula>"D Red"</formula>
    </cfRule>
  </conditionalFormatting>
  <conditionalFormatting sqref="I27:M32">
    <cfRule type="cellIs" dxfId="89" priority="86" operator="equal">
      <formula>"Green"</formula>
    </cfRule>
    <cfRule type="cellIs" dxfId="88" priority="87" operator="equal">
      <formula>"Yellow"</formula>
    </cfRule>
    <cfRule type="cellIs" dxfId="87" priority="88" operator="equal">
      <formula>"Orange"</formula>
    </cfRule>
    <cfRule type="cellIs" dxfId="86" priority="89" operator="equal">
      <formula>"Brown"</formula>
    </cfRule>
    <cfRule type="cellIs" dxfId="85" priority="90" operator="equal">
      <formula>"Red"</formula>
    </cfRule>
    <cfRule type="cellIs" dxfId="84" priority="91" operator="equal">
      <formula>"D Red"</formula>
    </cfRule>
  </conditionalFormatting>
  <conditionalFormatting sqref="I27:M32">
    <cfRule type="cellIs" dxfId="83" priority="79" operator="equal">
      <formula>"""AEB"""</formula>
    </cfRule>
    <cfRule type="cellIs" dxfId="82" priority="92" operator="equal">
      <formula>"Green"</formula>
    </cfRule>
    <cfRule type="cellIs" dxfId="81" priority="93" operator="equal">
      <formula>"Yellow"</formula>
    </cfRule>
    <cfRule type="cellIs" dxfId="80" priority="94" operator="equal">
      <formula>"Orange"</formula>
    </cfRule>
    <cfRule type="cellIs" dxfId="79" priority="95" operator="equal">
      <formula>"Brown"</formula>
    </cfRule>
    <cfRule type="cellIs" dxfId="78" priority="96" operator="equal">
      <formula>"Red"</formula>
    </cfRule>
  </conditionalFormatting>
  <conditionalFormatting sqref="K31">
    <cfRule type="cellIs" dxfId="77" priority="73" operator="equal">
      <formula>"""AEB"""</formula>
    </cfRule>
    <cfRule type="cellIs" dxfId="76" priority="74" operator="equal">
      <formula>"Green"</formula>
    </cfRule>
    <cfRule type="cellIs" dxfId="75" priority="75" operator="equal">
      <formula>"Yellow"</formula>
    </cfRule>
    <cfRule type="cellIs" dxfId="74" priority="76" operator="equal">
      <formula>"Orange"</formula>
    </cfRule>
    <cfRule type="cellIs" dxfId="73" priority="77" operator="equal">
      <formula>"Brown"</formula>
    </cfRule>
    <cfRule type="cellIs" dxfId="72" priority="78" operator="equal">
      <formula>"Red"</formula>
    </cfRule>
  </conditionalFormatting>
  <conditionalFormatting sqref="K32">
    <cfRule type="cellIs" dxfId="71" priority="67" operator="equal">
      <formula>"""AEB"""</formula>
    </cfRule>
    <cfRule type="cellIs" dxfId="70" priority="68" operator="equal">
      <formula>"Green"</formula>
    </cfRule>
    <cfRule type="cellIs" dxfId="69" priority="69" operator="equal">
      <formula>"Yellow"</formula>
    </cfRule>
    <cfRule type="cellIs" dxfId="68" priority="70" operator="equal">
      <formula>"Orange"</formula>
    </cfRule>
    <cfRule type="cellIs" dxfId="67" priority="71" operator="equal">
      <formula>"Brown"</formula>
    </cfRule>
    <cfRule type="cellIs" dxfId="66" priority="72" operator="equal">
      <formula>"Red"</formula>
    </cfRule>
  </conditionalFormatting>
  <conditionalFormatting sqref="K27:K30">
    <cfRule type="cellIs" dxfId="65" priority="61" operator="equal">
      <formula>"""AEB"""</formula>
    </cfRule>
    <cfRule type="cellIs" dxfId="64" priority="62" operator="equal">
      <formula>"Green"</formula>
    </cfRule>
    <cfRule type="cellIs" dxfId="63" priority="63" operator="equal">
      <formula>"Yellow"</formula>
    </cfRule>
    <cfRule type="cellIs" dxfId="62" priority="64" operator="equal">
      <formula>"Orange"</formula>
    </cfRule>
    <cfRule type="cellIs" dxfId="61" priority="65" operator="equal">
      <formula>"Brown"</formula>
    </cfRule>
    <cfRule type="cellIs" dxfId="60" priority="66" operator="equal">
      <formula>"Red"</formula>
    </cfRule>
  </conditionalFormatting>
  <conditionalFormatting sqref="L29">
    <cfRule type="cellIs" dxfId="59" priority="55" operator="equal">
      <formula>"Green"</formula>
    </cfRule>
    <cfRule type="cellIs" dxfId="58" priority="56" operator="equal">
      <formula>"Yellow"</formula>
    </cfRule>
    <cfRule type="cellIs" dxfId="57" priority="57" operator="equal">
      <formula>"Orange"</formula>
    </cfRule>
    <cfRule type="cellIs" dxfId="56" priority="58" operator="equal">
      <formula>"Brown"</formula>
    </cfRule>
    <cfRule type="cellIs" dxfId="55" priority="59" operator="equal">
      <formula>"Red"</formula>
    </cfRule>
    <cfRule type="cellIs" dxfId="54" priority="60" operator="equal">
      <formula>"D Red"</formula>
    </cfRule>
  </conditionalFormatting>
  <conditionalFormatting sqref="L30">
    <cfRule type="cellIs" dxfId="53" priority="49" operator="equal">
      <formula>"Green"</formula>
    </cfRule>
    <cfRule type="cellIs" dxfId="52" priority="50" operator="equal">
      <formula>"Yellow"</formula>
    </cfRule>
    <cfRule type="cellIs" dxfId="51" priority="51" operator="equal">
      <formula>"Orange"</formula>
    </cfRule>
    <cfRule type="cellIs" dxfId="50" priority="52" operator="equal">
      <formula>"Brown"</formula>
    </cfRule>
    <cfRule type="cellIs" dxfId="49" priority="53" operator="equal">
      <formula>"Red"</formula>
    </cfRule>
    <cfRule type="cellIs" dxfId="48" priority="54" operator="equal">
      <formula>"D Red"</formula>
    </cfRule>
  </conditionalFormatting>
  <conditionalFormatting sqref="I22:M23">
    <cfRule type="cellIs" dxfId="47" priority="25" operator="equal">
      <formula>"Green"</formula>
    </cfRule>
    <cfRule type="cellIs" dxfId="46" priority="26" operator="equal">
      <formula>"Yellow"</formula>
    </cfRule>
    <cfRule type="cellIs" dxfId="45" priority="27" operator="equal">
      <formula>"Orange"</formula>
    </cfRule>
    <cfRule type="cellIs" dxfId="44" priority="28" operator="equal">
      <formula>"Brown"</formula>
    </cfRule>
    <cfRule type="cellIs" dxfId="43" priority="29" operator="equal">
      <formula>"Red"</formula>
    </cfRule>
    <cfRule type="cellIs" dxfId="42" priority="30" operator="equal">
      <formula>"D Red"</formula>
    </cfRule>
  </conditionalFormatting>
  <conditionalFormatting sqref="I24:M26">
    <cfRule type="cellIs" dxfId="41" priority="38" operator="equal">
      <formula>"Green"</formula>
    </cfRule>
    <cfRule type="cellIs" dxfId="40" priority="39" operator="equal">
      <formula>"Yellow"</formula>
    </cfRule>
    <cfRule type="cellIs" dxfId="39" priority="40" operator="equal">
      <formula>"Orange"</formula>
    </cfRule>
    <cfRule type="cellIs" dxfId="38" priority="41" operator="equal">
      <formula>"Brown"</formula>
    </cfRule>
    <cfRule type="cellIs" dxfId="37" priority="42" operator="equal">
      <formula>"Red"</formula>
    </cfRule>
    <cfRule type="cellIs" dxfId="36" priority="43" operator="equal">
      <formula>"D Red"</formula>
    </cfRule>
  </conditionalFormatting>
  <conditionalFormatting sqref="I24:M26">
    <cfRule type="cellIs" dxfId="35" priority="37" operator="equal">
      <formula>"""AEB"""</formula>
    </cfRule>
    <cfRule type="cellIs" dxfId="34" priority="44" operator="equal">
      <formula>"Green"</formula>
    </cfRule>
    <cfRule type="cellIs" dxfId="33" priority="45" operator="equal">
      <formula>"Yellow"</formula>
    </cfRule>
    <cfRule type="cellIs" dxfId="32" priority="46" operator="equal">
      <formula>"Orange"</formula>
    </cfRule>
    <cfRule type="cellIs" dxfId="31" priority="47" operator="equal">
      <formula>"Brown"</formula>
    </cfRule>
    <cfRule type="cellIs" dxfId="30" priority="48" operator="equal">
      <formula>"Red"</formula>
    </cfRule>
  </conditionalFormatting>
  <conditionalFormatting sqref="K24:K26">
    <cfRule type="cellIs" dxfId="29" priority="31" operator="equal">
      <formula>"""AEB"""</formula>
    </cfRule>
    <cfRule type="cellIs" dxfId="28" priority="32" operator="equal">
      <formula>"Green"</formula>
    </cfRule>
    <cfRule type="cellIs" dxfId="27" priority="33" operator="equal">
      <formula>"Yellow"</formula>
    </cfRule>
    <cfRule type="cellIs" dxfId="26" priority="34" operator="equal">
      <formula>"Orange"</formula>
    </cfRule>
    <cfRule type="cellIs" dxfId="25" priority="35" operator="equal">
      <formula>"Brown"</formula>
    </cfRule>
    <cfRule type="cellIs" dxfId="24" priority="36" operator="equal">
      <formula>"Red"</formula>
    </cfRule>
  </conditionalFormatting>
  <conditionalFormatting sqref="D52:E53">
    <cfRule type="cellIs" dxfId="23" priority="19" operator="equal">
      <formula>"AEB"</formula>
    </cfRule>
    <cfRule type="cellIs" dxfId="22" priority="20" operator="equal">
      <formula>"Green"</formula>
    </cfRule>
    <cfRule type="cellIs" dxfId="21" priority="21" operator="equal">
      <formula>"Yellow"</formula>
    </cfRule>
    <cfRule type="cellIs" dxfId="20" priority="22" operator="equal">
      <formula>"Orange"</formula>
    </cfRule>
    <cfRule type="cellIs" dxfId="19" priority="23" operator="equal">
      <formula>"Brown"</formula>
    </cfRule>
    <cfRule type="cellIs" dxfId="18" priority="24" operator="equal">
      <formula>"Red"</formula>
    </cfRule>
  </conditionalFormatting>
  <conditionalFormatting sqref="D55:E56">
    <cfRule type="cellIs" dxfId="17" priority="13" operator="equal">
      <formula>"AEB"</formula>
    </cfRule>
    <cfRule type="cellIs" dxfId="16" priority="14" operator="equal">
      <formula>"Green"</formula>
    </cfRule>
    <cfRule type="cellIs" dxfId="15" priority="15" operator="equal">
      <formula>"Yellow"</formula>
    </cfRule>
    <cfRule type="cellIs" dxfId="14" priority="16" operator="equal">
      <formula>"Orange"</formula>
    </cfRule>
    <cfRule type="cellIs" dxfId="13" priority="17" operator="equal">
      <formula>"Brown"</formula>
    </cfRule>
    <cfRule type="cellIs" dxfId="12" priority="18" operator="equal">
      <formula>"Red"</formula>
    </cfRule>
  </conditionalFormatting>
  <conditionalFormatting sqref="I52:J53">
    <cfRule type="cellIs" dxfId="11" priority="7" operator="equal">
      <formula>"AEB"</formula>
    </cfRule>
    <cfRule type="cellIs" dxfId="10" priority="8" operator="equal">
      <formula>"Green"</formula>
    </cfRule>
    <cfRule type="cellIs" dxfId="9" priority="9" operator="equal">
      <formula>"Yellow"</formula>
    </cfRule>
    <cfRule type="cellIs" dxfId="8" priority="10" operator="equal">
      <formula>"Orange"</formula>
    </cfRule>
    <cfRule type="cellIs" dxfId="7" priority="11" operator="equal">
      <formula>"Brown"</formula>
    </cfRule>
    <cfRule type="cellIs" dxfId="6" priority="12" operator="equal">
      <formula>"Red"</formula>
    </cfRule>
  </conditionalFormatting>
  <conditionalFormatting sqref="I55:J56">
    <cfRule type="cellIs" dxfId="5" priority="1" operator="equal">
      <formula>"AEB"</formula>
    </cfRule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"Orange"</formula>
    </cfRule>
    <cfRule type="cellIs" dxfId="1" priority="5" operator="equal">
      <formula>"Brown"</formula>
    </cfRule>
    <cfRule type="cellIs" dxfId="0" priority="6" operator="equal">
      <formula>"Red"</formula>
    </cfRule>
  </conditionalFormatting>
  <dataValidations xWindow="448" yWindow="731" count="9">
    <dataValidation type="list" allowBlank="1" showInputMessage="1" showErrorMessage="1" sqref="D18:H20 F88:H90" xr:uid="{89119FBF-11E6-4E27-BD07-75334026FAF8}">
      <formula1>"Green,Red"</formula1>
    </dataValidation>
    <dataValidation allowBlank="1" showErrorMessage="1" sqref="D107:M108 D110:M110 D109" xr:uid="{AE9E56D7-3D2E-49B5-9031-EF8236DEDEE5}"/>
    <dataValidation type="list" allowBlank="1" showInputMessage="1" showErrorMessage="1" sqref="J61:J80 D7:H7 I14 D14 D95:E96" xr:uid="{1C57AD5C-E886-4658-8D33-1F6753CD0481}">
      <formula1>"YES,NO"</formula1>
    </dataValidation>
    <dataValidation allowBlank="1" showInputMessage="1" showErrorMessage="1" promptTitle="Format" prompt="VCRx,Speed,Overlap e.g_x000a_VCRs,65,-75" sqref="I61:I80 D61:E80" xr:uid="{A55A64AE-54E9-4E26-AC5D-AFCD64DDA069}"/>
    <dataValidation type="list" allowBlank="1" showInputMessage="1" showErrorMessage="1" sqref="I7:M7" xr:uid="{FB4F1510-F6EB-428A-B200-6C1CF6FDC93D}">
      <formula1>"YES,YES with ESS function,NO"</formula1>
    </dataValidation>
    <dataValidation type="list" allowBlank="1" showInputMessage="1" showErrorMessage="1" sqref="D12:M13" xr:uid="{C3C656B3-F30B-42A6-B860-BA9BFDADF8BA}">
      <formula1>"PASS,FAIL"</formula1>
    </dataValidation>
    <dataValidation type="list" allowBlank="1" showInputMessage="1" showErrorMessage="1" sqref="D22:M23" xr:uid="{FFFE4E74-70AF-4284-99DC-0E8FA1E3D64E}">
      <formula1>"Green,Yellow,Orange,Red"</formula1>
    </dataValidation>
    <dataValidation type="list" allowBlank="1" showInputMessage="1" showErrorMessage="1" sqref="D21:H21" xr:uid="{4EB1E92A-FCB5-4A7B-B2B9-DC7AC3E233CE}">
      <formula1>"Green,Orange,Red"</formula1>
    </dataValidation>
    <dataValidation type="list" allowBlank="1" showInputMessage="1" showErrorMessage="1" sqref="D24:M26 I27:M32 D52:E53 D55:E56 I52:J53 I55:J56" xr:uid="{B6F5AC47-3F93-4902-B68D-333A3C509B2B}">
      <formula1>"Green,Yellow,Orange,Brown,Red"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5962-174F-4A06-9725-F7DA03B290FB}">
  <sheetPr codeName="Sheet5">
    <tabColor rgb="FF7030A0"/>
    <pageSetUpPr fitToPage="1"/>
  </sheetPr>
  <dimension ref="A1:R72"/>
  <sheetViews>
    <sheetView showGridLines="0" zoomScaleNormal="100" workbookViewId="0"/>
  </sheetViews>
  <sheetFormatPr defaultColWidth="8.7109375" defaultRowHeight="12.75"/>
  <cols>
    <col min="1" max="2" width="8.7109375" style="26"/>
    <col min="3" max="3" width="40.42578125" style="26" customWidth="1"/>
    <col min="4" max="15" width="5.7109375" style="26" customWidth="1"/>
    <col min="16" max="16" width="2" style="26" hidden="1" customWidth="1"/>
    <col min="17" max="16384" width="8.7109375" style="26"/>
  </cols>
  <sheetData>
    <row r="1" spans="1:18" ht="13.5" thickBot="1">
      <c r="A1" s="25">
        <v>3</v>
      </c>
    </row>
    <row r="2" spans="1:18" s="28" customFormat="1" ht="13.15" customHeight="1">
      <c r="B2" s="359" t="s">
        <v>81</v>
      </c>
      <c r="C2" s="360"/>
      <c r="D2" s="363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8"/>
      <c r="R2" s="26"/>
    </row>
    <row r="3" spans="1:18" s="28" customFormat="1" ht="15" customHeight="1">
      <c r="B3" s="361"/>
      <c r="C3" s="362"/>
      <c r="D3" s="365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70"/>
      <c r="R3" s="26"/>
    </row>
    <row r="4" spans="1:18" ht="15" customHeight="1" thickBot="1">
      <c r="B4" s="371"/>
      <c r="C4" s="372"/>
      <c r="D4" s="587"/>
      <c r="E4" s="588"/>
      <c r="F4" s="588"/>
      <c r="G4" s="588"/>
      <c r="H4" s="588"/>
      <c r="I4" s="588"/>
      <c r="J4" s="588"/>
      <c r="K4" s="588"/>
      <c r="L4" s="588"/>
      <c r="M4" s="588"/>
      <c r="N4" s="588"/>
      <c r="O4" s="589"/>
    </row>
    <row r="5" spans="1:18" s="27" customFormat="1" ht="15" customHeight="1">
      <c r="A5" s="26"/>
      <c r="B5" s="31" t="s">
        <v>20</v>
      </c>
      <c r="C5" s="57"/>
      <c r="D5" s="373"/>
      <c r="E5" s="374"/>
      <c r="F5" s="374"/>
      <c r="G5" s="374"/>
      <c r="H5" s="374"/>
      <c r="I5" s="374"/>
      <c r="J5" s="374"/>
      <c r="K5" s="374"/>
      <c r="L5" s="374"/>
      <c r="M5" s="374"/>
      <c r="N5" s="374"/>
      <c r="O5" s="375"/>
      <c r="R5" s="26"/>
    </row>
    <row r="6" spans="1:18" s="27" customFormat="1" ht="15" customHeight="1">
      <c r="A6" s="26"/>
      <c r="B6" s="29"/>
      <c r="C6" s="58" t="s">
        <v>76</v>
      </c>
      <c r="D6" s="351"/>
      <c r="E6" s="353"/>
      <c r="F6" s="353"/>
      <c r="G6" s="353"/>
      <c r="H6" s="353"/>
      <c r="I6" s="353"/>
      <c r="J6" s="353"/>
      <c r="K6" s="353"/>
      <c r="L6" s="353"/>
      <c r="M6" s="353"/>
      <c r="N6" s="353"/>
      <c r="O6" s="354"/>
      <c r="P6" s="27">
        <v>0</v>
      </c>
      <c r="R6" s="26"/>
    </row>
    <row r="7" spans="1:18" s="27" customFormat="1" ht="15" customHeight="1">
      <c r="A7" s="26"/>
      <c r="B7" s="29"/>
      <c r="C7" s="58" t="s">
        <v>82</v>
      </c>
      <c r="D7" s="351" t="s">
        <v>254</v>
      </c>
      <c r="E7" s="353"/>
      <c r="F7" s="353"/>
      <c r="G7" s="353"/>
      <c r="H7" s="353"/>
      <c r="I7" s="353"/>
      <c r="J7" s="353"/>
      <c r="K7" s="353"/>
      <c r="L7" s="353"/>
      <c r="M7" s="353"/>
      <c r="N7" s="353"/>
      <c r="O7" s="354"/>
      <c r="R7" s="26"/>
    </row>
    <row r="8" spans="1:18" s="27" customFormat="1" ht="15" customHeight="1">
      <c r="A8" s="26"/>
      <c r="B8" s="29"/>
      <c r="C8" s="58" t="s">
        <v>21</v>
      </c>
      <c r="D8" s="351" t="s">
        <v>263</v>
      </c>
      <c r="E8" s="353"/>
      <c r="F8" s="353"/>
      <c r="G8" s="353"/>
      <c r="H8" s="353"/>
      <c r="I8" s="353"/>
      <c r="J8" s="353"/>
      <c r="K8" s="353"/>
      <c r="L8" s="353"/>
      <c r="M8" s="353"/>
      <c r="N8" s="353"/>
      <c r="O8" s="354"/>
      <c r="R8" s="26"/>
    </row>
    <row r="9" spans="1:18" s="27" customFormat="1" ht="15" customHeight="1">
      <c r="A9" s="26"/>
      <c r="B9" s="29"/>
      <c r="C9" s="58" t="s">
        <v>29</v>
      </c>
      <c r="D9" s="581"/>
      <c r="E9" s="582"/>
      <c r="F9" s="582"/>
      <c r="G9" s="582"/>
      <c r="H9" s="582"/>
      <c r="I9" s="582"/>
      <c r="J9" s="582"/>
      <c r="K9" s="582"/>
      <c r="L9" s="582"/>
      <c r="M9" s="582"/>
      <c r="N9" s="582"/>
      <c r="O9" s="583"/>
      <c r="P9" s="27">
        <v>0</v>
      </c>
      <c r="R9" s="26"/>
    </row>
    <row r="10" spans="1:18" s="27" customFormat="1" ht="15" customHeight="1" thickBot="1">
      <c r="A10" s="26"/>
      <c r="B10" s="36"/>
      <c r="C10" s="59" t="s">
        <v>22</v>
      </c>
      <c r="D10" s="584"/>
      <c r="E10" s="585"/>
      <c r="F10" s="585"/>
      <c r="G10" s="585"/>
      <c r="H10" s="585"/>
      <c r="I10" s="585"/>
      <c r="J10" s="585"/>
      <c r="K10" s="585"/>
      <c r="L10" s="585"/>
      <c r="M10" s="585"/>
      <c r="N10" s="585"/>
      <c r="O10" s="586"/>
      <c r="P10" s="27">
        <v>0</v>
      </c>
      <c r="R10" s="26"/>
    </row>
    <row r="11" spans="1:18" s="27" customFormat="1" ht="15" customHeight="1" thickBot="1">
      <c r="A11" s="26"/>
      <c r="B11" s="387"/>
      <c r="C11" s="387"/>
      <c r="D11" s="387"/>
      <c r="E11" s="387"/>
      <c r="F11" s="387"/>
      <c r="G11" s="387"/>
      <c r="H11" s="387"/>
      <c r="I11" s="387"/>
      <c r="J11" s="387"/>
      <c r="K11" s="387"/>
      <c r="L11" s="387"/>
      <c r="M11" s="387"/>
      <c r="N11" s="387"/>
      <c r="O11" s="387"/>
      <c r="R11" s="26"/>
    </row>
    <row r="12" spans="1:18" s="27" customFormat="1" ht="15" customHeight="1">
      <c r="A12" s="26"/>
      <c r="B12" s="31" t="s">
        <v>48</v>
      </c>
      <c r="C12" s="32"/>
      <c r="D12" s="373"/>
      <c r="E12" s="374"/>
      <c r="F12" s="374"/>
      <c r="G12" s="374"/>
      <c r="H12" s="374"/>
      <c r="I12" s="374"/>
      <c r="J12" s="374"/>
      <c r="K12" s="374"/>
      <c r="L12" s="374"/>
      <c r="M12" s="374"/>
      <c r="N12" s="374"/>
      <c r="O12" s="375"/>
      <c r="R12" s="26"/>
    </row>
    <row r="13" spans="1:18" s="27" customFormat="1" ht="15" customHeight="1" thickBot="1">
      <c r="A13" s="26"/>
      <c r="B13" s="29"/>
      <c r="C13" s="30" t="s">
        <v>50</v>
      </c>
      <c r="D13" s="355" t="s">
        <v>254</v>
      </c>
      <c r="E13" s="357"/>
      <c r="F13" s="357"/>
      <c r="G13" s="357"/>
      <c r="H13" s="357"/>
      <c r="I13" s="357"/>
      <c r="J13" s="357"/>
      <c r="K13" s="357"/>
      <c r="L13" s="357"/>
      <c r="M13" s="357"/>
      <c r="N13" s="357"/>
      <c r="O13" s="358"/>
      <c r="R13" s="26"/>
    </row>
    <row r="14" spans="1:18" s="27" customFormat="1" ht="15" customHeight="1" thickBot="1">
      <c r="A14" s="26"/>
      <c r="B14" s="327" t="s">
        <v>48</v>
      </c>
      <c r="C14" s="328"/>
      <c r="D14" s="485" t="s">
        <v>189</v>
      </c>
      <c r="E14" s="486"/>
      <c r="F14" s="486"/>
      <c r="G14" s="486"/>
      <c r="H14" s="486"/>
      <c r="I14" s="486"/>
      <c r="J14" s="486"/>
      <c r="K14" s="486"/>
      <c r="L14" s="486"/>
      <c r="M14" s="486"/>
      <c r="N14" s="486"/>
      <c r="O14" s="487"/>
      <c r="R14" s="26"/>
    </row>
    <row r="15" spans="1:18" s="27" customFormat="1" ht="15" customHeight="1" thickBot="1">
      <c r="A15" s="26"/>
      <c r="B15" s="387"/>
      <c r="C15" s="387"/>
      <c r="D15" s="387"/>
      <c r="E15" s="387"/>
      <c r="F15" s="387"/>
      <c r="G15" s="387"/>
      <c r="H15" s="387"/>
      <c r="I15" s="387"/>
      <c r="J15" s="387"/>
      <c r="K15" s="387"/>
      <c r="L15" s="387"/>
      <c r="M15" s="387"/>
      <c r="N15" s="387"/>
      <c r="O15" s="387"/>
      <c r="R15" s="26"/>
    </row>
    <row r="16" spans="1:18" s="27" customFormat="1" ht="15" customHeight="1">
      <c r="A16" s="26"/>
      <c r="B16" s="31" t="s">
        <v>83</v>
      </c>
      <c r="C16" s="32"/>
      <c r="D16" s="373"/>
      <c r="E16" s="374"/>
      <c r="F16" s="374"/>
      <c r="G16" s="374"/>
      <c r="H16" s="374"/>
      <c r="I16" s="374"/>
      <c r="J16" s="374"/>
      <c r="K16" s="374"/>
      <c r="L16" s="374"/>
      <c r="M16" s="374"/>
      <c r="N16" s="374"/>
      <c r="O16" s="375"/>
      <c r="R16" s="26"/>
    </row>
    <row r="17" spans="1:18" s="27" customFormat="1" ht="15" customHeight="1">
      <c r="A17" s="26"/>
      <c r="B17" s="29"/>
      <c r="C17" s="33" t="s">
        <v>84</v>
      </c>
      <c r="D17" s="554" t="s">
        <v>85</v>
      </c>
      <c r="E17" s="555"/>
      <c r="F17" s="556"/>
      <c r="G17" s="557" t="s">
        <v>170</v>
      </c>
      <c r="H17" s="555"/>
      <c r="I17" s="556"/>
      <c r="J17" s="557" t="s">
        <v>171</v>
      </c>
      <c r="K17" s="555"/>
      <c r="L17" s="556"/>
      <c r="M17" s="555" t="s">
        <v>172</v>
      </c>
      <c r="N17" s="555"/>
      <c r="O17" s="558"/>
      <c r="R17" s="26"/>
    </row>
    <row r="18" spans="1:18" s="27" customFormat="1" ht="15" customHeight="1">
      <c r="A18" s="26"/>
      <c r="B18" s="62"/>
      <c r="C18" s="53">
        <v>0.2</v>
      </c>
      <c r="D18" s="541">
        <v>-0.03</v>
      </c>
      <c r="E18" s="542"/>
      <c r="F18" s="543"/>
      <c r="G18" s="544">
        <v>0.24</v>
      </c>
      <c r="H18" s="542"/>
      <c r="I18" s="543"/>
      <c r="J18" s="544">
        <v>0.3</v>
      </c>
      <c r="K18" s="542"/>
      <c r="L18" s="543"/>
      <c r="M18" s="542">
        <v>0.14000000000000001</v>
      </c>
      <c r="N18" s="542"/>
      <c r="O18" s="545"/>
      <c r="Q18" s="54"/>
      <c r="R18" s="26"/>
    </row>
    <row r="19" spans="1:18" s="27" customFormat="1" ht="15" customHeight="1">
      <c r="A19" s="26"/>
      <c r="B19" s="62"/>
      <c r="C19" s="53">
        <v>0.3</v>
      </c>
      <c r="D19" s="541">
        <v>0.18</v>
      </c>
      <c r="E19" s="542"/>
      <c r="F19" s="543"/>
      <c r="G19" s="544">
        <v>0.12</v>
      </c>
      <c r="H19" s="542"/>
      <c r="I19" s="543"/>
      <c r="J19" s="544">
        <v>0.25</v>
      </c>
      <c r="K19" s="542"/>
      <c r="L19" s="543"/>
      <c r="M19" s="542">
        <v>0.02</v>
      </c>
      <c r="N19" s="542"/>
      <c r="O19" s="545"/>
      <c r="R19" s="26"/>
    </row>
    <row r="20" spans="1:18" s="27" customFormat="1" ht="15" customHeight="1">
      <c r="A20" s="26"/>
      <c r="B20" s="62"/>
      <c r="C20" s="53">
        <v>0.4</v>
      </c>
      <c r="D20" s="541">
        <v>0.24</v>
      </c>
      <c r="E20" s="542"/>
      <c r="F20" s="543"/>
      <c r="G20" s="544">
        <v>0.09</v>
      </c>
      <c r="H20" s="542"/>
      <c r="I20" s="543"/>
      <c r="J20" s="544">
        <v>0.24</v>
      </c>
      <c r="K20" s="542"/>
      <c r="L20" s="543"/>
      <c r="M20" s="542">
        <v>0.12</v>
      </c>
      <c r="N20" s="542"/>
      <c r="O20" s="545"/>
      <c r="R20" s="26"/>
    </row>
    <row r="21" spans="1:18" s="27" customFormat="1" ht="15" customHeight="1" thickBot="1">
      <c r="A21" s="26"/>
      <c r="B21" s="62"/>
      <c r="C21" s="53">
        <v>0.5</v>
      </c>
      <c r="D21" s="546">
        <v>0.24</v>
      </c>
      <c r="E21" s="547"/>
      <c r="F21" s="548"/>
      <c r="G21" s="544">
        <v>0.1</v>
      </c>
      <c r="H21" s="542"/>
      <c r="I21" s="543"/>
      <c r="J21" s="544">
        <v>0.24</v>
      </c>
      <c r="K21" s="542"/>
      <c r="L21" s="543"/>
      <c r="M21" s="542">
        <v>0.01</v>
      </c>
      <c r="N21" s="542"/>
      <c r="O21" s="545"/>
      <c r="R21" s="26"/>
    </row>
    <row r="22" spans="1:18" s="27" customFormat="1" ht="15" customHeight="1" thickBot="1">
      <c r="A22" s="26"/>
      <c r="B22" s="62"/>
      <c r="C22" s="53"/>
      <c r="D22" s="576">
        <v>0.25</v>
      </c>
      <c r="E22" s="577"/>
      <c r="F22" s="578"/>
      <c r="G22" s="579">
        <v>0.25</v>
      </c>
      <c r="H22" s="577"/>
      <c r="I22" s="578"/>
      <c r="J22" s="579">
        <v>0.25</v>
      </c>
      <c r="K22" s="577"/>
      <c r="L22" s="578"/>
      <c r="M22" s="577">
        <v>0.25</v>
      </c>
      <c r="N22" s="577"/>
      <c r="O22" s="580"/>
      <c r="R22" s="26"/>
    </row>
    <row r="23" spans="1:18" s="1" customFormat="1" ht="15" customHeight="1" thickBot="1">
      <c r="B23" s="532" t="s">
        <v>86</v>
      </c>
      <c r="C23" s="533"/>
      <c r="D23" s="534">
        <v>1</v>
      </c>
      <c r="E23" s="535"/>
      <c r="F23" s="535"/>
      <c r="G23" s="535"/>
      <c r="H23" s="535"/>
      <c r="I23" s="535"/>
      <c r="J23" s="535"/>
      <c r="K23" s="535"/>
      <c r="L23" s="535"/>
      <c r="M23" s="535"/>
      <c r="N23" s="535"/>
      <c r="O23" s="537"/>
      <c r="R23" s="26"/>
    </row>
    <row r="24" spans="1:18" s="27" customFormat="1" ht="15" customHeight="1">
      <c r="A24" s="26"/>
      <c r="B24" s="31"/>
      <c r="C24" s="233" t="s">
        <v>97</v>
      </c>
      <c r="D24" s="572" t="s">
        <v>94</v>
      </c>
      <c r="E24" s="573"/>
      <c r="F24" s="573"/>
      <c r="G24" s="573"/>
      <c r="H24" s="573"/>
      <c r="I24" s="574"/>
      <c r="J24" s="573" t="s">
        <v>95</v>
      </c>
      <c r="K24" s="573"/>
      <c r="L24" s="573"/>
      <c r="M24" s="573"/>
      <c r="N24" s="573"/>
      <c r="O24" s="575"/>
      <c r="R24" s="26"/>
    </row>
    <row r="25" spans="1:18" s="27" customFormat="1" ht="15" customHeight="1">
      <c r="A25" s="26"/>
      <c r="B25" s="62"/>
      <c r="C25" s="135">
        <v>0.2</v>
      </c>
      <c r="D25" s="541">
        <v>-0.13</v>
      </c>
      <c r="E25" s="542"/>
      <c r="F25" s="542"/>
      <c r="G25" s="542"/>
      <c r="H25" s="542"/>
      <c r="I25" s="543"/>
      <c r="J25" s="544">
        <v>-0.13</v>
      </c>
      <c r="K25" s="542"/>
      <c r="L25" s="542"/>
      <c r="M25" s="542"/>
      <c r="N25" s="542"/>
      <c r="O25" s="545"/>
      <c r="Q25" s="136"/>
      <c r="R25" s="26"/>
    </row>
    <row r="26" spans="1:18" s="27" customFormat="1" ht="15" customHeight="1">
      <c r="A26" s="26"/>
      <c r="B26" s="62"/>
      <c r="C26" s="135">
        <v>0.3</v>
      </c>
      <c r="D26" s="541">
        <v>-0.08</v>
      </c>
      <c r="E26" s="542"/>
      <c r="F26" s="542"/>
      <c r="G26" s="542"/>
      <c r="H26" s="542"/>
      <c r="I26" s="543"/>
      <c r="J26" s="544">
        <v>-0.22</v>
      </c>
      <c r="K26" s="542"/>
      <c r="L26" s="542"/>
      <c r="M26" s="542"/>
      <c r="N26" s="542"/>
      <c r="O26" s="545"/>
      <c r="Q26" s="219"/>
      <c r="R26" s="26"/>
    </row>
    <row r="27" spans="1:18" s="27" customFormat="1" ht="15" customHeight="1">
      <c r="A27" s="26"/>
      <c r="B27" s="62"/>
      <c r="C27" s="135">
        <v>0.4</v>
      </c>
      <c r="D27" s="541">
        <v>-0.08</v>
      </c>
      <c r="E27" s="542"/>
      <c r="F27" s="542"/>
      <c r="G27" s="542"/>
      <c r="H27" s="542"/>
      <c r="I27" s="543"/>
      <c r="J27" s="544">
        <v>-0.09</v>
      </c>
      <c r="K27" s="542"/>
      <c r="L27" s="542"/>
      <c r="M27" s="542"/>
      <c r="N27" s="542"/>
      <c r="O27" s="545"/>
      <c r="R27" s="26"/>
    </row>
    <row r="28" spans="1:18" s="27" customFormat="1" ht="15" customHeight="1" thickBot="1">
      <c r="A28" s="26"/>
      <c r="B28" s="137"/>
      <c r="C28" s="138">
        <v>0.5</v>
      </c>
      <c r="D28" s="546">
        <v>-0.04</v>
      </c>
      <c r="E28" s="547"/>
      <c r="F28" s="547"/>
      <c r="G28" s="547"/>
      <c r="H28" s="547"/>
      <c r="I28" s="548"/>
      <c r="J28" s="549">
        <v>-0.18</v>
      </c>
      <c r="K28" s="547"/>
      <c r="L28" s="547"/>
      <c r="M28" s="547"/>
      <c r="N28" s="547"/>
      <c r="O28" s="571"/>
      <c r="R28" s="26"/>
    </row>
    <row r="29" spans="1:18" s="1" customFormat="1" ht="15" customHeight="1" thickBot="1">
      <c r="B29" s="532" t="s">
        <v>173</v>
      </c>
      <c r="C29" s="533"/>
      <c r="D29" s="534">
        <v>0.5</v>
      </c>
      <c r="E29" s="535"/>
      <c r="F29" s="535"/>
      <c r="G29" s="535"/>
      <c r="H29" s="535"/>
      <c r="I29" s="535"/>
      <c r="J29" s="535"/>
      <c r="K29" s="535"/>
      <c r="L29" s="535"/>
      <c r="M29" s="535"/>
      <c r="N29" s="535"/>
      <c r="O29" s="537"/>
      <c r="R29" s="26"/>
    </row>
    <row r="30" spans="1:18" s="27" customFormat="1" ht="15" customHeight="1">
      <c r="A30" s="26"/>
      <c r="B30" s="29"/>
      <c r="C30" s="33" t="s">
        <v>87</v>
      </c>
      <c r="D30" s="373"/>
      <c r="E30" s="374"/>
      <c r="F30" s="374"/>
      <c r="G30" s="374"/>
      <c r="H30" s="374"/>
      <c r="I30" s="374"/>
      <c r="J30" s="374"/>
      <c r="K30" s="374"/>
      <c r="L30" s="374"/>
      <c r="M30" s="374"/>
      <c r="N30" s="374"/>
      <c r="O30" s="375"/>
      <c r="R30" s="26"/>
    </row>
    <row r="31" spans="1:18" s="27" customFormat="1" ht="15" customHeight="1">
      <c r="A31" s="26"/>
      <c r="B31" s="62"/>
      <c r="C31" s="53">
        <v>0.3</v>
      </c>
      <c r="D31" s="351" t="s">
        <v>189</v>
      </c>
      <c r="E31" s="353"/>
      <c r="F31" s="353"/>
      <c r="G31" s="353"/>
      <c r="H31" s="353"/>
      <c r="I31" s="353"/>
      <c r="J31" s="353"/>
      <c r="K31" s="353"/>
      <c r="L31" s="353"/>
      <c r="M31" s="353"/>
      <c r="N31" s="353"/>
      <c r="O31" s="354"/>
      <c r="Q31" s="54"/>
      <c r="R31" s="26"/>
    </row>
    <row r="32" spans="1:18" s="27" customFormat="1" ht="15" customHeight="1">
      <c r="A32" s="26"/>
      <c r="B32" s="62"/>
      <c r="C32" s="53">
        <v>0.4</v>
      </c>
      <c r="D32" s="351" t="s">
        <v>189</v>
      </c>
      <c r="E32" s="353"/>
      <c r="F32" s="353"/>
      <c r="G32" s="353"/>
      <c r="H32" s="353"/>
      <c r="I32" s="353"/>
      <c r="J32" s="353"/>
      <c r="K32" s="353"/>
      <c r="L32" s="353"/>
      <c r="M32" s="353"/>
      <c r="N32" s="353"/>
      <c r="O32" s="354"/>
      <c r="R32" s="26"/>
    </row>
    <row r="33" spans="1:18" s="27" customFormat="1" ht="15" customHeight="1">
      <c r="A33" s="26"/>
      <c r="B33" s="62"/>
      <c r="C33" s="53">
        <v>0.5</v>
      </c>
      <c r="D33" s="351" t="s">
        <v>189</v>
      </c>
      <c r="E33" s="353"/>
      <c r="F33" s="353"/>
      <c r="G33" s="353"/>
      <c r="H33" s="353"/>
      <c r="I33" s="353"/>
      <c r="J33" s="353"/>
      <c r="K33" s="353"/>
      <c r="L33" s="353"/>
      <c r="M33" s="353"/>
      <c r="N33" s="353"/>
      <c r="O33" s="354"/>
      <c r="R33" s="26"/>
    </row>
    <row r="34" spans="1:18" s="27" customFormat="1" ht="15" customHeight="1" thickBot="1">
      <c r="A34" s="26"/>
      <c r="B34" s="62"/>
      <c r="C34" s="53">
        <v>0.6</v>
      </c>
      <c r="D34" s="351" t="s">
        <v>189</v>
      </c>
      <c r="E34" s="353"/>
      <c r="F34" s="353"/>
      <c r="G34" s="353"/>
      <c r="H34" s="353"/>
      <c r="I34" s="353"/>
      <c r="J34" s="353"/>
      <c r="K34" s="353"/>
      <c r="L34" s="353"/>
      <c r="M34" s="353"/>
      <c r="N34" s="353"/>
      <c r="O34" s="354"/>
      <c r="R34" s="26"/>
    </row>
    <row r="35" spans="1:18" s="1" customFormat="1" ht="15" customHeight="1" thickBot="1">
      <c r="B35" s="532" t="s">
        <v>88</v>
      </c>
      <c r="C35" s="533"/>
      <c r="D35" s="534">
        <v>1</v>
      </c>
      <c r="E35" s="535"/>
      <c r="F35" s="535"/>
      <c r="G35" s="535"/>
      <c r="H35" s="535"/>
      <c r="I35" s="535"/>
      <c r="J35" s="535"/>
      <c r="K35" s="535"/>
      <c r="L35" s="535"/>
      <c r="M35" s="535"/>
      <c r="N35" s="535"/>
      <c r="O35" s="537"/>
      <c r="R35" s="26"/>
    </row>
    <row r="36" spans="1:18" s="27" customFormat="1" ht="15" customHeight="1">
      <c r="A36" s="26"/>
      <c r="B36" s="29"/>
      <c r="C36" s="33" t="s">
        <v>105</v>
      </c>
      <c r="D36" s="344" t="s">
        <v>89</v>
      </c>
      <c r="E36" s="346"/>
      <c r="F36" s="346"/>
      <c r="G36" s="346"/>
      <c r="H36" s="346"/>
      <c r="I36" s="345"/>
      <c r="J36" s="569" t="s">
        <v>90</v>
      </c>
      <c r="K36" s="569"/>
      <c r="L36" s="569"/>
      <c r="M36" s="569"/>
      <c r="N36" s="569"/>
      <c r="O36" s="570"/>
      <c r="R36" s="26"/>
    </row>
    <row r="37" spans="1:18" s="27" customFormat="1" ht="15" customHeight="1">
      <c r="A37" s="26"/>
      <c r="B37" s="62"/>
      <c r="C37" s="53">
        <v>0.3</v>
      </c>
      <c r="D37" s="351"/>
      <c r="E37" s="353"/>
      <c r="F37" s="353"/>
      <c r="G37" s="353"/>
      <c r="H37" s="353"/>
      <c r="I37" s="352"/>
      <c r="J37" s="565"/>
      <c r="K37" s="565"/>
      <c r="L37" s="565"/>
      <c r="M37" s="565"/>
      <c r="N37" s="565"/>
      <c r="O37" s="566"/>
      <c r="Q37" s="54"/>
      <c r="R37" s="26"/>
    </row>
    <row r="38" spans="1:18" s="27" customFormat="1" ht="15" customHeight="1">
      <c r="A38" s="26"/>
      <c r="B38" s="62"/>
      <c r="C38" s="53">
        <v>0.4</v>
      </c>
      <c r="D38" s="351"/>
      <c r="E38" s="353"/>
      <c r="F38" s="353"/>
      <c r="G38" s="353"/>
      <c r="H38" s="353"/>
      <c r="I38" s="352"/>
      <c r="J38" s="565"/>
      <c r="K38" s="565"/>
      <c r="L38" s="565"/>
      <c r="M38" s="565"/>
      <c r="N38" s="565"/>
      <c r="O38" s="566"/>
      <c r="R38" s="26"/>
    </row>
    <row r="39" spans="1:18" s="27" customFormat="1" ht="15" customHeight="1">
      <c r="A39" s="26"/>
      <c r="B39" s="62"/>
      <c r="C39" s="53">
        <v>0.5</v>
      </c>
      <c r="D39" s="351"/>
      <c r="E39" s="353"/>
      <c r="F39" s="353"/>
      <c r="G39" s="353"/>
      <c r="H39" s="353"/>
      <c r="I39" s="352"/>
      <c r="J39" s="353"/>
      <c r="K39" s="353"/>
      <c r="L39" s="353"/>
      <c r="M39" s="353"/>
      <c r="N39" s="353"/>
      <c r="O39" s="354"/>
      <c r="R39" s="26"/>
    </row>
    <row r="40" spans="1:18" s="27" customFormat="1" ht="15" customHeight="1">
      <c r="A40" s="26"/>
      <c r="B40" s="62"/>
      <c r="C40" s="53">
        <v>0.6</v>
      </c>
      <c r="D40" s="351"/>
      <c r="E40" s="353"/>
      <c r="F40" s="353"/>
      <c r="G40" s="353"/>
      <c r="H40" s="353"/>
      <c r="I40" s="352"/>
      <c r="J40" s="353"/>
      <c r="K40" s="353"/>
      <c r="L40" s="353"/>
      <c r="M40" s="353"/>
      <c r="N40" s="353"/>
      <c r="O40" s="354"/>
      <c r="R40" s="26"/>
    </row>
    <row r="41" spans="1:18" s="27" customFormat="1" ht="15" customHeight="1">
      <c r="A41" s="26"/>
      <c r="B41" s="62"/>
      <c r="C41" s="53">
        <v>0.7</v>
      </c>
      <c r="D41" s="567"/>
      <c r="E41" s="565"/>
      <c r="F41" s="565"/>
      <c r="G41" s="565"/>
      <c r="H41" s="565"/>
      <c r="I41" s="568"/>
      <c r="J41" s="353"/>
      <c r="K41" s="353"/>
      <c r="L41" s="353"/>
      <c r="M41" s="353"/>
      <c r="N41" s="353"/>
      <c r="O41" s="354"/>
      <c r="R41" s="26"/>
    </row>
    <row r="42" spans="1:18" s="27" customFormat="1" ht="15" customHeight="1">
      <c r="A42" s="26"/>
      <c r="B42" s="29"/>
      <c r="C42" s="33" t="s">
        <v>106</v>
      </c>
      <c r="D42" s="562"/>
      <c r="E42" s="563"/>
      <c r="F42" s="563"/>
      <c r="G42" s="563"/>
      <c r="H42" s="563"/>
      <c r="I42" s="564"/>
      <c r="J42" s="565"/>
      <c r="K42" s="565"/>
      <c r="L42" s="565"/>
      <c r="M42" s="565"/>
      <c r="N42" s="565"/>
      <c r="O42" s="566"/>
      <c r="R42" s="26"/>
    </row>
    <row r="43" spans="1:18" s="27" customFormat="1" ht="15" customHeight="1">
      <c r="A43" s="26"/>
      <c r="B43" s="62"/>
      <c r="C43" s="53">
        <v>0.3</v>
      </c>
      <c r="D43" s="351"/>
      <c r="E43" s="353"/>
      <c r="F43" s="353"/>
      <c r="G43" s="353"/>
      <c r="H43" s="353"/>
      <c r="I43" s="352"/>
      <c r="J43" s="565"/>
      <c r="K43" s="565"/>
      <c r="L43" s="565"/>
      <c r="M43" s="565"/>
      <c r="N43" s="565"/>
      <c r="O43" s="566"/>
      <c r="R43" s="26"/>
    </row>
    <row r="44" spans="1:18" s="27" customFormat="1" ht="15" customHeight="1">
      <c r="A44" s="26"/>
      <c r="B44" s="62"/>
      <c r="C44" s="53">
        <v>0.4</v>
      </c>
      <c r="D44" s="351"/>
      <c r="E44" s="353"/>
      <c r="F44" s="353"/>
      <c r="G44" s="353"/>
      <c r="H44" s="353"/>
      <c r="I44" s="352"/>
      <c r="J44" s="565"/>
      <c r="K44" s="565"/>
      <c r="L44" s="565"/>
      <c r="M44" s="565"/>
      <c r="N44" s="565"/>
      <c r="O44" s="566"/>
      <c r="R44" s="26"/>
    </row>
    <row r="45" spans="1:18" s="27" customFormat="1" ht="15" customHeight="1">
      <c r="A45" s="26"/>
      <c r="B45" s="62"/>
      <c r="C45" s="53">
        <v>0.5</v>
      </c>
      <c r="D45" s="351"/>
      <c r="E45" s="353"/>
      <c r="F45" s="353"/>
      <c r="G45" s="353"/>
      <c r="H45" s="353"/>
      <c r="I45" s="352"/>
      <c r="J45" s="353"/>
      <c r="K45" s="353"/>
      <c r="L45" s="353"/>
      <c r="M45" s="353"/>
      <c r="N45" s="353"/>
      <c r="O45" s="354"/>
      <c r="R45" s="26"/>
    </row>
    <row r="46" spans="1:18" s="27" customFormat="1" ht="15" customHeight="1">
      <c r="A46" s="26"/>
      <c r="B46" s="62"/>
      <c r="C46" s="53">
        <v>0.6</v>
      </c>
      <c r="D46" s="351"/>
      <c r="E46" s="353"/>
      <c r="F46" s="353"/>
      <c r="G46" s="353"/>
      <c r="H46" s="353"/>
      <c r="I46" s="352"/>
      <c r="J46" s="353"/>
      <c r="K46" s="353"/>
      <c r="L46" s="353"/>
      <c r="M46" s="353"/>
      <c r="N46" s="353"/>
      <c r="O46" s="354"/>
      <c r="R46" s="26"/>
    </row>
    <row r="47" spans="1:18" s="27" customFormat="1" ht="15" customHeight="1" thickBot="1">
      <c r="A47" s="26"/>
      <c r="B47" s="62"/>
      <c r="C47" s="53">
        <v>0.7</v>
      </c>
      <c r="D47" s="559"/>
      <c r="E47" s="560"/>
      <c r="F47" s="560"/>
      <c r="G47" s="560"/>
      <c r="H47" s="560"/>
      <c r="I47" s="561"/>
      <c r="J47" s="353"/>
      <c r="K47" s="353"/>
      <c r="L47" s="353"/>
      <c r="M47" s="353"/>
      <c r="N47" s="353"/>
      <c r="O47" s="354"/>
      <c r="R47" s="26"/>
    </row>
    <row r="48" spans="1:18" s="1" customFormat="1" ht="15" customHeight="1" thickBot="1">
      <c r="B48" s="532" t="s">
        <v>91</v>
      </c>
      <c r="C48" s="533"/>
      <c r="D48" s="534">
        <v>0</v>
      </c>
      <c r="E48" s="535"/>
      <c r="F48" s="535"/>
      <c r="G48" s="535"/>
      <c r="H48" s="535"/>
      <c r="I48" s="535"/>
      <c r="J48" s="535"/>
      <c r="K48" s="535"/>
      <c r="L48" s="535"/>
      <c r="M48" s="535"/>
      <c r="N48" s="535"/>
      <c r="O48" s="537"/>
      <c r="R48" s="26"/>
    </row>
    <row r="49" spans="1:18" s="1" customFormat="1" ht="15" customHeight="1" thickBot="1">
      <c r="B49" s="538"/>
      <c r="C49" s="539"/>
      <c r="D49" s="539"/>
      <c r="E49" s="539"/>
      <c r="F49" s="539"/>
      <c r="G49" s="539"/>
      <c r="H49" s="539"/>
      <c r="I49" s="539"/>
      <c r="J49" s="539"/>
      <c r="K49" s="539"/>
      <c r="L49" s="539"/>
      <c r="M49" s="539"/>
      <c r="N49" s="539"/>
      <c r="O49" s="540"/>
      <c r="R49" s="26"/>
    </row>
    <row r="50" spans="1:18" s="27" customFormat="1" ht="15" customHeight="1" thickBot="1">
      <c r="A50" s="26"/>
      <c r="B50" s="338" t="s">
        <v>92</v>
      </c>
      <c r="C50" s="339"/>
      <c r="D50" s="329">
        <v>2.5</v>
      </c>
      <c r="E50" s="330"/>
      <c r="F50" s="330"/>
      <c r="G50" s="330"/>
      <c r="H50" s="330"/>
      <c r="I50" s="330"/>
      <c r="J50" s="330"/>
      <c r="K50" s="330"/>
      <c r="L50" s="330"/>
      <c r="M50" s="330"/>
      <c r="N50" s="330"/>
      <c r="O50" s="331"/>
      <c r="Q50" s="152"/>
      <c r="R50" s="26"/>
    </row>
    <row r="51" spans="1:18" s="27" customFormat="1" ht="15" customHeight="1" thickBot="1">
      <c r="A51" s="26"/>
      <c r="B51" s="387"/>
      <c r="C51" s="387"/>
      <c r="D51" s="387"/>
      <c r="E51" s="387"/>
      <c r="F51" s="387"/>
      <c r="G51" s="387"/>
      <c r="H51" s="387"/>
      <c r="I51" s="387"/>
      <c r="J51" s="387"/>
      <c r="K51" s="387"/>
      <c r="L51" s="387"/>
      <c r="M51" s="387"/>
      <c r="N51" s="387"/>
      <c r="O51" s="387"/>
      <c r="R51" s="26"/>
    </row>
    <row r="52" spans="1:18" s="27" customFormat="1" ht="15" customHeight="1">
      <c r="A52" s="26"/>
      <c r="B52" s="31" t="s">
        <v>93</v>
      </c>
      <c r="C52" s="32"/>
      <c r="D52" s="550" t="s">
        <v>96</v>
      </c>
      <c r="E52" s="551"/>
      <c r="F52" s="551"/>
      <c r="G52" s="551"/>
      <c r="H52" s="551"/>
      <c r="I52" s="552"/>
      <c r="J52" s="551" t="s">
        <v>97</v>
      </c>
      <c r="K52" s="551"/>
      <c r="L52" s="551"/>
      <c r="M52" s="551"/>
      <c r="N52" s="551"/>
      <c r="O52" s="553"/>
      <c r="Q52" s="54"/>
      <c r="R52" s="26"/>
    </row>
    <row r="53" spans="1:18" s="27" customFormat="1" ht="15" customHeight="1">
      <c r="A53" s="26"/>
      <c r="B53" s="29"/>
      <c r="C53" s="33"/>
      <c r="D53" s="554" t="s">
        <v>94</v>
      </c>
      <c r="E53" s="555"/>
      <c r="F53" s="556"/>
      <c r="G53" s="555" t="s">
        <v>95</v>
      </c>
      <c r="H53" s="555"/>
      <c r="I53" s="556"/>
      <c r="J53" s="555" t="s">
        <v>94</v>
      </c>
      <c r="K53" s="555"/>
      <c r="L53" s="556"/>
      <c r="M53" s="557" t="s">
        <v>95</v>
      </c>
      <c r="N53" s="555"/>
      <c r="O53" s="558"/>
      <c r="R53" s="26"/>
    </row>
    <row r="54" spans="1:18" s="27" customFormat="1" ht="15" customHeight="1">
      <c r="A54" s="26"/>
      <c r="B54" s="62"/>
      <c r="C54" s="53">
        <v>0.2</v>
      </c>
      <c r="D54" s="541">
        <v>0.02</v>
      </c>
      <c r="E54" s="542"/>
      <c r="F54" s="543"/>
      <c r="G54" s="544">
        <v>0.01</v>
      </c>
      <c r="H54" s="542"/>
      <c r="I54" s="543"/>
      <c r="J54" s="544">
        <v>-0.13</v>
      </c>
      <c r="K54" s="542"/>
      <c r="L54" s="543"/>
      <c r="M54" s="544">
        <v>-0.13</v>
      </c>
      <c r="N54" s="542"/>
      <c r="O54" s="545"/>
      <c r="R54" s="26"/>
    </row>
    <row r="55" spans="1:18" s="27" customFormat="1" ht="15" customHeight="1">
      <c r="A55" s="26"/>
      <c r="B55" s="62"/>
      <c r="C55" s="53">
        <v>0.3</v>
      </c>
      <c r="D55" s="541">
        <v>-0.04</v>
      </c>
      <c r="E55" s="542"/>
      <c r="F55" s="543"/>
      <c r="G55" s="544">
        <v>-0.02</v>
      </c>
      <c r="H55" s="542"/>
      <c r="I55" s="543"/>
      <c r="J55" s="544">
        <v>-0.08</v>
      </c>
      <c r="K55" s="542"/>
      <c r="L55" s="543"/>
      <c r="M55" s="544">
        <v>-0.22</v>
      </c>
      <c r="N55" s="542"/>
      <c r="O55" s="545"/>
      <c r="R55" s="26"/>
    </row>
    <row r="56" spans="1:18" s="27" customFormat="1" ht="15" customHeight="1">
      <c r="A56" s="26"/>
      <c r="B56" s="62"/>
      <c r="C56" s="53">
        <v>0.4</v>
      </c>
      <c r="D56" s="541">
        <v>-0.2</v>
      </c>
      <c r="E56" s="542"/>
      <c r="F56" s="543"/>
      <c r="G56" s="544">
        <v>-0.08</v>
      </c>
      <c r="H56" s="542"/>
      <c r="I56" s="543"/>
      <c r="J56" s="544">
        <v>-0.08</v>
      </c>
      <c r="K56" s="542"/>
      <c r="L56" s="543"/>
      <c r="M56" s="544">
        <v>-0.09</v>
      </c>
      <c r="N56" s="542"/>
      <c r="O56" s="545"/>
      <c r="R56" s="26"/>
    </row>
    <row r="57" spans="1:18" s="27" customFormat="1" ht="15" customHeight="1" thickBot="1">
      <c r="A57" s="26"/>
      <c r="B57" s="29"/>
      <c r="C57" s="53">
        <v>0.5</v>
      </c>
      <c r="D57" s="546">
        <v>-0.06</v>
      </c>
      <c r="E57" s="547"/>
      <c r="F57" s="548"/>
      <c r="G57" s="549">
        <v>0.01</v>
      </c>
      <c r="H57" s="547"/>
      <c r="I57" s="548"/>
      <c r="J57" s="549">
        <v>-0.04</v>
      </c>
      <c r="K57" s="547"/>
      <c r="L57" s="548"/>
      <c r="M57" s="544">
        <v>-0.18</v>
      </c>
      <c r="N57" s="542"/>
      <c r="O57" s="545"/>
      <c r="R57" s="26"/>
    </row>
    <row r="58" spans="1:18" s="1" customFormat="1" ht="15" customHeight="1" thickBot="1">
      <c r="B58" s="532" t="s">
        <v>174</v>
      </c>
      <c r="C58" s="533"/>
      <c r="D58" s="534">
        <v>0.25</v>
      </c>
      <c r="E58" s="535"/>
      <c r="F58" s="535"/>
      <c r="G58" s="535"/>
      <c r="H58" s="535"/>
      <c r="I58" s="536"/>
      <c r="J58" s="535">
        <v>0.25</v>
      </c>
      <c r="K58" s="535"/>
      <c r="L58" s="535"/>
      <c r="M58" s="535"/>
      <c r="N58" s="535"/>
      <c r="O58" s="537"/>
      <c r="Q58" s="3"/>
      <c r="R58" s="26"/>
    </row>
    <row r="59" spans="1:18" s="1" customFormat="1" ht="15" customHeight="1" thickBot="1">
      <c r="B59" s="538"/>
      <c r="C59" s="539"/>
      <c r="D59" s="539"/>
      <c r="E59" s="539"/>
      <c r="F59" s="539"/>
      <c r="G59" s="539"/>
      <c r="H59" s="539"/>
      <c r="I59" s="539"/>
      <c r="J59" s="539"/>
      <c r="K59" s="539"/>
      <c r="L59" s="539"/>
      <c r="M59" s="539"/>
      <c r="N59" s="539"/>
      <c r="O59" s="540"/>
      <c r="R59" s="26"/>
    </row>
    <row r="60" spans="1:18" s="27" customFormat="1" ht="15" customHeight="1" thickBot="1">
      <c r="A60" s="26"/>
      <c r="B60" s="338" t="s">
        <v>98</v>
      </c>
      <c r="C60" s="343"/>
      <c r="D60" s="534">
        <v>0.5</v>
      </c>
      <c r="E60" s="535"/>
      <c r="F60" s="535"/>
      <c r="G60" s="535"/>
      <c r="H60" s="535"/>
      <c r="I60" s="535"/>
      <c r="J60" s="535"/>
      <c r="K60" s="535"/>
      <c r="L60" s="535"/>
      <c r="M60" s="535"/>
      <c r="N60" s="535"/>
      <c r="O60" s="537"/>
      <c r="R60" s="26"/>
    </row>
    <row r="61" spans="1:18" s="27" customFormat="1" ht="15" customHeight="1" thickBot="1">
      <c r="A61" s="26"/>
      <c r="B61" s="387"/>
      <c r="C61" s="387"/>
      <c r="D61" s="387"/>
      <c r="E61" s="387"/>
      <c r="F61" s="387"/>
      <c r="G61" s="387"/>
      <c r="H61" s="387"/>
      <c r="I61" s="387"/>
      <c r="J61" s="387"/>
      <c r="K61" s="387"/>
      <c r="L61" s="387"/>
      <c r="M61" s="387"/>
      <c r="N61" s="387"/>
      <c r="O61" s="387"/>
      <c r="R61" s="26"/>
    </row>
    <row r="62" spans="1:18" s="27" customFormat="1" ht="15" customHeight="1">
      <c r="A62" s="26"/>
      <c r="B62" s="31" t="s">
        <v>15</v>
      </c>
      <c r="C62" s="32"/>
      <c r="D62" s="344"/>
      <c r="E62" s="346"/>
      <c r="F62" s="346"/>
      <c r="G62" s="346"/>
      <c r="H62" s="346"/>
      <c r="I62" s="346"/>
      <c r="J62" s="346"/>
      <c r="K62" s="346"/>
      <c r="L62" s="346"/>
      <c r="M62" s="346"/>
      <c r="N62" s="346"/>
      <c r="O62" s="347"/>
      <c r="R62" s="26"/>
    </row>
    <row r="63" spans="1:18" s="27" customFormat="1" ht="15" customHeight="1">
      <c r="A63" s="26"/>
      <c r="B63" s="62">
        <v>1</v>
      </c>
      <c r="C63" s="40" t="s">
        <v>99</v>
      </c>
      <c r="D63" s="351" t="s">
        <v>189</v>
      </c>
      <c r="E63" s="353"/>
      <c r="F63" s="353"/>
      <c r="G63" s="353"/>
      <c r="H63" s="353"/>
      <c r="I63" s="353"/>
      <c r="J63" s="353"/>
      <c r="K63" s="353"/>
      <c r="L63" s="353"/>
      <c r="M63" s="353"/>
      <c r="N63" s="353"/>
      <c r="O63" s="354"/>
      <c r="Q63" s="54"/>
      <c r="R63" s="26"/>
    </row>
    <row r="64" spans="1:18" s="27" customFormat="1" ht="15" customHeight="1" thickBot="1">
      <c r="A64" s="26"/>
      <c r="B64" s="62">
        <v>2</v>
      </c>
      <c r="C64" s="40" t="s">
        <v>52</v>
      </c>
      <c r="D64" s="351" t="s">
        <v>264</v>
      </c>
      <c r="E64" s="353"/>
      <c r="F64" s="353"/>
      <c r="G64" s="353"/>
      <c r="H64" s="353"/>
      <c r="I64" s="353"/>
      <c r="J64" s="353"/>
      <c r="K64" s="353"/>
      <c r="L64" s="353"/>
      <c r="M64" s="353"/>
      <c r="N64" s="353"/>
      <c r="O64" s="354"/>
      <c r="Q64" s="54"/>
      <c r="R64" s="26"/>
    </row>
    <row r="65" spans="1:18" s="27" customFormat="1" ht="15" customHeight="1" thickBot="1">
      <c r="A65" s="26"/>
      <c r="B65" s="338" t="s">
        <v>18</v>
      </c>
      <c r="C65" s="339"/>
      <c r="D65" s="329">
        <v>0.5</v>
      </c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31"/>
      <c r="Q65" s="152"/>
      <c r="R65" s="26"/>
    </row>
    <row r="66" spans="1:18" s="27" customFormat="1" ht="15" customHeight="1" thickBot="1">
      <c r="A66" s="26"/>
      <c r="B66" s="387"/>
      <c r="C66" s="387"/>
      <c r="D66" s="387"/>
      <c r="E66" s="387"/>
      <c r="F66" s="387"/>
      <c r="G66" s="387"/>
      <c r="H66" s="387"/>
      <c r="I66" s="387"/>
      <c r="J66" s="387"/>
      <c r="K66" s="387"/>
      <c r="L66" s="387"/>
      <c r="M66" s="387"/>
      <c r="N66" s="387"/>
      <c r="O66" s="387"/>
      <c r="R66" s="26"/>
    </row>
    <row r="67" spans="1:18" s="27" customFormat="1" ht="15" customHeight="1" thickBot="1">
      <c r="A67" s="26"/>
      <c r="B67" s="327" t="s">
        <v>8</v>
      </c>
      <c r="C67" s="333"/>
      <c r="D67" s="334"/>
      <c r="E67" s="522"/>
      <c r="F67" s="522"/>
      <c r="G67" s="522"/>
      <c r="H67" s="522"/>
      <c r="I67" s="522"/>
      <c r="J67" s="522"/>
      <c r="K67" s="522"/>
      <c r="L67" s="522"/>
      <c r="M67" s="522"/>
      <c r="N67" s="522"/>
      <c r="O67" s="388"/>
      <c r="R67" s="26"/>
    </row>
    <row r="68" spans="1:18" s="27" customFormat="1" ht="15" customHeight="1">
      <c r="A68" s="26"/>
      <c r="B68" s="79"/>
      <c r="C68" s="78" t="s">
        <v>100</v>
      </c>
      <c r="D68" s="523">
        <v>2.5</v>
      </c>
      <c r="E68" s="524"/>
      <c r="F68" s="524"/>
      <c r="G68" s="524"/>
      <c r="H68" s="524"/>
      <c r="I68" s="524"/>
      <c r="J68" s="524"/>
      <c r="K68" s="524"/>
      <c r="L68" s="524"/>
      <c r="M68" s="524"/>
      <c r="N68" s="524"/>
      <c r="O68" s="525"/>
      <c r="R68" s="26"/>
    </row>
    <row r="69" spans="1:18" s="27" customFormat="1" ht="15" customHeight="1">
      <c r="A69" s="26"/>
      <c r="B69" s="34"/>
      <c r="C69" s="75" t="s">
        <v>54</v>
      </c>
      <c r="D69" s="526">
        <v>0.5</v>
      </c>
      <c r="E69" s="527"/>
      <c r="F69" s="527"/>
      <c r="G69" s="527"/>
      <c r="H69" s="527"/>
      <c r="I69" s="527"/>
      <c r="J69" s="527"/>
      <c r="K69" s="527"/>
      <c r="L69" s="527"/>
      <c r="M69" s="527"/>
      <c r="N69" s="527"/>
      <c r="O69" s="528"/>
      <c r="R69" s="26"/>
    </row>
    <row r="70" spans="1:18" ht="15" customHeight="1" thickBot="1">
      <c r="B70" s="36"/>
      <c r="C70" s="77" t="s">
        <v>15</v>
      </c>
      <c r="D70" s="529">
        <v>0.5</v>
      </c>
      <c r="E70" s="530"/>
      <c r="F70" s="530"/>
      <c r="G70" s="530"/>
      <c r="H70" s="530"/>
      <c r="I70" s="530"/>
      <c r="J70" s="530"/>
      <c r="K70" s="530"/>
      <c r="L70" s="530"/>
      <c r="M70" s="530"/>
      <c r="N70" s="530"/>
      <c r="O70" s="531"/>
    </row>
    <row r="71" spans="1:18" ht="15" customHeight="1" thickBot="1">
      <c r="B71" s="387"/>
      <c r="C71" s="387"/>
      <c r="D71" s="387"/>
      <c r="E71" s="387"/>
      <c r="F71" s="387"/>
      <c r="G71" s="387"/>
      <c r="H71" s="387"/>
      <c r="I71" s="387"/>
      <c r="J71" s="387"/>
      <c r="K71" s="387"/>
      <c r="L71" s="387"/>
      <c r="M71" s="387"/>
      <c r="N71" s="387"/>
      <c r="O71" s="387"/>
    </row>
    <row r="72" spans="1:18" ht="21.75" thickBot="1">
      <c r="B72" s="314" t="s">
        <v>101</v>
      </c>
      <c r="C72" s="315"/>
      <c r="D72" s="316">
        <v>3.5</v>
      </c>
      <c r="E72" s="317"/>
      <c r="F72" s="317"/>
      <c r="G72" s="317"/>
      <c r="H72" s="317"/>
      <c r="I72" s="317"/>
      <c r="J72" s="317"/>
      <c r="K72" s="317"/>
      <c r="L72" s="317"/>
      <c r="M72" s="317"/>
      <c r="N72" s="317"/>
      <c r="O72" s="318"/>
      <c r="R72" s="63"/>
    </row>
  </sheetData>
  <dataConsolidate/>
  <mergeCells count="134">
    <mergeCell ref="D8:O8"/>
    <mergeCell ref="D9:O9"/>
    <mergeCell ref="D10:O10"/>
    <mergeCell ref="B11:O11"/>
    <mergeCell ref="D12:O12"/>
    <mergeCell ref="D13:O13"/>
    <mergeCell ref="B2:C3"/>
    <mergeCell ref="D2:O4"/>
    <mergeCell ref="B4:C4"/>
    <mergeCell ref="D5:O5"/>
    <mergeCell ref="D6:O6"/>
    <mergeCell ref="D7:O7"/>
    <mergeCell ref="D18:F18"/>
    <mergeCell ref="G18:I18"/>
    <mergeCell ref="J18:L18"/>
    <mergeCell ref="M18:O18"/>
    <mergeCell ref="D19:F19"/>
    <mergeCell ref="G19:I19"/>
    <mergeCell ref="J19:L19"/>
    <mergeCell ref="M19:O19"/>
    <mergeCell ref="B14:C14"/>
    <mergeCell ref="D14:O14"/>
    <mergeCell ref="B15:O15"/>
    <mergeCell ref="D16:O16"/>
    <mergeCell ref="D17:F17"/>
    <mergeCell ref="G17:I17"/>
    <mergeCell ref="J17:L17"/>
    <mergeCell ref="M17:O17"/>
    <mergeCell ref="B23:C23"/>
    <mergeCell ref="D23:O23"/>
    <mergeCell ref="D20:F20"/>
    <mergeCell ref="G20:I20"/>
    <mergeCell ref="J20:L20"/>
    <mergeCell ref="M20:O20"/>
    <mergeCell ref="D21:F21"/>
    <mergeCell ref="G21:I21"/>
    <mergeCell ref="J21:L21"/>
    <mergeCell ref="M21:O21"/>
    <mergeCell ref="D24:I24"/>
    <mergeCell ref="J24:O24"/>
    <mergeCell ref="D25:I25"/>
    <mergeCell ref="J25:O25"/>
    <mergeCell ref="D26:I26"/>
    <mergeCell ref="J26:O26"/>
    <mergeCell ref="D22:F22"/>
    <mergeCell ref="G22:I22"/>
    <mergeCell ref="J22:L22"/>
    <mergeCell ref="M22:O22"/>
    <mergeCell ref="D30:O30"/>
    <mergeCell ref="D31:O31"/>
    <mergeCell ref="D32:O32"/>
    <mergeCell ref="D33:O33"/>
    <mergeCell ref="D34:O34"/>
    <mergeCell ref="B35:C35"/>
    <mergeCell ref="D35:O35"/>
    <mergeCell ref="D27:I27"/>
    <mergeCell ref="J27:O27"/>
    <mergeCell ref="D28:I28"/>
    <mergeCell ref="J28:O28"/>
    <mergeCell ref="B29:C29"/>
    <mergeCell ref="D29:O29"/>
    <mergeCell ref="D39:I39"/>
    <mergeCell ref="J39:O39"/>
    <mergeCell ref="D40:I40"/>
    <mergeCell ref="J40:O40"/>
    <mergeCell ref="D41:I41"/>
    <mergeCell ref="J41:O41"/>
    <mergeCell ref="D36:I36"/>
    <mergeCell ref="J36:O36"/>
    <mergeCell ref="D37:I37"/>
    <mergeCell ref="J37:O37"/>
    <mergeCell ref="D38:I38"/>
    <mergeCell ref="J38:O38"/>
    <mergeCell ref="D45:I45"/>
    <mergeCell ref="J45:O45"/>
    <mergeCell ref="D46:I46"/>
    <mergeCell ref="J46:O46"/>
    <mergeCell ref="D47:I47"/>
    <mergeCell ref="J47:O47"/>
    <mergeCell ref="D42:I42"/>
    <mergeCell ref="J42:O42"/>
    <mergeCell ref="D43:I43"/>
    <mergeCell ref="J43:O43"/>
    <mergeCell ref="D44:I44"/>
    <mergeCell ref="J44:O44"/>
    <mergeCell ref="D52:I52"/>
    <mergeCell ref="J52:O52"/>
    <mergeCell ref="D53:F53"/>
    <mergeCell ref="G53:I53"/>
    <mergeCell ref="J53:L53"/>
    <mergeCell ref="M53:O53"/>
    <mergeCell ref="B48:C48"/>
    <mergeCell ref="D48:O48"/>
    <mergeCell ref="B49:O49"/>
    <mergeCell ref="B50:C50"/>
    <mergeCell ref="D50:O50"/>
    <mergeCell ref="B51:O51"/>
    <mergeCell ref="D56:F56"/>
    <mergeCell ref="G56:I56"/>
    <mergeCell ref="J56:L56"/>
    <mergeCell ref="M56:O56"/>
    <mergeCell ref="D57:F57"/>
    <mergeCell ref="G57:I57"/>
    <mergeCell ref="J57:L57"/>
    <mergeCell ref="M57:O57"/>
    <mergeCell ref="D54:F54"/>
    <mergeCell ref="G54:I54"/>
    <mergeCell ref="J54:L54"/>
    <mergeCell ref="M54:O54"/>
    <mergeCell ref="D55:F55"/>
    <mergeCell ref="G55:I55"/>
    <mergeCell ref="J55:L55"/>
    <mergeCell ref="M55:O55"/>
    <mergeCell ref="B61:O61"/>
    <mergeCell ref="D62:O62"/>
    <mergeCell ref="D63:O63"/>
    <mergeCell ref="D64:O64"/>
    <mergeCell ref="B65:C65"/>
    <mergeCell ref="D65:O65"/>
    <mergeCell ref="B58:C58"/>
    <mergeCell ref="D58:I58"/>
    <mergeCell ref="J58:O58"/>
    <mergeCell ref="B59:O59"/>
    <mergeCell ref="B60:C60"/>
    <mergeCell ref="D60:O60"/>
    <mergeCell ref="B71:O71"/>
    <mergeCell ref="B72:C72"/>
    <mergeCell ref="D72:O72"/>
    <mergeCell ref="B66:O66"/>
    <mergeCell ref="B67:C67"/>
    <mergeCell ref="D67:O67"/>
    <mergeCell ref="D68:O68"/>
    <mergeCell ref="D69:O69"/>
    <mergeCell ref="D70:O70"/>
  </mergeCells>
  <dataValidations count="3">
    <dataValidation type="list" allowBlank="1" showInputMessage="1" showErrorMessage="1" sqref="D8:O8" xr:uid="{5E845322-1251-45D5-96BF-651667D67A99}">
      <formula1>"LKA,LKA and ELK"</formula1>
    </dataValidation>
    <dataValidation type="list" allowBlank="1" showInputMessage="1" showErrorMessage="1" sqref="D7:O7 D13:G13" xr:uid="{9B6B36AB-585D-48A8-A6D4-74C47C92AFF1}">
      <formula1>"YES,NO"</formula1>
    </dataValidation>
    <dataValidation type="list" allowBlank="1" showInputMessage="1" showErrorMessage="1" sqref="D31:O34 D37:I40 D43:I46 J39:O41 J45:O47 D63:O64" xr:uid="{CCE4D60D-6AF8-4932-A5EA-917D3A573E31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49"/>
  <sheetViews>
    <sheetView showGridLines="0" zoomScaleNormal="10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8" width="8.85546875" style="42" customWidth="1"/>
    <col min="9" max="9" width="9.140625" style="44" customWidth="1"/>
    <col min="10" max="11" width="8.85546875" style="42"/>
    <col min="12" max="16384" width="8.85546875" style="1"/>
  </cols>
  <sheetData>
    <row r="1" spans="1:11" ht="13.5" thickBot="1"/>
    <row r="2" spans="1:11" s="3" customFormat="1" ht="12.75" customHeight="1">
      <c r="B2" s="300" t="s">
        <v>188</v>
      </c>
      <c r="C2" s="301"/>
      <c r="D2" s="608"/>
      <c r="E2" s="609"/>
      <c r="F2" s="43"/>
      <c r="G2" s="42"/>
      <c r="H2" s="43"/>
      <c r="I2" s="64"/>
      <c r="J2" s="43"/>
      <c r="K2" s="43"/>
    </row>
    <row r="3" spans="1:11" s="3" customFormat="1" ht="15" customHeight="1">
      <c r="B3" s="302"/>
      <c r="C3" s="303"/>
      <c r="D3" s="610"/>
      <c r="E3" s="611"/>
      <c r="F3" s="43"/>
      <c r="G3" s="43"/>
      <c r="H3" s="43"/>
      <c r="I3" s="64"/>
      <c r="J3" s="43"/>
      <c r="K3" s="43"/>
    </row>
    <row r="4" spans="1:11" ht="15" customHeight="1" thickBot="1">
      <c r="B4" s="304"/>
      <c r="C4" s="305"/>
      <c r="D4" s="4" t="s">
        <v>12</v>
      </c>
      <c r="E4" s="17" t="s">
        <v>13</v>
      </c>
    </row>
    <row r="5" spans="1:11" s="2" customFormat="1" ht="15" customHeight="1">
      <c r="A5" s="1"/>
      <c r="B5" s="31" t="s">
        <v>20</v>
      </c>
      <c r="C5" s="60"/>
      <c r="D5" s="435"/>
      <c r="E5" s="590"/>
      <c r="F5" s="42"/>
      <c r="G5" s="42"/>
      <c r="H5" s="42"/>
      <c r="I5" s="44"/>
      <c r="J5" s="42"/>
      <c r="K5" s="44"/>
    </row>
    <row r="6" spans="1:11" s="2" customFormat="1" ht="15" customHeight="1">
      <c r="A6" s="1"/>
      <c r="B6" s="5"/>
      <c r="C6" s="47" t="s">
        <v>31</v>
      </c>
      <c r="D6" s="591"/>
      <c r="E6" s="592"/>
      <c r="F6" s="42"/>
      <c r="G6" s="42"/>
      <c r="H6" s="42"/>
      <c r="I6" s="44"/>
      <c r="J6" s="42"/>
      <c r="K6" s="44"/>
    </row>
    <row r="7" spans="1:11" s="2" customFormat="1" ht="15" customHeight="1" thickBot="1">
      <c r="A7" s="1"/>
      <c r="B7" s="46"/>
      <c r="C7" s="61" t="s">
        <v>21</v>
      </c>
      <c r="D7" s="606" t="s">
        <v>256</v>
      </c>
      <c r="E7" s="607"/>
      <c r="F7" s="42"/>
      <c r="G7" s="42"/>
      <c r="H7" s="42"/>
      <c r="I7" s="44"/>
      <c r="J7" s="42"/>
      <c r="K7" s="44"/>
    </row>
    <row r="8" spans="1:11" s="2" customFormat="1" ht="15" customHeight="1" thickBot="1">
      <c r="A8" s="1"/>
      <c r="B8" s="1"/>
      <c r="C8" s="3"/>
      <c r="D8" s="1"/>
      <c r="E8" s="1"/>
      <c r="F8" s="42"/>
      <c r="G8" s="42"/>
      <c r="H8" s="65"/>
      <c r="I8" s="44"/>
      <c r="J8" s="42"/>
      <c r="K8" s="44"/>
    </row>
    <row r="9" spans="1:11" s="2" customFormat="1" ht="15" customHeight="1">
      <c r="A9" s="1"/>
      <c r="B9" s="9" t="s">
        <v>36</v>
      </c>
      <c r="C9" s="19"/>
      <c r="D9" s="435"/>
      <c r="E9" s="590"/>
      <c r="F9" s="42"/>
      <c r="G9" s="42"/>
      <c r="H9" s="42"/>
      <c r="I9" s="44"/>
      <c r="J9" s="42"/>
      <c r="K9" s="44"/>
    </row>
    <row r="10" spans="1:11" s="2" customFormat="1" ht="15" customHeight="1">
      <c r="A10" s="1"/>
      <c r="B10" s="7"/>
      <c r="C10" s="16" t="s">
        <v>6</v>
      </c>
      <c r="D10" s="591" t="s">
        <v>257</v>
      </c>
      <c r="E10" s="592"/>
      <c r="F10" s="66"/>
      <c r="G10" s="42"/>
      <c r="H10" s="42"/>
      <c r="I10" s="44"/>
      <c r="J10" s="42"/>
      <c r="K10" s="44"/>
    </row>
    <row r="11" spans="1:11" s="2" customFormat="1" ht="15" customHeight="1">
      <c r="A11" s="1"/>
      <c r="B11" s="7"/>
      <c r="C11" s="16" t="s">
        <v>57</v>
      </c>
      <c r="D11" s="68" t="s">
        <v>258</v>
      </c>
      <c r="E11" s="99">
        <v>0.5</v>
      </c>
      <c r="F11" s="42"/>
      <c r="G11" s="42"/>
      <c r="H11" s="42"/>
      <c r="I11" s="44"/>
      <c r="J11" s="42"/>
      <c r="K11" s="44"/>
    </row>
    <row r="12" spans="1:11" s="2" customFormat="1" ht="15" customHeight="1">
      <c r="A12" s="1"/>
      <c r="B12" s="5"/>
      <c r="C12" s="48" t="s">
        <v>58</v>
      </c>
      <c r="D12" s="595"/>
      <c r="E12" s="596"/>
      <c r="F12" s="42"/>
      <c r="G12" s="42"/>
      <c r="H12" s="42"/>
      <c r="I12" s="44"/>
      <c r="J12" s="42"/>
      <c r="K12" s="44"/>
    </row>
    <row r="13" spans="1:11" s="2" customFormat="1" ht="15" customHeight="1">
      <c r="A13" s="1"/>
      <c r="B13" s="7"/>
      <c r="C13" s="12" t="s">
        <v>59</v>
      </c>
      <c r="D13" s="68" t="s">
        <v>154</v>
      </c>
      <c r="E13" s="99">
        <v>0</v>
      </c>
      <c r="F13"/>
      <c r="G13" s="42"/>
      <c r="H13" s="42"/>
      <c r="I13" s="44"/>
      <c r="J13" s="42"/>
      <c r="K13" s="44"/>
    </row>
    <row r="14" spans="1:11" s="2" customFormat="1" ht="15" customHeight="1">
      <c r="A14" s="1"/>
      <c r="B14" s="7"/>
      <c r="C14" s="12" t="s">
        <v>60</v>
      </c>
      <c r="D14" s="68" t="s">
        <v>154</v>
      </c>
      <c r="E14" s="99">
        <v>0</v>
      </c>
      <c r="F14"/>
      <c r="G14" s="42"/>
      <c r="H14" s="42"/>
      <c r="I14" s="44"/>
      <c r="J14" s="42"/>
      <c r="K14" s="44"/>
    </row>
    <row r="15" spans="1:11" s="2" customFormat="1" ht="15" customHeight="1">
      <c r="A15" s="1"/>
      <c r="B15" s="7"/>
      <c r="C15" s="12" t="s">
        <v>61</v>
      </c>
      <c r="D15" s="68" t="s">
        <v>154</v>
      </c>
      <c r="E15" s="99">
        <v>0</v>
      </c>
      <c r="F15"/>
      <c r="G15" s="42"/>
      <c r="H15" s="42"/>
      <c r="I15" s="44"/>
      <c r="J15" s="42"/>
      <c r="K15" s="44"/>
    </row>
    <row r="16" spans="1:11" s="2" customFormat="1" ht="15" customHeight="1">
      <c r="A16" s="1"/>
      <c r="B16" s="7"/>
      <c r="C16" s="12" t="s">
        <v>66</v>
      </c>
      <c r="D16" s="68" t="s">
        <v>259</v>
      </c>
      <c r="E16" s="99">
        <v>0</v>
      </c>
      <c r="F16"/>
      <c r="G16" s="42"/>
      <c r="H16" s="42"/>
      <c r="I16" s="44"/>
      <c r="J16" s="42"/>
      <c r="K16" s="44"/>
    </row>
    <row r="17" spans="1:11" s="2" customFormat="1" ht="15" customHeight="1">
      <c r="A17" s="1"/>
      <c r="B17" s="7"/>
      <c r="C17" s="12" t="s">
        <v>62</v>
      </c>
      <c r="D17" s="68" t="s">
        <v>258</v>
      </c>
      <c r="E17" s="99">
        <v>2.5000000000000001E-2</v>
      </c>
      <c r="F17"/>
      <c r="G17" s="42"/>
      <c r="H17" s="42"/>
      <c r="I17" s="44"/>
      <c r="J17" s="42"/>
      <c r="K17" s="44"/>
    </row>
    <row r="18" spans="1:11" s="2" customFormat="1" ht="15" customHeight="1">
      <c r="A18" s="1"/>
      <c r="B18" s="7"/>
      <c r="C18" s="12" t="s">
        <v>67</v>
      </c>
      <c r="D18" s="68" t="s">
        <v>258</v>
      </c>
      <c r="E18" s="99">
        <v>2.5000000000000001E-2</v>
      </c>
      <c r="F18"/>
      <c r="G18" s="42"/>
      <c r="H18" s="42"/>
      <c r="I18" s="44"/>
      <c r="J18" s="42"/>
      <c r="K18" s="44"/>
    </row>
    <row r="19" spans="1:11" s="2" customFormat="1" ht="15" customHeight="1">
      <c r="A19" s="1"/>
      <c r="B19" s="7"/>
      <c r="C19" s="12" t="s">
        <v>63</v>
      </c>
      <c r="D19" s="68" t="s">
        <v>259</v>
      </c>
      <c r="E19" s="99">
        <v>0</v>
      </c>
      <c r="F19"/>
      <c r="G19" s="42"/>
      <c r="H19" s="42"/>
      <c r="I19" s="44"/>
      <c r="J19" s="42"/>
      <c r="K19" s="44"/>
    </row>
    <row r="20" spans="1:11" s="2" customFormat="1" ht="15" customHeight="1">
      <c r="A20" s="1"/>
      <c r="B20" s="7"/>
      <c r="C20" s="12" t="s">
        <v>64</v>
      </c>
      <c r="D20" s="68" t="s">
        <v>259</v>
      </c>
      <c r="E20" s="99">
        <v>0</v>
      </c>
      <c r="F20"/>
      <c r="G20" s="42"/>
      <c r="H20" s="42"/>
      <c r="I20" s="44"/>
      <c r="J20" s="42"/>
      <c r="K20" s="44"/>
    </row>
    <row r="21" spans="1:11" s="2" customFormat="1" ht="15" customHeight="1">
      <c r="A21" s="1"/>
      <c r="B21" s="7"/>
      <c r="C21" s="12" t="s">
        <v>65</v>
      </c>
      <c r="D21" s="68" t="s">
        <v>154</v>
      </c>
      <c r="E21" s="99">
        <v>0</v>
      </c>
      <c r="F21"/>
      <c r="G21" s="42"/>
      <c r="H21" s="42"/>
      <c r="I21" s="44"/>
      <c r="J21" s="42"/>
      <c r="K21" s="44"/>
    </row>
    <row r="22" spans="1:11" s="2" customFormat="1" ht="15" customHeight="1">
      <c r="A22" s="1"/>
      <c r="B22" s="7"/>
      <c r="C22" s="12" t="s">
        <v>68</v>
      </c>
      <c r="D22" s="68" t="s">
        <v>154</v>
      </c>
      <c r="E22" s="99">
        <v>0</v>
      </c>
      <c r="F22"/>
      <c r="G22" s="42"/>
      <c r="H22" s="42"/>
      <c r="I22" s="44"/>
      <c r="J22" s="42"/>
      <c r="K22" s="44"/>
    </row>
    <row r="23" spans="1:11" s="2" customFormat="1" ht="15" customHeight="1">
      <c r="A23" s="1"/>
      <c r="B23" s="7"/>
      <c r="C23" s="16" t="s">
        <v>69</v>
      </c>
      <c r="D23" s="55"/>
      <c r="E23" s="99">
        <v>0</v>
      </c>
      <c r="F23" s="42"/>
      <c r="G23" s="42"/>
      <c r="H23" s="42"/>
      <c r="I23" s="44"/>
      <c r="J23" s="42"/>
      <c r="K23" s="44"/>
    </row>
    <row r="24" spans="1:11" s="2" customFormat="1" ht="15" customHeight="1">
      <c r="A24" s="1"/>
      <c r="B24" s="5"/>
      <c r="C24" s="49" t="s">
        <v>175</v>
      </c>
      <c r="D24" s="68" t="s">
        <v>154</v>
      </c>
      <c r="E24" s="15" t="s">
        <v>258</v>
      </c>
      <c r="F24" s="6"/>
      <c r="G24" s="66"/>
      <c r="H24" s="42"/>
      <c r="I24" s="44"/>
      <c r="J24" s="42"/>
      <c r="K24" s="44"/>
    </row>
    <row r="25" spans="1:11" s="2" customFormat="1" ht="15" customHeight="1">
      <c r="A25" s="1"/>
      <c r="B25" s="7"/>
      <c r="C25" s="16" t="s">
        <v>7</v>
      </c>
      <c r="D25" s="55"/>
      <c r="E25" s="99">
        <v>0.25</v>
      </c>
      <c r="F25" s="42"/>
      <c r="G25" s="42"/>
      <c r="H25" s="42"/>
      <c r="I25" s="44"/>
      <c r="J25" s="42"/>
      <c r="K25" s="44"/>
    </row>
    <row r="26" spans="1:11" s="2" customFormat="1" ht="15" customHeight="1">
      <c r="A26" s="1"/>
      <c r="B26" s="5"/>
      <c r="C26" s="49" t="s">
        <v>41</v>
      </c>
      <c r="D26" s="230" t="s">
        <v>260</v>
      </c>
      <c r="E26" s="15" t="s">
        <v>258</v>
      </c>
      <c r="F26" s="42"/>
      <c r="G26" s="42"/>
      <c r="H26" s="42"/>
      <c r="I26" s="44"/>
      <c r="J26" s="42"/>
      <c r="K26" s="44"/>
    </row>
    <row r="27" spans="1:11" s="2" customFormat="1" ht="15" customHeight="1">
      <c r="A27" s="1"/>
      <c r="B27" s="5"/>
      <c r="C27" s="49" t="s">
        <v>39</v>
      </c>
      <c r="D27" s="230" t="s">
        <v>261</v>
      </c>
      <c r="E27" s="15" t="s">
        <v>258</v>
      </c>
      <c r="F27" s="42"/>
      <c r="G27" s="42"/>
      <c r="H27" s="42"/>
      <c r="I27" s="44"/>
      <c r="J27" s="42"/>
      <c r="K27" s="44"/>
    </row>
    <row r="28" spans="1:11" s="2" customFormat="1" ht="15" customHeight="1" thickBot="1">
      <c r="A28" s="1"/>
      <c r="B28" s="5"/>
      <c r="C28" s="49" t="s">
        <v>45</v>
      </c>
      <c r="D28" s="244">
        <v>10</v>
      </c>
      <c r="E28" s="15" t="s">
        <v>258</v>
      </c>
      <c r="F28" s="42"/>
      <c r="G28" s="42"/>
      <c r="H28" s="42"/>
      <c r="I28" s="44"/>
      <c r="J28" s="42"/>
      <c r="K28" s="44"/>
    </row>
    <row r="29" spans="1:11" s="2" customFormat="1" ht="15" customHeight="1" thickBot="1">
      <c r="A29" s="1"/>
      <c r="B29" s="306" t="s">
        <v>37</v>
      </c>
      <c r="C29" s="307"/>
      <c r="D29" s="601">
        <v>0.8</v>
      </c>
      <c r="E29" s="602"/>
      <c r="F29" s="42"/>
      <c r="G29" s="42"/>
      <c r="H29" s="42"/>
      <c r="I29" s="44"/>
      <c r="J29" s="42"/>
      <c r="K29" s="44"/>
    </row>
    <row r="30" spans="1:11" s="2" customFormat="1" ht="15" customHeight="1" thickBot="1">
      <c r="A30" s="1"/>
      <c r="B30" s="1"/>
      <c r="C30" s="3"/>
      <c r="D30" s="1"/>
      <c r="E30" s="1"/>
      <c r="F30" s="42"/>
      <c r="G30" s="42"/>
      <c r="H30" s="65"/>
      <c r="I30" s="44"/>
      <c r="J30" s="42"/>
      <c r="K30" s="44"/>
    </row>
    <row r="31" spans="1:11" s="2" customFormat="1" ht="15" customHeight="1">
      <c r="A31" s="1"/>
      <c r="B31" s="9" t="s">
        <v>70</v>
      </c>
      <c r="C31" s="19"/>
      <c r="D31" s="435"/>
      <c r="E31" s="590"/>
      <c r="F31" s="42"/>
      <c r="G31" s="44"/>
      <c r="H31" s="42"/>
      <c r="I31" s="44"/>
      <c r="J31" s="42"/>
      <c r="K31" s="44"/>
    </row>
    <row r="32" spans="1:11" s="2" customFormat="1" ht="15" customHeight="1">
      <c r="A32" s="1"/>
      <c r="B32" s="5"/>
      <c r="C32" s="48" t="s">
        <v>40</v>
      </c>
      <c r="D32" s="591" t="s">
        <v>265</v>
      </c>
      <c r="E32" s="592"/>
      <c r="F32" s="41"/>
      <c r="G32" s="42"/>
      <c r="H32" s="42"/>
      <c r="I32" s="44"/>
      <c r="J32" s="42"/>
      <c r="K32" s="44"/>
    </row>
    <row r="33" spans="1:11" s="2" customFormat="1" ht="15" customHeight="1">
      <c r="A33" s="1"/>
      <c r="B33" s="5"/>
      <c r="C33" s="48"/>
      <c r="D33" s="595"/>
      <c r="E33" s="596"/>
      <c r="F33" s="42"/>
      <c r="G33" s="42"/>
      <c r="H33" s="42"/>
      <c r="I33" s="44"/>
      <c r="J33" s="42"/>
      <c r="K33" s="44"/>
    </row>
    <row r="34" spans="1:11" s="2" customFormat="1" ht="15" customHeight="1">
      <c r="A34" s="1"/>
      <c r="B34" s="5"/>
      <c r="C34" s="50" t="s">
        <v>42</v>
      </c>
      <c r="D34" s="595"/>
      <c r="E34" s="596"/>
      <c r="F34" s="42"/>
      <c r="G34" s="42"/>
      <c r="H34" s="42"/>
      <c r="I34" s="44"/>
      <c r="J34" s="42"/>
      <c r="K34" s="44"/>
    </row>
    <row r="35" spans="1:11" s="2" customFormat="1" ht="15" customHeight="1">
      <c r="A35" s="1"/>
      <c r="B35" s="5"/>
      <c r="C35" s="49" t="s">
        <v>46</v>
      </c>
      <c r="D35" s="220">
        <v>50</v>
      </c>
      <c r="E35" s="15" t="s">
        <v>258</v>
      </c>
      <c r="F35" s="42"/>
      <c r="G35" s="42"/>
      <c r="H35" s="42"/>
      <c r="I35" s="44"/>
      <c r="J35" s="42"/>
      <c r="K35" s="44"/>
    </row>
    <row r="36" spans="1:11" s="2" customFormat="1" ht="15" customHeight="1">
      <c r="A36" s="1"/>
      <c r="B36" s="5"/>
      <c r="C36" s="49" t="s">
        <v>53</v>
      </c>
      <c r="D36" s="55">
        <v>0</v>
      </c>
      <c r="E36" s="15"/>
      <c r="F36" s="42"/>
      <c r="G36" s="42"/>
      <c r="H36" s="42"/>
      <c r="I36" s="44"/>
      <c r="J36" s="42"/>
      <c r="K36" s="44"/>
    </row>
    <row r="37" spans="1:11" s="2" customFormat="1" ht="15" customHeight="1">
      <c r="A37" s="1"/>
      <c r="B37" s="5"/>
      <c r="C37" s="50" t="s">
        <v>43</v>
      </c>
      <c r="D37" s="11"/>
      <c r="E37" s="8"/>
      <c r="F37" s="42"/>
      <c r="G37" s="42"/>
      <c r="H37" s="42"/>
      <c r="I37" s="44"/>
      <c r="J37" s="42"/>
      <c r="K37" s="44"/>
    </row>
    <row r="38" spans="1:11" s="2" customFormat="1" ht="15" customHeight="1">
      <c r="A38" s="1"/>
      <c r="B38" s="5"/>
      <c r="C38" s="49" t="s">
        <v>46</v>
      </c>
      <c r="D38" s="220">
        <v>80</v>
      </c>
      <c r="E38" s="15" t="s">
        <v>258</v>
      </c>
      <c r="F38" s="42"/>
      <c r="G38" s="42"/>
      <c r="H38" s="42"/>
      <c r="I38" s="44"/>
      <c r="J38" s="42"/>
      <c r="K38" s="44"/>
    </row>
    <row r="39" spans="1:11" s="2" customFormat="1" ht="15" customHeight="1">
      <c r="A39" s="1"/>
      <c r="B39" s="5"/>
      <c r="C39" s="49" t="s">
        <v>53</v>
      </c>
      <c r="D39" s="55">
        <v>0</v>
      </c>
      <c r="E39" s="15"/>
      <c r="F39" s="42"/>
      <c r="G39" s="42"/>
      <c r="H39" s="42"/>
      <c r="I39" s="44"/>
      <c r="J39" s="42"/>
      <c r="K39" s="44"/>
    </row>
    <row r="40" spans="1:11" s="2" customFormat="1" ht="15" customHeight="1">
      <c r="A40" s="1"/>
      <c r="B40" s="5"/>
      <c r="C40" s="50" t="s">
        <v>44</v>
      </c>
      <c r="D40" s="11"/>
      <c r="E40" s="8"/>
      <c r="F40" s="42"/>
      <c r="G40" s="42"/>
      <c r="H40" s="42"/>
      <c r="I40" s="44"/>
      <c r="J40" s="42"/>
      <c r="K40" s="44"/>
    </row>
    <row r="41" spans="1:11" s="2" customFormat="1" ht="15" customHeight="1">
      <c r="A41" s="1"/>
      <c r="B41" s="5"/>
      <c r="C41" s="49" t="s">
        <v>46</v>
      </c>
      <c r="D41" s="220">
        <v>120</v>
      </c>
      <c r="E41" s="15" t="s">
        <v>258</v>
      </c>
      <c r="F41" s="42"/>
      <c r="G41" s="42"/>
      <c r="H41" s="42"/>
      <c r="I41" s="44"/>
      <c r="J41" s="42"/>
      <c r="K41" s="44"/>
    </row>
    <row r="42" spans="1:11" s="2" customFormat="1" ht="15" customHeight="1" thickBot="1">
      <c r="A42" s="1"/>
      <c r="B42" s="5"/>
      <c r="C42" s="49" t="s">
        <v>53</v>
      </c>
      <c r="D42" s="55">
        <v>0</v>
      </c>
      <c r="E42" s="15"/>
      <c r="F42" s="42"/>
      <c r="G42" s="42"/>
      <c r="H42" s="42"/>
      <c r="I42" s="44"/>
      <c r="J42" s="42"/>
      <c r="K42" s="44"/>
    </row>
    <row r="43" spans="1:11" s="2" customFormat="1" ht="15" customHeight="1" thickBot="1">
      <c r="A43" s="1"/>
      <c r="B43" s="306" t="s">
        <v>71</v>
      </c>
      <c r="C43" s="307"/>
      <c r="D43" s="601">
        <v>1.5</v>
      </c>
      <c r="E43" s="602"/>
      <c r="F43" s="42"/>
      <c r="G43" s="42"/>
      <c r="H43" s="42"/>
      <c r="I43" s="44"/>
      <c r="J43" s="42"/>
      <c r="K43" s="44"/>
    </row>
    <row r="44" spans="1:11" s="2" customFormat="1" ht="15" customHeight="1" thickBot="1">
      <c r="A44" s="1"/>
      <c r="B44" s="1"/>
      <c r="C44" s="3"/>
      <c r="D44" s="1"/>
      <c r="E44" s="1"/>
      <c r="F44" s="42"/>
      <c r="G44" s="42"/>
      <c r="H44" s="65"/>
      <c r="I44" s="44"/>
      <c r="J44" s="42"/>
      <c r="K44" s="44"/>
    </row>
    <row r="45" spans="1:11" s="2" customFormat="1" ht="15" customHeight="1" thickBot="1">
      <c r="A45" s="1"/>
      <c r="B45" s="306" t="s">
        <v>8</v>
      </c>
      <c r="C45" s="307"/>
      <c r="D45" s="518"/>
      <c r="E45" s="605"/>
      <c r="F45" s="42"/>
      <c r="G45" s="42"/>
      <c r="H45" s="42"/>
      <c r="I45" s="44"/>
      <c r="J45" s="42"/>
      <c r="K45" s="44"/>
    </row>
    <row r="46" spans="1:11" s="2" customFormat="1" ht="15" customHeight="1">
      <c r="A46" s="1"/>
      <c r="B46" s="7"/>
      <c r="C46" s="18" t="s">
        <v>38</v>
      </c>
      <c r="D46" s="603">
        <v>0.8</v>
      </c>
      <c r="E46" s="604"/>
      <c r="F46" s="42"/>
      <c r="G46" s="42"/>
      <c r="H46" s="42"/>
      <c r="I46" s="44"/>
      <c r="J46" s="42"/>
      <c r="K46" s="44"/>
    </row>
    <row r="47" spans="1:11" ht="15" customHeight="1" thickBot="1">
      <c r="B47" s="13"/>
      <c r="C47" s="14" t="s">
        <v>72</v>
      </c>
      <c r="D47" s="593">
        <v>1.5</v>
      </c>
      <c r="E47" s="594"/>
    </row>
    <row r="48" spans="1:11" ht="15" customHeight="1" thickBot="1"/>
    <row r="49" spans="2:6" ht="21.75" thickBot="1">
      <c r="B49" s="597" t="s">
        <v>5</v>
      </c>
      <c r="C49" s="598"/>
      <c r="D49" s="599">
        <v>2.2999999999999998</v>
      </c>
      <c r="E49" s="600"/>
      <c r="F49" s="67"/>
    </row>
  </sheetData>
  <mergeCells count="22">
    <mergeCell ref="D9:E9"/>
    <mergeCell ref="B29:C29"/>
    <mergeCell ref="D29:E29"/>
    <mergeCell ref="D7:E7"/>
    <mergeCell ref="D2:E3"/>
    <mergeCell ref="D5:E5"/>
    <mergeCell ref="D6:E6"/>
    <mergeCell ref="D10:E10"/>
    <mergeCell ref="D12:E12"/>
    <mergeCell ref="B2:C4"/>
    <mergeCell ref="B49:C49"/>
    <mergeCell ref="D49:E49"/>
    <mergeCell ref="B43:C43"/>
    <mergeCell ref="D43:E43"/>
    <mergeCell ref="D46:E46"/>
    <mergeCell ref="B45:C45"/>
    <mergeCell ref="D45:E45"/>
    <mergeCell ref="D31:E31"/>
    <mergeCell ref="D32:E32"/>
    <mergeCell ref="D47:E47"/>
    <mergeCell ref="D34:E34"/>
    <mergeCell ref="D33:E33"/>
  </mergeCells>
  <phoneticPr fontId="0" type="noConversion"/>
  <dataValidations count="6">
    <dataValidation type="list" allowBlank="1" showInputMessage="1" showErrorMessage="1" sqref="D7:E7" xr:uid="{411666CC-E108-4A96-A47F-52FA6CF86E5A}">
      <formula1>"SLIF,SLIF and Speed Control Function,Speed Control Function"</formula1>
    </dataValidation>
    <dataValidation type="list" allowBlank="1" showInputMessage="1" showErrorMessage="1" sqref="D10" xr:uid="{DA08F4ED-6487-4A74-BDB6-E1B1B46CAA14}">
      <formula1>"Camera based,Map based,Camera &amp; Map,N/A"</formula1>
    </dataValidation>
    <dataValidation type="list" allowBlank="1" showInputMessage="1" showErrorMessage="1" sqref="D11 D13:D22 D24" xr:uid="{D0232618-3DD2-4743-8165-E7BCE4B7A933}">
      <formula1>"Pass,Fail,N/A"</formula1>
    </dataValidation>
    <dataValidation type="list" allowBlank="1" showInputMessage="1" showErrorMessage="1" sqref="D27" xr:uid="{5EDB7ED3-380A-40C1-A650-777C49344C8F}">
      <formula1>"Flashing Traffic Sign,Additional signal.Other"</formula1>
    </dataValidation>
    <dataValidation type="list" allowBlank="1" showInputMessage="1" showErrorMessage="1" sqref="D26" xr:uid="{3A7041D6-458E-43F5-8AC9-08DFBEBB7D34}">
      <formula1>"Instrument Panel,Head-Up Display,Other"</formula1>
    </dataValidation>
    <dataValidation type="list" allowBlank="1" showInputMessage="1" showErrorMessage="1" sqref="D32" xr:uid="{8063D9CB-EC0A-431C-9148-D302CC0883C1}">
      <formula1>"Manually set,System advised,N/A"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I21"/>
  <sheetViews>
    <sheetView zoomScaleNormal="10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4.140625" style="1" customWidth="1"/>
    <col min="4" max="7" width="12.85546875" style="1" customWidth="1"/>
    <col min="8" max="16384" width="8.85546875" style="1"/>
  </cols>
  <sheetData>
    <row r="1" spans="1:9" ht="13.5" thickBot="1"/>
    <row r="2" spans="1:9" s="3" customFormat="1" ht="12.75" customHeight="1">
      <c r="B2" s="300" t="s">
        <v>114</v>
      </c>
      <c r="C2" s="301"/>
      <c r="D2" s="608" t="s">
        <v>10</v>
      </c>
      <c r="E2" s="615"/>
      <c r="F2" s="617" t="s">
        <v>34</v>
      </c>
      <c r="G2" s="609"/>
    </row>
    <row r="3" spans="1:9" s="3" customFormat="1" ht="15" customHeight="1">
      <c r="B3" s="302"/>
      <c r="C3" s="303"/>
      <c r="D3" s="610"/>
      <c r="E3" s="616"/>
      <c r="F3" s="618"/>
      <c r="G3" s="611"/>
    </row>
    <row r="4" spans="1:9" ht="15" customHeight="1" thickBot="1">
      <c r="B4" s="304"/>
      <c r="C4" s="305"/>
      <c r="D4" s="633" t="s">
        <v>13</v>
      </c>
      <c r="E4" s="634"/>
      <c r="F4" s="628" t="s">
        <v>13</v>
      </c>
      <c r="G4" s="629"/>
    </row>
    <row r="5" spans="1:9" ht="15" customHeight="1">
      <c r="B5" s="9" t="s">
        <v>116</v>
      </c>
      <c r="C5" s="10"/>
      <c r="D5" s="435"/>
      <c r="E5" s="436"/>
      <c r="F5" s="619"/>
      <c r="G5" s="590"/>
    </row>
    <row r="6" spans="1:9" ht="15" customHeight="1">
      <c r="B6" s="5"/>
      <c r="C6" s="6" t="s">
        <v>56</v>
      </c>
      <c r="D6" s="506"/>
      <c r="E6" s="614"/>
      <c r="F6" s="612" t="s">
        <v>189</v>
      </c>
      <c r="G6" s="613"/>
    </row>
    <row r="7" spans="1:9" ht="15" customHeight="1">
      <c r="B7" s="7"/>
      <c r="C7" s="47" t="s">
        <v>32</v>
      </c>
      <c r="D7" s="612" t="s">
        <v>189</v>
      </c>
      <c r="E7" s="613"/>
      <c r="F7" s="612" t="s">
        <v>189</v>
      </c>
      <c r="G7" s="613"/>
    </row>
    <row r="8" spans="1:9" ht="15" customHeight="1" thickBot="1">
      <c r="B8" s="7"/>
      <c r="C8" s="47" t="s">
        <v>33</v>
      </c>
      <c r="D8" s="612" t="s">
        <v>189</v>
      </c>
      <c r="E8" s="613"/>
      <c r="F8" s="612" t="s">
        <v>189</v>
      </c>
      <c r="G8" s="613"/>
    </row>
    <row r="9" spans="1:9" s="2" customFormat="1" ht="15" customHeight="1" thickBot="1">
      <c r="A9" s="1"/>
      <c r="B9" s="306" t="s">
        <v>35</v>
      </c>
      <c r="C9" s="307"/>
      <c r="D9" s="630">
        <v>1</v>
      </c>
      <c r="E9" s="631"/>
      <c r="F9" s="631">
        <v>1</v>
      </c>
      <c r="G9" s="632"/>
    </row>
    <row r="10" spans="1:9" ht="15" customHeight="1" thickBot="1"/>
    <row r="11" spans="1:9">
      <c r="B11" s="9" t="s">
        <v>117</v>
      </c>
      <c r="C11" s="85"/>
      <c r="D11" s="435"/>
      <c r="E11" s="436"/>
      <c r="F11" s="619"/>
      <c r="G11" s="590"/>
      <c r="I11" s="42"/>
    </row>
    <row r="12" spans="1:9">
      <c r="B12" s="5"/>
      <c r="C12" s="86" t="s">
        <v>51</v>
      </c>
      <c r="D12" s="612" t="s">
        <v>189</v>
      </c>
      <c r="E12" s="613"/>
      <c r="F12" s="624">
        <v>1</v>
      </c>
      <c r="G12" s="625"/>
      <c r="I12" s="42"/>
    </row>
    <row r="13" spans="1:9" ht="13.5" thickBot="1">
      <c r="B13" s="5"/>
      <c r="C13" s="86" t="s">
        <v>146</v>
      </c>
      <c r="D13" s="612" t="s">
        <v>189</v>
      </c>
      <c r="E13" s="613"/>
      <c r="F13" s="626"/>
      <c r="G13" s="627"/>
    </row>
    <row r="14" spans="1:9" s="2" customFormat="1" ht="15.75" thickBot="1">
      <c r="A14" s="1"/>
      <c r="B14" s="306" t="s">
        <v>118</v>
      </c>
      <c r="C14" s="307"/>
      <c r="D14" s="534">
        <v>1</v>
      </c>
      <c r="E14" s="535"/>
      <c r="F14" s="535"/>
      <c r="G14" s="537"/>
    </row>
    <row r="15" spans="1:9" ht="13.5" thickBot="1"/>
    <row r="16" spans="1:9" s="2" customFormat="1" ht="15.75" thickBot="1">
      <c r="A16" s="1"/>
      <c r="B16" s="306" t="s">
        <v>8</v>
      </c>
      <c r="C16" s="307"/>
      <c r="D16" s="518"/>
      <c r="E16" s="623"/>
      <c r="F16" s="623"/>
      <c r="G16" s="605"/>
      <c r="H16" s="44"/>
    </row>
    <row r="17" spans="1:8" s="2" customFormat="1">
      <c r="A17" s="1"/>
      <c r="B17" s="7"/>
      <c r="C17" s="18" t="s">
        <v>35</v>
      </c>
      <c r="D17" s="603">
        <v>2</v>
      </c>
      <c r="E17" s="622"/>
      <c r="F17" s="622"/>
      <c r="G17" s="604"/>
      <c r="H17" s="44"/>
    </row>
    <row r="18" spans="1:8" ht="13.5" thickBot="1">
      <c r="B18" s="13"/>
      <c r="C18" s="14" t="s">
        <v>118</v>
      </c>
      <c r="D18" s="593">
        <v>1</v>
      </c>
      <c r="E18" s="620"/>
      <c r="F18" s="620"/>
      <c r="G18" s="594"/>
      <c r="H18" s="42"/>
    </row>
    <row r="19" spans="1:8" ht="13.5" thickBot="1">
      <c r="F19" s="42"/>
      <c r="G19" s="42"/>
      <c r="H19" s="42"/>
    </row>
    <row r="20" spans="1:8" ht="21.75" thickBot="1">
      <c r="B20" s="597" t="s">
        <v>115</v>
      </c>
      <c r="C20" s="598"/>
      <c r="D20" s="599">
        <v>3</v>
      </c>
      <c r="E20" s="621"/>
      <c r="F20" s="621"/>
      <c r="G20" s="600"/>
    </row>
    <row r="21" spans="1:8">
      <c r="D21" s="52" t="e">
        <v>#REF!</v>
      </c>
    </row>
  </sheetData>
  <mergeCells count="29"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  <mergeCell ref="D18:G18"/>
    <mergeCell ref="B20:C20"/>
    <mergeCell ref="D20:G20"/>
    <mergeCell ref="D17:G17"/>
    <mergeCell ref="D8:E8"/>
    <mergeCell ref="F8:G8"/>
    <mergeCell ref="D7:E7"/>
    <mergeCell ref="F6:G6"/>
    <mergeCell ref="D6:E6"/>
    <mergeCell ref="D2:E3"/>
    <mergeCell ref="D5:E5"/>
    <mergeCell ref="F2:G3"/>
    <mergeCell ref="F5:G5"/>
  </mergeCells>
  <phoneticPr fontId="0" type="noConversion"/>
  <dataValidations count="1">
    <dataValidation type="list" allowBlank="1" showInputMessage="1" showErrorMessage="1" sqref="D7:E8 F6:G8 D12:E13" xr:uid="{47773E71-65F7-49BB-93D1-6B43342A4F51}">
      <formula1>"PASS,FAIL,-"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5fb8a254-7589-4056-aa62-59681c789ae6" origin="userSelected">
  <element uid="id_classification_confidential" value=""/>
  <element uid="28eebab9-7447-4fb1-b102-91e0610c1da7" value=""/>
</sisl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0434a54-06da-41fb-ae3b-b16efd57354c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2E67A2-656A-43DB-B42F-B69E004C7728}">
  <ds:schemaRefs>
    <ds:schemaRef ds:uri="http://www.w3.org/2001/XMLSchema"/>
    <ds:schemaRef ds:uri="http://www.boldonjames.com/2008/01/sie/internal/label"/>
  </ds:schemaRefs>
</ds:datastoreItem>
</file>

<file path=customXml/itemProps2.xml><?xml version="1.0" encoding="utf-8"?>
<ds:datastoreItem xmlns:ds="http://schemas.openxmlformats.org/officeDocument/2006/customXml" ds:itemID="{247919C7-0F7E-41A2-835C-C50CBB97B7A8}">
  <ds:schemaRefs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85ffb7c6-0cec-4ff6-b5fa-d924ad2672d6"/>
    <ds:schemaRef ds:uri="http://schemas.openxmlformats.org/package/2006/metadata/core-properties"/>
    <ds:schemaRef ds:uri="cdb0d05c-46bf-431a-8fac-6ec8e5617526"/>
  </ds:schemaRefs>
</ds:datastoreItem>
</file>

<file path=customXml/itemProps3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4EF8977-E62F-4618-8AD6-39A659BC3AD0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OVERALL RATING</vt:lpstr>
      <vt:lpstr>FITMENT</vt:lpstr>
      <vt:lpstr>AEB Pedestrian</vt:lpstr>
      <vt:lpstr>AEB Cyclist</vt:lpstr>
      <vt:lpstr>AEB Car-to-Car</vt:lpstr>
      <vt:lpstr>LSS</vt:lpstr>
      <vt:lpstr>SAS 2020</vt:lpstr>
      <vt:lpstr>OSM</vt:lpstr>
      <vt:lpstr>CCRm_AEB_GOR</vt:lpstr>
      <vt:lpstr>CCRm_AEB_GR</vt:lpstr>
      <vt:lpstr>CCRm_AEB_GYOBR</vt:lpstr>
      <vt:lpstr>CCRm_AEB_GYOR</vt:lpstr>
      <vt:lpstr>CCRm_FCW_GYOBR</vt:lpstr>
      <vt:lpstr>CCRm_FCW_GYOR</vt:lpstr>
      <vt:lpstr>CCRs_AEB_GOR</vt:lpstr>
      <vt:lpstr>CCRs_AEB_GR</vt:lpstr>
      <vt:lpstr>CCRs_AEB_GYOBR</vt:lpstr>
      <vt:lpstr>CCRs_AEB_GYOR</vt:lpstr>
      <vt:lpstr>CCRs_FCW_GYOBR</vt:lpstr>
      <vt:lpstr>CCRs_FCW_GYOR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2024-03-20T14:33:01Z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0x0101007D5B04BAD9A6A242975299DC1DD81C85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MediaServiceImageTags">
    <vt:lpwstr/>
  </property>
  <property fmtid="{D5CDD505-2E9C-101B-9397-08002B2CF9AE}" pid="9" name="docIndexRef">
    <vt:lpwstr>ff1deaa0-1870-4bf3-b159-a5475600c7ab</vt:lpwstr>
  </property>
  <property fmtid="{D5CDD505-2E9C-101B-9397-08002B2CF9AE}" pid="10" name="bjSaver">
    <vt:lpwstr>tz6Ie76u8AlnxJ7FauwSyyXaen4hH96Y</vt:lpwstr>
  </property>
  <property fmtid="{D5CDD505-2E9C-101B-9397-08002B2CF9AE}" pid="11" name="bjClsUserRVM">
    <vt:lpwstr>[]</vt:lpwstr>
  </property>
  <property fmtid="{D5CDD505-2E9C-101B-9397-08002B2CF9AE}" pid="12" name="bjDocumentLabelXML">
    <vt:lpwstr>&lt;?xml version="1.0" encoding="us-ascii"?&gt;&lt;sisl xmlns:xsi="http://www.w3.org/2001/XMLSchema-instance" xmlns:xsd="http://www.w3.org/2001/XMLSchema" sislVersion="0" policy="5fb8a254-7589-4056-aa62-59681c789ae6" origin="userSelected" xmlns="http://www.boldonj</vt:lpwstr>
  </property>
  <property fmtid="{D5CDD505-2E9C-101B-9397-08002B2CF9AE}" pid="13" name="bjDocumentLabelXML-0">
    <vt:lpwstr>ames.com/2008/01/sie/internal/label"&gt;&lt;element uid="id_classification_confidential" value="" /&gt;&lt;element uid="28eebab9-7447-4fb1-b102-91e0610c1da7" value="" /&gt;&lt;/sisl&gt;</vt:lpwstr>
  </property>
  <property fmtid="{D5CDD505-2E9C-101B-9397-08002B2CF9AE}" pid="14" name="bjDocumentSecurityLabel">
    <vt:lpwstr>HORIBA MIRA - Confidential</vt:lpwstr>
  </property>
  <property fmtid="{D5CDD505-2E9C-101B-9397-08002B2CF9AE}" pid="15" name="Order">
    <vt:r8>12494600</vt:r8>
  </property>
  <property fmtid="{D5CDD505-2E9C-101B-9397-08002B2CF9AE}" pid="16" name="_SourceUrl">
    <vt:lpwstr/>
  </property>
  <property fmtid="{D5CDD505-2E9C-101B-9397-08002B2CF9AE}" pid="17" name="_SharedFileIndex">
    <vt:lpwstr/>
  </property>
  <property fmtid="{D5CDD505-2E9C-101B-9397-08002B2CF9AE}" pid="18" name="ComplianceAssetId">
    <vt:lpwstr/>
  </property>
  <property fmtid="{D5CDD505-2E9C-101B-9397-08002B2CF9AE}" pid="19" name="_ExtendedDescription">
    <vt:lpwstr/>
  </property>
  <property fmtid="{D5CDD505-2E9C-101B-9397-08002B2CF9AE}" pid="20" name="TriggerFlowInfo">
    <vt:lpwstr/>
  </property>
</Properties>
</file>