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805de1c48042c8f1/Documents/"/>
    </mc:Choice>
  </mc:AlternateContent>
  <xr:revisionPtr revIDLastSave="0" documentId="8_{64EEF970-9981-2749-90B6-6B5C9F955E0B}" xr6:coauthVersionLast="47" xr6:coauthVersionMax="47" xr10:uidLastSave="{00000000-0000-0000-0000-000000000000}"/>
  <bookViews>
    <workbookView xWindow="-110" yWindow="-110" windowWidth="19420" windowHeight="10300" activeTab="1" xr2:uid="{B25F7AC2-9B7A-42D0-A739-A3E784AAC1D2}"/>
  </bookViews>
  <sheets>
    <sheet name="Sheet3" sheetId="3" r:id="rId1"/>
    <sheet name="Sheet1" sheetId="1" r:id="rId2"/>
  </sheets>
  <definedNames>
    <definedName name="_xlnm._FilterDatabase" localSheetId="1" hidden="1">Sheet1!$F$2:$F$20</definedName>
    <definedName name="Slicer_EMPLOYEE_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1" l="1"/>
  <c r="J29" i="1"/>
  <c r="J28" i="1"/>
  <c r="J27" i="1"/>
  <c r="J26" i="1"/>
  <c r="J25" i="1"/>
  <c r="J24" i="1"/>
  <c r="J23" i="1"/>
  <c r="J22" i="1"/>
  <c r="J21" i="1"/>
  <c r="J20" i="1"/>
  <c r="J19" i="1"/>
  <c r="J17" i="1"/>
  <c r="J16" i="1"/>
  <c r="J15" i="1"/>
  <c r="J12" i="1"/>
  <c r="J11" i="1"/>
  <c r="J10" i="1"/>
  <c r="J9" i="1"/>
  <c r="J8" i="1"/>
  <c r="J6" i="1"/>
  <c r="J4" i="1"/>
  <c r="J3" i="1"/>
  <c r="J2" i="1"/>
</calcChain>
</file>

<file path=xl/sharedStrings.xml><?xml version="1.0" encoding="utf-8"?>
<sst xmlns="http://schemas.openxmlformats.org/spreadsheetml/2006/main" count="198" uniqueCount="88">
  <si>
    <t>EMPLOYEE ID</t>
  </si>
  <si>
    <t>NAME</t>
  </si>
  <si>
    <t>GENDER</t>
  </si>
  <si>
    <t>DEPARTMENT</t>
  </si>
  <si>
    <t>SALARY</t>
  </si>
  <si>
    <t>START DATE</t>
  </si>
  <si>
    <t>FTE</t>
  </si>
  <si>
    <t>EMPLOYEE TYPE</t>
  </si>
  <si>
    <t>PR00147</t>
  </si>
  <si>
    <t>PR00150</t>
  </si>
  <si>
    <t>PR00152</t>
  </si>
  <si>
    <t>PR00158</t>
  </si>
  <si>
    <t>PR00159</t>
  </si>
  <si>
    <t>PR00163</t>
  </si>
  <si>
    <t>Minerva Ricardot</t>
  </si>
  <si>
    <t>Renato</t>
  </si>
  <si>
    <t>Smith</t>
  </si>
  <si>
    <t>Johnson</t>
  </si>
  <si>
    <t>Daniel john</t>
  </si>
  <si>
    <t>Nancy</t>
  </si>
  <si>
    <t>Natalie</t>
  </si>
  <si>
    <t>Allen</t>
  </si>
  <si>
    <t>Jasmine</t>
  </si>
  <si>
    <t>Pooja</t>
  </si>
  <si>
    <t>Robert</t>
  </si>
  <si>
    <t>Frank</t>
  </si>
  <si>
    <t>Leo</t>
  </si>
  <si>
    <t>Warren</t>
  </si>
  <si>
    <t>Peter</t>
  </si>
  <si>
    <t>Alex</t>
  </si>
  <si>
    <t>Davis</t>
  </si>
  <si>
    <t>Barton</t>
  </si>
  <si>
    <t>Ferd</t>
  </si>
  <si>
    <t>Male</t>
  </si>
  <si>
    <t>Female</t>
  </si>
  <si>
    <t>Marketing</t>
  </si>
  <si>
    <t>Training</t>
  </si>
  <si>
    <t>Research and Development</t>
  </si>
  <si>
    <t>Support</t>
  </si>
  <si>
    <t>Services</t>
  </si>
  <si>
    <t>Production</t>
  </si>
  <si>
    <t>Sales</t>
  </si>
  <si>
    <t>24.4.2024</t>
  </si>
  <si>
    <t>12.5.2024</t>
  </si>
  <si>
    <t>2.4.2023</t>
  </si>
  <si>
    <t>14.5.2024</t>
  </si>
  <si>
    <t>26.8.2023</t>
  </si>
  <si>
    <t>15.4.2024</t>
  </si>
  <si>
    <t>17.6.2024</t>
  </si>
  <si>
    <t>23.5.2023</t>
  </si>
  <si>
    <t>14.8.2024</t>
  </si>
  <si>
    <t>24.4.2023</t>
  </si>
  <si>
    <t>25.7.2022</t>
  </si>
  <si>
    <t>30.5.2023</t>
  </si>
  <si>
    <t>21.5.2024</t>
  </si>
  <si>
    <t>8.8.2022</t>
  </si>
  <si>
    <t>Permanent</t>
  </si>
  <si>
    <t>Fixed Term</t>
  </si>
  <si>
    <t>Current Employee Rating</t>
  </si>
  <si>
    <t>PERFORMANCE LEVEL</t>
  </si>
  <si>
    <t>Row Labels</t>
  </si>
  <si>
    <t>Grand Total</t>
  </si>
  <si>
    <t>Column Labels</t>
  </si>
  <si>
    <t>HIGH</t>
  </si>
  <si>
    <t>LOW</t>
  </si>
  <si>
    <t>MEDIUM</t>
  </si>
  <si>
    <t>VERY HIGH</t>
  </si>
  <si>
    <t>(blank)</t>
  </si>
  <si>
    <t>Count of NAME</t>
  </si>
  <si>
    <t>Anandhan</t>
  </si>
  <si>
    <t>kaviya</t>
  </si>
  <si>
    <t>Lokesh</t>
  </si>
  <si>
    <t>Shalini</t>
  </si>
  <si>
    <t>Monika</t>
  </si>
  <si>
    <t>Sarvesh</t>
  </si>
  <si>
    <t>Harsha</t>
  </si>
  <si>
    <t>Akshaya</t>
  </si>
  <si>
    <t>Sandhiya</t>
  </si>
  <si>
    <t>Swetha</t>
  </si>
  <si>
    <t>14.5.2023</t>
  </si>
  <si>
    <t>6.4.2023</t>
  </si>
  <si>
    <t>26.7.2023</t>
  </si>
  <si>
    <t>17.7.2024</t>
  </si>
  <si>
    <t>19.5.2023</t>
  </si>
  <si>
    <t>21.5.2022</t>
  </si>
  <si>
    <t>3.4.2023</t>
  </si>
  <si>
    <t>24.5.2022</t>
  </si>
  <si>
    <t>14.6.2023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</si>
</sst>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0" fontId="0" fillId="0" borderId="0" xfId="0" applyAlignment="1">
      <alignment horizontal="right" vertical="top"/>
    </xf>
    <xf numFmtId="0" fontId="0" fillId="0" borderId="0" xfId="0" applyAlignment="1">
      <alignment horizontal="right"/>
    </xf>
    <xf numFmtId="0" fontId="1" fillId="2" borderId="0" xfId="0" applyFont="1" applyFill="1"/>
    <xf numFmtId="0" fontId="0" fillId="2" borderId="0" xfId="0" applyFill="1"/>
    <xf numFmtId="0" fontId="0" fillId="0" borderId="0" xfId="0" pivotButton="1"/>
    <xf numFmtId="0" fontId="0" fillId="0" borderId="0" xfId="0" applyNumberFormat="1"/>
  </cellXfs>
  <cellStyles count="1">
    <cellStyle name="Normal" xfId="0" builtinId="0"/>
  </cellStyles>
  <dxfs count="4">
    <dxf>
      <font>
        <u/>
        <color rgb="FFFF0000"/>
      </font>
    </dxf>
    <dxf>
      <fill>
        <patternFill>
          <bgColor rgb="FFFF0000"/>
        </patternFill>
      </fill>
    </dxf>
    <dxf>
      <font>
        <color rgb="FFFF0000"/>
      </font>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[gautham.naan Mudhalvan.xlsx]Sheet3!PivotTable2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a:t>
            </a:r>
            <a:r>
              <a:rPr lang="en-US" baseline="0"/>
              <a:t> Analysis</a:t>
            </a:r>
            <a:endParaRPr lang="en-US"/>
          </a:p>
        </c:rich>
      </c:tx>
      <c:layout>
        <c:manualLayout>
          <c:xMode val="edge"/>
          <c:yMode val="edge"/>
          <c:x val="0.27328455818022751"/>
          <c:y val="0.122958588509769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Sheet3!$A$5:$A$12</c:f>
              <c:strCache>
                <c:ptCount val="7"/>
                <c:pt idx="0">
                  <c:v>Marketing</c:v>
                </c:pt>
                <c:pt idx="1">
                  <c:v>Production</c:v>
                </c:pt>
                <c:pt idx="2">
                  <c:v>Research and Development</c:v>
                </c:pt>
                <c:pt idx="3">
                  <c:v>Sales</c:v>
                </c:pt>
                <c:pt idx="4">
                  <c:v>Services</c:v>
                </c:pt>
                <c:pt idx="5">
                  <c:v>Support</c:v>
                </c:pt>
                <c:pt idx="6">
                  <c:v>Training</c:v>
                </c:pt>
              </c:strCache>
            </c:strRef>
          </c:cat>
          <c:val>
            <c:numRef>
              <c:f>Sheet3!$B$5:$B$12</c:f>
              <c:numCache>
                <c:formatCode>General</c:formatCode>
                <c:ptCount val="7"/>
                <c:pt idx="0">
                  <c:v>1</c:v>
                </c:pt>
                <c:pt idx="1">
                  <c:v>1</c:v>
                </c:pt>
                <c:pt idx="2">
                  <c:v>1</c:v>
                </c:pt>
                <c:pt idx="4">
                  <c:v>2</c:v>
                </c:pt>
                <c:pt idx="5">
                  <c:v>1</c:v>
                </c:pt>
              </c:numCache>
            </c:numRef>
          </c:val>
          <c:extLst>
            <c:ext xmlns:c16="http://schemas.microsoft.com/office/drawing/2014/chart" uri="{C3380CC4-5D6E-409C-BE32-E72D297353CC}">
              <c16:uniqueId val="{00000000-5727-4AEF-B8CA-C4C249A6A17F}"/>
            </c:ext>
          </c:extLst>
        </c:ser>
        <c:ser>
          <c:idx val="1"/>
          <c:order val="1"/>
          <c:tx>
            <c:strRef>
              <c:f>Sheet3!$C$3:$C$4</c:f>
              <c:strCache>
                <c:ptCount val="1"/>
                <c:pt idx="0">
                  <c:v>LOW</c:v>
                </c:pt>
              </c:strCache>
            </c:strRef>
          </c:tx>
          <c:spPr>
            <a:solidFill>
              <a:schemeClr val="accent2"/>
            </a:solidFill>
            <a:ln>
              <a:noFill/>
            </a:ln>
            <a:effectLst/>
          </c:spPr>
          <c:invertIfNegative val="0"/>
          <c:cat>
            <c:strRef>
              <c:f>Sheet3!$A$5:$A$12</c:f>
              <c:strCache>
                <c:ptCount val="7"/>
                <c:pt idx="0">
                  <c:v>Marketing</c:v>
                </c:pt>
                <c:pt idx="1">
                  <c:v>Production</c:v>
                </c:pt>
                <c:pt idx="2">
                  <c:v>Research and Development</c:v>
                </c:pt>
                <c:pt idx="3">
                  <c:v>Sales</c:v>
                </c:pt>
                <c:pt idx="4">
                  <c:v>Services</c:v>
                </c:pt>
                <c:pt idx="5">
                  <c:v>Support</c:v>
                </c:pt>
                <c:pt idx="6">
                  <c:v>Training</c:v>
                </c:pt>
              </c:strCache>
            </c:strRef>
          </c:cat>
          <c:val>
            <c:numRef>
              <c:f>Sheet3!$C$5:$C$12</c:f>
              <c:numCache>
                <c:formatCode>General</c:formatCode>
                <c:ptCount val="7"/>
                <c:pt idx="4">
                  <c:v>1</c:v>
                </c:pt>
              </c:numCache>
            </c:numRef>
          </c:val>
          <c:extLst>
            <c:ext xmlns:c16="http://schemas.microsoft.com/office/drawing/2014/chart" uri="{C3380CC4-5D6E-409C-BE32-E72D297353CC}">
              <c16:uniqueId val="{00000001-5727-4AEF-B8CA-C4C249A6A17F}"/>
            </c:ext>
          </c:extLst>
        </c:ser>
        <c:ser>
          <c:idx val="2"/>
          <c:order val="2"/>
          <c:tx>
            <c:strRef>
              <c:f>Sheet3!$D$3:$D$4</c:f>
              <c:strCache>
                <c:ptCount val="1"/>
                <c:pt idx="0">
                  <c:v>MEDIUM</c:v>
                </c:pt>
              </c:strCache>
            </c:strRef>
          </c:tx>
          <c:spPr>
            <a:solidFill>
              <a:schemeClr val="accent3"/>
            </a:solidFill>
            <a:ln>
              <a:noFill/>
            </a:ln>
            <a:effectLst/>
          </c:spPr>
          <c:invertIfNegative val="0"/>
          <c:cat>
            <c:strRef>
              <c:f>Sheet3!$A$5:$A$12</c:f>
              <c:strCache>
                <c:ptCount val="7"/>
                <c:pt idx="0">
                  <c:v>Marketing</c:v>
                </c:pt>
                <c:pt idx="1">
                  <c:v>Production</c:v>
                </c:pt>
                <c:pt idx="2">
                  <c:v>Research and Development</c:v>
                </c:pt>
                <c:pt idx="3">
                  <c:v>Sales</c:v>
                </c:pt>
                <c:pt idx="4">
                  <c:v>Services</c:v>
                </c:pt>
                <c:pt idx="5">
                  <c:v>Support</c:v>
                </c:pt>
                <c:pt idx="6">
                  <c:v>Training</c:v>
                </c:pt>
              </c:strCache>
            </c:strRef>
          </c:cat>
          <c:val>
            <c:numRef>
              <c:f>Sheet3!$D$5:$D$12</c:f>
              <c:numCache>
                <c:formatCode>General</c:formatCode>
                <c:ptCount val="7"/>
                <c:pt idx="1">
                  <c:v>1</c:v>
                </c:pt>
                <c:pt idx="2">
                  <c:v>1</c:v>
                </c:pt>
                <c:pt idx="4">
                  <c:v>1</c:v>
                </c:pt>
              </c:numCache>
            </c:numRef>
          </c:val>
          <c:extLst>
            <c:ext xmlns:c16="http://schemas.microsoft.com/office/drawing/2014/chart" uri="{C3380CC4-5D6E-409C-BE32-E72D297353CC}">
              <c16:uniqueId val="{00000002-5727-4AEF-B8CA-C4C249A6A17F}"/>
            </c:ext>
          </c:extLst>
        </c:ser>
        <c:ser>
          <c:idx val="3"/>
          <c:order val="3"/>
          <c:tx>
            <c:strRef>
              <c:f>Sheet3!$E$3:$E$4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Sheet3!$A$5:$A$12</c:f>
              <c:strCache>
                <c:ptCount val="7"/>
                <c:pt idx="0">
                  <c:v>Marketing</c:v>
                </c:pt>
                <c:pt idx="1">
                  <c:v>Production</c:v>
                </c:pt>
                <c:pt idx="2">
                  <c:v>Research and Development</c:v>
                </c:pt>
                <c:pt idx="3">
                  <c:v>Sales</c:v>
                </c:pt>
                <c:pt idx="4">
                  <c:v>Services</c:v>
                </c:pt>
                <c:pt idx="5">
                  <c:v>Support</c:v>
                </c:pt>
                <c:pt idx="6">
                  <c:v>Training</c:v>
                </c:pt>
              </c:strCache>
            </c:strRef>
          </c:cat>
          <c:val>
            <c:numRef>
              <c:f>Sheet3!$E$5:$E$12</c:f>
              <c:numCache>
                <c:formatCode>General</c:formatCode>
                <c:ptCount val="7"/>
                <c:pt idx="0">
                  <c:v>2</c:v>
                </c:pt>
                <c:pt idx="2">
                  <c:v>1</c:v>
                </c:pt>
                <c:pt idx="6">
                  <c:v>1</c:v>
                </c:pt>
              </c:numCache>
            </c:numRef>
          </c:val>
          <c:extLst>
            <c:ext xmlns:c16="http://schemas.microsoft.com/office/drawing/2014/chart" uri="{C3380CC4-5D6E-409C-BE32-E72D297353CC}">
              <c16:uniqueId val="{00000003-5727-4AEF-B8CA-C4C249A6A17F}"/>
            </c:ext>
          </c:extLst>
        </c:ser>
        <c:ser>
          <c:idx val="4"/>
          <c:order val="4"/>
          <c:tx>
            <c:strRef>
              <c:f>Sheet3!$F$3:$F$4</c:f>
              <c:strCache>
                <c:ptCount val="1"/>
                <c:pt idx="0">
                  <c:v>(blank)</c:v>
                </c:pt>
              </c:strCache>
            </c:strRef>
          </c:tx>
          <c:spPr>
            <a:solidFill>
              <a:schemeClr val="accent5"/>
            </a:solidFill>
            <a:ln>
              <a:noFill/>
            </a:ln>
            <a:effectLst/>
          </c:spPr>
          <c:invertIfNegative val="0"/>
          <c:cat>
            <c:strRef>
              <c:f>Sheet3!$A$5:$A$12</c:f>
              <c:strCache>
                <c:ptCount val="7"/>
                <c:pt idx="0">
                  <c:v>Marketing</c:v>
                </c:pt>
                <c:pt idx="1">
                  <c:v>Production</c:v>
                </c:pt>
                <c:pt idx="2">
                  <c:v>Research and Development</c:v>
                </c:pt>
                <c:pt idx="3">
                  <c:v>Sales</c:v>
                </c:pt>
                <c:pt idx="4">
                  <c:v>Services</c:v>
                </c:pt>
                <c:pt idx="5">
                  <c:v>Support</c:v>
                </c:pt>
                <c:pt idx="6">
                  <c:v>Training</c:v>
                </c:pt>
              </c:strCache>
            </c:strRef>
          </c:cat>
          <c:val>
            <c:numRef>
              <c:f>Sheet3!$F$5:$F$12</c:f>
              <c:numCache>
                <c:formatCode>General</c:formatCode>
                <c:ptCount val="7"/>
                <c:pt idx="1">
                  <c:v>1</c:v>
                </c:pt>
                <c:pt idx="3">
                  <c:v>1</c:v>
                </c:pt>
                <c:pt idx="5">
                  <c:v>1</c:v>
                </c:pt>
                <c:pt idx="6">
                  <c:v>1</c:v>
                </c:pt>
              </c:numCache>
            </c:numRef>
          </c:val>
          <c:extLst>
            <c:ext xmlns:c16="http://schemas.microsoft.com/office/drawing/2014/chart" uri="{C3380CC4-5D6E-409C-BE32-E72D297353CC}">
              <c16:uniqueId val="{00000004-5727-4AEF-B8CA-C4C249A6A17F}"/>
            </c:ext>
          </c:extLst>
        </c:ser>
        <c:dLbls>
          <c:showLegendKey val="0"/>
          <c:showVal val="0"/>
          <c:showCatName val="0"/>
          <c:showSerName val="0"/>
          <c:showPercent val="0"/>
          <c:showBubbleSize val="0"/>
        </c:dLbls>
        <c:gapWidth val="219"/>
        <c:overlap val="-27"/>
        <c:axId val="1437106655"/>
        <c:axId val="1437107135"/>
      </c:barChart>
      <c:catAx>
        <c:axId val="143710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07135"/>
        <c:crosses val="autoZero"/>
        <c:auto val="1"/>
        <c:lblAlgn val="ctr"/>
        <c:lblOffset val="100"/>
        <c:noMultiLvlLbl val="0"/>
      </c:catAx>
      <c:valAx>
        <c:axId val="14371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2</xdr:row>
      <xdr:rowOff>12700</xdr:rowOff>
    </xdr:from>
    <xdr:to>
      <xdr:col>10</xdr:col>
      <xdr:colOff>165100</xdr:colOff>
      <xdr:row>15</xdr:row>
      <xdr:rowOff>142875</xdr:rowOff>
    </xdr:to>
    <mc:AlternateContent xmlns:mc="http://schemas.openxmlformats.org/markup-compatibility/2006" xmlns:a14="http://schemas.microsoft.com/office/drawing/2010/main">
      <mc:Choice Requires="a14">
        <xdr:graphicFrame macro="">
          <xdr:nvGraphicFramePr>
            <xdr:cNvPr id="2" name="EMPLOYEE TYPE">
              <a:extLst>
                <a:ext uri="{FF2B5EF4-FFF2-40B4-BE49-F238E27FC236}">
                  <a16:creationId xmlns:a16="http://schemas.microsoft.com/office/drawing/2014/main" id="{1FBABD4A-312C-0B37-12B6-1871D774B476}"/>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58737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425450</xdr:colOff>
      <xdr:row>2</xdr:row>
      <xdr:rowOff>12700</xdr:rowOff>
    </xdr:from>
    <xdr:to>
      <xdr:col>18</xdr:col>
      <xdr:colOff>120650</xdr:colOff>
      <xdr:row>16</xdr:row>
      <xdr:rowOff>177800</xdr:rowOff>
    </xdr:to>
    <xdr:graphicFrame macro="">
      <xdr:nvGraphicFramePr>
        <xdr:cNvPr id="3" name="Chart 2">
          <a:extLst>
            <a:ext uri="{FF2B5EF4-FFF2-40B4-BE49-F238E27FC236}">
              <a16:creationId xmlns:a16="http://schemas.microsoft.com/office/drawing/2014/main" id="{7A603107-A881-8C7D-6F06-CDCB050D6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5.82288900463" createdVersion="8" refreshedVersion="8" minRefreshableVersion="3" recordCount="29" xr:uid="{274BAE1D-898C-4ED8-B14B-1D9B35CE7E1A}">
  <cacheSource type="worksheet">
    <worksheetSource ref="A1:J30" sheet="Sheet1"/>
  </cacheSource>
  <cacheFields count="10">
    <cacheField name="EMPLOYEE ID" numFmtId="0">
      <sharedItems/>
    </cacheField>
    <cacheField name="NAME" numFmtId="0">
      <sharedItems/>
    </cacheField>
    <cacheField name="GENDER" numFmtId="0">
      <sharedItems count="2">
        <s v="Male"/>
        <s v="Female"/>
      </sharedItems>
    </cacheField>
    <cacheField name="DEPARTMENT" numFmtId="0">
      <sharedItems count="7">
        <s v="Marketing"/>
        <s v="Training"/>
        <s v="Research and Development"/>
        <s v="Support"/>
        <s v="Services"/>
        <s v="Production"/>
        <s v="Sales"/>
      </sharedItems>
    </cacheField>
    <cacheField name="SALARY" numFmtId="0">
      <sharedItems containsSemiMixedTypes="0" containsString="0" containsNumber="1" containsInteger="1" minValue="25000" maxValue="231000"/>
    </cacheField>
    <cacheField name="START DATE" numFmtId="0">
      <sharedItems containsBlank="1"/>
    </cacheField>
    <cacheField name="FTE" numFmtId="0">
      <sharedItems containsSemiMixedTypes="0" containsString="0" containsNumber="1" minValue="0.7" maxValue="1"/>
    </cacheField>
    <cacheField name="EMPLOYEE TYPE" numFmtId="0">
      <sharedItems count="2">
        <s v="Permanent"/>
        <s v="Fixed Term"/>
      </sharedItems>
    </cacheField>
    <cacheField name="Current Employee Rating" numFmtId="0">
      <sharedItems containsString="0" containsBlank="1" containsNumber="1" containsInteger="1" minValue="2" maxValue="5"/>
    </cacheField>
    <cacheField name="PERFORMANCE LEVEL" numFmtId="0">
      <sharedItems containsBlank="1" count="5">
        <s v="HIGH"/>
        <s v="VERY HIGH"/>
        <s v="MEDIUM"/>
        <m/>
        <s v="LOW"/>
      </sharedItems>
    </cacheField>
  </cacheFields>
  <extLst>
    <ext xmlns:x14="http://schemas.microsoft.com/office/spreadsheetml/2009/9/main" uri="{725AE2AE-9491-48be-B2B4-4EB974FC3084}">
      <x14:pivotCacheDefinition pivotCacheId="2003918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PR00147"/>
    <s v="Minerva Ricardot"/>
    <x v="0"/>
    <x v="0"/>
    <n v="100000"/>
    <s v="24.4.2024"/>
    <n v="1"/>
    <x v="0"/>
    <n v="4"/>
    <x v="0"/>
  </r>
  <r>
    <s v="PR00147"/>
    <s v="Renato"/>
    <x v="0"/>
    <x v="1"/>
    <n v="50000"/>
    <s v="12.5.2024"/>
    <n v="1"/>
    <x v="1"/>
    <n v="5"/>
    <x v="1"/>
  </r>
  <r>
    <s v="PR00147"/>
    <s v="Smith"/>
    <x v="0"/>
    <x v="2"/>
    <n v="120000"/>
    <s v="2.4.2023"/>
    <n v="1"/>
    <x v="0"/>
    <n v="3"/>
    <x v="2"/>
  </r>
  <r>
    <s v="PR00150"/>
    <s v="Johnson"/>
    <x v="0"/>
    <x v="3"/>
    <n v="30000"/>
    <m/>
    <n v="1"/>
    <x v="0"/>
    <m/>
    <x v="3"/>
  </r>
  <r>
    <s v="PR00147"/>
    <s v="Daniel john"/>
    <x v="0"/>
    <x v="4"/>
    <n v="25000"/>
    <s v="14.5.2024"/>
    <n v="1"/>
    <x v="0"/>
    <n v="4"/>
    <x v="0"/>
  </r>
  <r>
    <s v="PR00152"/>
    <s v="Nancy"/>
    <x v="1"/>
    <x v="0"/>
    <n v="100000"/>
    <m/>
    <n v="0.7"/>
    <x v="1"/>
    <m/>
    <x v="3"/>
  </r>
  <r>
    <s v="PR00147"/>
    <s v="Natalie"/>
    <x v="1"/>
    <x v="2"/>
    <n v="120000"/>
    <s v="26.8.2023"/>
    <n v="1"/>
    <x v="0"/>
    <n v="2"/>
    <x v="4"/>
  </r>
  <r>
    <s v="PR00147"/>
    <s v="Allen"/>
    <x v="0"/>
    <x v="3"/>
    <n v="30000"/>
    <s v="15.4.2024"/>
    <n v="1"/>
    <x v="0"/>
    <n v="4"/>
    <x v="0"/>
  </r>
  <r>
    <s v="PR00147"/>
    <s v="Jasmine"/>
    <x v="1"/>
    <x v="1"/>
    <n v="50000"/>
    <s v="17.6.2024"/>
    <n v="1"/>
    <x v="1"/>
    <n v="3"/>
    <x v="2"/>
  </r>
  <r>
    <s v="PR00147"/>
    <s v="Pooja"/>
    <x v="1"/>
    <x v="1"/>
    <n v="50000"/>
    <s v="21.5.2024"/>
    <n v="0.9"/>
    <x v="0"/>
    <n v="4"/>
    <x v="0"/>
  </r>
  <r>
    <s v="PR00147"/>
    <s v="Robert"/>
    <x v="0"/>
    <x v="4"/>
    <n v="25000"/>
    <s v="12.5.2024"/>
    <n v="1"/>
    <x v="0"/>
    <n v="2"/>
    <x v="4"/>
  </r>
  <r>
    <s v="PR00158"/>
    <s v="Frank"/>
    <x v="0"/>
    <x v="5"/>
    <n v="60000"/>
    <m/>
    <n v="0.8"/>
    <x v="0"/>
    <m/>
    <x v="3"/>
  </r>
  <r>
    <s v="PR00159"/>
    <s v="Leo"/>
    <x v="0"/>
    <x v="6"/>
    <n v="65000"/>
    <m/>
    <n v="1"/>
    <x v="1"/>
    <m/>
    <x v="3"/>
  </r>
  <r>
    <s v="PR00147"/>
    <s v="Warren"/>
    <x v="0"/>
    <x v="0"/>
    <n v="100000"/>
    <s v="14.8.2024"/>
    <n v="1"/>
    <x v="0"/>
    <n v="5"/>
    <x v="1"/>
  </r>
  <r>
    <s v="PR00147"/>
    <s v="Peter"/>
    <x v="0"/>
    <x v="4"/>
    <n v="25000"/>
    <s v="24.4.2023"/>
    <n v="1"/>
    <x v="0"/>
    <n v="4"/>
    <x v="0"/>
  </r>
  <r>
    <s v="PR00147"/>
    <s v="Alex"/>
    <x v="0"/>
    <x v="2"/>
    <n v="25000"/>
    <s v="8.8.2022"/>
    <n v="0.8"/>
    <x v="0"/>
    <n v="5"/>
    <x v="1"/>
  </r>
  <r>
    <s v="PR00163"/>
    <s v="Davis"/>
    <x v="0"/>
    <x v="1"/>
    <n v="50000"/>
    <m/>
    <n v="1"/>
    <x v="1"/>
    <m/>
    <x v="3"/>
  </r>
  <r>
    <s v="PR00147"/>
    <s v="Barton"/>
    <x v="0"/>
    <x v="5"/>
    <n v="60000"/>
    <s v="25.7.2022"/>
    <n v="1"/>
    <x v="0"/>
    <n v="3"/>
    <x v="2"/>
  </r>
  <r>
    <s v="PR00147"/>
    <s v="Ferd"/>
    <x v="0"/>
    <x v="5"/>
    <n v="60000"/>
    <s v="30.5.2023"/>
    <n v="0.8"/>
    <x v="0"/>
    <n v="4"/>
    <x v="0"/>
  </r>
  <r>
    <s v="PR00147"/>
    <s v="Anandhan"/>
    <x v="0"/>
    <x v="0"/>
    <n v="56000"/>
    <s v="23.5.2023"/>
    <n v="1"/>
    <x v="0"/>
    <n v="5"/>
    <x v="1"/>
  </r>
  <r>
    <s v="PR00147"/>
    <s v="kaviya"/>
    <x v="1"/>
    <x v="2"/>
    <n v="45000"/>
    <s v="14.5.2023"/>
    <n v="1"/>
    <x v="1"/>
    <n v="4"/>
    <x v="0"/>
  </r>
  <r>
    <s v="PR00147"/>
    <s v="Lokesh"/>
    <x v="0"/>
    <x v="4"/>
    <n v="65000"/>
    <s v="6.4.2023"/>
    <n v="0.9"/>
    <x v="1"/>
    <n v="3"/>
    <x v="2"/>
  </r>
  <r>
    <s v="PR00147"/>
    <s v="Shalini"/>
    <x v="1"/>
    <x v="1"/>
    <n v="75000"/>
    <s v="26.7.2023"/>
    <n v="1"/>
    <x v="0"/>
    <n v="5"/>
    <x v="1"/>
  </r>
  <r>
    <s v="PR00147"/>
    <s v="Monika"/>
    <x v="1"/>
    <x v="3"/>
    <n v="231000"/>
    <s v="17.7.2024"/>
    <n v="1"/>
    <x v="0"/>
    <n v="4"/>
    <x v="0"/>
  </r>
  <r>
    <s v="PR00147"/>
    <s v="Sarvesh"/>
    <x v="0"/>
    <x v="2"/>
    <n v="76000"/>
    <s v="19.5.2023"/>
    <n v="1"/>
    <x v="1"/>
    <n v="4"/>
    <x v="0"/>
  </r>
  <r>
    <s v="PR00147"/>
    <s v="Harsha"/>
    <x v="1"/>
    <x v="0"/>
    <n v="85000"/>
    <s v="21.5.2022"/>
    <n v="0.8"/>
    <x v="0"/>
    <n v="3"/>
    <x v="2"/>
  </r>
  <r>
    <s v="PR00147"/>
    <s v="Akshaya"/>
    <x v="1"/>
    <x v="0"/>
    <n v="95000"/>
    <s v="3.4.2023"/>
    <n v="1"/>
    <x v="1"/>
    <n v="5"/>
    <x v="1"/>
  </r>
  <r>
    <s v="PR00147"/>
    <s v="Sandhiya"/>
    <x v="1"/>
    <x v="5"/>
    <n v="35000"/>
    <s v="24.5.2022"/>
    <n v="1"/>
    <x v="0"/>
    <n v="4"/>
    <x v="0"/>
  </r>
  <r>
    <s v="PR00147"/>
    <s v="Swetha"/>
    <x v="1"/>
    <x v="6"/>
    <n v="65000"/>
    <s v="14.6.2023"/>
    <n v="1"/>
    <x v="0"/>
    <n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133B9-CE37-49C5-AF76-032A8D7CB5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2" firstHeaderRow="1" firstDataRow="2" firstDataCol="1" rowPageCount="1" colPageCount="1"/>
  <pivotFields count="10">
    <pivotField showAll="0"/>
    <pivotField dataField="1" showAll="0"/>
    <pivotField axis="axisPage" showAll="0">
      <items count="3">
        <item x="1"/>
        <item x="0"/>
        <item t="default"/>
      </items>
    </pivotField>
    <pivotField axis="axisRow" showAll="0">
      <items count="8">
        <item x="0"/>
        <item x="5"/>
        <item x="2"/>
        <item x="6"/>
        <item x="4"/>
        <item x="3"/>
        <item x="1"/>
        <item t="default"/>
      </items>
    </pivotField>
    <pivotField showAll="0"/>
    <pivotField showAll="0"/>
    <pivotField showAll="0"/>
    <pivotField showAll="0">
      <items count="3">
        <item x="1"/>
        <item x="0"/>
        <item t="default"/>
      </items>
    </pivotField>
    <pivotField showAll="0"/>
    <pivotField axis="axisCol" showAll="0">
      <items count="6">
        <item x="0"/>
        <item x="4"/>
        <item x="2"/>
        <item x="1"/>
        <item x="3"/>
        <item t="default"/>
      </items>
    </pivotField>
  </pivotFields>
  <rowFields count="1">
    <field x="3"/>
  </rowFields>
  <rowItems count="8">
    <i>
      <x/>
    </i>
    <i>
      <x v="1"/>
    </i>
    <i>
      <x v="2"/>
    </i>
    <i>
      <x v="3"/>
    </i>
    <i>
      <x v="4"/>
    </i>
    <i>
      <x v="5"/>
    </i>
    <i>
      <x v="6"/>
    </i>
    <i t="grand">
      <x/>
    </i>
  </rowItems>
  <colFields count="1">
    <field x="9"/>
  </colFields>
  <colItems count="6">
    <i>
      <x/>
    </i>
    <i>
      <x v="1"/>
    </i>
    <i>
      <x v="2"/>
    </i>
    <i>
      <x v="3"/>
    </i>
    <i>
      <x v="4"/>
    </i>
    <i t="grand">
      <x/>
    </i>
  </colItems>
  <pageFields count="1">
    <pageField fld="2" item="1" hier="-1"/>
  </pageFields>
  <dataFields count="1">
    <dataField name="Count of NAME" fld="1" subtotal="count" baseField="0" baseItem="0"/>
  </dataFields>
  <chartFormats count="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18FA5561-2011-4FC7-B326-77E0836CD75D}" sourceName="EMPLOYEE TYPE">
  <pivotTables>
    <pivotTable tabId="3" name="PivotTable2"/>
  </pivotTables>
  <data>
    <tabular pivotCacheId="20039180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EBB9A84F-D755-4B63-824E-3338055BE768}" cache="Slicer_EMPLOYEE_TYPE" caption="EMPLOYEE 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AFA3-DD42-468D-9427-85EFEA00F30A}">
  <dimension ref="A1:G12"/>
  <sheetViews>
    <sheetView topLeftCell="I1" workbookViewId="0">
      <selection activeCell="S18" sqref="S18"/>
    </sheetView>
  </sheetViews>
  <sheetFormatPr defaultRowHeight="15" x14ac:dyDescent="0.2"/>
  <cols>
    <col min="1" max="1" width="23.9453125" bestFit="1" customWidth="1"/>
    <col min="2" max="2" width="15.33203125" bestFit="1" customWidth="1"/>
    <col min="3" max="3" width="4.83984375" bestFit="1" customWidth="1"/>
    <col min="4" max="4" width="8.33984375" bestFit="1" customWidth="1"/>
    <col min="5" max="5" width="9.953125" bestFit="1" customWidth="1"/>
    <col min="6" max="6" width="6.72265625" bestFit="1" customWidth="1"/>
    <col min="7" max="8" width="10.76171875" bestFit="1" customWidth="1"/>
  </cols>
  <sheetData>
    <row r="1" spans="1:7" x14ac:dyDescent="0.2">
      <c r="A1" s="7" t="s">
        <v>2</v>
      </c>
      <c r="B1" t="s">
        <v>33</v>
      </c>
    </row>
    <row r="3" spans="1:7" x14ac:dyDescent="0.2">
      <c r="A3" s="7" t="s">
        <v>68</v>
      </c>
      <c r="B3" s="7" t="s">
        <v>62</v>
      </c>
    </row>
    <row r="4" spans="1:7" x14ac:dyDescent="0.2">
      <c r="A4" s="7" t="s">
        <v>60</v>
      </c>
      <c r="B4" t="s">
        <v>63</v>
      </c>
      <c r="C4" t="s">
        <v>64</v>
      </c>
      <c r="D4" t="s">
        <v>65</v>
      </c>
      <c r="E4" t="s">
        <v>66</v>
      </c>
      <c r="F4" t="s">
        <v>67</v>
      </c>
      <c r="G4" t="s">
        <v>61</v>
      </c>
    </row>
    <row r="5" spans="1:7" x14ac:dyDescent="0.2">
      <c r="A5" s="2" t="s">
        <v>35</v>
      </c>
      <c r="B5" s="8">
        <v>1</v>
      </c>
      <c r="C5" s="8"/>
      <c r="D5" s="8"/>
      <c r="E5" s="8">
        <v>2</v>
      </c>
      <c r="F5" s="8"/>
      <c r="G5" s="8">
        <v>3</v>
      </c>
    </row>
    <row r="6" spans="1:7" x14ac:dyDescent="0.2">
      <c r="A6" s="2" t="s">
        <v>40</v>
      </c>
      <c r="B6" s="8">
        <v>1</v>
      </c>
      <c r="C6" s="8"/>
      <c r="D6" s="8">
        <v>1</v>
      </c>
      <c r="E6" s="8"/>
      <c r="F6" s="8">
        <v>1</v>
      </c>
      <c r="G6" s="8">
        <v>3</v>
      </c>
    </row>
    <row r="7" spans="1:7" x14ac:dyDescent="0.2">
      <c r="A7" s="2" t="s">
        <v>37</v>
      </c>
      <c r="B7" s="8">
        <v>1</v>
      </c>
      <c r="C7" s="8"/>
      <c r="D7" s="8">
        <v>1</v>
      </c>
      <c r="E7" s="8">
        <v>1</v>
      </c>
      <c r="F7" s="8"/>
      <c r="G7" s="8">
        <v>3</v>
      </c>
    </row>
    <row r="8" spans="1:7" x14ac:dyDescent="0.2">
      <c r="A8" s="2" t="s">
        <v>41</v>
      </c>
      <c r="B8" s="8"/>
      <c r="C8" s="8"/>
      <c r="D8" s="8"/>
      <c r="E8" s="8"/>
      <c r="F8" s="8">
        <v>1</v>
      </c>
      <c r="G8" s="8">
        <v>1</v>
      </c>
    </row>
    <row r="9" spans="1:7" x14ac:dyDescent="0.2">
      <c r="A9" s="2" t="s">
        <v>39</v>
      </c>
      <c r="B9" s="8">
        <v>2</v>
      </c>
      <c r="C9" s="8">
        <v>1</v>
      </c>
      <c r="D9" s="8">
        <v>1</v>
      </c>
      <c r="E9" s="8"/>
      <c r="F9" s="8"/>
      <c r="G9" s="8">
        <v>4</v>
      </c>
    </row>
    <row r="10" spans="1:7" x14ac:dyDescent="0.2">
      <c r="A10" s="2" t="s">
        <v>38</v>
      </c>
      <c r="B10" s="8">
        <v>1</v>
      </c>
      <c r="C10" s="8"/>
      <c r="D10" s="8"/>
      <c r="E10" s="8"/>
      <c r="F10" s="8">
        <v>1</v>
      </c>
      <c r="G10" s="8">
        <v>2</v>
      </c>
    </row>
    <row r="11" spans="1:7" x14ac:dyDescent="0.2">
      <c r="A11" s="2" t="s">
        <v>36</v>
      </c>
      <c r="B11" s="8"/>
      <c r="C11" s="8"/>
      <c r="D11" s="8"/>
      <c r="E11" s="8">
        <v>1</v>
      </c>
      <c r="F11" s="8">
        <v>1</v>
      </c>
      <c r="G11" s="8">
        <v>2</v>
      </c>
    </row>
    <row r="12" spans="1:7" x14ac:dyDescent="0.2">
      <c r="A12" s="2" t="s">
        <v>61</v>
      </c>
      <c r="B12" s="8">
        <v>6</v>
      </c>
      <c r="C12" s="8">
        <v>1</v>
      </c>
      <c r="D12" s="8">
        <v>3</v>
      </c>
      <c r="E12" s="8">
        <v>4</v>
      </c>
      <c r="F12" s="8">
        <v>4</v>
      </c>
      <c r="G12" s="8">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DB41-1924-44DD-B9F0-B661507FA094}">
  <sheetPr filterMode="1"/>
  <dimension ref="A1:J30"/>
  <sheetViews>
    <sheetView tabSelected="1" topLeftCell="D20" workbookViewId="0">
      <selection activeCell="D33" sqref="D33"/>
    </sheetView>
  </sheetViews>
  <sheetFormatPr defaultRowHeight="15" x14ac:dyDescent="0.2"/>
  <cols>
    <col min="1" max="1" width="12.77734375" customWidth="1"/>
    <col min="2" max="2" width="15.19921875" customWidth="1"/>
    <col min="4" max="4" width="24.078125" customWidth="1"/>
    <col min="6" max="6" width="11.296875" customWidth="1"/>
    <col min="8" max="8" width="15.33203125" customWidth="1"/>
    <col min="9" max="9" width="21.25390625" customWidth="1"/>
    <col min="10" max="10" width="18.6953125" customWidth="1"/>
    <col min="11" max="11" width="9.01171875" customWidth="1"/>
  </cols>
  <sheetData>
    <row r="1" spans="1:10" x14ac:dyDescent="0.2">
      <c r="A1" s="5" t="s">
        <v>0</v>
      </c>
      <c r="B1" s="5" t="s">
        <v>1</v>
      </c>
      <c r="C1" s="1" t="s">
        <v>2</v>
      </c>
      <c r="D1" s="1" t="s">
        <v>3</v>
      </c>
      <c r="E1" s="1" t="s">
        <v>4</v>
      </c>
      <c r="F1" s="1" t="s">
        <v>5</v>
      </c>
      <c r="G1" s="1" t="s">
        <v>6</v>
      </c>
      <c r="H1" s="5" t="s">
        <v>7</v>
      </c>
      <c r="I1" s="1" t="s">
        <v>58</v>
      </c>
      <c r="J1" s="1" t="s">
        <v>59</v>
      </c>
    </row>
    <row r="2" spans="1:10" x14ac:dyDescent="0.2">
      <c r="A2" s="6" t="s">
        <v>8</v>
      </c>
      <c r="B2" s="6" t="s">
        <v>14</v>
      </c>
      <c r="C2" t="s">
        <v>33</v>
      </c>
      <c r="D2" t="s">
        <v>35</v>
      </c>
      <c r="E2">
        <v>100000</v>
      </c>
      <c r="F2" s="3" t="s">
        <v>42</v>
      </c>
      <c r="G2">
        <v>1</v>
      </c>
      <c r="H2" s="6" t="s">
        <v>56</v>
      </c>
      <c r="I2">
        <v>4</v>
      </c>
      <c r="J2" t="str">
        <f>_xlfn.IFS(I2&gt;=5,"VERY HIGH",I2&gt;=4,"HIGH",I2&gt;=3,"MEDIUM",TRUE,"LOW")</f>
        <v>HIGH</v>
      </c>
    </row>
    <row r="3" spans="1:10" x14ac:dyDescent="0.2">
      <c r="A3" s="6" t="s">
        <v>8</v>
      </c>
      <c r="B3" s="6" t="s">
        <v>15</v>
      </c>
      <c r="C3" t="s">
        <v>33</v>
      </c>
      <c r="D3" t="s">
        <v>36</v>
      </c>
      <c r="E3">
        <v>50000</v>
      </c>
      <c r="F3" s="4" t="s">
        <v>43</v>
      </c>
      <c r="G3">
        <v>1</v>
      </c>
      <c r="H3" s="6" t="s">
        <v>57</v>
      </c>
      <c r="I3">
        <v>5</v>
      </c>
      <c r="J3" t="str">
        <f t="shared" ref="J3:J4" si="0">_xlfn.IFS(I3&gt;=5,"VERY HIGH",I3&gt;=4,"HIGH",I3&gt;=3,"MEDIUM",TRUE,"LOW")</f>
        <v>VERY HIGH</v>
      </c>
    </row>
    <row r="4" spans="1:10" x14ac:dyDescent="0.2">
      <c r="A4" s="6" t="s">
        <v>8</v>
      </c>
      <c r="B4" s="6" t="s">
        <v>16</v>
      </c>
      <c r="C4" t="s">
        <v>33</v>
      </c>
      <c r="D4" t="s">
        <v>37</v>
      </c>
      <c r="E4">
        <v>120000</v>
      </c>
      <c r="F4" s="4" t="s">
        <v>44</v>
      </c>
      <c r="G4">
        <v>1</v>
      </c>
      <c r="H4" s="6" t="s">
        <v>56</v>
      </c>
      <c r="I4">
        <v>3</v>
      </c>
      <c r="J4" t="str">
        <f t="shared" si="0"/>
        <v>MEDIUM</v>
      </c>
    </row>
    <row r="5" spans="1:10" hidden="1" x14ac:dyDescent="0.2">
      <c r="A5" s="6" t="s">
        <v>9</v>
      </c>
      <c r="B5" s="6" t="s">
        <v>17</v>
      </c>
      <c r="C5" t="s">
        <v>33</v>
      </c>
      <c r="D5" t="s">
        <v>38</v>
      </c>
      <c r="E5">
        <v>30000</v>
      </c>
      <c r="F5" s="4"/>
      <c r="G5">
        <v>1</v>
      </c>
      <c r="H5" t="s">
        <v>56</v>
      </c>
    </row>
    <row r="6" spans="1:10" x14ac:dyDescent="0.2">
      <c r="A6" s="6" t="s">
        <v>8</v>
      </c>
      <c r="B6" s="6" t="s">
        <v>18</v>
      </c>
      <c r="C6" t="s">
        <v>33</v>
      </c>
      <c r="D6" t="s">
        <v>39</v>
      </c>
      <c r="E6">
        <v>25000</v>
      </c>
      <c r="F6" s="4" t="s">
        <v>45</v>
      </c>
      <c r="G6">
        <v>1</v>
      </c>
      <c r="H6" s="6" t="s">
        <v>56</v>
      </c>
      <c r="I6">
        <v>4</v>
      </c>
      <c r="J6" t="str">
        <f>_xlfn.IFS(I6&gt;=5,"VERY HIGH",I6&gt;=4,"HIGH",I6&gt;=3,"MEDIUM",TRUE,"LOW")</f>
        <v>HIGH</v>
      </c>
    </row>
    <row r="7" spans="1:10" hidden="1" x14ac:dyDescent="0.2">
      <c r="A7" s="6" t="s">
        <v>10</v>
      </c>
      <c r="B7" s="6" t="s">
        <v>19</v>
      </c>
      <c r="C7" t="s">
        <v>34</v>
      </c>
      <c r="D7" t="s">
        <v>35</v>
      </c>
      <c r="E7">
        <v>100000</v>
      </c>
      <c r="F7" s="4"/>
      <c r="G7">
        <v>0.7</v>
      </c>
      <c r="H7" t="s">
        <v>57</v>
      </c>
    </row>
    <row r="8" spans="1:10" x14ac:dyDescent="0.2">
      <c r="A8" s="6" t="s">
        <v>8</v>
      </c>
      <c r="B8" s="6" t="s">
        <v>20</v>
      </c>
      <c r="C8" t="s">
        <v>34</v>
      </c>
      <c r="D8" t="s">
        <v>37</v>
      </c>
      <c r="E8">
        <v>120000</v>
      </c>
      <c r="F8" s="4" t="s">
        <v>46</v>
      </c>
      <c r="G8">
        <v>1</v>
      </c>
      <c r="H8" s="6" t="s">
        <v>56</v>
      </c>
      <c r="I8">
        <v>2</v>
      </c>
      <c r="J8" t="str">
        <f t="shared" ref="J8:J12" si="1">_xlfn.IFS(I8&gt;=5,"VERY HIGH",I8&gt;=4,"HIGH",I8&gt;=3,"MEDIUM",TRUE,"LOW")</f>
        <v>LOW</v>
      </c>
    </row>
    <row r="9" spans="1:10" x14ac:dyDescent="0.2">
      <c r="A9" s="6" t="s">
        <v>8</v>
      </c>
      <c r="B9" s="6" t="s">
        <v>21</v>
      </c>
      <c r="C9" t="s">
        <v>33</v>
      </c>
      <c r="D9" t="s">
        <v>38</v>
      </c>
      <c r="E9">
        <v>30000</v>
      </c>
      <c r="F9" s="4" t="s">
        <v>47</v>
      </c>
      <c r="G9">
        <v>1</v>
      </c>
      <c r="H9" s="6" t="s">
        <v>56</v>
      </c>
      <c r="I9">
        <v>4</v>
      </c>
      <c r="J9" t="str">
        <f t="shared" si="1"/>
        <v>HIGH</v>
      </c>
    </row>
    <row r="10" spans="1:10" x14ac:dyDescent="0.2">
      <c r="A10" s="6" t="s">
        <v>8</v>
      </c>
      <c r="B10" s="6" t="s">
        <v>22</v>
      </c>
      <c r="C10" t="s">
        <v>34</v>
      </c>
      <c r="D10" t="s">
        <v>36</v>
      </c>
      <c r="E10">
        <v>50000</v>
      </c>
      <c r="F10" s="4" t="s">
        <v>48</v>
      </c>
      <c r="G10">
        <v>1</v>
      </c>
      <c r="H10" s="6" t="s">
        <v>57</v>
      </c>
      <c r="I10">
        <v>3</v>
      </c>
      <c r="J10" t="str">
        <f t="shared" si="1"/>
        <v>MEDIUM</v>
      </c>
    </row>
    <row r="11" spans="1:10" x14ac:dyDescent="0.2">
      <c r="A11" s="6" t="s">
        <v>8</v>
      </c>
      <c r="B11" s="6" t="s">
        <v>23</v>
      </c>
      <c r="C11" t="s">
        <v>34</v>
      </c>
      <c r="D11" t="s">
        <v>36</v>
      </c>
      <c r="E11">
        <v>50000</v>
      </c>
      <c r="F11" s="4" t="s">
        <v>54</v>
      </c>
      <c r="G11">
        <v>0.9</v>
      </c>
      <c r="H11" s="6" t="s">
        <v>56</v>
      </c>
      <c r="I11">
        <v>4</v>
      </c>
      <c r="J11" t="str">
        <f t="shared" si="1"/>
        <v>HIGH</v>
      </c>
    </row>
    <row r="12" spans="1:10" x14ac:dyDescent="0.2">
      <c r="A12" s="6" t="s">
        <v>8</v>
      </c>
      <c r="B12" s="6" t="s">
        <v>24</v>
      </c>
      <c r="C12" t="s">
        <v>33</v>
      </c>
      <c r="D12" t="s">
        <v>39</v>
      </c>
      <c r="E12">
        <v>25000</v>
      </c>
      <c r="F12" s="4" t="s">
        <v>43</v>
      </c>
      <c r="G12">
        <v>1</v>
      </c>
      <c r="H12" s="6" t="s">
        <v>56</v>
      </c>
      <c r="I12">
        <v>2</v>
      </c>
      <c r="J12" t="str">
        <f t="shared" si="1"/>
        <v>LOW</v>
      </c>
    </row>
    <row r="13" spans="1:10" hidden="1" x14ac:dyDescent="0.2">
      <c r="A13" s="6" t="s">
        <v>11</v>
      </c>
      <c r="B13" s="6" t="s">
        <v>25</v>
      </c>
      <c r="C13" t="s">
        <v>33</v>
      </c>
      <c r="D13" t="s">
        <v>40</v>
      </c>
      <c r="E13">
        <v>60000</v>
      </c>
      <c r="F13" s="4"/>
      <c r="G13">
        <v>0.8</v>
      </c>
      <c r="H13" t="s">
        <v>56</v>
      </c>
    </row>
    <row r="14" spans="1:10" hidden="1" x14ac:dyDescent="0.2">
      <c r="A14" s="6" t="s">
        <v>12</v>
      </c>
      <c r="B14" s="6" t="s">
        <v>26</v>
      </c>
      <c r="C14" t="s">
        <v>33</v>
      </c>
      <c r="D14" t="s">
        <v>41</v>
      </c>
      <c r="E14">
        <v>65000</v>
      </c>
      <c r="F14" s="4"/>
      <c r="G14">
        <v>1</v>
      </c>
      <c r="H14" t="s">
        <v>57</v>
      </c>
    </row>
    <row r="15" spans="1:10" x14ac:dyDescent="0.2">
      <c r="A15" s="6" t="s">
        <v>8</v>
      </c>
      <c r="B15" s="6" t="s">
        <v>27</v>
      </c>
      <c r="C15" t="s">
        <v>33</v>
      </c>
      <c r="D15" t="s">
        <v>35</v>
      </c>
      <c r="E15">
        <v>100000</v>
      </c>
      <c r="F15" s="4" t="s">
        <v>50</v>
      </c>
      <c r="G15">
        <v>1</v>
      </c>
      <c r="H15" s="6" t="s">
        <v>56</v>
      </c>
      <c r="I15">
        <v>5</v>
      </c>
      <c r="J15" t="str">
        <f t="shared" ref="J15:J17" si="2">_xlfn.IFS(I15&gt;=5,"VERY HIGH",I15&gt;=4,"HIGH",I15&gt;=3,"MEDIUM",TRUE,"LOW")</f>
        <v>VERY HIGH</v>
      </c>
    </row>
    <row r="16" spans="1:10" x14ac:dyDescent="0.2">
      <c r="A16" s="6" t="s">
        <v>8</v>
      </c>
      <c r="B16" s="6" t="s">
        <v>28</v>
      </c>
      <c r="C16" t="s">
        <v>33</v>
      </c>
      <c r="D16" t="s">
        <v>39</v>
      </c>
      <c r="E16">
        <v>25000</v>
      </c>
      <c r="F16" s="4" t="s">
        <v>51</v>
      </c>
      <c r="G16">
        <v>1</v>
      </c>
      <c r="H16" s="6" t="s">
        <v>56</v>
      </c>
      <c r="I16">
        <v>4</v>
      </c>
      <c r="J16" t="str">
        <f t="shared" si="2"/>
        <v>HIGH</v>
      </c>
    </row>
    <row r="17" spans="1:10" x14ac:dyDescent="0.2">
      <c r="A17" s="6" t="s">
        <v>8</v>
      </c>
      <c r="B17" s="6" t="s">
        <v>29</v>
      </c>
      <c r="C17" t="s">
        <v>33</v>
      </c>
      <c r="D17" t="s">
        <v>37</v>
      </c>
      <c r="E17">
        <v>25000</v>
      </c>
      <c r="F17" s="4" t="s">
        <v>55</v>
      </c>
      <c r="G17">
        <v>0.8</v>
      </c>
      <c r="H17" s="6" t="s">
        <v>56</v>
      </c>
      <c r="I17">
        <v>5</v>
      </c>
      <c r="J17" t="str">
        <f t="shared" si="2"/>
        <v>VERY HIGH</v>
      </c>
    </row>
    <row r="18" spans="1:10" hidden="1" x14ac:dyDescent="0.2">
      <c r="A18" s="6" t="s">
        <v>13</v>
      </c>
      <c r="B18" s="6" t="s">
        <v>30</v>
      </c>
      <c r="C18" t="s">
        <v>33</v>
      </c>
      <c r="D18" t="s">
        <v>36</v>
      </c>
      <c r="E18">
        <v>50000</v>
      </c>
      <c r="F18" s="4"/>
      <c r="G18">
        <v>1</v>
      </c>
      <c r="H18" t="s">
        <v>57</v>
      </c>
    </row>
    <row r="19" spans="1:10" x14ac:dyDescent="0.2">
      <c r="A19" s="6" t="s">
        <v>8</v>
      </c>
      <c r="B19" s="6" t="s">
        <v>31</v>
      </c>
      <c r="C19" t="s">
        <v>33</v>
      </c>
      <c r="D19" t="s">
        <v>40</v>
      </c>
      <c r="E19">
        <v>60000</v>
      </c>
      <c r="F19" s="4" t="s">
        <v>52</v>
      </c>
      <c r="G19">
        <v>1</v>
      </c>
      <c r="H19" s="6" t="s">
        <v>56</v>
      </c>
      <c r="I19">
        <v>3</v>
      </c>
      <c r="J19" t="str">
        <f t="shared" ref="J19:J30" si="3">_xlfn.IFS(I19&gt;=5,"VERY HIGH",I19&gt;=4,"HIGH",I19&gt;=3,"MEDIUM",TRUE,"LOW")</f>
        <v>MEDIUM</v>
      </c>
    </row>
    <row r="20" spans="1:10" x14ac:dyDescent="0.2">
      <c r="A20" s="6" t="s">
        <v>8</v>
      </c>
      <c r="B20" s="6" t="s">
        <v>32</v>
      </c>
      <c r="C20" t="s">
        <v>33</v>
      </c>
      <c r="D20" t="s">
        <v>40</v>
      </c>
      <c r="E20">
        <v>60000</v>
      </c>
      <c r="F20" s="4" t="s">
        <v>53</v>
      </c>
      <c r="G20">
        <v>0.8</v>
      </c>
      <c r="H20" s="6" t="s">
        <v>56</v>
      </c>
      <c r="I20">
        <v>4</v>
      </c>
      <c r="J20" t="str">
        <f t="shared" si="3"/>
        <v>HIGH</v>
      </c>
    </row>
    <row r="21" spans="1:10" x14ac:dyDescent="0.2">
      <c r="A21" s="6" t="s">
        <v>8</v>
      </c>
      <c r="B21" s="6" t="s">
        <v>69</v>
      </c>
      <c r="C21" t="s">
        <v>33</v>
      </c>
      <c r="D21" t="s">
        <v>35</v>
      </c>
      <c r="E21">
        <v>56000</v>
      </c>
      <c r="F21" s="4" t="s">
        <v>49</v>
      </c>
      <c r="G21">
        <v>1</v>
      </c>
      <c r="H21" s="6" t="s">
        <v>56</v>
      </c>
      <c r="I21">
        <v>5</v>
      </c>
      <c r="J21" t="str">
        <f t="shared" si="3"/>
        <v>VERY HIGH</v>
      </c>
    </row>
    <row r="22" spans="1:10" x14ac:dyDescent="0.2">
      <c r="A22" s="6" t="s">
        <v>8</v>
      </c>
      <c r="B22" s="6" t="s">
        <v>70</v>
      </c>
      <c r="C22" t="s">
        <v>34</v>
      </c>
      <c r="D22" t="s">
        <v>37</v>
      </c>
      <c r="E22">
        <v>45000</v>
      </c>
      <c r="F22" s="4" t="s">
        <v>79</v>
      </c>
      <c r="G22">
        <v>1</v>
      </c>
      <c r="H22" s="6" t="s">
        <v>57</v>
      </c>
      <c r="I22">
        <v>4</v>
      </c>
      <c r="J22" t="str">
        <f t="shared" si="3"/>
        <v>HIGH</v>
      </c>
    </row>
    <row r="23" spans="1:10" x14ac:dyDescent="0.2">
      <c r="A23" s="6" t="s">
        <v>8</v>
      </c>
      <c r="B23" s="6" t="s">
        <v>71</v>
      </c>
      <c r="C23" t="s">
        <v>33</v>
      </c>
      <c r="D23" t="s">
        <v>39</v>
      </c>
      <c r="E23">
        <v>65000</v>
      </c>
      <c r="F23" s="4" t="s">
        <v>80</v>
      </c>
      <c r="G23">
        <v>0.9</v>
      </c>
      <c r="H23" s="6" t="s">
        <v>57</v>
      </c>
      <c r="I23">
        <v>3</v>
      </c>
      <c r="J23" t="str">
        <f t="shared" si="3"/>
        <v>MEDIUM</v>
      </c>
    </row>
    <row r="24" spans="1:10" x14ac:dyDescent="0.2">
      <c r="A24" s="6" t="s">
        <v>8</v>
      </c>
      <c r="B24" s="6" t="s">
        <v>72</v>
      </c>
      <c r="C24" t="s">
        <v>34</v>
      </c>
      <c r="D24" t="s">
        <v>36</v>
      </c>
      <c r="E24">
        <v>75000</v>
      </c>
      <c r="F24" s="4" t="s">
        <v>81</v>
      </c>
      <c r="G24">
        <v>1</v>
      </c>
      <c r="H24" s="6" t="s">
        <v>56</v>
      </c>
      <c r="I24">
        <v>5</v>
      </c>
      <c r="J24" t="str">
        <f t="shared" si="3"/>
        <v>VERY HIGH</v>
      </c>
    </row>
    <row r="25" spans="1:10" x14ac:dyDescent="0.2">
      <c r="A25" s="6" t="s">
        <v>8</v>
      </c>
      <c r="B25" s="6" t="s">
        <v>73</v>
      </c>
      <c r="C25" t="s">
        <v>34</v>
      </c>
      <c r="D25" t="s">
        <v>38</v>
      </c>
      <c r="E25">
        <v>231000</v>
      </c>
      <c r="F25" s="4" t="s">
        <v>82</v>
      </c>
      <c r="G25">
        <v>1</v>
      </c>
      <c r="H25" s="6" t="s">
        <v>56</v>
      </c>
      <c r="I25">
        <v>4</v>
      </c>
      <c r="J25" t="str">
        <f t="shared" si="3"/>
        <v>HIGH</v>
      </c>
    </row>
    <row r="26" spans="1:10" x14ac:dyDescent="0.2">
      <c r="A26" s="6" t="s">
        <v>8</v>
      </c>
      <c r="B26" s="6" t="s">
        <v>74</v>
      </c>
      <c r="C26" t="s">
        <v>33</v>
      </c>
      <c r="D26" t="s">
        <v>37</v>
      </c>
      <c r="E26">
        <v>76000</v>
      </c>
      <c r="F26" s="4" t="s">
        <v>83</v>
      </c>
      <c r="G26">
        <v>1</v>
      </c>
      <c r="H26" s="6" t="s">
        <v>57</v>
      </c>
      <c r="I26">
        <v>4</v>
      </c>
      <c r="J26" t="str">
        <f t="shared" si="3"/>
        <v>HIGH</v>
      </c>
    </row>
    <row r="27" spans="1:10" x14ac:dyDescent="0.2">
      <c r="A27" s="6" t="s">
        <v>8</v>
      </c>
      <c r="B27" s="6" t="s">
        <v>75</v>
      </c>
      <c r="C27" t="s">
        <v>34</v>
      </c>
      <c r="D27" t="s">
        <v>35</v>
      </c>
      <c r="E27">
        <v>85000</v>
      </c>
      <c r="F27" s="4" t="s">
        <v>84</v>
      </c>
      <c r="G27">
        <v>0.8</v>
      </c>
      <c r="H27" s="6" t="s">
        <v>56</v>
      </c>
      <c r="I27">
        <v>3</v>
      </c>
      <c r="J27" t="str">
        <f t="shared" si="3"/>
        <v>MEDIUM</v>
      </c>
    </row>
    <row r="28" spans="1:10" x14ac:dyDescent="0.2">
      <c r="A28" s="6" t="s">
        <v>8</v>
      </c>
      <c r="B28" s="6" t="s">
        <v>76</v>
      </c>
      <c r="C28" t="s">
        <v>34</v>
      </c>
      <c r="D28" t="s">
        <v>35</v>
      </c>
      <c r="E28">
        <v>95000</v>
      </c>
      <c r="F28" s="4" t="s">
        <v>85</v>
      </c>
      <c r="G28">
        <v>1</v>
      </c>
      <c r="H28" s="6" t="s">
        <v>57</v>
      </c>
      <c r="I28">
        <v>5</v>
      </c>
      <c r="J28" t="str">
        <f t="shared" si="3"/>
        <v>VERY HIGH</v>
      </c>
    </row>
    <row r="29" spans="1:10" x14ac:dyDescent="0.2">
      <c r="A29" s="6" t="s">
        <v>8</v>
      </c>
      <c r="B29" s="6" t="s">
        <v>77</v>
      </c>
      <c r="C29" t="s">
        <v>34</v>
      </c>
      <c r="D29" t="s">
        <v>40</v>
      </c>
      <c r="E29">
        <v>35000</v>
      </c>
      <c r="F29" s="4" t="s">
        <v>86</v>
      </c>
      <c r="G29">
        <v>1</v>
      </c>
      <c r="H29" s="6" t="s">
        <v>56</v>
      </c>
      <c r="I29">
        <v>4</v>
      </c>
      <c r="J29" t="str">
        <f t="shared" si="3"/>
        <v>HIGH</v>
      </c>
    </row>
    <row r="30" spans="1:10" x14ac:dyDescent="0.2">
      <c r="A30" s="6" t="s">
        <v>8</v>
      </c>
      <c r="B30" s="6" t="s">
        <v>78</v>
      </c>
      <c r="C30" t="s">
        <v>34</v>
      </c>
      <c r="D30" t="s">
        <v>41</v>
      </c>
      <c r="E30">
        <v>65000</v>
      </c>
      <c r="F30" s="4" t="s">
        <v>87</v>
      </c>
      <c r="G30">
        <v>1</v>
      </c>
      <c r="H30" s="6" t="s">
        <v>56</v>
      </c>
      <c r="I30">
        <v>3</v>
      </c>
      <c r="J30" t="str">
        <f t="shared" si="3"/>
        <v>MEDIUM</v>
      </c>
    </row>
  </sheetData>
  <autoFilter ref="F2:F20" xr:uid="{882CDB41-1924-44DD-B9F0-B661507FA094}">
    <filterColumn colId="0">
      <colorFilter dxfId="3"/>
    </filterColumn>
  </autoFilter>
  <phoneticPr fontId="2" type="noConversion"/>
  <conditionalFormatting sqref="F1:F1048576">
    <cfRule type="colorScale" priority="2">
      <colorScale>
        <cfvo type="min"/>
        <cfvo type="max"/>
        <color rgb="FFFF7128"/>
        <color rgb="FFFFEF9C"/>
      </colorScale>
    </cfRule>
    <cfRule type="containsBlanks" dxfId="2" priority="3">
      <formula>LEN(TRIM(F1))=0</formula>
    </cfRule>
  </conditionalFormatting>
  <conditionalFormatting sqref="F2:F20">
    <cfRule type="containsBlanks" dxfId="1" priority="1">
      <formula>LEN(TRIM(F2))=0</formula>
    </cfRule>
    <cfRule type="colorScale" priority="5">
      <colorScale>
        <cfvo type="min"/>
        <cfvo type="max"/>
        <color rgb="FFFF7128"/>
        <color rgb="FFFFEF9C"/>
      </colorScale>
    </cfRule>
  </conditionalFormatting>
  <conditionalFormatting sqref="F5">
    <cfRule type="containsBlanks" dxfId="0" priority="6">
      <formula>LEN(TRIM(F5))=0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INDHUMATHI G</dc:creator>
  <cp:lastModifiedBy>INDHUMATHI G</cp:lastModifiedBy>
  <dcterms:created xsi:type="dcterms:W3CDTF">2024-08-31T12:18:41Z</dcterms:created>
  <dcterms:modified xsi:type="dcterms:W3CDTF">2024-08-31T15:52:15Z</dcterms:modified>
</cp:coreProperties>
</file>