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vin\AppData\Roaming\pico-8\carts\pico-mazing\docs\"/>
    </mc:Choice>
  </mc:AlternateContent>
  <xr:revisionPtr revIDLastSave="0" documentId="8_{D50CAF99-B7F6-45ED-AF01-45A9A104085B}" xr6:coauthVersionLast="47" xr6:coauthVersionMax="47" xr10:uidLastSave="{00000000-0000-0000-0000-000000000000}"/>
  <bookViews>
    <workbookView xWindow="-108" yWindow="-108" windowWidth="23256" windowHeight="13896" xr2:uid="{F0C6C0FA-7461-484C-B5B9-7EAFD9A93D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7" i="1"/>
  <c r="E7" i="1" s="1"/>
  <c r="H7" i="1" s="1"/>
  <c r="C3" i="1"/>
  <c r="C4" i="1"/>
  <c r="C5" i="1"/>
  <c r="E5" i="1"/>
  <c r="H5" i="1" s="1"/>
  <c r="E4" i="1"/>
  <c r="H4" i="1" s="1"/>
  <c r="E3" i="1"/>
  <c r="H3" i="1" s="1"/>
  <c r="E6" i="1"/>
  <c r="H6" i="1" s="1"/>
  <c r="E2" i="1"/>
  <c r="H2" i="1" s="1"/>
  <c r="C6" i="1"/>
  <c r="C2" i="1"/>
</calcChain>
</file>

<file path=xl/sharedStrings.xml><?xml version="1.0" encoding="utf-8"?>
<sst xmlns="http://schemas.openxmlformats.org/spreadsheetml/2006/main" count="14" uniqueCount="14">
  <si>
    <t>Tower</t>
  </si>
  <si>
    <t>Damage</t>
  </si>
  <si>
    <t>Attack Delay Raw</t>
  </si>
  <si>
    <t>Attack Delay Actual</t>
  </si>
  <si>
    <t>DPS</t>
  </si>
  <si>
    <t>Splash</t>
  </si>
  <si>
    <t>Cost</t>
  </si>
  <si>
    <t>DPS per Cost</t>
  </si>
  <si>
    <t>QuadPixel</t>
  </si>
  <si>
    <t>Laser</t>
  </si>
  <si>
    <t>LaserL2</t>
  </si>
  <si>
    <t>BombL2</t>
  </si>
  <si>
    <t>Bomb</t>
  </si>
  <si>
    <t>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</si>
</sst>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D7A8-F995-44F1-9BB9-2E31F6C1A3D6}">
  <dimension ref="A1:H7"/>
  <sheetViews>
    <sheetView tabSelected="1" workbookViewId="0">
      <selection activeCell="D5" sqref="D5"/>
    </sheetView>
  </sheetViews>
  <sheetFormatPr defaultRowHeight="14.4" x14ac:dyDescent="0.3"/>
  <cols>
    <col min="1" max="1" width="15" customWidth="1"/>
    <col min="2" max="2" width="14.109375" customWidth="1"/>
    <col min="3" max="3" width="17.21875" customWidth="1"/>
    <col min="8" max="8" width="11.6640625" customWidth="1"/>
  </cols>
  <sheetData>
    <row r="1" spans="1:8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9</v>
      </c>
      <c r="B2">
        <v>35</v>
      </c>
      <c r="C2">
        <f>B2/3</f>
        <v>11.666666666666666</v>
      </c>
      <c r="D2">
        <v>0.8</v>
      </c>
      <c r="E2">
        <f>(30/C2)*D2</f>
        <v>2.0571428571428574</v>
      </c>
      <c r="F2">
        <v>0</v>
      </c>
      <c r="G2">
        <v>1</v>
      </c>
      <c r="H2">
        <f>E2/G2</f>
        <v>2.0571428571428574</v>
      </c>
    </row>
    <row r="3" spans="1:8" x14ac:dyDescent="0.3">
      <c r="A3" t="s">
        <v>13</v>
      </c>
      <c r="B3">
        <v>25</v>
      </c>
      <c r="C3">
        <f>B3</f>
        <v>25</v>
      </c>
      <c r="D3">
        <v>4</v>
      </c>
      <c r="E3">
        <f t="shared" ref="E3:E7" si="0">(30/C3)*D3</f>
        <v>4.8</v>
      </c>
      <c r="F3">
        <v>0</v>
      </c>
      <c r="G3">
        <v>3</v>
      </c>
      <c r="H3">
        <f t="shared" ref="H3:H7" si="1">E3/G3</f>
        <v>1.5999999999999999</v>
      </c>
    </row>
    <row r="4" spans="1:8" x14ac:dyDescent="0.3">
      <c r="A4" t="s">
        <v>12</v>
      </c>
      <c r="B4">
        <v>50</v>
      </c>
      <c r="C4">
        <f>B4</f>
        <v>50</v>
      </c>
      <c r="D4">
        <v>8</v>
      </c>
      <c r="E4">
        <f>(30/C4)*D4</f>
        <v>4.8</v>
      </c>
      <c r="F4">
        <v>1</v>
      </c>
      <c r="G4">
        <v>4</v>
      </c>
      <c r="H4">
        <f t="shared" si="1"/>
        <v>1.2</v>
      </c>
    </row>
    <row r="5" spans="1:8" x14ac:dyDescent="0.3">
      <c r="A5" t="s">
        <v>8</v>
      </c>
      <c r="B5">
        <v>35</v>
      </c>
      <c r="C5">
        <f>B5</f>
        <v>35</v>
      </c>
      <c r="D5">
        <f>2.2*4</f>
        <v>8.8000000000000007</v>
      </c>
      <c r="E5">
        <f t="shared" si="0"/>
        <v>7.5428571428571427</v>
      </c>
      <c r="F5">
        <v>1</v>
      </c>
      <c r="G5">
        <v>6</v>
      </c>
      <c r="H5">
        <f t="shared" si="1"/>
        <v>1.2571428571428571</v>
      </c>
    </row>
    <row r="6" spans="1:8" x14ac:dyDescent="0.3">
      <c r="A6" t="s">
        <v>10</v>
      </c>
      <c r="B6">
        <v>20</v>
      </c>
      <c r="C6">
        <f>B6/3</f>
        <v>6.666666666666667</v>
      </c>
      <c r="D6">
        <v>2.2000000000000002</v>
      </c>
      <c r="E6">
        <f t="shared" si="0"/>
        <v>9.9</v>
      </c>
      <c r="F6">
        <v>0</v>
      </c>
      <c r="G6">
        <v>8</v>
      </c>
      <c r="H6">
        <f t="shared" si="1"/>
        <v>1.2375</v>
      </c>
    </row>
    <row r="7" spans="1:8" x14ac:dyDescent="0.3">
      <c r="A7" t="s">
        <v>11</v>
      </c>
      <c r="B7">
        <v>65</v>
      </c>
      <c r="C7">
        <f>B7</f>
        <v>65</v>
      </c>
      <c r="D7">
        <v>16</v>
      </c>
      <c r="E7">
        <f t="shared" si="0"/>
        <v>7.384615384615385</v>
      </c>
      <c r="F7">
        <v>2</v>
      </c>
      <c r="G7">
        <v>10</v>
      </c>
      <c r="H7">
        <f t="shared" si="1"/>
        <v>0.7384615384615385</v>
      </c>
    </row>
  </sheetData>
  <conditionalFormatting sqref="H2:H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Atkin</dc:creator>
  <cp:lastModifiedBy>Gavin Atkin</cp:lastModifiedBy>
  <dcterms:created xsi:type="dcterms:W3CDTF">2024-12-08T23:00:04Z</dcterms:created>
  <dcterms:modified xsi:type="dcterms:W3CDTF">2024-12-09T03:41:24Z</dcterms:modified>
</cp:coreProperties>
</file>