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BISB\Desktop\School\Concepts and Methods\"/>
    </mc:Choice>
  </mc:AlternateContent>
  <xr:revisionPtr revIDLastSave="0" documentId="13_ncr:1_{C1F5B2EB-8408-44F8-A9AF-3AC14EA1AC42}" xr6:coauthVersionLast="47" xr6:coauthVersionMax="47" xr10:uidLastSave="{00000000-0000-0000-0000-000000000000}"/>
  <bookViews>
    <workbookView xWindow="4200" yWindow="3720" windowWidth="28800" windowHeight="15345" xr2:uid="{00000000-000D-0000-FFFF-FFFF00000000}"/>
  </bookViews>
  <sheets>
    <sheet name="Problem 1" sheetId="1" r:id="rId1"/>
    <sheet name="Problem 2" sheetId="2" r:id="rId2"/>
    <sheet name="Problem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<sst xmlns="http://schemas.openxmlformats.org/spreadsheetml/2006/main" count="10" uniqueCount="10">
  <si>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Displacement:</t>
  </si>
  <si>
    <t>Spring Constant (K1):</t>
  </si>
  <si>
    <t>Spring Constant (K2):</t>
  </si>
  <si>
    <t>Linear spring:</t>
  </si>
  <si>
    <t>nonlinear spring:</t>
  </si>
  <si>
    <t>Spring Constant (K3):</t>
  </si>
  <si>
    <t>Wind Velocity (MPH)</t>
  </si>
  <si>
    <t>Power (watts)</t>
  </si>
  <si>
    <t>Time (sec)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</si>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</sst>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(Linear vs Nonlinear)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1'!$E$1</c:f>
              <c:strCache>
                <c:ptCount val="1"/>
                <c:pt idx="0">
                  <c:v>Linear spring: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'Problem 1'!$E$2:$E$21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3-4A24-AC4F-3051EFF3F7E3}"/>
            </c:ext>
          </c:extLst>
        </c:ser>
        <c:ser>
          <c:idx val="1"/>
          <c:order val="1"/>
          <c:tx>
            <c:strRef>
              <c:f>'Problem 1'!$F$1</c:f>
              <c:strCache>
                <c:ptCount val="1"/>
                <c:pt idx="0">
                  <c:v>nonlinear spring: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'Problem 1'!$F$2:$F$22</c:f>
              <c:numCache>
                <c:formatCode>General</c:formatCode>
                <c:ptCount val="21"/>
                <c:pt idx="0">
                  <c:v>0</c:v>
                </c:pt>
                <c:pt idx="1">
                  <c:v>5.0999999999999996</c:v>
                </c:pt>
                <c:pt idx="2">
                  <c:v>10.8</c:v>
                </c:pt>
                <c:pt idx="3">
                  <c:v>17.7</c:v>
                </c:pt>
                <c:pt idx="4">
                  <c:v>26.4</c:v>
                </c:pt>
                <c:pt idx="5">
                  <c:v>37.5</c:v>
                </c:pt>
                <c:pt idx="6">
                  <c:v>51.6</c:v>
                </c:pt>
                <c:pt idx="7">
                  <c:v>69.300000000000011</c:v>
                </c:pt>
                <c:pt idx="8">
                  <c:v>91.2</c:v>
                </c:pt>
                <c:pt idx="9">
                  <c:v>117.9</c:v>
                </c:pt>
                <c:pt idx="10">
                  <c:v>150</c:v>
                </c:pt>
                <c:pt idx="11">
                  <c:v>188.1</c:v>
                </c:pt>
                <c:pt idx="12">
                  <c:v>232.8</c:v>
                </c:pt>
                <c:pt idx="13">
                  <c:v>284.70000000000005</c:v>
                </c:pt>
                <c:pt idx="14">
                  <c:v>344.40000000000003</c:v>
                </c:pt>
                <c:pt idx="15">
                  <c:v>412.5</c:v>
                </c:pt>
                <c:pt idx="16">
                  <c:v>489.6</c:v>
                </c:pt>
                <c:pt idx="17">
                  <c:v>576.29999999999995</c:v>
                </c:pt>
                <c:pt idx="18">
                  <c:v>673.2</c:v>
                </c:pt>
                <c:pt idx="19">
                  <c:v>780.90000000000009</c:v>
                </c:pt>
                <c:pt idx="2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A3-4A24-AC4F-3051EFF3F7E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58149535"/>
        <c:axId val="1358150367"/>
      </c:scatterChart>
      <c:valAx>
        <c:axId val="13581495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50367"/>
        <c:crosses val="autoZero"/>
        <c:crossBetween val="midCat"/>
      </c:valAx>
      <c:valAx>
        <c:axId val="13581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exerted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4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Wind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2'!$B$1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'Problem 2'!$A$2:$A$14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'Problem 2'!$B$2:$B$14</c:f>
              <c:numCache>
                <c:formatCode>General</c:formatCode>
                <c:ptCount val="13"/>
                <c:pt idx="0">
                  <c:v>0</c:v>
                </c:pt>
                <c:pt idx="1">
                  <c:v>0.26</c:v>
                </c:pt>
                <c:pt idx="2">
                  <c:v>2.8</c:v>
                </c:pt>
                <c:pt idx="3">
                  <c:v>7</c:v>
                </c:pt>
                <c:pt idx="4">
                  <c:v>15.8</c:v>
                </c:pt>
                <c:pt idx="5">
                  <c:v>28.2</c:v>
                </c:pt>
                <c:pt idx="6">
                  <c:v>46.7</c:v>
                </c:pt>
                <c:pt idx="7">
                  <c:v>64.5</c:v>
                </c:pt>
                <c:pt idx="8">
                  <c:v>80.2</c:v>
                </c:pt>
                <c:pt idx="9">
                  <c:v>86.8</c:v>
                </c:pt>
                <c:pt idx="10">
                  <c:v>88</c:v>
                </c:pt>
                <c:pt idx="11">
                  <c:v>89.2</c:v>
                </c:pt>
                <c:pt idx="12">
                  <c:v>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D2C-B8B6-CAC80D477E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4394879"/>
        <c:axId val="1424399871"/>
      </c:scatterChart>
      <c:valAx>
        <c:axId val="142439487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Velocity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99871"/>
        <c:crosses val="autoZero"/>
        <c:crossBetween val="midCat"/>
      </c:valAx>
      <c:valAx>
        <c:axId val="14243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3'!$B$1</c:f>
              <c:strCache>
                <c:ptCount val="1"/>
                <c:pt idx="0">
                  <c:v>Current(mA)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'Problem 3'!$A$2:$A$19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'Problem 3'!$B$2:$B$19</c:f>
              <c:numCache>
                <c:formatCode>General</c:formatCode>
                <c:ptCount val="18"/>
                <c:pt idx="0">
                  <c:v>0</c:v>
                </c:pt>
                <c:pt idx="1">
                  <c:v>1.06</c:v>
                </c:pt>
                <c:pt idx="2">
                  <c:v>1.51</c:v>
                </c:pt>
                <c:pt idx="3">
                  <c:v>1.63</c:v>
                </c:pt>
                <c:pt idx="4">
                  <c:v>1.57</c:v>
                </c:pt>
                <c:pt idx="5">
                  <c:v>1.43</c:v>
                </c:pt>
                <c:pt idx="6">
                  <c:v>1.26</c:v>
                </c:pt>
                <c:pt idx="7">
                  <c:v>1.08</c:v>
                </c:pt>
                <c:pt idx="8">
                  <c:v>0.92</c:v>
                </c:pt>
                <c:pt idx="9">
                  <c:v>0.77</c:v>
                </c:pt>
                <c:pt idx="10">
                  <c:v>0.64</c:v>
                </c:pt>
                <c:pt idx="11">
                  <c:v>0.44</c:v>
                </c:pt>
                <c:pt idx="12">
                  <c:v>0.3</c:v>
                </c:pt>
                <c:pt idx="13">
                  <c:v>0.2</c:v>
                </c:pt>
                <c:pt idx="14">
                  <c:v>0.14000000000000001</c:v>
                </c:pt>
                <c:pt idx="15">
                  <c:v>9.0999999999999998E-2</c:v>
                </c:pt>
                <c:pt idx="16">
                  <c:v>3.4000000000000002E-2</c:v>
                </c:pt>
                <c:pt idx="17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6-433A-AACD-1F9DB7C411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5599199"/>
        <c:axId val="1115600031"/>
      </c:scatterChart>
      <c:valAx>
        <c:axId val="111559919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00031"/>
        <c:crosses val="autoZero"/>
        <c:crossBetween val="midCat"/>
      </c:valAx>
      <c:valAx>
        <c:axId val="11156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24</xdr:row>
      <xdr:rowOff>19050</xdr:rowOff>
    </xdr:from>
    <xdr:to>
      <xdr:col>5</xdr:col>
      <xdr:colOff>781049</xdr:colOff>
      <xdr:row>44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69D61-E895-4E52-91A8-B8F983CC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95250</xdr:rowOff>
    </xdr:from>
    <xdr:to>
      <xdr:col>16</xdr:col>
      <xdr:colOff>390525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75A9E-6457-4F95-A503-3A17ABA3C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7</xdr:row>
      <xdr:rowOff>95251</xdr:rowOff>
    </xdr:from>
    <xdr:to>
      <xdr:col>15</xdr:col>
      <xdr:colOff>438149</xdr:colOff>
      <xdr:row>34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7598C-927E-4F4B-A8EB-66664E809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H11" sqref="H11"/>
    </sheetView>
  </sheetViews>
  <sheetFormatPr defaultRowHeight="15" x14ac:dyDescent="0.25"/>
  <cols>
    <col min="1" max="1" width="14.42578125" bestFit="1" customWidth="1"/>
    <col min="2" max="4" width="20.7109375" bestFit="1" customWidth="1"/>
    <col min="5" max="5" width="13.7109375" bestFit="1" customWidth="1"/>
    <col min="6" max="6" width="16.710937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ht="15.75" x14ac:dyDescent="0.25">
      <c r="A2" s="1">
        <v>0</v>
      </c>
      <c r="B2" s="1">
        <f>20</f>
        <v>20</v>
      </c>
      <c r="C2" s="1">
        <f>5</f>
        <v>5</v>
      </c>
      <c r="D2" s="1">
        <f>0.1</f>
        <v>0.1</v>
      </c>
      <c r="E2" s="1">
        <f>$B$2*A2</f>
        <v>0</v>
      </c>
      <c r="F2" s="1">
        <f>($C$2*A2)+($D$2*(A2^3))</f>
        <v>0</v>
      </c>
    </row>
    <row r="3" spans="1:6" ht="15.75" x14ac:dyDescent="0.25">
      <c r="A3" s="1">
        <v>1</v>
      </c>
      <c r="B3" s="1"/>
      <c r="C3" s="1"/>
      <c r="D3" s="1"/>
      <c r="E3" s="1">
        <f t="shared" ref="E3:E22" si="0">$B$2*A3</f>
        <v>20</v>
      </c>
      <c r="F3" s="1">
        <f t="shared" ref="F3:F22" si="1">($C$2*A3)+($D$2*(A3^3))</f>
        <v>5.0999999999999996</v>
      </c>
    </row>
    <row r="4" spans="1:6" ht="15.75" x14ac:dyDescent="0.25">
      <c r="A4" s="1">
        <v>2</v>
      </c>
      <c r="B4" s="1"/>
      <c r="C4" s="1"/>
      <c r="D4" s="1"/>
      <c r="E4" s="1">
        <f t="shared" si="0"/>
        <v>40</v>
      </c>
      <c r="F4" s="1">
        <f t="shared" si="1"/>
        <v>10.8</v>
      </c>
    </row>
    <row r="5" spans="1:6" ht="15.75" x14ac:dyDescent="0.25">
      <c r="A5" s="1">
        <v>3</v>
      </c>
      <c r="B5" s="1"/>
      <c r="C5" s="1"/>
      <c r="D5" s="1"/>
      <c r="E5" s="1">
        <f t="shared" si="0"/>
        <v>60</v>
      </c>
      <c r="F5" s="1">
        <f t="shared" si="1"/>
        <v>17.7</v>
      </c>
    </row>
    <row r="6" spans="1:6" ht="15.75" x14ac:dyDescent="0.25">
      <c r="A6" s="1">
        <v>4</v>
      </c>
      <c r="B6" s="1"/>
      <c r="C6" s="1"/>
      <c r="D6" s="1"/>
      <c r="E6" s="1">
        <f t="shared" si="0"/>
        <v>80</v>
      </c>
      <c r="F6" s="1">
        <f t="shared" si="1"/>
        <v>26.4</v>
      </c>
    </row>
    <row r="7" spans="1:6" ht="15.75" x14ac:dyDescent="0.25">
      <c r="A7" s="1">
        <v>5</v>
      </c>
      <c r="B7" s="1"/>
      <c r="C7" s="1"/>
      <c r="D7" s="1"/>
      <c r="E7" s="1">
        <f t="shared" si="0"/>
        <v>100</v>
      </c>
      <c r="F7" s="1">
        <f t="shared" si="1"/>
        <v>37.5</v>
      </c>
    </row>
    <row r="8" spans="1:6" ht="15.75" x14ac:dyDescent="0.25">
      <c r="A8" s="1">
        <v>6</v>
      </c>
      <c r="B8" s="1"/>
      <c r="C8" s="1"/>
      <c r="D8" s="1"/>
      <c r="E8" s="1">
        <f t="shared" si="0"/>
        <v>120</v>
      </c>
      <c r="F8" s="1">
        <f t="shared" si="1"/>
        <v>51.6</v>
      </c>
    </row>
    <row r="9" spans="1:6" ht="15.75" x14ac:dyDescent="0.25">
      <c r="A9" s="1">
        <v>7</v>
      </c>
      <c r="B9" s="1"/>
      <c r="C9" s="1"/>
      <c r="D9" s="1"/>
      <c r="E9" s="1">
        <f t="shared" si="0"/>
        <v>140</v>
      </c>
      <c r="F9" s="1">
        <f t="shared" si="1"/>
        <v>69.300000000000011</v>
      </c>
    </row>
    <row r="10" spans="1:6" ht="15.75" x14ac:dyDescent="0.25">
      <c r="A10" s="1">
        <v>8</v>
      </c>
      <c r="B10" s="1"/>
      <c r="C10" s="1"/>
      <c r="D10" s="1"/>
      <c r="E10" s="1">
        <f t="shared" si="0"/>
        <v>160</v>
      </c>
      <c r="F10" s="1">
        <f t="shared" si="1"/>
        <v>91.2</v>
      </c>
    </row>
    <row r="11" spans="1:6" ht="15.75" x14ac:dyDescent="0.25">
      <c r="A11" s="1">
        <v>9</v>
      </c>
      <c r="B11" s="1"/>
      <c r="C11" s="1"/>
      <c r="D11" s="1"/>
      <c r="E11" s="1">
        <f t="shared" si="0"/>
        <v>180</v>
      </c>
      <c r="F11" s="1">
        <f t="shared" si="1"/>
        <v>117.9</v>
      </c>
    </row>
    <row r="12" spans="1:6" ht="15.75" x14ac:dyDescent="0.25">
      <c r="A12" s="1">
        <v>10</v>
      </c>
      <c r="B12" s="1"/>
      <c r="C12" s="1"/>
      <c r="D12" s="1"/>
      <c r="E12" s="1">
        <f t="shared" si="0"/>
        <v>200</v>
      </c>
      <c r="F12" s="1">
        <f t="shared" si="1"/>
        <v>150</v>
      </c>
    </row>
    <row r="13" spans="1:6" ht="15.75" x14ac:dyDescent="0.25">
      <c r="A13" s="1">
        <v>11</v>
      </c>
      <c r="B13" s="1"/>
      <c r="C13" s="1"/>
      <c r="D13" s="1"/>
      <c r="E13" s="1">
        <f t="shared" si="0"/>
        <v>220</v>
      </c>
      <c r="F13" s="1">
        <f t="shared" si="1"/>
        <v>188.1</v>
      </c>
    </row>
    <row r="14" spans="1:6" ht="15.75" x14ac:dyDescent="0.25">
      <c r="A14" s="1">
        <v>12</v>
      </c>
      <c r="B14" s="1"/>
      <c r="C14" s="1"/>
      <c r="D14" s="1"/>
      <c r="E14" s="1">
        <f t="shared" si="0"/>
        <v>240</v>
      </c>
      <c r="F14" s="1">
        <f t="shared" si="1"/>
        <v>232.8</v>
      </c>
    </row>
    <row r="15" spans="1:6" ht="15.75" x14ac:dyDescent="0.25">
      <c r="A15" s="1">
        <v>13</v>
      </c>
      <c r="B15" s="1"/>
      <c r="C15" s="1"/>
      <c r="D15" s="1"/>
      <c r="E15" s="1">
        <f t="shared" si="0"/>
        <v>260</v>
      </c>
      <c r="F15" s="1">
        <f t="shared" si="1"/>
        <v>284.70000000000005</v>
      </c>
    </row>
    <row r="16" spans="1:6" ht="15.75" x14ac:dyDescent="0.25">
      <c r="A16" s="1">
        <v>14</v>
      </c>
      <c r="B16" s="1"/>
      <c r="C16" s="1"/>
      <c r="D16" s="1"/>
      <c r="E16" s="1">
        <f t="shared" si="0"/>
        <v>280</v>
      </c>
      <c r="F16" s="1">
        <f t="shared" si="1"/>
        <v>344.40000000000003</v>
      </c>
    </row>
    <row r="17" spans="1:6" ht="15.75" x14ac:dyDescent="0.25">
      <c r="A17" s="1">
        <v>15</v>
      </c>
      <c r="B17" s="1"/>
      <c r="C17" s="1"/>
      <c r="D17" s="1"/>
      <c r="E17" s="1">
        <f t="shared" si="0"/>
        <v>300</v>
      </c>
      <c r="F17" s="1">
        <f t="shared" si="1"/>
        <v>412.5</v>
      </c>
    </row>
    <row r="18" spans="1:6" ht="15.75" x14ac:dyDescent="0.25">
      <c r="A18" s="1">
        <v>16</v>
      </c>
      <c r="B18" s="1"/>
      <c r="C18" s="1"/>
      <c r="D18" s="1"/>
      <c r="E18" s="1">
        <f t="shared" si="0"/>
        <v>320</v>
      </c>
      <c r="F18" s="1">
        <f t="shared" si="1"/>
        <v>489.6</v>
      </c>
    </row>
    <row r="19" spans="1:6" ht="15.75" x14ac:dyDescent="0.25">
      <c r="A19" s="1">
        <v>17</v>
      </c>
      <c r="B19" s="1"/>
      <c r="C19" s="1"/>
      <c r="D19" s="1"/>
      <c r="E19" s="1">
        <f t="shared" si="0"/>
        <v>340</v>
      </c>
      <c r="F19" s="1">
        <f t="shared" si="1"/>
        <v>576.29999999999995</v>
      </c>
    </row>
    <row r="20" spans="1:6" ht="15.75" x14ac:dyDescent="0.25">
      <c r="A20" s="1">
        <v>18</v>
      </c>
      <c r="B20" s="1"/>
      <c r="C20" s="1"/>
      <c r="D20" s="1"/>
      <c r="E20" s="1">
        <f t="shared" si="0"/>
        <v>360</v>
      </c>
      <c r="F20" s="1">
        <f t="shared" si="1"/>
        <v>673.2</v>
      </c>
    </row>
    <row r="21" spans="1:6" ht="15.75" x14ac:dyDescent="0.25">
      <c r="A21" s="1">
        <v>19</v>
      </c>
      <c r="B21" s="1"/>
      <c r="C21" s="1"/>
      <c r="D21" s="1"/>
      <c r="E21" s="1">
        <f t="shared" si="0"/>
        <v>380</v>
      </c>
      <c r="F21" s="1">
        <f t="shared" si="1"/>
        <v>780.90000000000009</v>
      </c>
    </row>
    <row r="22" spans="1:6" ht="15.75" x14ac:dyDescent="0.25">
      <c r="A22" s="1">
        <v>20</v>
      </c>
      <c r="B22" s="1"/>
      <c r="C22" s="1"/>
      <c r="D22" s="1"/>
      <c r="E22" s="1">
        <f t="shared" si="0"/>
        <v>400</v>
      </c>
      <c r="F22" s="1">
        <f t="shared" si="1"/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A77-676E-491F-8281-DB662CA6E0BB}">
  <dimension ref="A1:B14"/>
  <sheetViews>
    <sheetView workbookViewId="0">
      <selection sqref="A1:B14"/>
    </sheetView>
  </sheetViews>
  <sheetFormatPr defaultRowHeight="15" x14ac:dyDescent="0.25"/>
  <cols>
    <col min="1" max="1" width="20.5703125" bestFit="1" customWidth="1"/>
    <col min="2" max="2" width="14" bestFit="1" customWidth="1"/>
  </cols>
  <sheetData>
    <row r="1" spans="1:2" ht="15.75" x14ac:dyDescent="0.25">
      <c r="A1" s="1" t="s">
        <v>6</v>
      </c>
      <c r="B1" s="1" t="s">
        <v>7</v>
      </c>
    </row>
    <row r="2" spans="1:2" ht="15.75" x14ac:dyDescent="0.25">
      <c r="A2" s="1">
        <v>0</v>
      </c>
      <c r="B2" s="1">
        <v>0</v>
      </c>
    </row>
    <row r="3" spans="1:2" ht="15.75" x14ac:dyDescent="0.25">
      <c r="A3" s="1">
        <v>5</v>
      </c>
      <c r="B3" s="1">
        <v>0.26</v>
      </c>
    </row>
    <row r="4" spans="1:2" ht="15.75" x14ac:dyDescent="0.25">
      <c r="A4" s="1">
        <v>10</v>
      </c>
      <c r="B4" s="1">
        <v>2.8</v>
      </c>
    </row>
    <row r="5" spans="1:2" ht="15.75" x14ac:dyDescent="0.25">
      <c r="A5" s="1">
        <v>15</v>
      </c>
      <c r="B5" s="1">
        <v>7</v>
      </c>
    </row>
    <row r="6" spans="1:2" ht="15.75" x14ac:dyDescent="0.25">
      <c r="A6" s="1">
        <v>20</v>
      </c>
      <c r="B6" s="1">
        <v>15.8</v>
      </c>
    </row>
    <row r="7" spans="1:2" ht="15.75" x14ac:dyDescent="0.25">
      <c r="A7" s="1">
        <v>25</v>
      </c>
      <c r="B7" s="1">
        <v>28.2</v>
      </c>
    </row>
    <row r="8" spans="1:2" ht="15.75" x14ac:dyDescent="0.25">
      <c r="A8" s="1">
        <v>30</v>
      </c>
      <c r="B8" s="1">
        <v>46.7</v>
      </c>
    </row>
    <row r="9" spans="1:2" ht="15.75" x14ac:dyDescent="0.25">
      <c r="A9" s="1">
        <v>35</v>
      </c>
      <c r="B9" s="1">
        <v>64.5</v>
      </c>
    </row>
    <row r="10" spans="1:2" ht="15.75" x14ac:dyDescent="0.25">
      <c r="A10" s="1">
        <v>40</v>
      </c>
      <c r="B10" s="1">
        <v>80.2</v>
      </c>
    </row>
    <row r="11" spans="1:2" ht="15.75" x14ac:dyDescent="0.25">
      <c r="A11" s="1">
        <v>45</v>
      </c>
      <c r="B11" s="1">
        <v>86.8</v>
      </c>
    </row>
    <row r="12" spans="1:2" ht="15.75" x14ac:dyDescent="0.25">
      <c r="A12" s="1">
        <v>50</v>
      </c>
      <c r="B12" s="1">
        <v>88</v>
      </c>
    </row>
    <row r="13" spans="1:2" ht="15.75" x14ac:dyDescent="0.25">
      <c r="A13" s="1">
        <v>55</v>
      </c>
      <c r="B13" s="1">
        <v>89.2</v>
      </c>
    </row>
    <row r="14" spans="1:2" ht="15.75" x14ac:dyDescent="0.25">
      <c r="A14" s="1">
        <v>60</v>
      </c>
      <c r="B14" s="1">
        <v>90.3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36BC-0FF7-41AA-9AB8-FAD06A33B386}">
  <dimension ref="A1:B19"/>
  <sheetViews>
    <sheetView workbookViewId="0">
      <selection activeCell="B26" sqref="B26"/>
    </sheetView>
  </sheetViews>
  <sheetFormatPr defaultRowHeight="15" x14ac:dyDescent="0.25"/>
  <cols>
    <col min="1" max="1" width="10.7109375" bestFit="1" customWidth="1"/>
    <col min="2" max="2" width="12.28515625" bestFit="1" customWidth="1"/>
  </cols>
  <sheetData>
    <row r="1" spans="1:2" ht="15.75" x14ac:dyDescent="0.25">
      <c r="A1" s="1" t="s">
        <v>8</v>
      </c>
      <c r="B1" s="1" t="s">
        <v>9</v>
      </c>
    </row>
    <row r="2" spans="1:2" ht="15.75" x14ac:dyDescent="0.25">
      <c r="A2" s="1">
        <v>0</v>
      </c>
      <c r="B2" s="1">
        <v>0</v>
      </c>
    </row>
    <row r="3" spans="1:2" ht="15.75" x14ac:dyDescent="0.25">
      <c r="A3" s="1">
        <v>1</v>
      </c>
      <c r="B3" s="1">
        <v>1.06</v>
      </c>
    </row>
    <row r="4" spans="1:2" ht="15.75" x14ac:dyDescent="0.25">
      <c r="A4" s="1">
        <v>2</v>
      </c>
      <c r="B4" s="1">
        <v>1.51</v>
      </c>
    </row>
    <row r="5" spans="1:2" ht="15.75" x14ac:dyDescent="0.25">
      <c r="A5" s="1">
        <v>3</v>
      </c>
      <c r="B5" s="1">
        <v>1.63</v>
      </c>
    </row>
    <row r="6" spans="1:2" ht="15.75" x14ac:dyDescent="0.25">
      <c r="A6" s="1">
        <v>4</v>
      </c>
      <c r="B6" s="1">
        <v>1.57</v>
      </c>
    </row>
    <row r="7" spans="1:2" ht="15.75" x14ac:dyDescent="0.25">
      <c r="A7" s="1">
        <v>5</v>
      </c>
      <c r="B7" s="1">
        <v>1.43</v>
      </c>
    </row>
    <row r="8" spans="1:2" ht="15.75" x14ac:dyDescent="0.25">
      <c r="A8" s="1">
        <v>6</v>
      </c>
      <c r="B8" s="1">
        <v>1.26</v>
      </c>
    </row>
    <row r="9" spans="1:2" ht="15.75" x14ac:dyDescent="0.25">
      <c r="A9" s="1">
        <v>7</v>
      </c>
      <c r="B9" s="1">
        <v>1.08</v>
      </c>
    </row>
    <row r="10" spans="1:2" ht="15.75" x14ac:dyDescent="0.25">
      <c r="A10" s="1">
        <v>8</v>
      </c>
      <c r="B10" s="1">
        <v>0.92</v>
      </c>
    </row>
    <row r="11" spans="1:2" ht="15.75" x14ac:dyDescent="0.25">
      <c r="A11" s="1">
        <v>9</v>
      </c>
      <c r="B11" s="1">
        <v>0.77</v>
      </c>
    </row>
    <row r="12" spans="1:2" ht="15.75" x14ac:dyDescent="0.25">
      <c r="A12" s="1">
        <v>10</v>
      </c>
      <c r="B12" s="1">
        <v>0.64</v>
      </c>
    </row>
    <row r="13" spans="1:2" ht="15.75" x14ac:dyDescent="0.25">
      <c r="A13" s="1">
        <v>12</v>
      </c>
      <c r="B13" s="1">
        <v>0.44</v>
      </c>
    </row>
    <row r="14" spans="1:2" ht="15.75" x14ac:dyDescent="0.25">
      <c r="A14" s="1">
        <v>14</v>
      </c>
      <c r="B14" s="1">
        <v>0.3</v>
      </c>
    </row>
    <row r="15" spans="1:2" ht="15.75" x14ac:dyDescent="0.25">
      <c r="A15" s="1">
        <v>16</v>
      </c>
      <c r="B15" s="1">
        <v>0.2</v>
      </c>
    </row>
    <row r="16" spans="1:2" ht="15.75" x14ac:dyDescent="0.25">
      <c r="A16" s="1">
        <v>18</v>
      </c>
      <c r="B16" s="1">
        <v>0.14000000000000001</v>
      </c>
    </row>
    <row r="17" spans="1:2" ht="15.75" x14ac:dyDescent="0.25">
      <c r="A17" s="1">
        <v>20</v>
      </c>
      <c r="B17" s="1">
        <v>9.0999999999999998E-2</v>
      </c>
    </row>
    <row r="18" spans="1:2" ht="15.75" x14ac:dyDescent="0.25">
      <c r="A18" s="1">
        <v>25</v>
      </c>
      <c r="B18" s="1">
        <v>3.4000000000000002E-2</v>
      </c>
    </row>
    <row r="19" spans="1:2" ht="15.75" x14ac:dyDescent="0.25">
      <c r="A19" s="1">
        <v>30</v>
      </c>
      <c r="B19" s="1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Binder</dc:creator>
  <cp:lastModifiedBy>Gavin Binder</cp:lastModifiedBy>
  <dcterms:created xsi:type="dcterms:W3CDTF">2015-06-05T18:17:20Z</dcterms:created>
  <dcterms:modified xsi:type="dcterms:W3CDTF">2022-02-08T20:13:50Z</dcterms:modified>
</cp:coreProperties>
</file>