
<file path=[Content_Types].xml><?xml version="1.0" encoding="utf-8"?>
<Types xmlns="http://schemas.openxmlformats.org/package/2006/content-types">
  <Override PartName="/xl/pivotTables/pivotTable6.xml" ContentType="application/vnd.openxmlformats-officedocument.spreadsheetml.pivotTable+xml"/>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harts/chart4.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charts/chart16.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xl/pivotTables/pivotTable5.xml" ContentType="application/vnd.openxmlformats-officedocument.spreadsheetml.pivotTable+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pivotTables/pivotTable3.xml" ContentType="application/vnd.openxmlformats-officedocument.spreadsheetml.pivotTable+xml"/>
  <Override PartName="/xl/charts/chart5.xml" ContentType="application/vnd.openxmlformats-officedocument.drawingml.char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PivotChartFilter="1" defaultThemeVersion="124226"/>
  <bookViews>
    <workbookView xWindow="240" yWindow="405" windowWidth="18915" windowHeight="11520" firstSheet="1" activeTab="3"/>
  </bookViews>
  <sheets>
    <sheet name="10-12 by month" sheetId="7" r:id="rId1"/>
    <sheet name="ALL by month" sheetId="8" r:id="rId2"/>
    <sheet name="ALL Session summaries" sheetId="15" r:id="rId3"/>
    <sheet name="ALL Bill Origins" sheetId="17" r:id="rId4"/>
    <sheet name="billsUK_ALL" sheetId="1" r:id="rId5"/>
    <sheet name="10-12 Volumes" sheetId="14" r:id="rId6"/>
    <sheet name="10-12 G and Acts" sheetId="2" r:id="rId7"/>
    <sheet name="10-12 Charts" sheetId="3" r:id="rId8"/>
    <sheet name="10-12 Data-Charts aggreg" sheetId="4" r:id="rId9"/>
    <sheet name="10-12 Aggreg volume" sheetId="16" r:id="rId10"/>
  </sheets>
  <definedNames>
    <definedName name="_xlnm._FilterDatabase" localSheetId="6" hidden="1">'10-12 G and Acts'!$A$1:$AW$55</definedName>
    <definedName name="_xlnm._FilterDatabase" localSheetId="1" hidden="1">'ALL by month'!$H$1:$I$68</definedName>
    <definedName name="_xlnm._FilterDatabase" localSheetId="4" hidden="1">billsUK_ALL!$A$1:$AT$750</definedName>
  </definedNames>
  <calcPr calcId="125725"/>
  <pivotCaches>
    <pivotCache cacheId="24" r:id="rId11"/>
    <pivotCache cacheId="21" r:id="rId12"/>
  </pivotCaches>
  <fileRecoveryPr repairLoad="1"/>
</workbook>
</file>

<file path=xl/calcChain.xml><?xml version="1.0" encoding="utf-8"?>
<calcChain xmlns="http://schemas.openxmlformats.org/spreadsheetml/2006/main">
  <c r="E9" i="15"/>
  <c r="E10"/>
  <c r="E11"/>
  <c r="M38" i="8"/>
  <c r="M39"/>
  <c r="M40"/>
  <c r="M41"/>
  <c r="M42"/>
  <c r="M43"/>
  <c r="M44"/>
  <c r="M45"/>
  <c r="M46"/>
  <c r="M47"/>
  <c r="M48"/>
  <c r="M49"/>
  <c r="M50"/>
  <c r="M51"/>
  <c r="M52"/>
  <c r="M53"/>
  <c r="M54"/>
  <c r="M55"/>
  <c r="M56"/>
  <c r="M57"/>
  <c r="M58"/>
  <c r="M59"/>
  <c r="M60"/>
  <c r="M61"/>
  <c r="M37"/>
  <c r="M32"/>
  <c r="M33"/>
  <c r="M34"/>
  <c r="M35"/>
  <c r="M36"/>
  <c r="M31"/>
  <c r="M21"/>
  <c r="M22"/>
  <c r="M23"/>
  <c r="M24"/>
  <c r="M25"/>
  <c r="M26"/>
  <c r="M27"/>
  <c r="M28"/>
  <c r="M29"/>
  <c r="M30"/>
  <c r="M20"/>
  <c r="M3"/>
  <c r="M4"/>
  <c r="M5"/>
  <c r="M6"/>
  <c r="M7"/>
  <c r="M8"/>
  <c r="M9"/>
  <c r="M10"/>
  <c r="M11"/>
  <c r="M12"/>
  <c r="M13"/>
  <c r="M14"/>
  <c r="M15"/>
  <c r="M16"/>
  <c r="M17"/>
  <c r="M18"/>
  <c r="M19"/>
  <c r="M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2"/>
  <c r="K61"/>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2"/>
  <c r="Q3" i="16"/>
  <c r="Q4"/>
  <c r="Q5"/>
  <c r="Q6"/>
  <c r="Q7"/>
  <c r="Q8"/>
  <c r="Q9"/>
  <c r="Q10"/>
  <c r="Q11"/>
  <c r="Q12"/>
  <c r="Q13"/>
  <c r="Q14"/>
  <c r="Q15"/>
  <c r="Q16"/>
  <c r="Q17"/>
  <c r="Q18"/>
  <c r="Q19"/>
  <c r="Q20"/>
  <c r="Q21"/>
  <c r="Q22"/>
  <c r="Q23"/>
  <c r="Q24"/>
  <c r="Q25"/>
  <c r="Q26"/>
  <c r="Q2"/>
  <c r="O3"/>
  <c r="O4"/>
  <c r="O5"/>
  <c r="O6"/>
  <c r="O7"/>
  <c r="O8"/>
  <c r="O9"/>
  <c r="O10"/>
  <c r="O11"/>
  <c r="O12"/>
  <c r="O13"/>
  <c r="O14"/>
  <c r="O15"/>
  <c r="O16"/>
  <c r="O17"/>
  <c r="O18"/>
  <c r="O19"/>
  <c r="O20"/>
  <c r="O21"/>
  <c r="O22"/>
  <c r="O23"/>
  <c r="O24"/>
  <c r="O25"/>
  <c r="O26"/>
  <c r="P3"/>
  <c r="P4"/>
  <c r="P5"/>
  <c r="P6"/>
  <c r="P7"/>
  <c r="P8"/>
  <c r="P9"/>
  <c r="P10"/>
  <c r="P11"/>
  <c r="P12"/>
  <c r="P13"/>
  <c r="P14"/>
  <c r="P15"/>
  <c r="P16"/>
  <c r="P17"/>
  <c r="P18"/>
  <c r="P19"/>
  <c r="P20"/>
  <c r="P21"/>
  <c r="P22"/>
  <c r="P23"/>
  <c r="P24"/>
  <c r="P25"/>
  <c r="P26"/>
  <c r="P2"/>
  <c r="O2"/>
  <c r="E8" i="15"/>
  <c r="AR428" i="1" l="1"/>
  <c r="AS428"/>
  <c r="AT428"/>
  <c r="AR429"/>
  <c r="AS429"/>
  <c r="AT429"/>
  <c r="AR430"/>
  <c r="AS430"/>
  <c r="AT430"/>
  <c r="AR431"/>
  <c r="AS431"/>
  <c r="AT431"/>
  <c r="AR432"/>
  <c r="AS432"/>
  <c r="AT432"/>
  <c r="AR433"/>
  <c r="AS433"/>
  <c r="AT433"/>
  <c r="AR434"/>
  <c r="AS434"/>
  <c r="AT434"/>
  <c r="AR435"/>
  <c r="AS435"/>
  <c r="AT435"/>
  <c r="AR436"/>
  <c r="AS436"/>
  <c r="AT436"/>
  <c r="AR437"/>
  <c r="AS437"/>
  <c r="AT437"/>
  <c r="AR438"/>
  <c r="AS438"/>
  <c r="AT438"/>
  <c r="AR439"/>
  <c r="AS439"/>
  <c r="AT439"/>
  <c r="AR440"/>
  <c r="AS440"/>
  <c r="AT440"/>
  <c r="AR441"/>
  <c r="AS441"/>
  <c r="AT441"/>
  <c r="AR442"/>
  <c r="AS442"/>
  <c r="AT442"/>
  <c r="AR443"/>
  <c r="AS443"/>
  <c r="AT443"/>
  <c r="AR444"/>
  <c r="AS444"/>
  <c r="AT444"/>
  <c r="AR445"/>
  <c r="AS445"/>
  <c r="AT445"/>
  <c r="AR446"/>
  <c r="AS446"/>
  <c r="AT446"/>
  <c r="AR447"/>
  <c r="AS447"/>
  <c r="AT447"/>
  <c r="AR448"/>
  <c r="AS448"/>
  <c r="AT448"/>
  <c r="AR449"/>
  <c r="AS449"/>
  <c r="AT449"/>
  <c r="AR450"/>
  <c r="AS450"/>
  <c r="AT450"/>
  <c r="AR451"/>
  <c r="AS451"/>
  <c r="AT451"/>
  <c r="AR452"/>
  <c r="AS452"/>
  <c r="AT452"/>
  <c r="AR453"/>
  <c r="AS453"/>
  <c r="AT453"/>
  <c r="AR454"/>
  <c r="AS454"/>
  <c r="AT454"/>
  <c r="AR455"/>
  <c r="AS455"/>
  <c r="AT455"/>
  <c r="AR456"/>
  <c r="AS456"/>
  <c r="AT456"/>
  <c r="AR457"/>
  <c r="AS457"/>
  <c r="AT457"/>
  <c r="AR458"/>
  <c r="AS458"/>
  <c r="AT458"/>
  <c r="AR459"/>
  <c r="AS459"/>
  <c r="AT459"/>
  <c r="AR460"/>
  <c r="AS460"/>
  <c r="AT460"/>
  <c r="AR461"/>
  <c r="AS461"/>
  <c r="AT461"/>
  <c r="AR462"/>
  <c r="AS462"/>
  <c r="AT462"/>
  <c r="AR463"/>
  <c r="AS463"/>
  <c r="AT463"/>
  <c r="AR464"/>
  <c r="AS464"/>
  <c r="AT464"/>
  <c r="AR465"/>
  <c r="AS465"/>
  <c r="AT465"/>
  <c r="AR466"/>
  <c r="AS466"/>
  <c r="AT466"/>
  <c r="AR467"/>
  <c r="AS467"/>
  <c r="AT467"/>
  <c r="AR468"/>
  <c r="AS468"/>
  <c r="AT468"/>
  <c r="AR469"/>
  <c r="AS469"/>
  <c r="AT469"/>
  <c r="AR470"/>
  <c r="AS470"/>
  <c r="AT470"/>
  <c r="AR471"/>
  <c r="AS471"/>
  <c r="AT471"/>
  <c r="AR472"/>
  <c r="AS472"/>
  <c r="AT472"/>
  <c r="AR473"/>
  <c r="AS473"/>
  <c r="AT473"/>
  <c r="AR474"/>
  <c r="AS474"/>
  <c r="AT474"/>
  <c r="AR475"/>
  <c r="AS475"/>
  <c r="AT475"/>
  <c r="AR476"/>
  <c r="AS476"/>
  <c r="AT476"/>
  <c r="AR477"/>
  <c r="AS477"/>
  <c r="AT477"/>
  <c r="AR478"/>
  <c r="AS478"/>
  <c r="AT478"/>
  <c r="AR479"/>
  <c r="AS479"/>
  <c r="AT479"/>
  <c r="AR480"/>
  <c r="AS480"/>
  <c r="AT480"/>
  <c r="AR481"/>
  <c r="AS481"/>
  <c r="AT481"/>
  <c r="AR482"/>
  <c r="AS482"/>
  <c r="AT482"/>
  <c r="AR483"/>
  <c r="AS483"/>
  <c r="AT483"/>
  <c r="AR484"/>
  <c r="AS484"/>
  <c r="AT484"/>
  <c r="AR485"/>
  <c r="AS485"/>
  <c r="AT485"/>
  <c r="AR486"/>
  <c r="AS486"/>
  <c r="AT486"/>
  <c r="AR487"/>
  <c r="AS487"/>
  <c r="AT487"/>
  <c r="AR488"/>
  <c r="AS488"/>
  <c r="AT488"/>
  <c r="AR489"/>
  <c r="AS489"/>
  <c r="AT489"/>
  <c r="AR490"/>
  <c r="AS490"/>
  <c r="AT490"/>
  <c r="AR491"/>
  <c r="AS491"/>
  <c r="AT491"/>
  <c r="AR492"/>
  <c r="AS492"/>
  <c r="AT492"/>
  <c r="AR493"/>
  <c r="AS493"/>
  <c r="AT493"/>
  <c r="AR494"/>
  <c r="AS494"/>
  <c r="AT494"/>
  <c r="AR495"/>
  <c r="AS495"/>
  <c r="AT495"/>
  <c r="AR496"/>
  <c r="AS496"/>
  <c r="AT496"/>
  <c r="AR497"/>
  <c r="AS497"/>
  <c r="AT497"/>
  <c r="AR498"/>
  <c r="AS498"/>
  <c r="AT498"/>
  <c r="AR499"/>
  <c r="AS499"/>
  <c r="AT499"/>
  <c r="AR500"/>
  <c r="AS500"/>
  <c r="AT500"/>
  <c r="AR501"/>
  <c r="AS501"/>
  <c r="AT501"/>
  <c r="AR502"/>
  <c r="AS502"/>
  <c r="AT502"/>
  <c r="AR503"/>
  <c r="AS503"/>
  <c r="AT503"/>
  <c r="AR504"/>
  <c r="AS504"/>
  <c r="AT504"/>
  <c r="AR505"/>
  <c r="AS505"/>
  <c r="AT505"/>
  <c r="AR506"/>
  <c r="AS506"/>
  <c r="AT506"/>
  <c r="AR507"/>
  <c r="AS507"/>
  <c r="AT507"/>
  <c r="AR508"/>
  <c r="AS508"/>
  <c r="AT508"/>
  <c r="AR509"/>
  <c r="AS509"/>
  <c r="AT509"/>
  <c r="AR510"/>
  <c r="AS510"/>
  <c r="AT510"/>
  <c r="AR511"/>
  <c r="AS511"/>
  <c r="AT511"/>
  <c r="AR512"/>
  <c r="AS512"/>
  <c r="AT512"/>
  <c r="AR513"/>
  <c r="AS513"/>
  <c r="AT513"/>
  <c r="AR514"/>
  <c r="AS514"/>
  <c r="AT514"/>
  <c r="AR515"/>
  <c r="AS515"/>
  <c r="AT515"/>
  <c r="AR516"/>
  <c r="AS516"/>
  <c r="AT516"/>
  <c r="AR517"/>
  <c r="AS517"/>
  <c r="AT517"/>
  <c r="AR518"/>
  <c r="AS518"/>
  <c r="AT518"/>
  <c r="AR519"/>
  <c r="AS519"/>
  <c r="AT519"/>
  <c r="AR520"/>
  <c r="AS520"/>
  <c r="AT520"/>
  <c r="AR521"/>
  <c r="AS521"/>
  <c r="AT521"/>
  <c r="AR522"/>
  <c r="AS522"/>
  <c r="AT522"/>
  <c r="AR523"/>
  <c r="AS523"/>
  <c r="AT523"/>
  <c r="AR524"/>
  <c r="AS524"/>
  <c r="AT524"/>
  <c r="AR525"/>
  <c r="AS525"/>
  <c r="AT525"/>
  <c r="AR526"/>
  <c r="AS526"/>
  <c r="AT526"/>
  <c r="AR527"/>
  <c r="AS527"/>
  <c r="AT527"/>
  <c r="AR528"/>
  <c r="AS528"/>
  <c r="AT528"/>
  <c r="AR529"/>
  <c r="AS529"/>
  <c r="AT529"/>
  <c r="AR530"/>
  <c r="AS530"/>
  <c r="AT530"/>
  <c r="AR531"/>
  <c r="AS531"/>
  <c r="AT531"/>
  <c r="AR532"/>
  <c r="AS532"/>
  <c r="AT532"/>
  <c r="AR533"/>
  <c r="AS533"/>
  <c r="AT533"/>
  <c r="AR534"/>
  <c r="AS534"/>
  <c r="AT534"/>
  <c r="AR535"/>
  <c r="AS535"/>
  <c r="AT535"/>
  <c r="AR536"/>
  <c r="AS536"/>
  <c r="AT536"/>
  <c r="AR537"/>
  <c r="AS537"/>
  <c r="AT537"/>
  <c r="AR538"/>
  <c r="AS538"/>
  <c r="AT538"/>
  <c r="AR539"/>
  <c r="AS539"/>
  <c r="AT539"/>
  <c r="AR540"/>
  <c r="AS540"/>
  <c r="AT540"/>
  <c r="AR541"/>
  <c r="AS541"/>
  <c r="AT541"/>
  <c r="AR542"/>
  <c r="AS542"/>
  <c r="AT542"/>
  <c r="AR543"/>
  <c r="AS543"/>
  <c r="AT543"/>
  <c r="AR544"/>
  <c r="AS544"/>
  <c r="AT544"/>
  <c r="AR545"/>
  <c r="AS545"/>
  <c r="AT545"/>
  <c r="AR546"/>
  <c r="AS546"/>
  <c r="AT546"/>
  <c r="AR547"/>
  <c r="AS547"/>
  <c r="AT547"/>
  <c r="AR548"/>
  <c r="AS548"/>
  <c r="AT548"/>
  <c r="AR549"/>
  <c r="AS549"/>
  <c r="AT549"/>
  <c r="AR550"/>
  <c r="AS550"/>
  <c r="AT550"/>
  <c r="AR551"/>
  <c r="AS551"/>
  <c r="AT551"/>
  <c r="AR552"/>
  <c r="AS552"/>
  <c r="AT552"/>
  <c r="AR553"/>
  <c r="AS553"/>
  <c r="AT553"/>
  <c r="AR554"/>
  <c r="AS554"/>
  <c r="AT554"/>
  <c r="AR555"/>
  <c r="AS555"/>
  <c r="AT555"/>
  <c r="AR556"/>
  <c r="AS556"/>
  <c r="AT556"/>
  <c r="AR557"/>
  <c r="AS557"/>
  <c r="AT557"/>
  <c r="AR558"/>
  <c r="AS558"/>
  <c r="AT558"/>
  <c r="AR559"/>
  <c r="AS559"/>
  <c r="AT559"/>
  <c r="AR560"/>
  <c r="AS560"/>
  <c r="AT560"/>
  <c r="AR561"/>
  <c r="AS561"/>
  <c r="AT561"/>
  <c r="AR562"/>
  <c r="AS562"/>
  <c r="AT562"/>
  <c r="AR563"/>
  <c r="AS563"/>
  <c r="AT563"/>
  <c r="AR564"/>
  <c r="AS564"/>
  <c r="AT564"/>
  <c r="AR565"/>
  <c r="AS565"/>
  <c r="AT565"/>
  <c r="AR566"/>
  <c r="AS566"/>
  <c r="AT566"/>
  <c r="AR567"/>
  <c r="AS567"/>
  <c r="AT567"/>
  <c r="AR568"/>
  <c r="AS568"/>
  <c r="AT568"/>
  <c r="AR569"/>
  <c r="AS569"/>
  <c r="AT569"/>
  <c r="AR570"/>
  <c r="AS570"/>
  <c r="AT570"/>
  <c r="AR571"/>
  <c r="AS571"/>
  <c r="AT571"/>
  <c r="AR572"/>
  <c r="AS572"/>
  <c r="AT572"/>
  <c r="AR573"/>
  <c r="AS573"/>
  <c r="AT573"/>
  <c r="AR574"/>
  <c r="AS574"/>
  <c r="AT574"/>
  <c r="AR575"/>
  <c r="AS575"/>
  <c r="AT575"/>
  <c r="AR576"/>
  <c r="AS576"/>
  <c r="AT576"/>
  <c r="AR577"/>
  <c r="AS577"/>
  <c r="AT577"/>
  <c r="AR578"/>
  <c r="AS578"/>
  <c r="AT578"/>
  <c r="AR579"/>
  <c r="AS579"/>
  <c r="AT579"/>
  <c r="AR580"/>
  <c r="AS580"/>
  <c r="AT580"/>
  <c r="AR581"/>
  <c r="AS581"/>
  <c r="AT581"/>
  <c r="AR582"/>
  <c r="AS582"/>
  <c r="AT582"/>
  <c r="AR583"/>
  <c r="AS583"/>
  <c r="AT583"/>
  <c r="AR584"/>
  <c r="AS584"/>
  <c r="AT584"/>
  <c r="AR585"/>
  <c r="AS585"/>
  <c r="AT585"/>
  <c r="AR586"/>
  <c r="AS586"/>
  <c r="AT586"/>
  <c r="AR587"/>
  <c r="AS587"/>
  <c r="AT587"/>
  <c r="AR588"/>
  <c r="AS588"/>
  <c r="AT588"/>
  <c r="AR589"/>
  <c r="AS589"/>
  <c r="AT589"/>
  <c r="AR590"/>
  <c r="AS590"/>
  <c r="AT590"/>
  <c r="AR591"/>
  <c r="AS591"/>
  <c r="AT591"/>
  <c r="AR592"/>
  <c r="AS592"/>
  <c r="AT592"/>
  <c r="AR593"/>
  <c r="AS593"/>
  <c r="AT593"/>
  <c r="AR594"/>
  <c r="AS594"/>
  <c r="AT594"/>
  <c r="AR595"/>
  <c r="AS595"/>
  <c r="AT595"/>
  <c r="AR596"/>
  <c r="AS596"/>
  <c r="AT596"/>
  <c r="AR597"/>
  <c r="AS597"/>
  <c r="AT597"/>
  <c r="AR598"/>
  <c r="AS598"/>
  <c r="AT598"/>
  <c r="AR599"/>
  <c r="AS599"/>
  <c r="AT599"/>
  <c r="AR600"/>
  <c r="AS600"/>
  <c r="AT600"/>
  <c r="AR601"/>
  <c r="AS601"/>
  <c r="AT601"/>
  <c r="AR602"/>
  <c r="AS602"/>
  <c r="AT602"/>
  <c r="AR603"/>
  <c r="AS603"/>
  <c r="AT603"/>
  <c r="AR604"/>
  <c r="AS604"/>
  <c r="AT604"/>
  <c r="AR605"/>
  <c r="AS605"/>
  <c r="AT605"/>
  <c r="AR606"/>
  <c r="AS606"/>
  <c r="AT606"/>
  <c r="AR607"/>
  <c r="AS607"/>
  <c r="AT607"/>
  <c r="AR608"/>
  <c r="AS608"/>
  <c r="AT608"/>
  <c r="AR609"/>
  <c r="AS609"/>
  <c r="AT609"/>
  <c r="AR610"/>
  <c r="AS610"/>
  <c r="AT610"/>
  <c r="AR611"/>
  <c r="AS611"/>
  <c r="AT611"/>
  <c r="AR612"/>
  <c r="AS612"/>
  <c r="AT612"/>
  <c r="AR613"/>
  <c r="AS613"/>
  <c r="AT613"/>
  <c r="AR614"/>
  <c r="AS614"/>
  <c r="AT614"/>
  <c r="AR615"/>
  <c r="AS615"/>
  <c r="AT615"/>
  <c r="AR616"/>
  <c r="AS616"/>
  <c r="AT616"/>
  <c r="AR617"/>
  <c r="AS617"/>
  <c r="AT617"/>
  <c r="AR618"/>
  <c r="AS618"/>
  <c r="AT618"/>
  <c r="AR619"/>
  <c r="AS619"/>
  <c r="AT619"/>
  <c r="AR620"/>
  <c r="AS620"/>
  <c r="AT620"/>
  <c r="AR621"/>
  <c r="AS621"/>
  <c r="AT621"/>
  <c r="AR622"/>
  <c r="AS622"/>
  <c r="AT622"/>
  <c r="AR623"/>
  <c r="AS623"/>
  <c r="AT623"/>
  <c r="AR624"/>
  <c r="AS624"/>
  <c r="AT624"/>
  <c r="AR625"/>
  <c r="AS625"/>
  <c r="AT625"/>
  <c r="AR626"/>
  <c r="AS626"/>
  <c r="AT626"/>
  <c r="AR627"/>
  <c r="AS627"/>
  <c r="AT627"/>
  <c r="AR628"/>
  <c r="AS628"/>
  <c r="AT628"/>
  <c r="AR629"/>
  <c r="AS629"/>
  <c r="AT629"/>
  <c r="AR630"/>
  <c r="AS630"/>
  <c r="AT630"/>
  <c r="AR631"/>
  <c r="AS631"/>
  <c r="AT631"/>
  <c r="AR632"/>
  <c r="AS632"/>
  <c r="AT632"/>
  <c r="AR633"/>
  <c r="AS633"/>
  <c r="AT633"/>
  <c r="AR634"/>
  <c r="AS634"/>
  <c r="AT634"/>
  <c r="AR635"/>
  <c r="AS635"/>
  <c r="AT635"/>
  <c r="AR636"/>
  <c r="AS636"/>
  <c r="AT636"/>
  <c r="AR637"/>
  <c r="AS637"/>
  <c r="AT637"/>
  <c r="AR638"/>
  <c r="AS638"/>
  <c r="AT638"/>
  <c r="AR639"/>
  <c r="AS639"/>
  <c r="AT639"/>
  <c r="AR640"/>
  <c r="AS640"/>
  <c r="AT640"/>
  <c r="AR641"/>
  <c r="AS641"/>
  <c r="AT641"/>
  <c r="AR642"/>
  <c r="AS642"/>
  <c r="AT642"/>
  <c r="AR643"/>
  <c r="AS643"/>
  <c r="AT643"/>
  <c r="AR644"/>
  <c r="AS644"/>
  <c r="AT644"/>
  <c r="AR645"/>
  <c r="AS645"/>
  <c r="AT645"/>
  <c r="AR646"/>
  <c r="AS646"/>
  <c r="AT646"/>
  <c r="AR647"/>
  <c r="AS647"/>
  <c r="AT647"/>
  <c r="AR648"/>
  <c r="AS648"/>
  <c r="AT648"/>
  <c r="AR649"/>
  <c r="AS649"/>
  <c r="AT649"/>
  <c r="AR650"/>
  <c r="AS650"/>
  <c r="AT650"/>
  <c r="AR651"/>
  <c r="AS651"/>
  <c r="AT651"/>
  <c r="AR652"/>
  <c r="AS652"/>
  <c r="AT652"/>
  <c r="AR653"/>
  <c r="AS653"/>
  <c r="AT653"/>
  <c r="AR654"/>
  <c r="AS654"/>
  <c r="AT654"/>
  <c r="AR655"/>
  <c r="AS655"/>
  <c r="AT655"/>
  <c r="AR656"/>
  <c r="AS656"/>
  <c r="AT656"/>
  <c r="AR657"/>
  <c r="AS657"/>
  <c r="AT657"/>
  <c r="AR658"/>
  <c r="AS658"/>
  <c r="AT658"/>
  <c r="AR659"/>
  <c r="AS659"/>
  <c r="AT659"/>
  <c r="AR660"/>
  <c r="AS660"/>
  <c r="AT660"/>
  <c r="AR661"/>
  <c r="AS661"/>
  <c r="AT661"/>
  <c r="AR662"/>
  <c r="AS662"/>
  <c r="AT662"/>
  <c r="AR663"/>
  <c r="AS663"/>
  <c r="AT663"/>
  <c r="AR664"/>
  <c r="AS664"/>
  <c r="AT664"/>
  <c r="AR665"/>
  <c r="AS665"/>
  <c r="AT665"/>
  <c r="AR666"/>
  <c r="AS666"/>
  <c r="AT666"/>
  <c r="AR667"/>
  <c r="AS667"/>
  <c r="AT667"/>
  <c r="AR668"/>
  <c r="AS668"/>
  <c r="AT668"/>
  <c r="AR669"/>
  <c r="AS669"/>
  <c r="AT669"/>
  <c r="AR670"/>
  <c r="AS670"/>
  <c r="AT670"/>
  <c r="AR671"/>
  <c r="AS671"/>
  <c r="AT671"/>
  <c r="AR672"/>
  <c r="AS672"/>
  <c r="AT672"/>
  <c r="AR673"/>
  <c r="AS673"/>
  <c r="AT673"/>
  <c r="AR674"/>
  <c r="AS674"/>
  <c r="AT674"/>
  <c r="AR675"/>
  <c r="AS675"/>
  <c r="AT675"/>
  <c r="AR676"/>
  <c r="AS676"/>
  <c r="AT676"/>
  <c r="AR677"/>
  <c r="AS677"/>
  <c r="AT677"/>
  <c r="AR678"/>
  <c r="AS678"/>
  <c r="AT678"/>
  <c r="AR679"/>
  <c r="AS679"/>
  <c r="AT679"/>
  <c r="AR680"/>
  <c r="AS680"/>
  <c r="AT680"/>
  <c r="AR681"/>
  <c r="AS681"/>
  <c r="AT681"/>
  <c r="AR682"/>
  <c r="AS682"/>
  <c r="AT682"/>
  <c r="AR683"/>
  <c r="AS683"/>
  <c r="AT683"/>
  <c r="AR684"/>
  <c r="AS684"/>
  <c r="AT684"/>
  <c r="AR685"/>
  <c r="AS685"/>
  <c r="AT685"/>
  <c r="AR686"/>
  <c r="AS686"/>
  <c r="AT686"/>
  <c r="AR687"/>
  <c r="AS687"/>
  <c r="AT687"/>
  <c r="AR688"/>
  <c r="AS688"/>
  <c r="AT688"/>
  <c r="AR689"/>
  <c r="AS689"/>
  <c r="AT689"/>
  <c r="AR690"/>
  <c r="AS690"/>
  <c r="AT690"/>
  <c r="AR691"/>
  <c r="AS691"/>
  <c r="AT691"/>
  <c r="AR692"/>
  <c r="AS692"/>
  <c r="AT692"/>
  <c r="AR693"/>
  <c r="AS693"/>
  <c r="AT693"/>
  <c r="AR694"/>
  <c r="AS694"/>
  <c r="AT694"/>
  <c r="AR695"/>
  <c r="AS695"/>
  <c r="AT695"/>
  <c r="AR696"/>
  <c r="AS696"/>
  <c r="AT696"/>
  <c r="AR697"/>
  <c r="AS697"/>
  <c r="AT697"/>
  <c r="AR698"/>
  <c r="AS698"/>
  <c r="AT698"/>
  <c r="AR699"/>
  <c r="AS699"/>
  <c r="AT699"/>
  <c r="AR700"/>
  <c r="AS700"/>
  <c r="AT700"/>
  <c r="AR701"/>
  <c r="AS701"/>
  <c r="AT701"/>
  <c r="AR702"/>
  <c r="AS702"/>
  <c r="AT702"/>
  <c r="AR703"/>
  <c r="AS703"/>
  <c r="AT703"/>
  <c r="AR704"/>
  <c r="AS704"/>
  <c r="AT704"/>
  <c r="AR705"/>
  <c r="AS705"/>
  <c r="AT705"/>
  <c r="AR706"/>
  <c r="AS706"/>
  <c r="AT706"/>
  <c r="AR707"/>
  <c r="AS707"/>
  <c r="AT707"/>
  <c r="AR708"/>
  <c r="AS708"/>
  <c r="AT708"/>
  <c r="AR709"/>
  <c r="AS709"/>
  <c r="AT709"/>
  <c r="AR710"/>
  <c r="AS710"/>
  <c r="AT710"/>
  <c r="AR711"/>
  <c r="AS711"/>
  <c r="AT711"/>
  <c r="AR712"/>
  <c r="AS712"/>
  <c r="AT712"/>
  <c r="AR713"/>
  <c r="AS713"/>
  <c r="AT713"/>
  <c r="AR714"/>
  <c r="AS714"/>
  <c r="AT714"/>
  <c r="AR715"/>
  <c r="AS715"/>
  <c r="AT715"/>
  <c r="AR716"/>
  <c r="AS716"/>
  <c r="AT716"/>
  <c r="AR717"/>
  <c r="AS717"/>
  <c r="AT717"/>
  <c r="AR718"/>
  <c r="AS718"/>
  <c r="AT718"/>
  <c r="AR719"/>
  <c r="AS719"/>
  <c r="AT719"/>
  <c r="AR720"/>
  <c r="AS720"/>
  <c r="AT720"/>
  <c r="AR721"/>
  <c r="AS721"/>
  <c r="AT721"/>
  <c r="AR722"/>
  <c r="AS722"/>
  <c r="AT722"/>
  <c r="AR723"/>
  <c r="AS723"/>
  <c r="AT723"/>
  <c r="AR724"/>
  <c r="AS724"/>
  <c r="AT724"/>
  <c r="AR725"/>
  <c r="AS725"/>
  <c r="AT725"/>
  <c r="AR726"/>
  <c r="AS726"/>
  <c r="AT726"/>
  <c r="AR727"/>
  <c r="AS727"/>
  <c r="AT727"/>
  <c r="AR728"/>
  <c r="AS728"/>
  <c r="AT728"/>
  <c r="AR729"/>
  <c r="AS729"/>
  <c r="AT729"/>
  <c r="AR730"/>
  <c r="AS730"/>
  <c r="AT730"/>
  <c r="AR731"/>
  <c r="AS731"/>
  <c r="AT731"/>
  <c r="AR732"/>
  <c r="AS732"/>
  <c r="AT732"/>
  <c r="AR733"/>
  <c r="AS733"/>
  <c r="AT733"/>
  <c r="AR734"/>
  <c r="AS734"/>
  <c r="AT734"/>
  <c r="AR735"/>
  <c r="AS735"/>
  <c r="AT735"/>
  <c r="AR736"/>
  <c r="AS736"/>
  <c r="AT736"/>
  <c r="AR737"/>
  <c r="AS737"/>
  <c r="AT737"/>
  <c r="AR738"/>
  <c r="AS738"/>
  <c r="AT738"/>
  <c r="AR739"/>
  <c r="AS739"/>
  <c r="AT739"/>
  <c r="AR740"/>
  <c r="AS740"/>
  <c r="AT740"/>
  <c r="AR741"/>
  <c r="AS741"/>
  <c r="AT741"/>
  <c r="AR742"/>
  <c r="AS742"/>
  <c r="AT742"/>
  <c r="AR743"/>
  <c r="AS743"/>
  <c r="AT743"/>
  <c r="AR744"/>
  <c r="AS744"/>
  <c r="AT744"/>
  <c r="AR745"/>
  <c r="AS745"/>
  <c r="AT745"/>
  <c r="AR746"/>
  <c r="AS746"/>
  <c r="AT746"/>
  <c r="AR747"/>
  <c r="AS747"/>
  <c r="AT747"/>
  <c r="AR748"/>
  <c r="AS748"/>
  <c r="AT748"/>
  <c r="AR749"/>
  <c r="AS749"/>
  <c r="AT749"/>
  <c r="AR750"/>
  <c r="AS750"/>
  <c r="AT750"/>
  <c r="AR315"/>
  <c r="AS315"/>
  <c r="AT315"/>
  <c r="AR316"/>
  <c r="AS316"/>
  <c r="AT316"/>
  <c r="AR317"/>
  <c r="AS317"/>
  <c r="AT317"/>
  <c r="AR318"/>
  <c r="AS318"/>
  <c r="AT318"/>
  <c r="AR319"/>
  <c r="AS319"/>
  <c r="AT319"/>
  <c r="AR320"/>
  <c r="AS320"/>
  <c r="AT320"/>
  <c r="AR321"/>
  <c r="AS321"/>
  <c r="AT321"/>
  <c r="AR322"/>
  <c r="AS322"/>
  <c r="AT322"/>
  <c r="AR323"/>
  <c r="AS323"/>
  <c r="AT323"/>
  <c r="AR324"/>
  <c r="AS324"/>
  <c r="AT324"/>
  <c r="AR325"/>
  <c r="AS325"/>
  <c r="AT325"/>
  <c r="AR326"/>
  <c r="AS326"/>
  <c r="AT326"/>
  <c r="AR327"/>
  <c r="AS327"/>
  <c r="AT327"/>
  <c r="AR328"/>
  <c r="AS328"/>
  <c r="AT328"/>
  <c r="AR329"/>
  <c r="AS329"/>
  <c r="AT329"/>
  <c r="AR330"/>
  <c r="AS330"/>
  <c r="AT330"/>
  <c r="AR331"/>
  <c r="AS331"/>
  <c r="AT331"/>
  <c r="AR332"/>
  <c r="AS332"/>
  <c r="AT332"/>
  <c r="AR333"/>
  <c r="AS333"/>
  <c r="AT333"/>
  <c r="AR334"/>
  <c r="AS334"/>
  <c r="AT334"/>
  <c r="AR335"/>
  <c r="AS335"/>
  <c r="AT335"/>
  <c r="AR336"/>
  <c r="AS336"/>
  <c r="AT336"/>
  <c r="AR337"/>
  <c r="AS337"/>
  <c r="AT337"/>
  <c r="AR338"/>
  <c r="AS338"/>
  <c r="AT338"/>
  <c r="AR339"/>
  <c r="AS339"/>
  <c r="AT339"/>
  <c r="AR340"/>
  <c r="AS340"/>
  <c r="AT340"/>
  <c r="AR341"/>
  <c r="AS341"/>
  <c r="AT341"/>
  <c r="AR342"/>
  <c r="AS342"/>
  <c r="AT342"/>
  <c r="AR343"/>
  <c r="AS343"/>
  <c r="AT343"/>
  <c r="AR344"/>
  <c r="AS344"/>
  <c r="AT344"/>
  <c r="AR345"/>
  <c r="AS345"/>
  <c r="AT345"/>
  <c r="AR346"/>
  <c r="AS346"/>
  <c r="AT346"/>
  <c r="AR347"/>
  <c r="AS347"/>
  <c r="AT347"/>
  <c r="AR348"/>
  <c r="AS348"/>
  <c r="AT348"/>
  <c r="AR349"/>
  <c r="AS349"/>
  <c r="AT349"/>
  <c r="AR350"/>
  <c r="AS350"/>
  <c r="AT350"/>
  <c r="AR351"/>
  <c r="AS351"/>
  <c r="AT351"/>
  <c r="AR352"/>
  <c r="AS352"/>
  <c r="AT352"/>
  <c r="AR353"/>
  <c r="AS353"/>
  <c r="AT353"/>
  <c r="AR354"/>
  <c r="AS354"/>
  <c r="AT354"/>
  <c r="AR355"/>
  <c r="AS355"/>
  <c r="AT355"/>
  <c r="AR356"/>
  <c r="AS356"/>
  <c r="AT356"/>
  <c r="AR357"/>
  <c r="AS357"/>
  <c r="AT357"/>
  <c r="AR358"/>
  <c r="AS358"/>
  <c r="AT358"/>
  <c r="AR359"/>
  <c r="AS359"/>
  <c r="AT359"/>
  <c r="AR360"/>
  <c r="AS360"/>
  <c r="AT360"/>
  <c r="AR361"/>
  <c r="AS361"/>
  <c r="AT361"/>
  <c r="AR362"/>
  <c r="AS362"/>
  <c r="AT362"/>
  <c r="AR363"/>
  <c r="AS363"/>
  <c r="AT363"/>
  <c r="AR364"/>
  <c r="AS364"/>
  <c r="AT364"/>
  <c r="AR365"/>
  <c r="AS365"/>
  <c r="AT365"/>
  <c r="AR366"/>
  <c r="AS366"/>
  <c r="AT366"/>
  <c r="AR367"/>
  <c r="AS367"/>
  <c r="AT367"/>
  <c r="AR368"/>
  <c r="AS368"/>
  <c r="AT368"/>
  <c r="AR369"/>
  <c r="AS369"/>
  <c r="AT369"/>
  <c r="AR370"/>
  <c r="AS370"/>
  <c r="AT370"/>
  <c r="AR371"/>
  <c r="AS371"/>
  <c r="AT371"/>
  <c r="AR372"/>
  <c r="AS372"/>
  <c r="AT372"/>
  <c r="AR373"/>
  <c r="AS373"/>
  <c r="AT373"/>
  <c r="AR374"/>
  <c r="AS374"/>
  <c r="AT374"/>
  <c r="AR375"/>
  <c r="AS375"/>
  <c r="AT375"/>
  <c r="AR376"/>
  <c r="AS376"/>
  <c r="AT376"/>
  <c r="AR377"/>
  <c r="AS377"/>
  <c r="AT377"/>
  <c r="AR378"/>
  <c r="AS378"/>
  <c r="AT378"/>
  <c r="AR379"/>
  <c r="AS379"/>
  <c r="AT379"/>
  <c r="AR380"/>
  <c r="AS380"/>
  <c r="AT380"/>
  <c r="AR381"/>
  <c r="AS381"/>
  <c r="AT381"/>
  <c r="AR382"/>
  <c r="AS382"/>
  <c r="AT382"/>
  <c r="AR383"/>
  <c r="AS383"/>
  <c r="AT383"/>
  <c r="AR384"/>
  <c r="AS384"/>
  <c r="AT384"/>
  <c r="AR385"/>
  <c r="AS385"/>
  <c r="AT385"/>
  <c r="AR386"/>
  <c r="AS386"/>
  <c r="AT386"/>
  <c r="AR387"/>
  <c r="AS387"/>
  <c r="AT387"/>
  <c r="AR388"/>
  <c r="AS388"/>
  <c r="AT388"/>
  <c r="AR389"/>
  <c r="AS389"/>
  <c r="AT389"/>
  <c r="AR390"/>
  <c r="AS390"/>
  <c r="AT390"/>
  <c r="AR391"/>
  <c r="AS391"/>
  <c r="AT391"/>
  <c r="AR392"/>
  <c r="AS392"/>
  <c r="AT392"/>
  <c r="AR393"/>
  <c r="AS393"/>
  <c r="AT393"/>
  <c r="AR394"/>
  <c r="AS394"/>
  <c r="AT394"/>
  <c r="AR395"/>
  <c r="AS395"/>
  <c r="AT395"/>
  <c r="AR396"/>
  <c r="AS396"/>
  <c r="AT396"/>
  <c r="AR397"/>
  <c r="AS397"/>
  <c r="AT397"/>
  <c r="AR398"/>
  <c r="AS398"/>
  <c r="AT398"/>
  <c r="AR399"/>
  <c r="AS399"/>
  <c r="AT399"/>
  <c r="AR400"/>
  <c r="AS400"/>
  <c r="AT400"/>
  <c r="AR401"/>
  <c r="AS401"/>
  <c r="AT401"/>
  <c r="AR402"/>
  <c r="AS402"/>
  <c r="AT402"/>
  <c r="AR403"/>
  <c r="AS403"/>
  <c r="AT403"/>
  <c r="AR404"/>
  <c r="AS404"/>
  <c r="AT404"/>
  <c r="AR405"/>
  <c r="AS405"/>
  <c r="AT405"/>
  <c r="AR406"/>
  <c r="AS406"/>
  <c r="AT406"/>
  <c r="AR407"/>
  <c r="AS407"/>
  <c r="AT407"/>
  <c r="AR408"/>
  <c r="AS408"/>
  <c r="AT408"/>
  <c r="AR409"/>
  <c r="AS409"/>
  <c r="AT409"/>
  <c r="AR410"/>
  <c r="AS410"/>
  <c r="AT410"/>
  <c r="AR411"/>
  <c r="AS411"/>
  <c r="AT411"/>
  <c r="AR412"/>
  <c r="AS412"/>
  <c r="AT412"/>
  <c r="AR413"/>
  <c r="AS413"/>
  <c r="AT413"/>
  <c r="AR414"/>
  <c r="AS414"/>
  <c r="AT414"/>
  <c r="AR415"/>
  <c r="AS415"/>
  <c r="AT415"/>
  <c r="AR416"/>
  <c r="AS416"/>
  <c r="AT416"/>
  <c r="AR417"/>
  <c r="AS417"/>
  <c r="AT417"/>
  <c r="AR418"/>
  <c r="AS418"/>
  <c r="AT418"/>
  <c r="AR419"/>
  <c r="AS419"/>
  <c r="AT419"/>
  <c r="AR420"/>
  <c r="AS420"/>
  <c r="AT420"/>
  <c r="AR421"/>
  <c r="AS421"/>
  <c r="AT421"/>
  <c r="AR422"/>
  <c r="AS422"/>
  <c r="AT422"/>
  <c r="AR423"/>
  <c r="AS423"/>
  <c r="AT423"/>
  <c r="AR424"/>
  <c r="AS424"/>
  <c r="AT424"/>
  <c r="AR425"/>
  <c r="AS425"/>
  <c r="AT425"/>
  <c r="AR426"/>
  <c r="AS426"/>
  <c r="AT426"/>
  <c r="AR427"/>
  <c r="AS427"/>
  <c r="AT427"/>
  <c r="L4" i="4"/>
  <c r="M4"/>
  <c r="L5"/>
  <c r="M5"/>
  <c r="L6"/>
  <c r="M6"/>
  <c r="L7"/>
  <c r="M7"/>
  <c r="L8"/>
  <c r="M8"/>
  <c r="L9"/>
  <c r="M9"/>
  <c r="L10"/>
  <c r="M10"/>
  <c r="L11"/>
  <c r="M11"/>
  <c r="L12"/>
  <c r="M12"/>
  <c r="L13"/>
  <c r="M13"/>
  <c r="L14"/>
  <c r="M14"/>
  <c r="L15"/>
  <c r="M15"/>
  <c r="L16"/>
  <c r="M16"/>
  <c r="L17"/>
  <c r="M17"/>
  <c r="L18"/>
  <c r="M18"/>
  <c r="L19"/>
  <c r="M19"/>
  <c r="L20"/>
  <c r="M20"/>
  <c r="L21"/>
  <c r="M21"/>
  <c r="L22"/>
  <c r="M22"/>
  <c r="L23"/>
  <c r="M23"/>
  <c r="L24"/>
  <c r="M24"/>
  <c r="L25"/>
  <c r="M25"/>
  <c r="L26"/>
  <c r="M26"/>
  <c r="L27"/>
  <c r="M27"/>
  <c r="M3"/>
  <c r="L3"/>
  <c r="I4"/>
  <c r="I5"/>
  <c r="I6"/>
  <c r="I7"/>
  <c r="I8"/>
  <c r="I9"/>
  <c r="I10"/>
  <c r="I11"/>
  <c r="I12"/>
  <c r="I13"/>
  <c r="I14"/>
  <c r="I15"/>
  <c r="I16"/>
  <c r="I17"/>
  <c r="I18"/>
  <c r="I19"/>
  <c r="I20"/>
  <c r="I21"/>
  <c r="I22"/>
  <c r="I23"/>
  <c r="I24"/>
  <c r="I25"/>
  <c r="I26"/>
  <c r="I27"/>
  <c r="I3"/>
  <c r="H4"/>
  <c r="K4" s="1"/>
  <c r="H5"/>
  <c r="K5" s="1"/>
  <c r="H6"/>
  <c r="K6" s="1"/>
  <c r="H7"/>
  <c r="K7" s="1"/>
  <c r="H8"/>
  <c r="K8" s="1"/>
  <c r="H9"/>
  <c r="K9" s="1"/>
  <c r="H10"/>
  <c r="K10" s="1"/>
  <c r="H11"/>
  <c r="K11" s="1"/>
  <c r="H12"/>
  <c r="K12" s="1"/>
  <c r="H13"/>
  <c r="K13" s="1"/>
  <c r="H14"/>
  <c r="K14" s="1"/>
  <c r="H15"/>
  <c r="K15" s="1"/>
  <c r="H16"/>
  <c r="K16" s="1"/>
  <c r="H17"/>
  <c r="K17" s="1"/>
  <c r="H18"/>
  <c r="K18" s="1"/>
  <c r="H19"/>
  <c r="K19" s="1"/>
  <c r="H20"/>
  <c r="K20" s="1"/>
  <c r="H21"/>
  <c r="K21" s="1"/>
  <c r="H22"/>
  <c r="K22" s="1"/>
  <c r="H23"/>
  <c r="K23" s="1"/>
  <c r="H24"/>
  <c r="K24" s="1"/>
  <c r="H25"/>
  <c r="K25" s="1"/>
  <c r="H26"/>
  <c r="K26" s="1"/>
  <c r="H27"/>
  <c r="K27" s="1"/>
  <c r="H3"/>
  <c r="K3" s="1"/>
  <c r="G4"/>
  <c r="G5"/>
  <c r="G6"/>
  <c r="G7"/>
  <c r="G8"/>
  <c r="G9"/>
  <c r="G10"/>
  <c r="G11"/>
  <c r="G12"/>
  <c r="G13"/>
  <c r="G14"/>
  <c r="G15"/>
  <c r="G16"/>
  <c r="G17"/>
  <c r="G18"/>
  <c r="G19"/>
  <c r="G20"/>
  <c r="G21"/>
  <c r="G22"/>
  <c r="G23"/>
  <c r="G24"/>
  <c r="G25"/>
  <c r="G26"/>
  <c r="G27"/>
  <c r="G3"/>
  <c r="F4"/>
  <c r="J4" s="1"/>
  <c r="F5"/>
  <c r="J5" s="1"/>
  <c r="F6"/>
  <c r="J6" s="1"/>
  <c r="F7"/>
  <c r="J7" s="1"/>
  <c r="F8"/>
  <c r="J8" s="1"/>
  <c r="F9"/>
  <c r="J9" s="1"/>
  <c r="F10"/>
  <c r="J10" s="1"/>
  <c r="F11"/>
  <c r="J11" s="1"/>
  <c r="F12"/>
  <c r="J12" s="1"/>
  <c r="F13"/>
  <c r="J13" s="1"/>
  <c r="F14"/>
  <c r="J14" s="1"/>
  <c r="F15"/>
  <c r="J15" s="1"/>
  <c r="F16"/>
  <c r="J16" s="1"/>
  <c r="F17"/>
  <c r="J17" s="1"/>
  <c r="F18"/>
  <c r="J18" s="1"/>
  <c r="F19"/>
  <c r="J19" s="1"/>
  <c r="F20"/>
  <c r="J20" s="1"/>
  <c r="F21"/>
  <c r="J21" s="1"/>
  <c r="F22"/>
  <c r="J22" s="1"/>
  <c r="F23"/>
  <c r="J23" s="1"/>
  <c r="F24"/>
  <c r="J24" s="1"/>
  <c r="F25"/>
  <c r="J25" s="1"/>
  <c r="F26"/>
  <c r="J26" s="1"/>
  <c r="F27"/>
  <c r="J27" s="1"/>
  <c r="F3"/>
  <c r="J3" s="1"/>
  <c r="AT3" i="1"/>
  <c r="AT4"/>
  <c r="AT5"/>
  <c r="AT6"/>
  <c r="AT7"/>
  <c r="AT8"/>
  <c r="AT9"/>
  <c r="AT10"/>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71"/>
  <c r="AT72"/>
  <c r="AT73"/>
  <c r="AT74"/>
  <c r="AT75"/>
  <c r="AT76"/>
  <c r="AT77"/>
  <c r="AT78"/>
  <c r="AT79"/>
  <c r="AT80"/>
  <c r="AT81"/>
  <c r="AT82"/>
  <c r="AT83"/>
  <c r="AT84"/>
  <c r="AT85"/>
  <c r="AT86"/>
  <c r="AT87"/>
  <c r="AT88"/>
  <c r="AT89"/>
  <c r="AT90"/>
  <c r="AT91"/>
  <c r="AT92"/>
  <c r="AT93"/>
  <c r="AT94"/>
  <c r="AT95"/>
  <c r="AT96"/>
  <c r="AT97"/>
  <c r="AT98"/>
  <c r="AT99"/>
  <c r="AT100"/>
  <c r="AT101"/>
  <c r="AT102"/>
  <c r="AT103"/>
  <c r="AT104"/>
  <c r="AT105"/>
  <c r="AT106"/>
  <c r="AT107"/>
  <c r="AT108"/>
  <c r="AT109"/>
  <c r="AT110"/>
  <c r="AT111"/>
  <c r="AT112"/>
  <c r="AT113"/>
  <c r="AT114"/>
  <c r="AT115"/>
  <c r="AT116"/>
  <c r="AT117"/>
  <c r="AT118"/>
  <c r="AT119"/>
  <c r="AT120"/>
  <c r="AT121"/>
  <c r="AT122"/>
  <c r="AT123"/>
  <c r="AT124"/>
  <c r="AT125"/>
  <c r="AT126"/>
  <c r="AT127"/>
  <c r="AT128"/>
  <c r="AT129"/>
  <c r="AT130"/>
  <c r="AT131"/>
  <c r="AT132"/>
  <c r="AT133"/>
  <c r="AT134"/>
  <c r="AT135"/>
  <c r="AT136"/>
  <c r="AT137"/>
  <c r="AT138"/>
  <c r="AT139"/>
  <c r="AT140"/>
  <c r="AT141"/>
  <c r="AT142"/>
  <c r="AT143"/>
  <c r="AT144"/>
  <c r="AT145"/>
  <c r="AT146"/>
  <c r="AT147"/>
  <c r="AT148"/>
  <c r="AT149"/>
  <c r="AT150"/>
  <c r="AT151"/>
  <c r="AT152"/>
  <c r="AT153"/>
  <c r="AT154"/>
  <c r="AT155"/>
  <c r="AT156"/>
  <c r="AT157"/>
  <c r="AT158"/>
  <c r="AT159"/>
  <c r="AT160"/>
  <c r="AT161"/>
  <c r="AT162"/>
  <c r="AT163"/>
  <c r="AT164"/>
  <c r="AT165"/>
  <c r="AT166"/>
  <c r="AT167"/>
  <c r="AT168"/>
  <c r="AT169"/>
  <c r="AT170"/>
  <c r="AT171"/>
  <c r="AT172"/>
  <c r="AT173"/>
  <c r="AT174"/>
  <c r="AT175"/>
  <c r="AT176"/>
  <c r="AT177"/>
  <c r="AT178"/>
  <c r="AT179"/>
  <c r="AT180"/>
  <c r="AT181"/>
  <c r="AT182"/>
  <c r="AT183"/>
  <c r="AT184"/>
  <c r="AT185"/>
  <c r="AT186"/>
  <c r="AT187"/>
  <c r="AT188"/>
  <c r="AT189"/>
  <c r="AT190"/>
  <c r="AT191"/>
  <c r="AT192"/>
  <c r="AT193"/>
  <c r="AT194"/>
  <c r="AT195"/>
  <c r="AT196"/>
  <c r="AT197"/>
  <c r="AT198"/>
  <c r="AT199"/>
  <c r="AT200"/>
  <c r="AT201"/>
  <c r="AT202"/>
  <c r="AT203"/>
  <c r="AT204"/>
  <c r="AT205"/>
  <c r="AT206"/>
  <c r="AT207"/>
  <c r="AT208"/>
  <c r="AT209"/>
  <c r="AT210"/>
  <c r="AT211"/>
  <c r="AT212"/>
  <c r="AT213"/>
  <c r="AT214"/>
  <c r="AT215"/>
  <c r="AT216"/>
  <c r="AT217"/>
  <c r="AT218"/>
  <c r="AT219"/>
  <c r="AT220"/>
  <c r="AT221"/>
  <c r="AT222"/>
  <c r="AT223"/>
  <c r="AT224"/>
  <c r="AT225"/>
  <c r="AT226"/>
  <c r="AT227"/>
  <c r="AT228"/>
  <c r="AT229"/>
  <c r="AT230"/>
  <c r="AT231"/>
  <c r="AT232"/>
  <c r="AT233"/>
  <c r="AT234"/>
  <c r="AT235"/>
  <c r="AT236"/>
  <c r="AT237"/>
  <c r="AT238"/>
  <c r="AT239"/>
  <c r="AT240"/>
  <c r="AT241"/>
  <c r="AT242"/>
  <c r="AT243"/>
  <c r="AT244"/>
  <c r="AT245"/>
  <c r="AT246"/>
  <c r="AT247"/>
  <c r="AT248"/>
  <c r="AT249"/>
  <c r="AT250"/>
  <c r="AT251"/>
  <c r="AT252"/>
  <c r="AT253"/>
  <c r="AT254"/>
  <c r="AT255"/>
  <c r="AT256"/>
  <c r="AT257"/>
  <c r="AT258"/>
  <c r="AT259"/>
  <c r="AT260"/>
  <c r="AT261"/>
  <c r="AT262"/>
  <c r="AT263"/>
  <c r="AT264"/>
  <c r="AT265"/>
  <c r="AT266"/>
  <c r="AT267"/>
  <c r="AT268"/>
  <c r="AT269"/>
  <c r="AT270"/>
  <c r="AT271"/>
  <c r="AT272"/>
  <c r="AT273"/>
  <c r="AT274"/>
  <c r="AT275"/>
  <c r="AT276"/>
  <c r="AT277"/>
  <c r="AT278"/>
  <c r="AT279"/>
  <c r="AT280"/>
  <c r="AT281"/>
  <c r="AT282"/>
  <c r="AT283"/>
  <c r="AT284"/>
  <c r="AT285"/>
  <c r="AT286"/>
  <c r="AT287"/>
  <c r="AT288"/>
  <c r="AT289"/>
  <c r="AT290"/>
  <c r="AT291"/>
  <c r="AT292"/>
  <c r="AT293"/>
  <c r="AT294"/>
  <c r="AT295"/>
  <c r="AT296"/>
  <c r="AT297"/>
  <c r="AT298"/>
  <c r="AT299"/>
  <c r="AT300"/>
  <c r="AT301"/>
  <c r="AT302"/>
  <c r="AT303"/>
  <c r="AT304"/>
  <c r="AT305"/>
  <c r="AT306"/>
  <c r="AT307"/>
  <c r="AT308"/>
  <c r="AT309"/>
  <c r="AT310"/>
  <c r="AT311"/>
  <c r="AT312"/>
  <c r="AT313"/>
  <c r="AT314"/>
  <c r="AT2"/>
  <c r="AS3"/>
  <c r="AS4"/>
  <c r="AS5"/>
  <c r="AS6"/>
  <c r="AS7"/>
  <c r="AS8"/>
  <c r="AS9"/>
  <c r="AS10"/>
  <c r="AS11"/>
  <c r="AS12"/>
  <c r="AS13"/>
  <c r="AS14"/>
  <c r="AS15"/>
  <c r="AS16"/>
  <c r="AS17"/>
  <c r="AS18"/>
  <c r="AS19"/>
  <c r="AS20"/>
  <c r="AS21"/>
  <c r="AS22"/>
  <c r="AS23"/>
  <c r="AS24"/>
  <c r="AS25"/>
  <c r="AS26"/>
  <c r="AS27"/>
  <c r="AS28"/>
  <c r="AS29"/>
  <c r="AS30"/>
  <c r="AS31"/>
  <c r="AS32"/>
  <c r="AS33"/>
  <c r="AS34"/>
  <c r="AS35"/>
  <c r="AS36"/>
  <c r="AS37"/>
  <c r="AS38"/>
  <c r="AS39"/>
  <c r="AS40"/>
  <c r="AS41"/>
  <c r="AS42"/>
  <c r="AS43"/>
  <c r="AS44"/>
  <c r="AS45"/>
  <c r="AS46"/>
  <c r="AS47"/>
  <c r="AS48"/>
  <c r="AS49"/>
  <c r="AS50"/>
  <c r="AS51"/>
  <c r="AS52"/>
  <c r="AS53"/>
  <c r="AS54"/>
  <c r="AS55"/>
  <c r="AS56"/>
  <c r="AS57"/>
  <c r="AS58"/>
  <c r="AS59"/>
  <c r="AS60"/>
  <c r="AS61"/>
  <c r="AS62"/>
  <c r="AS63"/>
  <c r="AS64"/>
  <c r="AS65"/>
  <c r="AS66"/>
  <c r="AS67"/>
  <c r="AS68"/>
  <c r="AS69"/>
  <c r="AS70"/>
  <c r="AS71"/>
  <c r="AS72"/>
  <c r="AS73"/>
  <c r="AS74"/>
  <c r="AS75"/>
  <c r="AS76"/>
  <c r="AS77"/>
  <c r="AS78"/>
  <c r="AS79"/>
  <c r="AS80"/>
  <c r="AS81"/>
  <c r="AS82"/>
  <c r="AS83"/>
  <c r="AS84"/>
  <c r="AS85"/>
  <c r="AS86"/>
  <c r="AS87"/>
  <c r="AS88"/>
  <c r="AS89"/>
  <c r="AS90"/>
  <c r="AS91"/>
  <c r="AS92"/>
  <c r="AS93"/>
  <c r="AS94"/>
  <c r="AS95"/>
  <c r="AS96"/>
  <c r="AS97"/>
  <c r="AS98"/>
  <c r="AS99"/>
  <c r="AS100"/>
  <c r="AS101"/>
  <c r="AS102"/>
  <c r="AS103"/>
  <c r="AS104"/>
  <c r="AS105"/>
  <c r="AS106"/>
  <c r="AS107"/>
  <c r="AS108"/>
  <c r="AS109"/>
  <c r="AS110"/>
  <c r="AS111"/>
  <c r="AS112"/>
  <c r="AS113"/>
  <c r="AS114"/>
  <c r="AS115"/>
  <c r="AS116"/>
  <c r="AS117"/>
  <c r="AS118"/>
  <c r="AS119"/>
  <c r="AS120"/>
  <c r="AS121"/>
  <c r="AS122"/>
  <c r="AS123"/>
  <c r="AS124"/>
  <c r="AS125"/>
  <c r="AS126"/>
  <c r="AS127"/>
  <c r="AS128"/>
  <c r="AS129"/>
  <c r="AS130"/>
  <c r="AS131"/>
  <c r="AS132"/>
  <c r="AS133"/>
  <c r="AS134"/>
  <c r="AS135"/>
  <c r="AS136"/>
  <c r="AS137"/>
  <c r="AS138"/>
  <c r="AS139"/>
  <c r="AS140"/>
  <c r="AS141"/>
  <c r="AS142"/>
  <c r="AS143"/>
  <c r="AS144"/>
  <c r="AS145"/>
  <c r="AS146"/>
  <c r="AS147"/>
  <c r="AS148"/>
  <c r="AS149"/>
  <c r="AS150"/>
  <c r="AS151"/>
  <c r="AS152"/>
  <c r="AS153"/>
  <c r="AS154"/>
  <c r="AS155"/>
  <c r="AS156"/>
  <c r="AS157"/>
  <c r="AS158"/>
  <c r="AS159"/>
  <c r="AS160"/>
  <c r="AS161"/>
  <c r="AS162"/>
  <c r="AS163"/>
  <c r="AS164"/>
  <c r="AS165"/>
  <c r="AS166"/>
  <c r="AS167"/>
  <c r="AS168"/>
  <c r="AS169"/>
  <c r="AS170"/>
  <c r="AS171"/>
  <c r="AS172"/>
  <c r="AS173"/>
  <c r="AS174"/>
  <c r="AS175"/>
  <c r="AS176"/>
  <c r="AS177"/>
  <c r="AS178"/>
  <c r="AS179"/>
  <c r="AS180"/>
  <c r="AS181"/>
  <c r="AS182"/>
  <c r="AS183"/>
  <c r="AS184"/>
  <c r="AS185"/>
  <c r="AS186"/>
  <c r="AS187"/>
  <c r="AS188"/>
  <c r="AS189"/>
  <c r="AS190"/>
  <c r="AS191"/>
  <c r="AS192"/>
  <c r="AS193"/>
  <c r="AS194"/>
  <c r="AS195"/>
  <c r="AS196"/>
  <c r="AS197"/>
  <c r="AS198"/>
  <c r="AS199"/>
  <c r="AS200"/>
  <c r="AS201"/>
  <c r="AS202"/>
  <c r="AS203"/>
  <c r="AS204"/>
  <c r="AS205"/>
  <c r="AS206"/>
  <c r="AS207"/>
  <c r="AS208"/>
  <c r="AS209"/>
  <c r="AS210"/>
  <c r="AS211"/>
  <c r="AS212"/>
  <c r="AS213"/>
  <c r="AS214"/>
  <c r="AS215"/>
  <c r="AS216"/>
  <c r="AS217"/>
  <c r="AS218"/>
  <c r="AS219"/>
  <c r="AS220"/>
  <c r="AS221"/>
  <c r="AS222"/>
  <c r="AS223"/>
  <c r="AS224"/>
  <c r="AS225"/>
  <c r="AS226"/>
  <c r="AS227"/>
  <c r="AS228"/>
  <c r="AS229"/>
  <c r="AS230"/>
  <c r="AS231"/>
  <c r="AS232"/>
  <c r="AS233"/>
  <c r="AS234"/>
  <c r="AS235"/>
  <c r="AS236"/>
  <c r="AS237"/>
  <c r="AS238"/>
  <c r="AS239"/>
  <c r="AS240"/>
  <c r="AS241"/>
  <c r="AS242"/>
  <c r="AS243"/>
  <c r="AS244"/>
  <c r="AS245"/>
  <c r="AS246"/>
  <c r="AS247"/>
  <c r="AS248"/>
  <c r="AS249"/>
  <c r="AS250"/>
  <c r="AS251"/>
  <c r="AS252"/>
  <c r="AS253"/>
  <c r="AS254"/>
  <c r="AS255"/>
  <c r="AS256"/>
  <c r="AS257"/>
  <c r="AS258"/>
  <c r="AS259"/>
  <c r="AS260"/>
  <c r="AS261"/>
  <c r="AS262"/>
  <c r="AS263"/>
  <c r="AS264"/>
  <c r="AS265"/>
  <c r="AS266"/>
  <c r="AS267"/>
  <c r="AS268"/>
  <c r="AS269"/>
  <c r="AS270"/>
  <c r="AS271"/>
  <c r="AS272"/>
  <c r="AS273"/>
  <c r="AS274"/>
  <c r="AS275"/>
  <c r="AS276"/>
  <c r="AS277"/>
  <c r="AS278"/>
  <c r="AS279"/>
  <c r="AS280"/>
  <c r="AS281"/>
  <c r="AS282"/>
  <c r="AS283"/>
  <c r="AS284"/>
  <c r="AS285"/>
  <c r="AS286"/>
  <c r="AS287"/>
  <c r="AS288"/>
  <c r="AS289"/>
  <c r="AS290"/>
  <c r="AS291"/>
  <c r="AS292"/>
  <c r="AS293"/>
  <c r="AS294"/>
  <c r="AS295"/>
  <c r="AS296"/>
  <c r="AS297"/>
  <c r="AS298"/>
  <c r="AS299"/>
  <c r="AS300"/>
  <c r="AS301"/>
  <c r="AS302"/>
  <c r="AS303"/>
  <c r="AS304"/>
  <c r="AS305"/>
  <c r="AS306"/>
  <c r="AS307"/>
  <c r="AS308"/>
  <c r="AS309"/>
  <c r="AS310"/>
  <c r="AS311"/>
  <c r="AS312"/>
  <c r="AS313"/>
  <c r="AS314"/>
  <c r="AS2"/>
  <c r="AR314"/>
  <c r="AR313"/>
  <c r="AR312"/>
  <c r="AR311"/>
  <c r="AR310"/>
  <c r="AR309"/>
  <c r="AR308"/>
  <c r="AR307"/>
  <c r="AR306"/>
  <c r="AR305"/>
  <c r="AR304"/>
  <c r="AR303"/>
  <c r="AR302"/>
  <c r="AR301"/>
  <c r="AR300"/>
  <c r="AR299"/>
  <c r="AR298"/>
  <c r="AR297"/>
  <c r="AR296"/>
  <c r="AR295"/>
  <c r="AR294"/>
  <c r="AR293"/>
  <c r="AR292"/>
  <c r="AR291"/>
  <c r="AR290"/>
  <c r="AR289"/>
  <c r="AR288"/>
  <c r="AR287"/>
  <c r="AR286"/>
  <c r="AR285"/>
  <c r="AR284"/>
  <c r="AR283"/>
  <c r="AR282"/>
  <c r="AR281"/>
  <c r="AR280"/>
  <c r="AR279"/>
  <c r="AR278"/>
  <c r="AR277"/>
  <c r="AR276"/>
  <c r="AR275"/>
  <c r="AR274"/>
  <c r="AR273"/>
  <c r="AR272"/>
  <c r="AR271"/>
  <c r="AR270"/>
  <c r="AR269"/>
  <c r="AR268"/>
  <c r="AR267"/>
  <c r="AR266"/>
  <c r="AR265"/>
  <c r="AR264"/>
  <c r="AR263"/>
  <c r="AR262"/>
  <c r="AR261"/>
  <c r="AR260"/>
  <c r="AR259"/>
  <c r="AR258"/>
  <c r="AR257"/>
  <c r="AR256"/>
  <c r="AR255"/>
  <c r="AR254"/>
  <c r="AR253"/>
  <c r="AR252"/>
  <c r="AR251"/>
  <c r="AR250"/>
  <c r="AR249"/>
  <c r="AR248"/>
  <c r="AR247"/>
  <c r="AR246"/>
  <c r="AR245"/>
  <c r="AR244"/>
  <c r="AR243"/>
  <c r="AR242"/>
  <c r="AR241"/>
  <c r="AR240"/>
  <c r="AR239"/>
  <c r="AR238"/>
  <c r="AR237"/>
  <c r="AR236"/>
  <c r="AR235"/>
  <c r="AR234"/>
  <c r="AR233"/>
  <c r="AR232"/>
  <c r="AR231"/>
  <c r="AR230"/>
  <c r="AR229"/>
  <c r="AR228"/>
  <c r="AR227"/>
  <c r="AR226"/>
  <c r="AR225"/>
  <c r="AR224"/>
  <c r="AR223"/>
  <c r="AR222"/>
  <c r="AR221"/>
  <c r="AR220"/>
  <c r="AR219"/>
  <c r="AR218"/>
  <c r="AR217"/>
  <c r="AR216"/>
  <c r="AR215"/>
  <c r="AR214"/>
  <c r="AR213"/>
  <c r="AR212"/>
  <c r="AR211"/>
  <c r="AR210"/>
  <c r="AR209"/>
  <c r="AR208"/>
  <c r="AR207"/>
  <c r="AR206"/>
  <c r="AR205"/>
  <c r="AR204"/>
  <c r="AR203"/>
  <c r="AR202"/>
  <c r="AR201"/>
  <c r="AR200"/>
  <c r="AR199"/>
  <c r="AR198"/>
  <c r="AR197"/>
  <c r="AR196"/>
  <c r="AR195"/>
  <c r="AR194"/>
  <c r="AR193"/>
  <c r="AR192"/>
  <c r="AR191"/>
  <c r="AR190"/>
  <c r="AR189"/>
  <c r="AR188"/>
  <c r="AR187"/>
  <c r="AR186"/>
  <c r="AR185"/>
  <c r="AR184"/>
  <c r="AR183"/>
  <c r="AR182"/>
  <c r="AR181"/>
  <c r="AR180"/>
  <c r="AR179"/>
  <c r="AR178"/>
  <c r="AR177"/>
  <c r="AR176"/>
  <c r="AR175"/>
  <c r="AR174"/>
  <c r="AR173"/>
  <c r="AR172"/>
  <c r="AR171"/>
  <c r="AR170"/>
  <c r="AR169"/>
  <c r="AR168"/>
  <c r="AR167"/>
  <c r="AR166"/>
  <c r="AR165"/>
  <c r="AR164"/>
  <c r="AR163"/>
  <c r="AR162"/>
  <c r="AR161"/>
  <c r="AR160"/>
  <c r="AR159"/>
  <c r="AR158"/>
  <c r="AR157"/>
  <c r="AR156"/>
  <c r="AR155"/>
  <c r="AR154"/>
  <c r="AR153"/>
  <c r="AR152"/>
  <c r="AR151"/>
  <c r="AR150"/>
  <c r="AR149"/>
  <c r="AR148"/>
  <c r="AR147"/>
  <c r="AR146"/>
  <c r="AR145"/>
  <c r="AR144"/>
  <c r="AR143"/>
  <c r="AR142"/>
  <c r="AR141"/>
  <c r="AR140"/>
  <c r="AR139"/>
  <c r="AR138"/>
  <c r="AR137"/>
  <c r="AR136"/>
  <c r="AR135"/>
  <c r="AR134"/>
  <c r="AR133"/>
  <c r="AR132"/>
  <c r="AR131"/>
  <c r="AR130"/>
  <c r="AR129"/>
  <c r="AR128"/>
  <c r="AR127"/>
  <c r="AR126"/>
  <c r="AR125"/>
  <c r="AR124"/>
  <c r="AR123"/>
  <c r="AR122"/>
  <c r="AR121"/>
  <c r="AR120"/>
  <c r="AR119"/>
  <c r="AR118"/>
  <c r="AR117"/>
  <c r="AR116"/>
  <c r="AR115"/>
  <c r="AR114"/>
  <c r="AR113"/>
  <c r="AR112"/>
  <c r="AR111"/>
  <c r="AR110"/>
  <c r="AR109"/>
  <c r="AR108"/>
  <c r="AR107"/>
  <c r="AR106"/>
  <c r="AR105"/>
  <c r="AR104"/>
  <c r="AR103"/>
  <c r="AR102"/>
  <c r="AR101"/>
  <c r="AR100"/>
  <c r="AR99"/>
  <c r="AR98"/>
  <c r="AR97"/>
  <c r="AR96"/>
  <c r="AR95"/>
  <c r="AR94"/>
  <c r="AR93"/>
  <c r="AR92"/>
  <c r="AR91"/>
  <c r="AR90"/>
  <c r="AR89"/>
  <c r="AR88"/>
  <c r="AR87"/>
  <c r="AR86"/>
  <c r="AR85"/>
  <c r="AR84"/>
  <c r="AR83"/>
  <c r="AR82"/>
  <c r="AR81"/>
  <c r="AR80"/>
  <c r="AR79"/>
  <c r="AR78"/>
  <c r="AR77"/>
  <c r="AR76"/>
  <c r="AR75"/>
  <c r="AR74"/>
  <c r="AR73"/>
  <c r="AR72"/>
  <c r="AR71"/>
  <c r="AR70"/>
  <c r="AR69"/>
  <c r="AR68"/>
  <c r="AR67"/>
  <c r="AR66"/>
  <c r="AR65"/>
  <c r="AR64"/>
  <c r="AR63"/>
  <c r="AR62"/>
  <c r="AR61"/>
  <c r="AR60"/>
  <c r="AR59"/>
  <c r="AR58"/>
  <c r="AR57"/>
  <c r="AR56"/>
  <c r="AR55"/>
  <c r="AR54"/>
  <c r="AR53"/>
  <c r="AR52"/>
  <c r="AR51"/>
  <c r="AR50"/>
  <c r="AR49"/>
  <c r="AR48"/>
  <c r="AR47"/>
  <c r="AR46"/>
  <c r="AR45"/>
  <c r="AR44"/>
  <c r="AR43"/>
  <c r="AR42"/>
  <c r="AR41"/>
  <c r="AR40"/>
  <c r="AR39"/>
  <c r="AR38"/>
  <c r="AR37"/>
  <c r="AR36"/>
  <c r="AR35"/>
  <c r="AR34"/>
  <c r="AR33"/>
  <c r="AR32"/>
  <c r="AR31"/>
  <c r="AR30"/>
  <c r="AR29"/>
  <c r="AR28"/>
  <c r="AR27"/>
  <c r="AR26"/>
  <c r="AR25"/>
  <c r="AR24"/>
  <c r="AR23"/>
  <c r="AR22"/>
  <c r="AR21"/>
  <c r="AR20"/>
  <c r="AR19"/>
  <c r="AR18"/>
  <c r="AR17"/>
  <c r="AR16"/>
  <c r="AR15"/>
  <c r="AR14"/>
  <c r="AR13"/>
  <c r="AR12"/>
  <c r="AR11"/>
  <c r="AR10"/>
  <c r="AR9"/>
  <c r="AR8"/>
  <c r="AR7"/>
  <c r="AR6"/>
  <c r="AR5"/>
  <c r="AR4"/>
  <c r="AR3"/>
  <c r="AR2"/>
</calcChain>
</file>

<file path=xl/sharedStrings.xml><?xml version="1.0" encoding="utf-8"?>
<sst xmlns="http://schemas.openxmlformats.org/spreadsheetml/2006/main" count="28881" uniqueCount="4835">
  <si>
    <t>BillURL</t>
  </si>
  <si>
    <t>SessionYr</t>
  </si>
  <si>
    <t>DateAccessed</t>
  </si>
  <si>
    <t>BillName</t>
  </si>
  <si>
    <t>BillType</t>
  </si>
  <si>
    <t>BillCat</t>
  </si>
  <si>
    <t>UKPB_Bill</t>
  </si>
  <si>
    <t>UKPB_Act</t>
  </si>
  <si>
    <t>RoyalAssent</t>
  </si>
  <si>
    <t>RoyalAssentDate</t>
  </si>
  <si>
    <t>LastChange</t>
  </si>
  <si>
    <t>Stage</t>
  </si>
  <si>
    <t>NumberofStages</t>
  </si>
  <si>
    <t>FirstStageDate</t>
  </si>
  <si>
    <t>LastStageDate</t>
  </si>
  <si>
    <t>FirsStageName</t>
  </si>
  <si>
    <t>LastStageName</t>
  </si>
  <si>
    <t>Sponsor1</t>
  </si>
  <si>
    <t>Sponsor2</t>
  </si>
  <si>
    <t>Sponsor1Inst</t>
  </si>
  <si>
    <t>Sponsor2Inst</t>
  </si>
  <si>
    <t>Agent</t>
  </si>
  <si>
    <t>Promoter</t>
  </si>
  <si>
    <t>LatestStg-BillPage</t>
  </si>
  <si>
    <t>LatestStgDate-Billpage</t>
  </si>
  <si>
    <t>NextStg-Billpage</t>
  </si>
  <si>
    <t>NextStgDate-Billpage</t>
  </si>
  <si>
    <t>BillTxtLnk1</t>
  </si>
  <si>
    <t>BillTxtLnk2</t>
  </si>
  <si>
    <t>BillTxtDate</t>
  </si>
  <si>
    <t>BillTxtTitle</t>
  </si>
  <si>
    <t>LatestNews</t>
  </si>
  <si>
    <t>Summary</t>
  </si>
  <si>
    <t>mpnameuseful</t>
  </si>
  <si>
    <t>mpid_twfy</t>
  </si>
  <si>
    <t>mpid_grdn</t>
  </si>
  <si>
    <t>mpparty</t>
  </si>
  <si>
    <t>mpmajority</t>
  </si>
  <si>
    <t>mpentered</t>
  </si>
  <si>
    <t>mpyearentered</t>
  </si>
  <si>
    <t>mpconstituency</t>
  </si>
  <si>
    <t>constid_grdn</t>
  </si>
  <si>
    <t>mpmatch</t>
  </si>
  <si>
    <t>http://services.parliament.uk//bills/2010-12/academieshl.html</t>
  </si>
  <si>
    <t>2010-12</t>
  </si>
  <si>
    <t>Academies Act</t>
  </si>
  <si>
    <t>Government Bill</t>
  </si>
  <si>
    <t>G</t>
  </si>
  <si>
    <t>Yes</t>
  </si>
  <si>
    <t>27.07.2010</t>
  </si>
  <si>
    <t>20.10.2011</t>
  </si>
  <si>
    <t>Royal Assent</t>
  </si>
  <si>
    <t>1st reading: House of Lords</t>
  </si>
  <si>
    <t>Lord Hill of Oareford</t>
  </si>
  <si>
    <t>Michael Gove</t>
  </si>
  <si>
    <t>Department for Education</t>
  </si>
  <si>
    <t>NA</t>
  </si>
  <si>
    <t>http://www.legislation.gov.uk/ukpga/2010/32/pdfs/ukpga_20100032_en.pdf</t>
  </si>
  <si>
    <t>29.07.2010</t>
  </si>
  <si>
    <t>Following agreement by both Houses on the text of the Bill it received Royal Assent on 27 July. The Bill is now an Act of Parliament (law).</t>
  </si>
  <si>
    <t xml:space="preserve"> u'\n'  The Bill would enable more schools in England to become academies. The Government expects a significant number of academies to open in September 2010, and for the number to grow each year. Academies would be funded at a comparable level to maintained schools but would also get their share of central funding that local authorities used to spend on their behalf. Schools that apply to become academies would be allowed to keep any surplus balances that they hold. There would be no expansion of selection but grammar schools and other schools which select or partially select pupils would be able to continue to do so.    Key areas     enables all maintained schools to apply to become academies, with schools rated 'outstanding' by Ofsted being pre-approved&lt;/li&gt;&lt;li&gt;allows maintained primary and special schools to apply to become academies in their own right&lt;/li&gt;&lt;li&gt;gives the Secretary of State the power to issue an academy order requiring the local authority to cease to maintain the school&lt;/li&gt;&lt;li&gt;removes the requirement to consult the local authority before opening an academy&lt;/li&gt;&lt;li&gt;requires the consent of any existing foundation (mainly churches) before a school applies to become an academy (and prohibits the religious character changing during the conversion to academy)&lt;/li&gt;&lt;li&gt;deems academy trusts to be exempt charities.&lt;/li&gt;&lt;/ul&gt; u'\n'</t>
  </si>
  <si>
    <t>http://services.parliament.uk//bills/2010-12/activitycentresyoungpersonssafetyamendment.html</t>
  </si>
  <si>
    <t>Activity Centres (Young Persons' Safety) (Amendment) Bill</t>
  </si>
  <si>
    <t>Private Members' Bill (Presentation Bill)</t>
  </si>
  <si>
    <t>PMB-C</t>
  </si>
  <si>
    <t>No</t>
  </si>
  <si>
    <t>01.05.2012</t>
  </si>
  <si>
    <t>Commons</t>
  </si>
  <si>
    <t>21.10.2010</t>
  </si>
  <si>
    <t>1st reading: House of Commons</t>
  </si>
  <si>
    <t>Mr Christopher Chope</t>
  </si>
  <si>
    <t>http://www.publications.parliament.uk/pa/bills/cbill/2010-2012/0091/cbill_2010-20120091_en_1.htm</t>
  </si>
  <si>
    <t>http://www.publications.parliament.uk/pa/bills/cbill/2010-2012/0091/2012091.pdf</t>
  </si>
  <si>
    <t>18.07.2011</t>
  </si>
  <si>
    <t>Bill 91 2010-2012 (Amendment Bill)</t>
  </si>
  <si>
    <t>The Bill failed to complete its passage through Parliament before the end of the session. This means the Bill will make no further progress.</t>
  </si>
  <si>
    <t xml:space="preserve"> u'\r\n            A Bill to abolish the Adventure Activities Licensing Authority; and for connected purposes.\r\n        '</t>
  </si>
  <si>
    <t>Christopher Chope</t>
  </si>
  <si>
    <t>Conservative</t>
  </si>
  <si>
    <t>Christchurch</t>
  </si>
  <si>
    <t>OK</t>
  </si>
  <si>
    <t>http://services.parliament.uk//bills/2010-12/adoptionleavepayandallowancearrangements.html</t>
  </si>
  <si>
    <t>Adoption (Leave, Pay and Allowance Arrangements) Bill</t>
  </si>
  <si>
    <t>Private Members' Bill (under the Ten Minute Rule, SO No 23)</t>
  </si>
  <si>
    <t>29.06.2011</t>
  </si>
  <si>
    <t>Valerie Vaz</t>
  </si>
  <si>
    <t>http://www.publications.parliament.uk/pa/bills/cbill/2010-2012/0212/cbill_2010-20120212_en_1.htm</t>
  </si>
  <si>
    <t>http://www.publications.parliament.uk/pa/bills/cbill/2010-2012/0212/2012212.pdf</t>
  </si>
  <si>
    <t>19.01.2012</t>
  </si>
  <si>
    <t>Bill 212 2010-12 (as introduced)</t>
  </si>
  <si>
    <t xml:space="preserve"> u'\r\n            A Bill to make provision to equalise leave, pay and allowance arrangements for adoptive parents with those of parents whose children are born to them; to equalise eligibility for adoption leave and pay with that of maternity leave and pay; to equalise the rates of pay for the first six weeks of maternity leave and adoption leave; to equalise the entitlement to allowances for self-employed adopters and self-employed mothers; and for connected purposes\r\n        '</t>
  </si>
  <si>
    <t>Labour</t>
  </si>
  <si>
    <t>Walsall South</t>
  </si>
  <si>
    <t>http://services.parliament.uk//bills/2010-12/airportsecuritypeoplewithdisabilities.html</t>
  </si>
  <si>
    <t>Airport Security (People with Disabilities) Bill</t>
  </si>
  <si>
    <t>01.02.2012</t>
  </si>
  <si>
    <t>Tom Blenkinsop</t>
  </si>
  <si>
    <t xml:space="preserve"> u'\r\n            A Bill to require security search arrangements at airports to ensure that appropriate levels of privacy are provided for people with disabilities; and for connected purposes.\r\n        '</t>
  </si>
  <si>
    <t>Middlesbrough South and East Cleveland</t>
  </si>
  <si>
    <t>http://services.parliament.uk//bills/2010-12/airportsamendmenthl.html</t>
  </si>
  <si>
    <t>Airports (Amendment) Bill [HL]</t>
  </si>
  <si>
    <t>Private Members' Bill (Starting in the House of Lords)</t>
  </si>
  <si>
    <t>PMB-L</t>
  </si>
  <si>
    <t>02.05.2012</t>
  </si>
  <si>
    <t>Lords</t>
  </si>
  <si>
    <t>07.12.2011</t>
  </si>
  <si>
    <t>16.03.2012</t>
  </si>
  <si>
    <t>2nd reading: House of Lords</t>
  </si>
  <si>
    <t>Lord Empey</t>
  </si>
  <si>
    <t>http://www.publications.parliament.uk/pa/bills/lbill/2010-2012/0116/lbill_2010-20120116_en_1.htm</t>
  </si>
  <si>
    <t>http://www.publications.parliament.uk/pa/bills/lbill/2010-2012/0116/2012116.pdf</t>
  </si>
  <si>
    <t>08.12.2011</t>
  </si>
  <si>
    <t>HL Bill 116 (To Amend the Airports Act 1986)</t>
  </si>
  <si>
    <t xml:space="preserve"> u'\r\n            A bill to amend the Airports Act 1986.\r\n        '</t>
  </si>
  <si>
    <t>http://services.parliament.uk//bills/2010-12/alcoholmarketing.html</t>
  </si>
  <si>
    <t>Alcohol Marketing Bill</t>
  </si>
  <si>
    <t>30.03.2011</t>
  </si>
  <si>
    <t>Dr Sarah Wollaston</t>
  </si>
  <si>
    <t>http://www.publications.parliament.uk/pa/bills/cbill/2010-2012/0176/cbill_2010-20120176_en_1.htm</t>
  </si>
  <si>
    <t>http://www.publications.parliament.uk/pa/bills/cbill/2010-2012/0176/2012176.pdf</t>
  </si>
  <si>
    <t>08.09.2011</t>
  </si>
  <si>
    <t>Bill 176 2010-12 (as introduced)</t>
  </si>
  <si>
    <t xml:space="preserve"> u'\r\n            A Bill to introduce measures to reduce the exposure of children to the marketing of alcohol products; to make provision to establish the permitted content of marketing of alcohol products; and for connected purposes\r\n        '</t>
  </si>
  <si>
    <t>Sarah Wollaston</t>
  </si>
  <si>
    <t>Totnes</t>
  </si>
  <si>
    <t>http://services.parliament.uk//bills/2010-12/allhallowsstainingchurchhl.html</t>
  </si>
  <si>
    <t>Allhallows Staining Church Act</t>
  </si>
  <si>
    <t>Private Bill</t>
  </si>
  <si>
    <t>PB</t>
  </si>
  <si>
    <t>15.07.2011</t>
  </si>
  <si>
    <t>Bircham Dyson Bell LLP</t>
  </si>
  <si>
    <t>The Clothworkers' Company</t>
  </si>
  <si>
    <t>http://www.publications.parliament.uk</t>
  </si>
  <si>
    <t>28.07.2010</t>
  </si>
  <si>
    <t>Allhallows Staining Church Act 2010</t>
  </si>
  <si>
    <t xml:space="preserve"> u'\n'  The Bill received Royal Assent on 27 July 2010. It is now an Act of Parliament (i.e. it has become law): Allhallows Staining Church Act 2010 (ChapterÂ v).Â There will be no further opportunities to present petitions against this Bill.  u'\n'  Summary of the Bill  u'\n'  This Bill removes certain statutory restrictions applying to land which makes up the site of the former church of Allhallows Staining, its churchyard, and other adjoining land in the City of London. It would:    repeal sections 4(2)(b) to (e) of the Allhallows Staining Churchyard Act 1961 to remove certain restrictions placed by theÂ 1961 Act on the churchyard relating to the licensing process when seeking to disturb a grave; accessing a grave in the churchyard; access rights of the incumbent of the united benefices of St Olave Hart Street, Allhallows Staining and St Katherine Coleman; and the erection of buildings on the churchyard  make provision for the legal use, development or disposal of the land stipulated in the Bill. It would, however, be necessary to obtain permissions from any individuals affected along with the normal planning and listed building consents&lt;/li&gt;&lt;li&gt;impose detailed procedures to be followed by the company (the Livery Company known as the Clothworkersâ€™ CompanyÂ - the sponsor of the Bill) when seeking to remove human remains&lt;/li&gt;&lt;li&gt;make provision for the removal and re-erection of tombstones and memorials.Â The selection of the new location would be agreed by the relative of the deceased person or their representative&lt;/li&gt;&lt;/ul&gt; u'\n'</t>
  </si>
  <si>
    <t>http://services.parliament.uk//bills/2010-12/anonymityarrestedpersons.html</t>
  </si>
  <si>
    <t>Anonymity (Arrested Persons) Bill</t>
  </si>
  <si>
    <t>Private Members' Bill (Ballot Bill)</t>
  </si>
  <si>
    <t>30.06.2010</t>
  </si>
  <si>
    <t>Anna Soubry</t>
  </si>
  <si>
    <t>http://www.publications.parliament.uk/pa/cm201011/cmbills/009/11009.i-i.html</t>
  </si>
  <si>
    <t>http://www.publications.parliament.uk/pa/cm201011/cmbills/009/11009.pdf</t>
  </si>
  <si>
    <t>31.01.2011</t>
  </si>
  <si>
    <t>Bill 9 2010-11 (as introduced)</t>
  </si>
  <si>
    <t xml:space="preserve"> u'\n'  The Bill would prohibit the publication or broadcast of the name, address or image of a person arrested for an offence if such information would be likely to lead members of the public to identify him or her as the person suspected of committing that offence. These reporting restrictions would remain in force unless and until the arrested person was charged with the offence for which they had been arrested.   The Bill also provides that, in certain circumstances, a Crown Court judge would be able to direct that the reporting restrictions should not apply, for example if publishing the identity of the suspect might lead to new complainants or witnesses coming forward.  u'\n'</t>
  </si>
  <si>
    <t>Broxtowe</t>
  </si>
  <si>
    <t>http://services.parliament.uk//bills/2010-12/apprehensionofburglars.html</t>
  </si>
  <si>
    <t>Apprehension of Burglars Bill</t>
  </si>
  <si>
    <t>05.07.2010</t>
  </si>
  <si>
    <t>Mr Philip Hollobone</t>
  </si>
  <si>
    <t xml:space="preserve"> u'\r\n            A Bill to provide immunity from prosecution or civil action for persons who apprehend or attempt to apprehend burglars; and for connected purposes. \r\n        '</t>
  </si>
  <si>
    <t>Philip Hollobone</t>
  </si>
  <si>
    <t>Kettering</t>
  </si>
  <si>
    <t>http://services.parliament.uk//bills/2010-12/apprenticeshipsandskillspublicprocurementcontracts.html</t>
  </si>
  <si>
    <t>Apprenticeships and Skills (Public Procurement Contracts) Bill</t>
  </si>
  <si>
    <t>14.09.2010</t>
  </si>
  <si>
    <t>Catherine McKinnell</t>
  </si>
  <si>
    <t>http://www.publications.parliament.uk/pa/bills/cbill/2010-2011/0070/cbill_2010-20110070_en_1.htm</t>
  </si>
  <si>
    <t>http://www.publications.parliament.uk/pa/bills/cbill/2010-2011/0070/2011070.pdf</t>
  </si>
  <si>
    <t>03.02.2011</t>
  </si>
  <si>
    <t>Bill 70 2010-11 (as Introduced)</t>
  </si>
  <si>
    <t xml:space="preserve"> u'\r\n            A Bill to require certain public procurement contracts let by public authorities to include a commitment by the contractor to provide apprenticeships and skills training; and for connected purposes.\r\n\r\n        '</t>
  </si>
  <si>
    <t>Newcastle upon Tyne North</t>
  </si>
  <si>
    <t>http://services.parliament.uk//bills/2010-12/consolidatedfundappropriationno2.html</t>
  </si>
  <si>
    <t>Appropriation Act</t>
  </si>
  <si>
    <t>16.03.2011</t>
  </si>
  <si>
    <t>28.03.2012</t>
  </si>
  <si>
    <t>02.03.2011</t>
  </si>
  <si>
    <t>Mr Mark Hoban</t>
  </si>
  <si>
    <t>Lord Sassoon</t>
  </si>
  <si>
    <t>Her Majesty's Treasury</t>
  </si>
  <si>
    <t>http://www.legislation.gov.uk/ukpga/2011/2/contents/enacted/data.htm</t>
  </si>
  <si>
    <t>21.03.2011</t>
  </si>
  <si>
    <t>Appropriation Act 2011 c. 2</t>
  </si>
  <si>
    <t>Second reading and all remaining stages - took place onÂ Wednesday 9 March. The Bill received Royal Assent on 16 March. The Bill is now an Act of Parliament (law).</t>
  </si>
  <si>
    <t xml:space="preserve"> u'\n'  The Bill provides Parliamentary authority for funds requested by the Government. It is part of 'supply procedure', which is how Parliament grants the Governmentâ€™s requests for resources.   Two Consolidated Fund (Appropriation) Bills are passed each year, in March and July. They are sometimes referred to simply as â€œAppropriation Billsâ€. These, together with the Consolidated Fund Bill, provide authorisation from Parliament for the resources sought by the Government. Proceedings on the Bill are formal, ie there is no debate and the Bill goes through 'on the nod'.    Key areas     authorises provision sought in the Spring Supplementary Estimates for 2010/11 and the Statement of Excesses for 2009/10&lt;/li&gt;&lt;li&gt;authorises the release of money from the Consolidated Fund, which is the Governmentâ€™s bank account&lt;/li&gt;&lt;li&gt;places limits on the purposes for which the money may be spent.&lt;/li&gt;&lt;/ul&gt; u'\n'</t>
  </si>
  <si>
    <t>http://services.parliament.uk//bills/2010-12/consolidatedfundappropriation.html</t>
  </si>
  <si>
    <t>Appropriation (No. 3) Act</t>
  </si>
  <si>
    <t>http://www.opsi.gov.uk/acts/acts2010/ukpga_20100030_en_1</t>
  </si>
  <si>
    <t>http://www.opsi.gov.uk/acts/acts2010/pdf/ukpga_20100030_en.pdf</t>
  </si>
  <si>
    <t>Appropriation (No. 3) Act 2010 c.30</t>
  </si>
  <si>
    <t xml:space="preserve"> u'\n'  The Bill provides Parliamentary authority for funds requested by the Government. It is part of the 'supply procedure', which is how Parliament grants the Governmentâ€™s requests for resources.    There are usually two Consolidated Fund (Appropriation) Bills each year, in March and July. This year there was also a Bill in April because of the General Election. These Bills are sometimes referred to simply as 'Appropriation Bills'. Together with the Consolidated Fund Bill, the Bills provide authorisation from Parliament for the resources sought by the Government. Proceedings on the Bill are formal (ie there is no debate and the Bill goes through 'on the nod').    Key areas     authorises the release of money from the Consolidated Fund, which is the Governmentâ€™s bank account&lt;/li&gt;&lt;li&gt;places limits on the purposes for which the money may be spent&lt;/li&gt;&lt;li&gt;once passed, the Bill becomes the Appropriation (No. 3) Act 2010.&lt;/li&gt;&lt;/ul&gt; u'\n'</t>
  </si>
  <si>
    <t>http://services.parliament.uk//bills/2010-12/arbitrationandmediationservicesequalityhl.html</t>
  </si>
  <si>
    <t>Arbitration and Mediation Services (Equality) Bill [HL]</t>
  </si>
  <si>
    <t>07.06.2011</t>
  </si>
  <si>
    <t>Baroness Cox</t>
  </si>
  <si>
    <t>http://www.publications.parliament.uk/pa/bills/lbill/2010-2012/0072/lbill_2010-20120072_en_1.htm</t>
  </si>
  <si>
    <t>http://www.publications.parliament.uk/pa/bills/lbill/2010-2012/0072/2012072.pdf</t>
  </si>
  <si>
    <t>08.06.2011</t>
  </si>
  <si>
    <t>HL Bill 72 2010-12 (as introduced)</t>
  </si>
  <si>
    <t xml:space="preserve"> u'\r\n            To make further provision about arbitration and mediation services and the application of equality legislation to such services; to make provision about the protection of victims of domestic abuse; and for connected purposes.\r\n        '</t>
  </si>
  <si>
    <t>http://services.parliament.uk//bills/2010-12/armedforces.html</t>
  </si>
  <si>
    <t>Armed Forces Act</t>
  </si>
  <si>
    <t>03.11.2011</t>
  </si>
  <si>
    <t>15.12.2011</t>
  </si>
  <si>
    <t>08.12.2010</t>
  </si>
  <si>
    <t>Liam Fox</t>
  </si>
  <si>
    <t>Lord Astor of Hever</t>
  </si>
  <si>
    <t>Ministry of Defence</t>
  </si>
  <si>
    <t>http://www.legislation.gov.uk/ukpga/2011/18/contents/enacted/data.htm</t>
  </si>
  <si>
    <t>14.11.2011</t>
  </si>
  <si>
    <t>Armed Forces Act 2011 c.18</t>
  </si>
  <si>
    <t xml:space="preserve"> u'\n'  An Armed Forces Bill is required every five years. The last Bill received Royal Assent in November 2006 and therefore a new Bill is required in the 2010-2011 Session.   The Bill provides the legal basis for the system of military law which exists in the UK, and an opportunity to make any suggested or necessary amendments. It also presents an opportunity to introduce new measures relating to the Armed Forces outside the traditional sphere of Service discipline.    Key areas     Renews the 2006 Armed Forces Act for a further five years&lt;/li&gt;&lt;li&gt;Makes provision for the Secretary of State to make an annual report to Parliament on the military covenant &lt;/li&gt;&lt;li&gt;Extends statutory inspections by her Majestyâ€™s Inspectorate of Constabulary to the Service police and makes further provision for the independence of Service police investigations from the chain of command. The Bill will also improve procedures for maintaining standards within the MOD Police&lt;/li&gt;&lt;li&gt;Confers new powers on judge advocates to authorise entry and search of certain premises; and on the Secretary of State to make provision for Service police to access special categories of material such as bank records&lt;/li&gt;&lt;li&gt;Develops the procedures for the redress of complaints by Service personnel &lt;/li&gt;&lt;li&gt;Introduces a bespoke military scheme for the testing of Service personnel for alcohol and drugs, in line with the provisions of the Railways and Transport Safety Act 2003, from which the military is exempt &lt;/li&gt;&lt;li&gt;Extends the jurisdiction of the new courts and procedures, which were established in the Armed Forces Act 2006, to prisoners of war.&lt;/li&gt;&lt;/ul&gt; u'\n'</t>
  </si>
  <si>
    <t>http://services.parliament.uk//bills/2010-12/armedforcesgermany.html</t>
  </si>
  <si>
    <t>Armed Forces (Germany) Bill</t>
  </si>
  <si>
    <t>31.01.2012</t>
  </si>
  <si>
    <t>John Mann</t>
  </si>
  <si>
    <t xml:space="preserve"> u'\r\n            A Bill to require the Secretary of State to repatriate to the United Kingdom before the end of 2015 all British military personnel serving on British military bases in Germany; and for connected purposes.\r\n        '</t>
  </si>
  <si>
    <t>Bassetlaw</t>
  </si>
  <si>
    <t>http://services.parliament.uk//bills/2010-12/armedforcesleave.html</t>
  </si>
  <si>
    <t>Armed Forces (Leave) Bill</t>
  </si>
  <si>
    <t>Mr Peter Bone</t>
  </si>
  <si>
    <t xml:space="preserve"> u'\r\n            A Bill to provide that leave for members of the armed forces serving overseas should be calculated from the time an individual arrives back in the United Kingdom; and for connected purposes. \r\n        '</t>
  </si>
  <si>
    <t>Peter Bone</t>
  </si>
  <si>
    <t>Wellingborough</t>
  </si>
  <si>
    <t>http://services.parliament.uk//bills/2010-12/armedforcescharter.html</t>
  </si>
  <si>
    <t>Armed Forces Charter Bill</t>
  </si>
  <si>
    <t>09.11.2010</t>
  </si>
  <si>
    <t>Thomas Docherty</t>
  </si>
  <si>
    <t xml:space="preserve"> u'\r\n            A Bill to give statutory effect to certain aspects of Armed Forces personnel\u2019s and veterans\u2019 welfare provision; and for connected purposes.\r\n\r\n        '</t>
  </si>
  <si>
    <t>Dunfermline and West Fife</t>
  </si>
  <si>
    <t>http://services.parliament.uk//bills/2010-12/autismqualitystandards.html</t>
  </si>
  <si>
    <t>Autism (Quality Standards) Bill</t>
  </si>
  <si>
    <t>24.05.2011</t>
  </si>
  <si>
    <t>Mr Robert Buckland</t>
  </si>
  <si>
    <t xml:space="preserve"> u'\r\n            A Bill to require the Secretary of State to make a referral to the National Institute for Health and Clinical Excellence (NICE) to develop and publish quality standards for autism spectrum disorders; and for connected purposes\r\n        '</t>
  </si>
  <si>
    <t>Robert Buckland</t>
  </si>
  <si>
    <t>South Swindon</t>
  </si>
  <si>
    <t>http://services.parliament.uk//bills/2010-12/bailamendment.html</t>
  </si>
  <si>
    <t>Bail (Amendment) Bill</t>
  </si>
  <si>
    <t>28.06.2011</t>
  </si>
  <si>
    <t>Andrew Stephenson</t>
  </si>
  <si>
    <t xml:space="preserve"> u'\r\n            A Bill to confer upon the prosecution a right of appeal against judges\u2019 decisions to grant bail; and for connected purposes\r\n        '</t>
  </si>
  <si>
    <t>Pendle</t>
  </si>
  <si>
    <t>http://services.parliament.uk//bills/2010-12/bankofirelandukplc.html</t>
  </si>
  <si>
    <t>Bank of Ireland (UK) plc Act</t>
  </si>
  <si>
    <t>08.03.2012</t>
  </si>
  <si>
    <t>Petition to introduce a Private Bill presented to Parliament</t>
  </si>
  <si>
    <t>Sharpe Pritchard</t>
  </si>
  <si>
    <t>The BillÂ received Royal Assent onÂ 8 March 2012Â and is now an Act of Parliament.</t>
  </si>
  <si>
    <t xml:space="preserve"> u'\n'  If you are "specially and directly affected" by this Bill you may oppose the Bill or seek its amendment before a Select Committee in either or both Houses.Â  If you present a "petition" against the bill at the appropriate times (during a "petitioningÂ period")Â you may be able to have your views on the bill heard by the Committee (in whichever House you petition).    There are specific times when petitions can be presented:    The opportunity to oppose the BillÂ in the House of Commons endedÂ on 31 January 2011.  The opportunity to oppose the Bill in the House of Lords ended on 7 November 2011.Â     There will be no further opportunity to petition against the Bill inÂ Parliament.   No petitions were deposited against theÂ Bill in either the House of Commons orÂ the House of Lords.    Further information about petitioning  can be found by following the link or you can  contact  one of the Private Bill Offices.Â  Staff in either office will be happy to answer any questions youÂ mayÂ have about the process of opposing a private bill.Â    u'\n'  Summary of the Bill  u'\n'  The Bill makes provision for the transfer to the Bank of Ireland (UK) plc of the statutory right to issue banknotes in Northern Ireland that is currently conferred on the Governor and Company of the Bank of Ireland. The transfer of this right will take place on a day to be appointed by the board of the Bank of Ireland (UK) plc.  &lt;p&gt;The transfer made under these provisions will mean that the Bank of Ireland (UK) plc will become an authorised bank for the purposes of Part 6 of the Banking Act 2009 so that it may issue banknotes in Northern Ireland in accordance with the provisions of Part 6. The Governor and Company of the Bank of Ireland will cease to be an authorised bank for this purpose.&lt;/p&gt; u'\n'</t>
  </si>
  <si>
    <t>http://services.parliament.uk//bills/2010-12/bankingdisclosureresponsibilityandeducation.html</t>
  </si>
  <si>
    <t>Banking (Disclosure, Responsibility and Education) Bill</t>
  </si>
  <si>
    <t>26.03.2012</t>
  </si>
  <si>
    <t>Chris Evans</t>
  </si>
  <si>
    <t xml:space="preserve"> u'\r\n            A Bill to make provision for the collection from the UK banking sector of financial inclusion audits and data on financial transactions, including commodity trading; to make provision for further obligations on the appropriate financial regulator regarding financial consumer protection and education; and for connected purposes.\r\n        '</t>
  </si>
  <si>
    <t>Islwyn</t>
  </si>
  <si>
    <t>http://services.parliament.uk//bills/2010-12/bankingandfinancialservicescommunityinvestment.html</t>
  </si>
  <si>
    <t>Banking and Financial Services (Community Investment) Bill</t>
  </si>
  <si>
    <t>14.12.2010</t>
  </si>
  <si>
    <t>Hazel Blears</t>
  </si>
  <si>
    <t xml:space="preserve"> u'\r\n            A Bill to make provision for a voluntary mechanism through which banks, building societies and other providers of financial services can support community projects through reinvestment of part of their profits and assistance in kind; and for connected purposes;\r\n\r\n        '</t>
  </si>
  <si>
    <t>Salford and Eccles</t>
  </si>
  <si>
    <t>http://services.parliament.uk//bills/2010-12/bbclicencefeepayersvotingrights.html</t>
  </si>
  <si>
    <t>BBC Licence Fee Payers (Voting Rights) Bill</t>
  </si>
  <si>
    <t>08.02.2011</t>
  </si>
  <si>
    <t>Robert Halfon</t>
  </si>
  <si>
    <t>http://www.publications.parliament.uk/pa/bills/cbill/2010-2012/0142/cbill_2010-20120142_en_1.htm</t>
  </si>
  <si>
    <t>http://www.publications.parliament.uk/pa/bills/cbill/2010-2012/0142/2012142.pdf</t>
  </si>
  <si>
    <t>04.11.2011</t>
  </si>
  <si>
    <t>Bill 142 2010-12 (as introduced)</t>
  </si>
  <si>
    <t xml:space="preserve"> u'\r\n            A Bill to require the BBC to enable licence fee payers to vote on its strategic direction and aspects of senior salaries and programming, including referenda on particular issues; to provide for election of the BBC Trust and the non-executive members of the BBC Executive Board by licence fee payers; to make other provision relating to the governance of the BBC; and for connected purposes.\r\n        '</t>
  </si>
  <si>
    <t>Harlow</t>
  </si>
  <si>
    <t>http://services.parliament.uk//bills/2010-12/bettingshops.html</t>
  </si>
  <si>
    <t>Betting Shops Bill</t>
  </si>
  <si>
    <t>19.07.2011</t>
  </si>
  <si>
    <t>Dame Joan Ruddock</t>
  </si>
  <si>
    <t>http://www.publications.parliament.uk/pa/bills/cbill/2010-2012/0223/cbill_2010-20120223_en_1.htm</t>
  </si>
  <si>
    <t>http://www.publications.parliament.uk/pa/bills/cbill/2010-2012/0223/2012223.pdf</t>
  </si>
  <si>
    <t>20.12.2011</t>
  </si>
  <si>
    <t>Bill 223 2010-12 (as introduced)</t>
  </si>
  <si>
    <t xml:space="preserve"> u'\r\n            A Bill to require the Secretary of State to create a new planning use class for betting shops which would require the granting of planning permission; to provide that local planning authorities assess demand for betting shops when considering applications for premises in that planning use class and place a cap on the number of betting shops for which planning permission may be granted in any area; and for connected purposes\r\n        '</t>
  </si>
  <si>
    <t>Joan Ruddock</t>
  </si>
  <si>
    <t>Lewisham, Deptford</t>
  </si>
  <si>
    <t>http://services.parliament.uk//bills/2010-12/broadcastingpublicservicecontent.html</t>
  </si>
  <si>
    <t>Broadcasting (Public Service Content) Bill</t>
  </si>
  <si>
    <t>01.04.2011</t>
  </si>
  <si>
    <t>2nd reading: House of Commons</t>
  </si>
  <si>
    <t>http://www.publications.parliament.uk/pa/bills/cbill/2010-2011/0027/cbill_2010-20110027_en_1.htm</t>
  </si>
  <si>
    <t>http://www.publications.parliament.uk/pa/bills/cbill/2010-2011/0027/11027.pdf</t>
  </si>
  <si>
    <t>Bill 27 2010-11 (as introduced)</t>
  </si>
  <si>
    <t xml:space="preserve"> u'\r\n            A Bill to define public service content for the purposes of public service broadcasting.\r\n        '</t>
  </si>
  <si>
    <t>http://services.parliament.uk//bills/2010-12/broadcastingtelevisionlicencefeeabolition.html</t>
  </si>
  <si>
    <t>Broadcasting (Television Licence Fee Abolition) Bill</t>
  </si>
  <si>
    <t xml:space="preserve"> u'\r\n            A Bill to make provision for the abolition of the television licence fee; and for connected purposes.\r\n        '</t>
  </si>
  <si>
    <t>http://services.parliament.uk//bills/2010-12/budgetresponsibilityandnationalaudithl.html</t>
  </si>
  <si>
    <t>Budget Responsibility and National Audit Act</t>
  </si>
  <si>
    <t>22.03.2011</t>
  </si>
  <si>
    <t>19.08.2011</t>
  </si>
  <si>
    <t>Justine Greening</t>
  </si>
  <si>
    <t>HM Treasury</t>
  </si>
  <si>
    <t>http://www.legislation.gov.uk/ukpga/2011/4/contents/enacted/data.htm</t>
  </si>
  <si>
    <t>23.03.2011</t>
  </si>
  <si>
    <t>Budget Responsibility and National Audit Act 2011 c. 4</t>
  </si>
  <si>
    <t xml:space="preserve"> u'\n'  The Bill establishes the Office for Budget Responsibility on a statutory basis, following its creation after the 2010 General Election. It requires the Treasury to publish a Charter for Budget Responsibility setting out its approach to fiscal policy.    The Bill also confirms a new corporate governance structure for the National Audit Office, under a new paid post of Chair, who would develop a joint strategy with the Comptroller and Auditor General.  u'\n'</t>
  </si>
  <si>
    <t>http://services.parliament.uk//bills/2010-12/buildingregulationsreviewhl.html</t>
  </si>
  <si>
    <t>Building Regulations (Review) Bill [HL]</t>
  </si>
  <si>
    <t>27.04.2011</t>
  </si>
  <si>
    <t>Lord Harrison</t>
  </si>
  <si>
    <t>Alun Michael</t>
  </si>
  <si>
    <t>http://www.publications.parliament.uk/pa/bills/cbill/2010-2012/0181/cbill_2010-20120181_en_1.htm</t>
  </si>
  <si>
    <t>http://www.publications.parliament.uk/pa/bills/cbill/2010-2012/0181/11181.pdf</t>
  </si>
  <si>
    <t>28.04.2011</t>
  </si>
  <si>
    <t>Bill 181 2010-12 (as brought from the Lords)</t>
  </si>
  <si>
    <t xml:space="preserve"> u'\r\n            A Bill to make provision for a review of the Building Regulations 2000 with regard to the installation of automatic fire suppression systems in new residential premises.\r\n        '</t>
  </si>
  <si>
    <t>http://services.parliament.uk//bills/2010-12/canterburycitycouncil.html</t>
  </si>
  <si>
    <t>Canterbury City Council Bill</t>
  </si>
  <si>
    <t>25.04.2012</t>
  </si>
  <si>
    <t>Date to be announced</t>
  </si>
  <si>
    <t>3rd reading: House of Lords</t>
  </si>
  <si>
    <t>Canterbury City Council</t>
  </si>
  <si>
    <t>Committee stage: House of Lords</t>
  </si>
  <si>
    <t>24.11.2011</t>
  </si>
  <si>
    <t xml:space="preserve"> u'\n'   The petitioning periodÂ in the House of Commons endedÂ on 30 January 2008.   The petitioning period in the House of Lords ended on 8 February 2010.    u'There will be no further opportunity to petition against the Bill in\xa0Parliament. '  No petitions were deposited against theÂ Bill in the House of Commons, 1 petition wasÂ deposited in the House of Lords. Petitions can be accessed from the "Bill documents" link on the left hand side of this webpage.  u'\n'  Summary of the Bill  u'\n'  The Bill makes provisions relating to street trading and consumer protection in the city, in particular by:    allowing the Council to regulate services offered on the street as well as the sale of goods   altering the exemption enjoyed by holders of a pedlarâ€™s certificate from the street trading regime in the Local Government (Miscellaneous Provisions) Act 1982 &lt;/li&gt;&lt;li&gt;empowering council officers, the police and community support officers to seize goods and equipment when they believe a street trading offence has been committed &lt;/li&gt;&lt;li&gt;empowering courts to order the forfeiture of such articles&lt;/li&gt;&lt;li&gt;allowing the council to regulate touting&lt;/li&gt;&lt;li&gt;enabling council officers, the police and community support officers to serve fixed penalty notices for street trading offences.&lt;/li&gt;&lt;/ul&gt; u'\n'</t>
  </si>
  <si>
    <t>http://services.parliament.uk//bills/2010-12/caravansiteshl.html</t>
  </si>
  <si>
    <t>Caravan Sites Bill [HL]</t>
  </si>
  <si>
    <t>01.12.2011</t>
  </si>
  <si>
    <t>Lord Avebury</t>
  </si>
  <si>
    <t>http://www.publications.parliament.uk/pa/bills/lbill/2010-2012/0115/lbill_2010-20120115_en_1.htm</t>
  </si>
  <si>
    <t>http://www.publications.parliament.uk/pa/bills/lbill/2010-2012/0115/2012115.pdf</t>
  </si>
  <si>
    <t>02.12.2011</t>
  </si>
  <si>
    <t>HL Bill 115  2010-12 (as introduced)</t>
  </si>
  <si>
    <t xml:space="preserve"> u'\r\n            A Bill to make provision to secure the establishment of caravan sites by local authorities in England for the use of Gypsies and Travellers.\r\n        '</t>
  </si>
  <si>
    <t>http://services.parliament.uk//bills/2010-12/carersidentificationandsupport.html</t>
  </si>
  <si>
    <t>Carers (Identification and Support)  Bill</t>
  </si>
  <si>
    <t>14.07.2010</t>
  </si>
  <si>
    <t>Barbara Keeley</t>
  </si>
  <si>
    <t>http://www.publications.parliament.uk/pa/cm201011/cmbills/055/11055.i-i.html</t>
  </si>
  <si>
    <t>http://www.publications.parliament.uk/pa/cm201011/cmbills/055/2011055.pdf</t>
  </si>
  <si>
    <t>02.11.2010</t>
  </si>
  <si>
    <t>Bill 55 2010-11 as introduced</t>
  </si>
  <si>
    <t xml:space="preserve"> u'\r\n            A Bill to require health bodies and general medical practitioners, and certain other organisations, to identify patients who are carers or who have a carer; to require identified carers to be referred to sources of help and support and to make further provision in relation to such arrangements; to make provision in relation to the responsibilities of local authorities and schools for the needs of young carers and their families; and for connected purposes;\r\n\r\n        '</t>
  </si>
  <si>
    <t>Worsley and Eccles South</t>
  </si>
  <si>
    <t>http://services.parliament.uk//bills/2010-12/carersandemployment.html</t>
  </si>
  <si>
    <t>Carers and Employment Bill</t>
  </si>
  <si>
    <t>26.01.2011</t>
  </si>
  <si>
    <t>Mr Mark Williams</t>
  </si>
  <si>
    <t>http://www.publications.parliament.uk/pa/bills/cbill/2010-2012/0136/cbill_2010-20120136_en_1.htm</t>
  </si>
  <si>
    <t>http://www.publications.parliament.uk/pa/bills/cbill/2010-2012/0136/2012136.pdf</t>
  </si>
  <si>
    <t>02.08.2011</t>
  </si>
  <si>
    <t>Bill 136 2010-12 (as introduced)</t>
  </si>
  <si>
    <t xml:space="preserve"> u"\r\n            A Bill to make provision for carers' rights to flexible working; and for connected purposes.\r\n\r\n        "</t>
  </si>
  <si>
    <t>Mark Williams</t>
  </si>
  <si>
    <t>Liberal Democrat</t>
  </si>
  <si>
    <t>Ceredigion</t>
  </si>
  <si>
    <t>http://services.parliament.uk//bills/2010-12/charitablehealthcareprovidersvalueaddedtaxrelief.html</t>
  </si>
  <si>
    <t>Charitable Healthcare Providers (Value Added Tax Relief) Bill</t>
  </si>
  <si>
    <t>08.03.2011</t>
  </si>
  <si>
    <t>Nic Dakin</t>
  </si>
  <si>
    <t>http://www.publications.parliament.uk/pa/bills/cbill/2010-2012/0159/cbill_2010-20120159_en_1.htm</t>
  </si>
  <si>
    <t>http://www.publications.parliament.uk/pa/bills/cbill/2010-2012/0159/2012159.pdf</t>
  </si>
  <si>
    <t>19.05.2011</t>
  </si>
  <si>
    <t>Bill 159 2010-12 (as introduced)</t>
  </si>
  <si>
    <t xml:space="preserve"> u'\r\n            A Bill to provide for charitable healthcare providers taking on new responsibilities from the National Health Service to be able to recover value added tax on the same non-business supplies as the NHS in respect of those responsibilities; and for connected purposes.\r\n        '</t>
  </si>
  <si>
    <t>Nicholas Dakin</t>
  </si>
  <si>
    <t>Scunthorpe</t>
  </si>
  <si>
    <t>http://services.parliament.uk//bills/2010-12/charitieshl.html</t>
  </si>
  <si>
    <t>Charities Act</t>
  </si>
  <si>
    <t>14.12.2011</t>
  </si>
  <si>
    <t>16.12.2011</t>
  </si>
  <si>
    <t>03.03.2011</t>
  </si>
  <si>
    <t>Baroness Verma</t>
  </si>
  <si>
    <t>http://www.legislation.gov.uk/ukpga/2011/25/contents/enacted/data.htm</t>
  </si>
  <si>
    <t>Charities Act 2011 c. 25</t>
  </si>
  <si>
    <t xml:space="preserve"> u'\r\n            To consolidate the Charities Act 1993 and other enactments which relate to charities.\r\n        '</t>
  </si>
  <si>
    <t>http://services.parliament.uk//bills/2010-12/cheques.html</t>
  </si>
  <si>
    <t>Cheques Bill</t>
  </si>
  <si>
    <t>Mr David Ward</t>
  </si>
  <si>
    <t xml:space="preserve"> u'\r\n            A Bill to make provision to ensure that cheque facilities continue to be available to customers of financial institutions; and for connected purposes.\r\n\r\n        '</t>
  </si>
  <si>
    <t>David Ward</t>
  </si>
  <si>
    <t>Bradford East</t>
  </si>
  <si>
    <t>http://services.parliament.uk//bills/2010-12/childbenefitamendment.html</t>
  </si>
  <si>
    <t>Child Benefit (Amendment) Bill</t>
  </si>
  <si>
    <t xml:space="preserve"> u'\r\n            A Bill to amend the Child Benefit Act 2005 to disqualify nationals of European Union member states other than the United Kingdom who are resident in the United Kingdom with children living overseas from eligibility for child benefit payments; and for connected purposes.\r\n\r\n        '</t>
  </si>
  <si>
    <t>http://services.parliament.uk//bills/2010-12/childrenaccesstoparents.html</t>
  </si>
  <si>
    <t>Children (Access to Parents) Bill</t>
  </si>
  <si>
    <t>29.03.2011</t>
  </si>
  <si>
    <t>Charlie Elphicke</t>
  </si>
  <si>
    <t>http://www.publications.parliament.uk/pa/bills/cbill/2010-2012/0174/cbill_2010-20120174_en_1.htm</t>
  </si>
  <si>
    <t>http://www.publications.parliament.uk/pa/bills/cbill/2010-2012/0174/2012174.pdf</t>
  </si>
  <si>
    <t>Bill 174 2010-12 (as introduced)</t>
  </si>
  <si>
    <t xml:space="preserve"> u'\r\n            A Bill to require courts, local authorities and other bodies, when determining or enforcing issues of residence and contact, to operate under the presumption that the rights of a child include the right to grow up knowing and having access to and contact with both of the parents involved in the residence or contact case concerned, unless exceptional circumstances are demonstrated that such contact is not in the best interests of the child; to create an offence if a relevant body or person does not operate under or respect such a presumption; and for connected purposes\r\n        '</t>
  </si>
  <si>
    <t>Dover</t>
  </si>
  <si>
    <t>http://services.parliament.uk//bills/2010-12/cityoflondonvariouspowershl.html</t>
  </si>
  <si>
    <t>City of London (Various Powers) Bill [HL]</t>
  </si>
  <si>
    <t>27.04.2012</t>
  </si>
  <si>
    <t>Winckworth Sherwood</t>
  </si>
  <si>
    <t>transcript of proceedings of the House of Lords Unopposed Bill Committee: House of Lords</t>
  </si>
  <si>
    <t xml:space="preserve"> u'\n'  If you are "specially and directly affected" by this Bill you may oppose the Bill or seek its amendment before a Select Committee in either or both Houses.Â  If you present a "petition" against the bill at the appropriate times (during a "petitioningÂ period")Â you may be able to have your views on the bill heard by the Committee (in whichever House you petition).    There are specific times when petitions can be presented:    House of LordsÂ - the petitioning period ended on 7 February 2011  House of Commons - If the Bill reaches the House of Commons there will be a 10 day period when petitions may be presented to the House of Commons beginning on the day following First Reading in that House.Â  The dates will be posted here when known.     Further information about petitioning  can be found by following the link or you can  contact  one of the Private Bill Offices.Â  Staff in either office will be happy to answer any questions youÂ mayÂ have about the process of opposing a private bill.Â    u'\n'  Summary of the Bill  u'\n'  The Bill would adjust the current street trading controls within the City of London, in particular to facilitate the holding of occasional events, by amending the City of London (Various Powers) Act 1987.Â     Key areas&lt;/strong&gt;&lt;/p&gt; &lt;ul&gt;&lt;li&gt;empowers the City of London Corporation ('the Corporation') to grant temporary licences to carry out street trading, enabling special events which include an element of street trading to be held&lt;/li&gt;&lt;li&gt;extends the provisions of the 1987 Act to cover those trading under these temporary licences&lt;/li&gt;&lt;li&gt;makes additional provision for the seizure of goods when a street trading offence is thought to have occurred&lt;/li&gt;&lt;li&gt;increases the level of fine that can be imposed on street traders who commit offences under the 1987 Act&lt;/li&gt;&lt;li&gt;grants powers to the Corporation to set (with proper consultation) charges for street trading&lt;/li&gt;&lt;li&gt;amends the provisions of the 1987 Act governing the sale of ice cream from premises&lt;/li&gt;&lt;li&gt;allows the Corporation to charge for applications to vary rights of passage on City walkways.&lt;/li&gt;&lt;/ul&gt; u'\n'</t>
  </si>
  <si>
    <t>http://services.parliament.uk//bills/2010-12/cityofwestminsterhl.html</t>
  </si>
  <si>
    <t>City of Westminster Bill [HL]</t>
  </si>
  <si>
    <t>29.03.2012</t>
  </si>
  <si>
    <t>Bill reintroduced: House of Lords</t>
  </si>
  <si>
    <t>Westminster City Council</t>
  </si>
  <si>
    <t>12.11.2009</t>
  </si>
  <si>
    <t xml:space="preserve"> u'\n'  If you are "specially and directly affected" by this bill you may oppose the bill or seek its amendment before a Select Committee in either or both Houses.Â  If you present a "petition" against the bill at the appropriate times you may be able to have your views on the bill heard by the Committee (in whichever House you petition).There are specific times when petitions can be presented.     The petitioning periodÂ in the House of Lords endedÂ onÂ 6 FebruaryÂ 2009.      There will be a further opportunity to petition against the Bill if it reaches the House of Commons.Â  If you need further information about petitioning in the House of Commons please contact the House of Commons Private Bill Office  prbohoc@parliament.uk Â tel: 020 7219 3250  .      The Bill is opposed,Â 1 of the 3 petitionsÂ deposited against theÂ Bill in the House of LordsÂ remains outstanding (the petitioners who presented petition no. 2 haveÂ been found by the Committee not to have theÂ right to be heard and petition no. 1 has been withdrawn).   to view the petitions follow the link toÂ "bill documents" on the left-hand side of this page.  u'\n'  Summary of the Bill  u'\n' u'  /* Font Definitions */  @font-face \t{font-family:Wingdings; \tpanose-1:5 0 0 0 0 0 0 0 0 0; \tmso-font-charset:2; \tmso-generic-font-family:auto; \tmso-font-pitch:variable; \tmso-font-signature:0 268435456 0 0 -2147483648 0;}  /* Style Definitions */  p.MsoNormal, li.MsoNormal, div.MsoNormal \t{mso-style-parent:""; \tmargin:0cm; \tmargin-bottom:.0001pt; \tmso-pagination:widow-orphan; \tfont-size:12.0pt; \tfont-family:"Times New Roman"; \tmso-fareast-font-family:"Times New Roman";} @page Section1 \t{size:595.3pt 841.9pt; \tmargin:72.0pt 90.0pt 72.0pt 90.0pt; \tmso-header-margin:35.4pt; \tmso-footer-margin:35.4pt; \tmso-paper-source:0;} div.Section1 \t{page:Section1;}  /* List Definitions */  @list l0 \t{mso-list-id:325861889; \tmso-list-type:hybrid; \tmso-list-template-ids:-408279536 134807553 134807555 134807557 134807553 134807555 134807557 134807553 134807555 134807557;} @list l0:level1 \t{mso-level-number-format:bullet; \tmso-level-text:\uf0b7; \tmso-level-tab-stop:36.0pt; \tmso-level-number-position:left; \ttext-indent:-18.0pt; \tfont-family:Symbol;} ol \t{margin-bottom:0cm;} ul \t{margin-bottom:0cm;} ' u'The Bill would revise the street trading provisions in the City of Westminster Act 1999 in particular by:\xa0 '     extending the definition of street trading to include sale of motor vehicles over the internet if the vehicle is kept on the street     giving powers to the council to designate areas where news vendorsâ€™ exemption does not apply &lt;/ul&gt; &lt;ul&gt;&lt;li&gt;allowing the council to designate and alter licensable areas, and have more control over what is traded in them&lt;/li&gt;&lt;/ul&gt; &lt;ul&gt;&lt;li&gt;giving further controls to the council for dealing with itinerant ice cream vendors&lt;/li&gt;&lt;/ul&gt; &lt;ul&gt;&lt;li&gt;establishing new powers and procedures for the council to suspend vendorsâ€™ licences on the grounds of dangerous, abusive or violent behaviour.&lt;/li&gt;&lt;/ul&gt; u'\n'</t>
  </si>
  <si>
    <t>http://services.parliament.uk//bills/2010-12/civilaviation.html</t>
  </si>
  <si>
    <t>Civil Aviation Bill</t>
  </si>
  <si>
    <t>26.04.2012</t>
  </si>
  <si>
    <t>Programme (No.2) motion: House of Commons</t>
  </si>
  <si>
    <t>Mrs Theresa Villiers</t>
  </si>
  <si>
    <t>Department for Transport</t>
  </si>
  <si>
    <t>Report stage: House of Commons</t>
  </si>
  <si>
    <t>http://www.publications.parliament.uk/pa/bills/cbill/2010-2012/0319/cbill_2010-20120319_en_1.htm</t>
  </si>
  <si>
    <t>http://www.publications.parliament.uk/pa/bills/cbill/2010-2012/0319/2012319.pdf</t>
  </si>
  <si>
    <t>14.03.2012</t>
  </si>
  <si>
    <t>Bill 319 2010-12 (as amended in Public Bill Committee)</t>
  </si>
  <si>
    <t xml:space="preserve"> u'\r\n            To make provision about the regulation of operators of dominant airports; to confer functions on the Civil Aviation Authority under competition legislation in relation to services provided at airports; to make provision about aviation security; to make provision about the regulation of provision of flight accommodation; to make further provision about the Civil Aviation Authority\u2019s membership, administration and functions in relation to enforcement, regulatory burdens and the provision of information relating to aviation; and for connected purposes.\r\n        '</t>
  </si>
  <si>
    <t>http://services.parliament.uk//bills/2010-12/coinagemeasurement.html</t>
  </si>
  <si>
    <t>Coinage (Measurement) Act</t>
  </si>
  <si>
    <t>Mark Lancaster</t>
  </si>
  <si>
    <t>Lord Risby</t>
  </si>
  <si>
    <t>http://www.legislation.gov.uk/ukpga/2011/17/contents/enacted/data.htm</t>
  </si>
  <si>
    <t>Coinage (Measurement) Act 2011 c.17</t>
  </si>
  <si>
    <t xml:space="preserve"> u'\r\n            The Bill would amend the Coinage Act 1971 to enable the Royal Mint to strike commemorative coins of one kilogram or more for the 2012 London Olympics.\r\n        '</t>
  </si>
  <si>
    <t>Milton Keynes North</t>
  </si>
  <si>
    <t>http://services.parliament.uk//bills/2010-12/commonfisheriespolicywithdrawal.html</t>
  </si>
  <si>
    <t>Common Fisheries Policy (Withdrawal) Bill</t>
  </si>
  <si>
    <t>24.03.2011</t>
  </si>
  <si>
    <t>http://www.publications.parliament.uk/pa/bills/cbill/2010-2012/0171/cbill_2010-20120171_en_1.htm</t>
  </si>
  <si>
    <t>http://www.publications.parliament.uk/pa/bills/cbill/2010-2012/0171/2012171.pdf</t>
  </si>
  <si>
    <t>19.10.2011</t>
  </si>
  <si>
    <t>Bill 171 2010-12 as introduced</t>
  </si>
  <si>
    <t xml:space="preserve"> u'\r\n            A Bill to make provision for the withdrawal of the United Kingdom from the Common Fisheries Policy\r\n        '</t>
  </si>
  <si>
    <t>http://services.parliament.uk//bills/2010-12/companyremunerationhl.html</t>
  </si>
  <si>
    <t>Company Remuneration Bill [HL]</t>
  </si>
  <si>
    <t>12.09.2011</t>
  </si>
  <si>
    <t>Lord Gavron</t>
  </si>
  <si>
    <t>http://www.publications.parliament.uk/pa/bills/lbill/2010-2012/0094/lbill_2010-20120094_en_1.htm</t>
  </si>
  <si>
    <t>http://www.publications.parliament.uk/pa/bills/lbill/2010-2012/0094/2012094.pdf</t>
  </si>
  <si>
    <t>13.09.2011</t>
  </si>
  <si>
    <t>HL Bill 94 2010-12 as introduced</t>
  </si>
  <si>
    <t xml:space="preserve"> u"\r\n            Make provision about companies' remuneration policies.\r\n        "</t>
  </si>
  <si>
    <t>http://services.parliament.uk//bills/2010-12/compensationlimitation.html</t>
  </si>
  <si>
    <t>Compensation (Limitation) Bill</t>
  </si>
  <si>
    <t xml:space="preserve"> u'\r\n            A Bill to prevent conditional fee agreement success fees and after the event insurance premiums being recoverable from the losing party in civil litigation; to facilitate damages-based agreements for contingency fees in respect of successful litigants; and for connected purposes. \r\n        '</t>
  </si>
  <si>
    <t>http://services.parliament.uk//bills/2010-12/concessionarybustravelamendment.html</t>
  </si>
  <si>
    <t>Concessionary Bus Travel (Amendment) Bill</t>
  </si>
  <si>
    <t>18.10.2011</t>
  </si>
  <si>
    <t>Paul Maynard</t>
  </si>
  <si>
    <t xml:space="preserve"> u'\r\n            A Bill to amend the Concessionary Bus Travel Act 2007 to broaden the definition of eligible journeys to allow people with complex mobility problems who cannot access public transport to use concessionary travel passes on community transport services; and for connected purposes\r\n        '</t>
  </si>
  <si>
    <t>Blackpool North and Cleveleys</t>
  </si>
  <si>
    <t>http://services.parliament.uk//bills/2010-12/consolidatedfund.html</t>
  </si>
  <si>
    <t>Consolidated Fund Act</t>
  </si>
  <si>
    <t>21.12.2010</t>
  </si>
  <si>
    <t>http://www.legislation.gov.uk/ukpga/2010/39/contents/enacted/data.htm</t>
  </si>
  <si>
    <t>23.12.2010</t>
  </si>
  <si>
    <t>Consolidated Fund Act 2010 c.39</t>
  </si>
  <si>
    <t xml:space="preserve"> u'\n'  The Bill provides Parliamentary authority for funds requested by the Government.Â  It is part of what is called 'supply procedure'. This is how Parliament grants the Governmentâ€™s requests for resources.Â    A Consolidated Fund Bill is passed every year. The Bill is one of a number of pieces of legislation in each financial year which provide authorisation from Parliament for the resources sought by the Government. In addition to this Bill, there are usually two Consolidated Fund (Appropriation) Bills. Proceedings on the Bill are formal â€“ there is no debate.    Key areas     Authorises provision sought in the Winter Supplementary Estimates for 2010-11 and the Vote on Account for 2011-12&lt;/li&gt;&lt;li&gt;Authorises the release of money from the Consolidated Fund, which is the Governmentâ€™s bank account.&lt;/li&gt;&lt;/ul&gt; u'\n'</t>
  </si>
  <si>
    <t>http://services.parliament.uk//bills/2010-12/consumercreditregulationandadvice.html</t>
  </si>
  <si>
    <t>Consumer Credit (Regulation and Advice) Bill</t>
  </si>
  <si>
    <t>03.11.2010</t>
  </si>
  <si>
    <t>Stella Creasy</t>
  </si>
  <si>
    <t>http://www.publications.parliament.uk/pa/cm201011/cmbills/103/11103.i.html</t>
  </si>
  <si>
    <t>http://www.publications.parliament.uk/pa/cm201011/cmbills/103/11103.pdf</t>
  </si>
  <si>
    <t>Bill 103 2010-11 (as introduced)</t>
  </si>
  <si>
    <t xml:space="preserve"> u'\r\n            A Bill to impose certain limits on consumer credit interest rates and charges; to establish a levy on credit and debit card providers to fund the provision of debt advice services; to give powers to local authorities to restrict the provision of premises for licensed consumer credit agencies within a local area; to make provision regarding the availability of certain financial services products at branches of the Post Office; to make other measures relating to the regulation of, and availability of advice on, consumer credit; and for connected purposes;\r\n\r\n        '</t>
  </si>
  <si>
    <t>Walthamstow</t>
  </si>
  <si>
    <t>http://services.parliament.uk//bills/2010-12/consumerinsurancedisclosureandrepresentationshl.html</t>
  </si>
  <si>
    <t>Consumer Insurance (Disclosure and Representations) Act</t>
  </si>
  <si>
    <t>09.03.2012</t>
  </si>
  <si>
    <t>Mark Hoban</t>
  </si>
  <si>
    <t>http://www.legislation.gov.uk/ukpga/2012/6/contents/enacted/data.htm</t>
  </si>
  <si>
    <t>Consumer Insurance (Disclosure and Representations) Act 2012 c.6</t>
  </si>
  <si>
    <t xml:space="preserve"> u'\r\n            To make provisions about disclosure and representations in connection with consumer insurance contracts.\r\n        '</t>
  </si>
  <si>
    <t>http://services.parliament.uk//bills/2010-12/consumerprotectionpostalmarketing.html</t>
  </si>
  <si>
    <t>Consumer Protection (Postal Marketing) Bill</t>
  </si>
  <si>
    <t>19.01.2011</t>
  </si>
  <si>
    <t>Caroline Nokes</t>
  </si>
  <si>
    <t>http://www.publications.parliament.uk/pa/bills/cbill/2010-2012/0134/cbill_2010-20120134_en_1.htm</t>
  </si>
  <si>
    <t>http://www.publications.parliament.uk/pa/bills/cbill/2010-2012/0134/2012134.pdf</t>
  </si>
  <si>
    <t>22.07.2011</t>
  </si>
  <si>
    <t>Bill 134 2010-12 (as introduced)</t>
  </si>
  <si>
    <t xml:space="preserve"> u'\r\n            A Bill to make provision relating to the regulation of postal marketing; and for connected purposes.\r\n        '</t>
  </si>
  <si>
    <t>Romsey and Southampton North</t>
  </si>
  <si>
    <t>http://services.parliament.uk//bills/2010-12/consumerprotectionprivatecarparks.html</t>
  </si>
  <si>
    <t>Consumer Protection (Private Car Parks) Bill</t>
  </si>
  <si>
    <t>30.11.2010</t>
  </si>
  <si>
    <t>13.05.2011</t>
  </si>
  <si>
    <t>Henry Smith</t>
  </si>
  <si>
    <t>http://www.publications.parliament.uk/pa/bills/cbill/2010-2012/0114/cbill_2010-20120114_en_1.htm</t>
  </si>
  <si>
    <t>http://www.publications.parliament.uk/pa/bills/cbill/2010-2012/0114/2012114.pdf</t>
  </si>
  <si>
    <t>11.05.2011</t>
  </si>
  <si>
    <t>Bill 114 2010-12 (as introduced)</t>
  </si>
  <si>
    <t xml:space="preserve"> u'\n'  The Bill would require local authorities in England to introduce a licensing scheme for charging, publicly-available, privately-owned car parks.Â    The requirements on local authorities would be set out in regulations made by the Secretary of State by statutory instrument, and would include:    the criteria which private parking operators must satisfy to acquire a licence  the maximum level of fixed penalty charges which could be imposed under the licensing scheme&lt;/li&gt;&lt;li&gt;provision for the costs incurred by each local authority in setting up and administering the licensing process to be recovered by a levy on private parking operators operating within that local authority area&lt;/li&gt;&lt;li&gt;provision for local authorities to permit exemptions from the licensing scheme&lt;/li&gt;&lt;li&gt;details of the penalties which should apply to any non-licensed private parking operator.&lt;/li&gt;&lt;/ul&gt; u'\n'</t>
  </si>
  <si>
    <t>Crawley</t>
  </si>
  <si>
    <t>http://services.parliament.uk//bills/2010-12/contaminatedbloodsupportforinfectedandbereavedpersonshl.html</t>
  </si>
  <si>
    <t>Contaminated Blood (Support for Infected and Bereaved Persons) Bill [HL]</t>
  </si>
  <si>
    <t>17.11.2010</t>
  </si>
  <si>
    <t>Lord Morris of Manchester</t>
  </si>
  <si>
    <t>Mr Tom Clarke</t>
  </si>
  <si>
    <t>http://www.publications.parliament.uk/pa/cm201011/cmbills/109/11109.i-i.html</t>
  </si>
  <si>
    <t>http://www.publications.parliament.uk/pa/cm201011/cmbills/109/2011109.pdf</t>
  </si>
  <si>
    <t>18.11.2010</t>
  </si>
  <si>
    <t>Bill 109 2010-11 as brought from the Lords</t>
  </si>
  <si>
    <t xml:space="preserve"> u'\n'  The purpose of the Bill is to provide support for people who have been infected with certain diseases as a result of receiving contaminated blood and blood products supplied by the National Health Service. The Bill would establish a compensation package for people who have been infected, their widows, dependants and carers. It would also set up a committee to advise on the treatment of haemophilia and a review into the support available for infected people and their families.   Lord Morris of Manchester introduced a similar Bill with the same title in the 2009â€“10 parliamentary session. It completed its stages in the House of Lords on 21 January 2010, and received its first reading in the House of Commons on the same day, but made no further progress.   Key areas    All people with haemophilia who have received blood or blood products supplied by the NHS would be offered a test for hepatitis B and C, HIV, human T-lymphotropic virus, syphilis and variant Creutzfeldt-Jakob disease. Their partners would also be eligible to receive the test.  All blood donors would be routinely tested for these conditions, and donated blood would be subject to prion filtration.&lt;/li&gt;&lt;li&gt;People who have been infected by contaminated blood or blood products supplied by the NHS would receive NHS compensation cards entitling them to free-of-charge prescription drugs, counselling, physiotherapy, occupational therapy and home nursing, and priority NHS treatment whenever possible.&lt;/li&gt;&lt;li&gt;People who have been infected would be entitled to claim non-means tested financial compensation.&lt;/li&gt;&lt;li&gt;Widows and other dependants of people who have been infected, and those who have had to give up work to care for an infected person, would also be entitled to claim compensation. &lt;/li&gt;&lt;li&gt;A committee to advise on the treatment of haemophilia would be established. The committee would be involved in a review of the support available for people who have been infected by contaminated blood or blood products and their families.&lt;br/&gt;&lt;/li&gt;&lt;/ul&gt; u'\n'</t>
  </si>
  <si>
    <t>http://services.parliament.uk//bills/2010-12/cooperativehousingtenure.html</t>
  </si>
  <si>
    <t>Co-Operative Housing Tenure Bill</t>
  </si>
  <si>
    <t>30.03.2012</t>
  </si>
  <si>
    <t>Jonathan Reynolds</t>
  </si>
  <si>
    <t>http://www.publications.parliament.uk/pa/bills/cbill/2010-2012/0231/cbill_2010-20120231_en_1.htm</t>
  </si>
  <si>
    <t>http://www.publications.parliament.uk/pa/bills/cbill/2010-2012/0231/2012231.pdf</t>
  </si>
  <si>
    <t>18.01.2012</t>
  </si>
  <si>
    <t>Bill 231 2010-12 (as introduced)</t>
  </si>
  <si>
    <t xml:space="preserve"> u'\r\n            A Bill to make provision that occupiers of dwellings owned by certain forms of co-operatives shall occupy those dwellings by virtue of their membership of the co-operative and not as tenants or under any other type of property interest; to make provision for co-operative tenure and for the respective rights and obligations of the co-operative and its members; and for connected purposes.\r\n        '</t>
  </si>
  <si>
    <t>Stalybridge and Hyde</t>
  </si>
  <si>
    <t>http://services.parliament.uk//bills/2010-12/corporatetaxreductions.html</t>
  </si>
  <si>
    <t>Corporate Tax Reductions Bill</t>
  </si>
  <si>
    <t xml:space="preserve"> u'\r\n            A Bill to require the authorisation by Parliament of corporate tax reductions by amounts exceeding \xa3100,000 by Her Majesty\u2019s Revenue and Customs; and for connected purposes.\r\n\r\n        '</t>
  </si>
  <si>
    <t>http://services.parliament.uk//bills/2010-12/councilhousinglocalfinancingpathfinders.html</t>
  </si>
  <si>
    <t>Council Housing (Local Financing Pathfinders) Bill</t>
  </si>
  <si>
    <t>Sarah Newton</t>
  </si>
  <si>
    <t>http://www.publications.parliament.uk/pa/cm201011/cmbills/124/11124.i.html</t>
  </si>
  <si>
    <t>http://www.publications.parliament.uk/pa/cm201011/cmbills/124/2011124.pdf</t>
  </si>
  <si>
    <t>20.01.2011</t>
  </si>
  <si>
    <t>Bill 124 201011 (as introduced)</t>
  </si>
  <si>
    <t xml:space="preserve"> u'\r\n            A Bill to require the Secretary of State to begin negotiations with certain local authorities with a view to those local authorities leaving the current national housing subsidy system and becoming Council Housing (Local Financing Pathfinders) by April 2011; and for connected purposes.\r\n\r\n        '</t>
  </si>
  <si>
    <t>Truro and Falmouth</t>
  </si>
  <si>
    <t>http://services.parliament.uk//bills/2010-12/creditregulationchildpornography.html</t>
  </si>
  <si>
    <t>Credit Regulation (Child Pornography) Bill</t>
  </si>
  <si>
    <t>21.07.2010</t>
  </si>
  <si>
    <t>Geraint Davies</t>
  </si>
  <si>
    <t>http://www.publications.parliament.uk/pa/cm201011/cmbills/061/11061.i-i.html</t>
  </si>
  <si>
    <t>http://www.publications.parliament.uk/pa/cm201011/cmbills/061/2011061.pdf</t>
  </si>
  <si>
    <t>16.11.2010</t>
  </si>
  <si>
    <t>Bill 61 2010-11 (as introduced)</t>
  </si>
  <si>
    <t xml:space="preserve"> u'\n'  This Bill would make any payment institution liable for penalties if it facilitated the payment of money for indecent images of children. The Bill does not limit its scope to the use of debit and credit cards, but card payments to internet sites responsible for delivering such images are its main target.    Credit and debit card issuers would have a legal duty to maintain full personal identity details of all their customers.Â A company found guilty of an offence under the proposed legislation would face an unlimited fine.  u'\n'</t>
  </si>
  <si>
    <t>Swansea West</t>
  </si>
  <si>
    <t>http://services.parliament.uk//bills/2010-12/criminaljusticeamendment.html</t>
  </si>
  <si>
    <t>Criminal Justice (Amendment) Bill</t>
  </si>
  <si>
    <t>16.02.2011</t>
  </si>
  <si>
    <t>Mr Elfyn Llwyd</t>
  </si>
  <si>
    <t>http://www.publications.parliament.uk/pa/bills/cbill/2010-2012/0150/cbill_2010-20120150_en_1.htm</t>
  </si>
  <si>
    <t>http://www.publications.parliament.uk/pa/bills/cbill/2010-2012/0150/2012150.pdf</t>
  </si>
  <si>
    <t>Bill 150 2010-12 (as introduced on 16 February 2011)</t>
  </si>
  <si>
    <t xml:space="preserve"> u'\r\n            A Bill to make provision requiring certain prisoners due to be considered for early release to complete a relevant offender management programme, where available; to require courts to take regard of mental health problems in sentencing; to make provision regarding minimum and maximum sentences; and for connected purposes\r\n        '</t>
  </si>
  <si>
    <t>Elfyn Llwyd</t>
  </si>
  <si>
    <t>Plaid Cymru</t>
  </si>
  <si>
    <t>Dwyfor Meirionnydd</t>
  </si>
  <si>
    <t>http://services.parliament.uk//bills/2010-12/criminalrecordspublicaccess.html</t>
  </si>
  <si>
    <t>Criminal Records (Public Access) Bill</t>
  </si>
  <si>
    <t>http://www.publications.parliament.uk/pa/bills/cbill/2010-2012/0090/cbill_2010-20120090_en_1.htm</t>
  </si>
  <si>
    <t>http://www.publications.parliament.uk/pa/bills/cbill/2010-2012/0090/2012090.pdf</t>
  </si>
  <si>
    <t>10.05.2011</t>
  </si>
  <si>
    <t>Bill 90 2010-12 (as introduced)</t>
  </si>
  <si>
    <t xml:space="preserve"> u'\r\n            The Bill would require that a criminal records office (defined as "the Criminal Records Bureau or any successor body with similar statutory functions") must keep copies of all Magistrates\u2019 Courts Registers, and any other registers produced by a court listing convictions, in electronic form, and must make these accessible to the public. It would provide that such information would not be considered \'personal information\' for the purpose of the Freedom of Information Act 2000.\r\n        '</t>
  </si>
  <si>
    <t>http://services.parliament.uk//bills/2010-12/currencyandbanknotesamendment.html</t>
  </si>
  <si>
    <t>Currency and Banknotes (Amendment) Bill</t>
  </si>
  <si>
    <t>06.09.2011</t>
  </si>
  <si>
    <t>Mr Douglas Carswell</t>
  </si>
  <si>
    <t xml:space="preserve"> u'\r\n            A Bill to amend the Currency and Banknotes Act 1954 to allow banknotes in addition to those issued by the Bank of England to be legal tender; and for connected purposes\r\n        '</t>
  </si>
  <si>
    <t>Douglas Carswell</t>
  </si>
  <si>
    <t>Clacton</t>
  </si>
  <si>
    <t>http://services.parliament.uk//bills/2010-12/cyclesprotectiveheadgearforchildren.html</t>
  </si>
  <si>
    <t>Cycles (Protective Headgear for Children) Bill</t>
  </si>
  <si>
    <t>14.07.2011</t>
  </si>
  <si>
    <t>Annette Brooke</t>
  </si>
  <si>
    <t xml:space="preserve"> u'\r\n            A Bill to require the wearing of protective headgear by children while riding cycles; to prescribe penalties for contraventions; and for connected purposes\r\n        '</t>
  </si>
  <si>
    <t>Mid Dorset and North Poole</t>
  </si>
  <si>
    <t>http://services.parliament.uk//bills/2010-12/dairyfarming.html</t>
  </si>
  <si>
    <t>Dairy Farming Bill</t>
  </si>
  <si>
    <t>12.01.2011</t>
  </si>
  <si>
    <t>Stephen Phillips</t>
  </si>
  <si>
    <t>http://www.publications.parliament.uk/pa/bills/cbill/2010-2012/0131/cbill_2010-20120131_en_1.htm</t>
  </si>
  <si>
    <t>http://www.publications.parliament.uk/pa/bills/cbill/2010-2012/0131/2012131.pdf</t>
  </si>
  <si>
    <t>20.05.2011</t>
  </si>
  <si>
    <t>Bill 131 2010-12 (as introduced)</t>
  </si>
  <si>
    <t xml:space="preserve"> u'\n'  The Bill contains three main provisions.    It would establish an advisory minimum price to be paid to dairy farmers for milk production, unless this minimum price was made mandatory by an order of the Secretary of State. The terms of such an order would require the price to be reviewed at least every six months, and would ensure that the price paid exceeded the cost of milk production by a typical dairy farmer by at least 30%.  It would introduce a 'Fair Milk Mark' system, to indicate which milk or milk products had been produced from milk for which the minimum price had been paid. Packaging for products not bearing this designation and not originating from the EU would be required to specify their country of origin.&lt;/li&gt;&lt;li&gt;It would provide for a compulsory minimum separation zone of five miles between intensive dairy farming operations and the closest residential settlement (defined as five or more dwellings within one mile of each other). This provision would not be retrospective in its effect.&lt;/li&gt;&lt;/ul&gt; u'\n'</t>
  </si>
  <si>
    <t>Sleaford and North Hykeham</t>
  </si>
  <si>
    <t>http://services.parliament.uk//bills/2010-12/dangerousandrecklesscyclingoffences.html</t>
  </si>
  <si>
    <t>Dangerous and Reckless Cycling (Offences) Bill</t>
  </si>
  <si>
    <t>Andrea Leadsom</t>
  </si>
  <si>
    <t>http://www.publications.parliament.uk/pa/bills/cbill/2010-2012/0168/cbill_2010-20120168_en_1.htm</t>
  </si>
  <si>
    <t>http://www.publications.parliament.uk/pa/bills/cbill/2010-2012/0168/2012168.pdf</t>
  </si>
  <si>
    <t>21.12.2011</t>
  </si>
  <si>
    <t>Bill 168 2010-12 (as introduced)</t>
  </si>
  <si>
    <t xml:space="preserve"> u'\r\n            A Bill creating new offences of causing death or serious injury through dangerous or reckless cycling; to make provision regarding minimum sentencing and fines for those convicted of such offences; and for connected purposes;\r\n        '</t>
  </si>
  <si>
    <t>South Northamptonshire</t>
  </si>
  <si>
    <t>http://services.parliament.uk//bills/2010-12/dangerousdrivingmaximumsentence.html</t>
  </si>
  <si>
    <t>Dangerous Driving (Maximum Sentence) Bill</t>
  </si>
  <si>
    <t>10.11.2011</t>
  </si>
  <si>
    <t>17.05.2011</t>
  </si>
  <si>
    <t>Karl Turner</t>
  </si>
  <si>
    <t xml:space="preserve"> u'\r\n            A Bill to increase the maximum sentence for a conviction of dangerous driving from two years to seven years; and for connected purposes\r\n        '</t>
  </si>
  <si>
    <t>Kingston upon Hull East</t>
  </si>
  <si>
    <t>http://services.parliament.uk//bills/2010-12/daylightsaving.html</t>
  </si>
  <si>
    <t>Daylight Saving Bill</t>
  </si>
  <si>
    <t>20.01.2012</t>
  </si>
  <si>
    <t>Rebecca Harris</t>
  </si>
  <si>
    <t>http://www.publications.parliament.uk/pa/bills/cbill/2010-2012/0260/cbill_2010-20120260_en_1.htm</t>
  </si>
  <si>
    <t>http://www.publications.parliament.uk/pa/bills/cbill/2010-2012/0260/2012260.pdf</t>
  </si>
  <si>
    <t>Bill 260 2010-12 (as amended in Public Bill Committee)</t>
  </si>
  <si>
    <t xml:space="preserve"> u'\n'  The Bill would require the Government to conduct a cross-departmental analysis of the potential costs and benefits of advancing time by one hour for all, or part of, the year.    If this analysis found that a clock change would benefit the UK, the Bill requires that the Government initiate a trial clock change to determine the full implications.  u'\n'</t>
  </si>
  <si>
    <t>Castle Point</t>
  </si>
  <si>
    <t>http://services.parliament.uk//bills/2010-12/defamationhl.html</t>
  </si>
  <si>
    <t>Defamation Bill [HL]</t>
  </si>
  <si>
    <t>09.07.2010</t>
  </si>
  <si>
    <t>Lord Lester of Herne Hill</t>
  </si>
  <si>
    <t>http://www.publications.parliament.uk/pa/ld201011/ldbills/003/11003.i-ii.html</t>
  </si>
  <si>
    <t>http://www.publications.parliament.uk/pa/ld201011/ldbills/003/2011003.pdf</t>
  </si>
  <si>
    <t>27.05.2010</t>
  </si>
  <si>
    <t>HL Bill 003 - 2010-11 (as introduced on 26 May 2010)</t>
  </si>
  <si>
    <t xml:space="preserve"> u'\r\n            Amend the law of defamation; and for connected purposes.\r\n        '</t>
  </si>
  <si>
    <t>http://services.parliament.uk//bills/2010-12/demonstrationsinthevicinityofparliamentremovalofauthorisationrequirementshl.html</t>
  </si>
  <si>
    <t>Demonstrations in the Vicinity of Parliament (Removal of Authorisation Requirements) Bill [HL]</t>
  </si>
  <si>
    <t>10.06.2011</t>
  </si>
  <si>
    <t>Lord Tyler</t>
  </si>
  <si>
    <t>http://www.publications.parliament.uk/pa/ld201011/ldbills/021/11021.1-i.html</t>
  </si>
  <si>
    <t>http://www.publications.parliament.uk/pa/ld201011/ldbills/021/2011021.pdf</t>
  </si>
  <si>
    <t>12.10.2010</t>
  </si>
  <si>
    <t>HL Bill 21 20-11 as introduced</t>
  </si>
  <si>
    <t xml:space="preserve"> u'\r\n            To repeal sections 132 to 138 of the Serious Organised Crime and Police Act 2005; and for connected purposes.\r\n        '</t>
  </si>
  <si>
    <t>http://services.parliament.uk//bills/2010-12/departmentforbusinessinnovationandskillsrelocationtosheffield.html</t>
  </si>
  <si>
    <t>Department for Business, Innovation and Skills (Relocation to Sheffield) Bill</t>
  </si>
  <si>
    <t xml:space="preserve"> u'\r\n            A Bill to require the Secretary of State to relocate the headquarters of the Department for Business, Innovation and Skills to Sheffield; and for connected purposes.\r\n\r\n        '</t>
  </si>
  <si>
    <t>http://services.parliament.uk//bills/2010-12/departmentforcommunitiesandlocalgovernmentrelocationtoliverpool.html</t>
  </si>
  <si>
    <t>Department for Communities and Local Government (Relocation to Liverpool) Bill</t>
  </si>
  <si>
    <t xml:space="preserve"> u'\r\n            A Bill to require the Secretary of State to relocate the headquarters of the Department for Communities and Local Government to Liverpool; and for connected purposes.\r\n\r\n        '</t>
  </si>
  <si>
    <t>http://services.parliament.uk//bills/2010-12/departmentforculturemediaandsportrelocationtomanchester.html</t>
  </si>
  <si>
    <t>Department for Culture, Media and Sport (Relocation to Manchester) Bill</t>
  </si>
  <si>
    <t xml:space="preserve"> u'\r\n            A Bill to require the Secretary of State to relocate the headquarters of the Department for Culture, Media and Sport to Manchester; and for connected purposes.\r\n\r\n        '</t>
  </si>
  <si>
    <t>http://services.parliament.uk//bills/2010-12/departmentforeducationrelocationtonottingham.html</t>
  </si>
  <si>
    <t>Department for Education (Relocation to Nottingham) Bill</t>
  </si>
  <si>
    <t xml:space="preserve"> u'\r\n            A Bill to require the Secretary of State to relocate the headquarters of the Department for Education to Nottingham; and for connected purposes.\r\n\r\n        '</t>
  </si>
  <si>
    <t>http://services.parliament.uk//bills/2010-12/departmentforenvironmentfoodandruralaffairsrelocationtobristol.html</t>
  </si>
  <si>
    <t>Department for Environment, Food and Rural Affairs (Relocation to Bristol) Bill</t>
  </si>
  <si>
    <t xml:space="preserve"> u'\r\n            A Bill to require the Secretary of State to relocate the headquarters of the Department for Environment, Food and Rural Affairs to Bristol; and for connected purposes.\r\n        '</t>
  </si>
  <si>
    <t>http://services.parliament.uk//bills/2010-12/departmentforinternationaldevelopmentrelocationtonewcastle.html</t>
  </si>
  <si>
    <t>Department for International Development (Relocation to Newcastle) Bill</t>
  </si>
  <si>
    <t xml:space="preserve"> u'\r\n            A Bill to require the Secretary of State to relocate the headquarters of the Department for International Development to Newcastle; and for connected purposes.\r\n\r\n        '</t>
  </si>
  <si>
    <t>http://services.parliament.uk//bills/2010-12/departmentfortransportrelocationtobirmingham.html</t>
  </si>
  <si>
    <t>Department for Transport (Relocation to Birmingham) Bill</t>
  </si>
  <si>
    <t xml:space="preserve"> u'\r\n            A Bill to require the Secretary of State to relocate the headquarters of the Department for Transport to Birmingham; and for connected purposes.\r\n\r\n        '</t>
  </si>
  <si>
    <t>http://services.parliament.uk//bills/2010-12/departmentforworkandpensionsrelocationtoleeds.html</t>
  </si>
  <si>
    <t>Department for Work and Pensions (Relocation to Leeds) Bill</t>
  </si>
  <si>
    <t xml:space="preserve"> u'\r\n            A Bill to require the Secretary of State to relocate the headquarters of the Department for Work and Pensions to Leeds; and for connected purposes.\r\n\r\n        '</t>
  </si>
  <si>
    <t>http://services.parliament.uk//bills/2010-12/devolutiontimehl.html</t>
  </si>
  <si>
    <t>Devolution (Time) Bill [HL]</t>
  </si>
  <si>
    <t>15.12.2010</t>
  </si>
  <si>
    <t>13.12.2011</t>
  </si>
  <si>
    <t>Lord Tanlaw</t>
  </si>
  <si>
    <t>http://www.publications.parliament.uk/pa/ld201011/ldbills/034/11034.1-i.html</t>
  </si>
  <si>
    <t>http://www.publications.parliament.uk/pa/ld201011/ldbills/034/2011034.pdf</t>
  </si>
  <si>
    <t>16.12.2010</t>
  </si>
  <si>
    <t>HL Bill 34 2010-11 (as introduced)</t>
  </si>
  <si>
    <t xml:space="preserve"> u'\r\n            To make provision for the devolution of timescales, time zones and the subject-matter of the Summer Time Act 1972.\r\n        '</t>
  </si>
  <si>
    <t>http://services.parliament.uk//bills/2010-12/devolvedadministrationsarmedforcescovenantreports.html</t>
  </si>
  <si>
    <t>Devolved Administrations (Armed Forces Covenant Reports) Bill</t>
  </si>
  <si>
    <t>02.11.2011</t>
  </si>
  <si>
    <t>Mr Jeffrey M. Donaldson</t>
  </si>
  <si>
    <t xml:space="preserve"> u'\r\n            A Bill to impose a duty on the devolved administrations to report annually on the Military Covenant and the effects of membership, or former membership, of the armed forces on service people; and for connected purposes\r\n        '</t>
  </si>
  <si>
    <t>Jeffrey M Donaldson</t>
  </si>
  <si>
    <t>DUP</t>
  </si>
  <si>
    <t>Lagan Valley</t>
  </si>
  <si>
    <t>http://services.parliament.uk//bills/2010-12/diabetespreventionsoftdrinks.html</t>
  </si>
  <si>
    <t>Diabetes Prevention (Soft Drinks) Bill</t>
  </si>
  <si>
    <t>18.04.2012</t>
  </si>
  <si>
    <t>Keith Vaz</t>
  </si>
  <si>
    <t xml:space="preserve"> u'\r\n            A Bill to establish a programme of research into diabetes prevention; to require manufacturers of soft drinks to reduce the sugar content of soft drinks by 4 per cent; to make provision for a mechanism through which manufacturers of soft drinks are required through reinvestment of part of their profits to support the research programme from 2012; and for connected purposes\r\n        '</t>
  </si>
  <si>
    <t>Leicester East</t>
  </si>
  <si>
    <t>http://services.parliament.uk//bills/2010-12/dogcontrolhl.html</t>
  </si>
  <si>
    <t>Dog Control Bill [HL]</t>
  </si>
  <si>
    <t>19.12.2011</t>
  </si>
  <si>
    <t>Lord Redesdale</t>
  </si>
  <si>
    <t>http://www.publications.parliament.uk/pa/bills/cbill/2010-2012/0267/cbill_2010-20120267_en_1.htm</t>
  </si>
  <si>
    <t>http://www.publications.parliament.uk/pa/bills/cbill/2010-2012/0267/2012267.pdf</t>
  </si>
  <si>
    <t>Bill 267 2010-12 [as brought from the Lords]</t>
  </si>
  <si>
    <t xml:space="preserve"> u'\r\n            A Bill to make provision about the control of dogs; and for connected purposes.\r\n        '</t>
  </si>
  <si>
    <t>http://services.parliament.uk//bills/2010-12/dogcontrolandwelfare.html</t>
  </si>
  <si>
    <t>Dog Control and Welfare Bill</t>
  </si>
  <si>
    <t>Andrew Rosindell</t>
  </si>
  <si>
    <t xml:space="preserve"> u'\r\n            A Bill to repeal the Dangerous Dogs Act 1991; to require the introduction of compulsory microchipping of dogs; to make provision relating to the welfare of dogs and public safety around dogs; and for connected purposes.\r\n\r\n        '</t>
  </si>
  <si>
    <t>Romford</t>
  </si>
  <si>
    <t>http://services.parliament.uk//bills/2010-12/domesticviolencecrimeandvictimsamendment.html</t>
  </si>
  <si>
    <t>Domestic Violence, Crime and Victims (Amendment) Act</t>
  </si>
  <si>
    <t>Sir Paul Beresford</t>
  </si>
  <si>
    <t>Lord Laming</t>
  </si>
  <si>
    <t>http://www.legislation.gov.uk/ukpga/2012/4/contents/enacted/data.htm</t>
  </si>
  <si>
    <t>Domestic Violence, Crime and Victims (Amendment) Act 2012 c.4</t>
  </si>
  <si>
    <t xml:space="preserve"> u'\n'  Section 5 of the Domestic Violence, Crime and Victims Act 2004 created an offence of causing or allowing the death of a child or vulnerable adult. The offence is limited to incidents where the victim died of an unlawful act and only applies to members of the household who had frequent contact with the victim. The household member must have either caused the victimâ€™s death or failed to take reasonable steps to protect the victim, and the victim must have been at significant risk of serious physical harm. Only those who are 16 or over may be guilty of the offence, unless they are the mother or father of the victim.    The Bill would amend Section 5 of the Act to widen its scope to include situations where children and vulnerable adults have been seriously harmed. 'Serious harm' is defined in the 2004 Act as "harm that amounts to grievous bodily harm for the purposes of the Offences against the Person Act 1861".   The Bill would also make consequential amendments to Sections 6 and 7 of the Act.  u'\n'</t>
  </si>
  <si>
    <t>Paul Beresford</t>
  </si>
  <si>
    <t>Mole Valley</t>
  </si>
  <si>
    <t>http://services.parliament.uk//bills/2010-12/drugsroadsidetesting.html</t>
  </si>
  <si>
    <t>Drugs (Roadside Testing) Bill</t>
  </si>
  <si>
    <t>23.06.2011</t>
  </si>
  <si>
    <t>http://www.publications.parliament.uk/pa/bills/cbill/2010-2012/0025/cbill_2010-20120025_en_1.htm</t>
  </si>
  <si>
    <t>http://www.publications.parliament.uk/pa/bills/cbill/2010-2012/0025/2012025.pdf</t>
  </si>
  <si>
    <t>Bill 25 2010-12  (as introduced)</t>
  </si>
  <si>
    <t xml:space="preserve"> u'\r\n            The Bill would make provision for roadside testing for illegal drugs.\r\n        '</t>
  </si>
  <si>
    <t>http://services.parliament.uk//bills/2010-12/education.html</t>
  </si>
  <si>
    <t>Education Act</t>
  </si>
  <si>
    <t>15.11.2011</t>
  </si>
  <si>
    <t>17.11.2011</t>
  </si>
  <si>
    <t>http://www.legislation.gov.uk/ukpga/2011/21/contents/enacted/data.htm</t>
  </si>
  <si>
    <t>16.11.2011</t>
  </si>
  <si>
    <t>Education Act 2011 c.21</t>
  </si>
  <si>
    <t xml:space="preserve"> u'\n'  The Bill seeks to implement the legislative proposals in the Department for Educationâ€™s schools White Paper, 'The Importance of Teaching' and measures from the Department for Business, Innovation and Skills relating to skills and the reform of higher education funding. It is therefore a very wide-ranging Bill.    Key areas     provides for the introduction of targeted free early years care for children under compulsory school age&lt;/li&gt;&lt;li&gt;makes changes to provisions on school discipline and places restrictions on the public reporting of allegations made against teachers&lt;/li&gt;&lt;li&gt;abolishes five quangos: the General Teaching Council for England, the Training and Development Agency for Schools, the School Support Staff Negotiating Body, the Qualifications and Curriculum Development Agency and the Young Personâ€™s Learning Agency and gives new powers to the Secretary of State as a consequence of some of these changes&lt;/li&gt;&lt;li&gt;removes certain duties on school governing bodies, local authorities and further education institutions, including the duty on local authorities to appoint school improvement partners&lt;/li&gt;&lt;li&gt;makes changes to the arrangements for setting up new schools, and amends the Academies Act 2010 to make provision for 16 to 19 academies and alternative provision academies&lt;/li&gt;&lt;li&gt;includes measures relating to school admissions, school meals, composition of school governing bodies, school inspection, school finance and permitted charges.&lt;/li&gt;&lt;/ul&gt; u'\n'</t>
  </si>
  <si>
    <t>http://services.parliament.uk//bills/2010-12/educationspecialeducationalneeds.html</t>
  </si>
  <si>
    <t>Education (Special Educational Needs) Bill</t>
  </si>
  <si>
    <t>Please select a Stage...: House of Commons</t>
  </si>
  <si>
    <t>Penny Mordaunt</t>
  </si>
  <si>
    <t xml:space="preserve"> u'\r\n            A Bill to require the Secretary of State to increase parental involvement in provision of education for children with special educational needs; and for connected purposes.\r\n        '</t>
  </si>
  <si>
    <t>Portsmouth North</t>
  </si>
  <si>
    <t>http://services.parliament.uk//bills/2010-12/educationandtrainingyoungpeoplewithautism.html</t>
  </si>
  <si>
    <t>Education and Training (Young People with Autism) Bill</t>
  </si>
  <si>
    <t>01.11.2011</t>
  </si>
  <si>
    <t>Mr Lee Scott</t>
  </si>
  <si>
    <t xml:space="preserve"> u'\r\n            A Bill to require the Secretary of State to make provision for the education and training of young people with autism and Asperger\u2019s syndrome; to ensure that work opportunities are provided for those young people; and for connected purposes\r\n        '</t>
  </si>
  <si>
    <t>Lee Scott</t>
  </si>
  <si>
    <t>Ilford North</t>
  </si>
  <si>
    <t>http://services.parliament.uk//bills/2010-12/electorregistration.html</t>
  </si>
  <si>
    <t>Elector Registration Bill</t>
  </si>
  <si>
    <t xml:space="preserve"> u'\r\n            A Bill to require each elector applying to register to vote to certify their entitlement to vote; and for connected purposes.\r\n        '</t>
  </si>
  <si>
    <t>http://services.parliament.uk//bills/2010-12/electorallawamendment.html</t>
  </si>
  <si>
    <t>Electoral Law (Amendment) Bill</t>
  </si>
  <si>
    <t>http://www.publications.parliament.uk/pa/cm201011/cmbills/048/11048.1-i.html</t>
  </si>
  <si>
    <t>http://www.publications.parliament.uk/pa/cm201011/cmbills/048/2011048.pdf</t>
  </si>
  <si>
    <t>13.10.2010</t>
  </si>
  <si>
    <t>Bill 48 2010-11 as introduced</t>
  </si>
  <si>
    <t xml:space="preserve"> u'\n'  The Bill would amend Schedule 1 of the Representation of the People Act 1983 to provide that at the close of the poll in a general election, by-election or local government election, electors who were entitled to vote and within the precincts of the polling station would have to be issued with a ballot paper and allowed to vote.    It would be the responsibility of the Presiding Officer or Returning Officer to determine the limits of the precincts of a particular polling station.  u'\n'</t>
  </si>
  <si>
    <t>http://services.parliament.uk//bills/2010-12/electoralregisteraccesstopublicservices.html</t>
  </si>
  <si>
    <t>Electoral Register (Access to Public Services) Bill</t>
  </si>
  <si>
    <t>29.11.2011</t>
  </si>
  <si>
    <t>Siobhain McDonagh</t>
  </si>
  <si>
    <t xml:space="preserve"> u'\r\n            A Bill to introduce a requirement that electoral registration be a condition of access to public services; and for connected purposes\r\n        '</t>
  </si>
  <si>
    <t>Mitcham and Morden</t>
  </si>
  <si>
    <t>http://services.parliament.uk//bills/2010-12/electricpersonalvehiclesuseonhighwayshl.html</t>
  </si>
  <si>
    <t>Electric Personal Vehicles (Use on Highways) Bill [HL]</t>
  </si>
  <si>
    <t>09.02.2011</t>
  </si>
  <si>
    <t>Lord McColl of Dulwich</t>
  </si>
  <si>
    <t>http://www.publications.parliament.uk/pa/bills/lbill/2010-2011/0046/lbill_2010-20110046_en_1.htm</t>
  </si>
  <si>
    <t>http://www.publications.parliament.uk/pa/bills/lbill/2010-2011/0046/2011046.pdf</t>
  </si>
  <si>
    <t>10.02.2011</t>
  </si>
  <si>
    <t>HL Bill 46 2010-11 (as introduced)</t>
  </si>
  <si>
    <t xml:space="preserve"> u'\r\n            A Bill to make provision for the use of electric personal vehicles on highways.\r\n        '</t>
  </si>
  <si>
    <t>http://services.parliament.uk//bills/2010-12/electricitytransmissionprotectionoflandscape.html</t>
  </si>
  <si>
    <t>Electricity Transmission (Protection of Landscape) Bill</t>
  </si>
  <si>
    <t>05.07.2011</t>
  </si>
  <si>
    <t>Tessa Munt</t>
  </si>
  <si>
    <t xml:space="preserve"> u'\r\n            A Bill to make provision to require factors other than cost to be considered for schemes for the transmission of high voltage electricity where infrastructure would impact on the visual and other amenity of a landscape; to provide that in certain cases such infrastructure be installed by visually unobtrusive works; to require that public consultation be undertaken and inform the selection of the method and technology for the transmission infrastructures used; and for connected purposes\r\n        '</t>
  </si>
  <si>
    <t>Wells</t>
  </si>
  <si>
    <t>http://services.parliament.uk//bills/2010-12/employmentopportunities.html</t>
  </si>
  <si>
    <t>Employment Opportunities Bill</t>
  </si>
  <si>
    <t>17.06.2011</t>
  </si>
  <si>
    <t>http://www.publications.parliament.uk/pa/bills/cbill/2010-2012/0024/cbill_2010-20120024_en_1.htm</t>
  </si>
  <si>
    <t>http://www.publications.parliament.uk/pa/bills/cbill/2010-2012/0024/2012024.pdf</t>
  </si>
  <si>
    <t>16.06.2011</t>
  </si>
  <si>
    <t>Bill 24 2010-2012 (as introduced)</t>
  </si>
  <si>
    <t xml:space="preserve"> u'\n'  The stated purpose of the Bill is to introduce more freedom, flexibility and opportunity for those seeking employment in the public and private sectors. It would    reduce restrictions on foreign nationals lawfully resident in the UK that prevent them from working, unless they have been refused leave to remain or are in detention  enable those entitled to the minimum wage to opt out from that entitlement&lt;/li&gt;&lt;li&gt;remove the entitlement to the minimum wage from those who are receiving a training wage, if they had entered into a written contract of employment offering them a training wage and training from the employer in skills relevant to the employment&lt;/li&gt;&lt;li&gt;require the Low Pay Commission to institute an enquiry into the impact of the national minimum wage on job creation and access to employment in areas of high unemployment, and to consider whether to reduce the minimum wage in those areas if it is found to have had a negative effect. It would further require the Secretary of State to act onÂ  recommendations by the Commission to reduce the minimum wage.&lt;/li&gt;&lt;/ul&gt; u'\n'</t>
  </si>
  <si>
    <t>http://services.parliament.uk//bills/2010-12/employmentretention.html</t>
  </si>
  <si>
    <t>Employment Retention Bill</t>
  </si>
  <si>
    <t>John Robertson</t>
  </si>
  <si>
    <t xml:space="preserve"> u'\r\n            A Bill to make provision for a statutory right to an employment retention assessment to determine entitlement to a period of rehabilitation leave for newly disabled people and people whose existing impairments change; and for connected purposes\r\n        '</t>
  </si>
  <si>
    <t>Glasgow North West</t>
  </si>
  <si>
    <t>http://services.parliament.uk//bills/2010-12/energyhl.html</t>
  </si>
  <si>
    <t>Energy Act</t>
  </si>
  <si>
    <t>Lord Marland</t>
  </si>
  <si>
    <t>Chris Huhne</t>
  </si>
  <si>
    <t>Department for Energy and Climate Change</t>
  </si>
  <si>
    <t>http://www.legislation.gov.uk/ukpga/2011/16/contents/enacted/data.htm</t>
  </si>
  <si>
    <t>Energy Act 2011 c.16</t>
  </si>
  <si>
    <t xml:space="preserve"> u'\n'  The flagship policy in the Bill is the 'Green Deal', a scheme whereby householders, private landlords and businesses would be given finance upfront to make energy efficiency improvements, which would then be paid for by energy bill savings. It also introduces a range of other provisions.    Key areas     establishes a new obligation on energy companies to help certain groups of consumers, who need extra support,Â with saving energy &lt;/li&gt;&lt;li&gt;facilitates the roll-out of smart meters&lt;/li&gt;&lt;li&gt;widens access to energy performance certificates&lt;/li&gt;&lt;li&gt;makes information on energy bills clearer&lt;/li&gt;&lt;li&gt;introduces measures designed to help improve energy security and to encourage low carbon generation&lt;/li&gt;&lt;li&gt;grants additional powers to the Coal Authority to charge for certain services. &lt;br/&gt;&lt;/li&gt;&lt;/ul&gt; u'\n'</t>
  </si>
  <si>
    <t>http://services.parliament.uk//bills/2010-12/energygenerationplanningandrighttoinvest.html</t>
  </si>
  <si>
    <t>Energy Generation (Planning and Right to Invest) Bill</t>
  </si>
  <si>
    <t>06.03.2012</t>
  </si>
  <si>
    <t>Mr Gareth Thomas</t>
  </si>
  <si>
    <t xml:space="preserve"> u'\r\n            A Bill to require new energy generation companies to offer a proportion of shares for purchase by residents in local communities; to provide that residents in local communities have the right to invest in ownership of local electricity distribution grids; to establish an agency called Community Power Direct to advise local communities on matters relating to energy generation; to require local planning authorities to consult Community Power Direct when considering planning applications involving energy generation; and for connected purposes.\r\n        '</t>
  </si>
  <si>
    <t>Gareth Thomas</t>
  </si>
  <si>
    <t>Harrow West</t>
  </si>
  <si>
    <t>http://services.parliament.uk//bills/2010-12/englishpoliceforces.html</t>
  </si>
  <si>
    <t>English Police Forces Bill</t>
  </si>
  <si>
    <t xml:space="preserve"> u'\r\n            A Bill to reduce the number of police forces in England to ten; and for connected purposes.\r\n        '</t>
  </si>
  <si>
    <t>http://services.parliament.uk//bills/2010-12/epilepsyandrelatedconditionseducationandhealthservices.html</t>
  </si>
  <si>
    <t>Epilepsy and Related Conditions (Education and Health Services) Bill</t>
  </si>
  <si>
    <t>03.05.2012</t>
  </si>
  <si>
    <t>24.11.2010</t>
  </si>
  <si>
    <t>http://www.publications.parliament.uk/pa/bills/cbill/2010-2011/0112/cbill_2010-20110112_en_1.htm</t>
  </si>
  <si>
    <t>http://www.publications.parliament.uk/pa/bills/cbill/2010-2011/0112/2011112.pdf</t>
  </si>
  <si>
    <t>18.02.2011</t>
  </si>
  <si>
    <t>Bill 112 2010-11 (as introduced)</t>
  </si>
  <si>
    <t xml:space="preserve"> u'\r\n            A Bill to require action plans to be prepared for the provision of education and health services for children and adults with epilepsy and related conditions; to make provision about support for children and adults with epilepsy and related conditions; and for connected purposes.\r\n\r\n        '</t>
  </si>
  <si>
    <t>http://services.parliament.uk//bills/2010-12/equalityanddiversityreform.html</t>
  </si>
  <si>
    <t>Equality and Diversity (Reform) Bill</t>
  </si>
  <si>
    <t>24.10.2011</t>
  </si>
  <si>
    <t>21.10.2011</t>
  </si>
  <si>
    <t>Mr Philip Davies</t>
  </si>
  <si>
    <t>http://www.publications.parliament.uk/pa/bills/cbill/2010-2012/0082/cbill_2010-20120082_en_1.htm</t>
  </si>
  <si>
    <t>http://www.publications.parliament.uk/pa/bills/cbill/2010-2012/0082/2012082.pdf</t>
  </si>
  <si>
    <t>Bill 82 2010-12 as introduced</t>
  </si>
  <si>
    <t xml:space="preserve"> u'\r\n            A Bill to prohibit the use of affirmative and positive action in recruitment and appointment processes; to repeal the Sex Discrimination (Election Candidates) Act 2002; and for connected purposes.\r\n        '</t>
  </si>
  <si>
    <t>Philip Davies</t>
  </si>
  <si>
    <t>Shipley</t>
  </si>
  <si>
    <t>http://services.parliament.uk//bills/2010-12/equitablelifepayments.html</t>
  </si>
  <si>
    <t>Equitable Life (Payments) Act</t>
  </si>
  <si>
    <t>27.10.2011</t>
  </si>
  <si>
    <t>http://www.legislation.gov.uk/ukpga/2010/34/contents/enacted/data.htm</t>
  </si>
  <si>
    <t>Equitable Life (Payments) Act 2010 c.34</t>
  </si>
  <si>
    <t xml:space="preserve"> u'\r\n            The Bill provides the authority for a payments scheme for eligible former and current Equitable Life policyholders in respect of the consequences of maladministration by regulatory bodies as identified by the Ombudsman and accepted by government. Although the precise shape of the payments scheme is as yet unknown, the Bill provides the authority for money to be paid once the scheme is set up and clarifies the tax treatment of future payments.\r\n        '</t>
  </si>
  <si>
    <t>http://services.parliament.uk//bills/2010-12/eradicationofslaveryukcompanysupplychains.html</t>
  </si>
  <si>
    <t>Eradication of Slavery (UK Company Supply Chains) Bill</t>
  </si>
  <si>
    <t>28.02.2012</t>
  </si>
  <si>
    <t>Fiona Mctaggart</t>
  </si>
  <si>
    <t>http://www.publications.parliament.uk/pa/bills/cbill/2010-2012/0311/cbill_2010-20120311_en_1.htm</t>
  </si>
  <si>
    <t>http://www.publications.parliament.uk/pa/bills/cbill/2010-2012/0311/2012311.pdf</t>
  </si>
  <si>
    <t>Bill 311 2010-12 (as introduced)</t>
  </si>
  <si>
    <t xml:space="preserve"> u'\r\n            A Bill to require retailers and manufacturers in the UK to make annual statements of measures taken by them to eradicate slavery and human trafficking and exploitation from their direct supply chains; to require large retailers and manufacturers to provide customers with information about measures taken by them to eliminate slavery and human trafficking and exploitation; to provide victims of slavery with necessary protections and rights; and for connected purposes.\r\n        '</t>
  </si>
  <si>
    <t>Fiona Mactaggart</t>
  </si>
  <si>
    <t>Slough</t>
  </si>
  <si>
    <t>http://services.parliament.uk//bills/2010-12/estatesofdeceasedpersonsforfeitureruleandlawofsuccession.html</t>
  </si>
  <si>
    <t>Estates of Deceased Persons (Forfeiture Rule and Law of Succession) Act</t>
  </si>
  <si>
    <t>12.07.2011</t>
  </si>
  <si>
    <t>Mr Greg Knight</t>
  </si>
  <si>
    <t>Lord Hunt of Wirral</t>
  </si>
  <si>
    <t>http://www.legislation.gov.uk/ukpga/2011/7/contents/data.htm</t>
  </si>
  <si>
    <t>Estates of Deceased Persons (Forfeiture Rule and Law of Succession) Act 2011 c.7</t>
  </si>
  <si>
    <t xml:space="preserve"> u'\n'  The Bill would give general effect, with modifications, to the recommendations of the Law Commission in its 2005 report, 'The Forfeiture Rule and the Law of Succession', which were accepted by the Labour Government in 2006. Similar provisions to those contained in the Bill were included in the Draft Civil Law Reform Bill which the Labour Government published for consultation in December 2009. The Coalition Government has announced that it does not intend to proceed with that draft Bill.   The Bill would, in certain circumstances, protect the inheritance rights of the descendants of people who have    forfeited their inheritance by killing the deceased; or  decided not to accept their own inheritance.   &lt;p&gt;The Ministry of Justice has indicated that it will support the Bill and has assisted with drafting both the Bill and the Explanatory Notes published with it.&lt;/p&gt; u'\n'</t>
  </si>
  <si>
    <t>Greg Knight</t>
  </si>
  <si>
    <t>East Yorkshire</t>
  </si>
  <si>
    <t>http://services.parliament.uk//bills/2010-12/europeancommunitiesact1972repeal.html</t>
  </si>
  <si>
    <t>European Communities Act 1972 (Repeal) Bill</t>
  </si>
  <si>
    <t xml:space="preserve"> u'\r\n            A Bill to repeal the European Communities Act 1972 and related legislation; and for connected purposes.\r\n        '</t>
  </si>
  <si>
    <t>http://services.parliament.uk//bills/2010-12/europeanconventiononhumanrightstemporarywithdrawal.html</t>
  </si>
  <si>
    <t>European Convention on Human Rights (Temporary Withdrawal) Bill</t>
  </si>
  <si>
    <t>21.02.2012</t>
  </si>
  <si>
    <t xml:space="preserve"> u'\r\n            A Bill to make provision for the temporary withdrawal of the United Kingdom from the European Convention on Human Rights.\r\n        '</t>
  </si>
  <si>
    <t>http://services.parliament.uk//bills/2010-12/europeanconventiononhumanrightswithdrawal.html</t>
  </si>
  <si>
    <t>European Convention on Human Rights (Withdrawal) Bill</t>
  </si>
  <si>
    <t xml:space="preserve"> u'\r\n            A Bill to make provision for the withdrawal of the United Kingdom from the European Convention on Human Rights\r\n        '</t>
  </si>
  <si>
    <t>http://services.parliament.uk//bills/2010-12/europeanunion.html</t>
  </si>
  <si>
    <t>European Union Act</t>
  </si>
  <si>
    <t>11.11.2010</t>
  </si>
  <si>
    <t>William Hague</t>
  </si>
  <si>
    <t>Lord Howell of Guildford</t>
  </si>
  <si>
    <t>Foreign and Commonwealth Office</t>
  </si>
  <si>
    <t>http://www.legislation.gov.uk/ukpga/2011/12/contents/enacted/data.htm</t>
  </si>
  <si>
    <t>21.07.2011</t>
  </si>
  <si>
    <t>European Union Act 2011 c.12</t>
  </si>
  <si>
    <t xml:space="preserve"> u'\n'  The Bill aims to strengthen the UK procedures for agreeing to or ratifying certain EU decisions and Treaty changes. The Bill has been drafted in the context of new EU methods of approving Treaty changes and calls for more public and/or parliamentary involvement in such decisions.    Key areas     Provides for a referendum throughout the United Kingdom on any proposed EU treaty or Treaty change which would transfer powers from the UK to the EU&lt;/li&gt;&lt;li&gt;Ensures that an Act of Parliament would have to be passed before a â€˜ratchet clauseâ€™ or a passerelle (bridging clause) in the European Union Treaty could be used. In addition, if the passerelle involved a transfer of power or competence from the UK to the EU, this would also be subject to a referendum before the Government could agree to its use&lt;/li&gt;&lt;li&gt;Enables the UK to ratify a Protocol to allow additional European Parliament seats for the UK and 11 other Member States during the current European Parliament term, and to legislate for the extra UK seat&lt;/li&gt;&lt;li&gt;Provides for a clause that affirms that EU law takes effect in the UK only because Parliament wills that it should. This confirms the principle that Parliament is sovereign. &lt;/li&gt;&lt;/ul&gt; u'\n'</t>
  </si>
  <si>
    <t>http://services.parliament.uk//bills/2010-12/europeanunionauditofbenefitsandcostsofukmembership.html</t>
  </si>
  <si>
    <t>European Union (Audit of Benefits and Costs of UK Membership) Bill</t>
  </si>
  <si>
    <t xml:space="preserve"> u'\r\n            A Bill to require the Secretary of State to commission an independent audit of the economic costs and benefits of the United Kingdom\u2019s membership of the European Union; and for connected purposes. \r\n        '</t>
  </si>
  <si>
    <t>http://services.parliament.uk//bills/2010-12/europeanunionexemptionfromvalueaddedtaxregulation.html</t>
  </si>
  <si>
    <t>European Union (Exemption from Value Added Tax Regulation) Bill</t>
  </si>
  <si>
    <t xml:space="preserve"> u'\r\n            A Bill to make provision for the United Kingdom to set Value Added Tax rates without regard to the rules set by the European Union\r\n        '</t>
  </si>
  <si>
    <t>http://services.parliament.uk//bills/2010-12/europeanunionfreedomofmovementamendment.html</t>
  </si>
  <si>
    <t>European Union (Freedom of Movement) (Amendment) Bill</t>
  </si>
  <si>
    <t xml:space="preserve"> u'\r\n            A Bill to make provision for the United Kingdom to establish immigration controls for European Union nationals independent of the European Union\r\n        '</t>
  </si>
  <si>
    <t>http://services.parliament.uk//bills/2010-12/europeanunionact2011amendment.html</t>
  </si>
  <si>
    <t>European Union Act 2011 (Amendment) Bill</t>
  </si>
  <si>
    <t>07.09.2011</t>
  </si>
  <si>
    <t>Mr William Cash</t>
  </si>
  <si>
    <t xml:space="preserve">http://www.publications.parliament.uk/pa/bills/cbill/2010-2012/0228/cbill_2010-20120228_en_1.htm </t>
  </si>
  <si>
    <t>http://www.publications.parliament.uk/pa/bills/cbill/2010-2012/0228/20120228.pdf</t>
  </si>
  <si>
    <t>Bill 228 2010-12 (as introduced)</t>
  </si>
  <si>
    <t xml:space="preserve"> u'\r\n            A Bill to apply the terms of the European Union Act 2011 such as to require approval by Act of Parliament and by referendum of provisions for creating a fiscal union or economic governance within the Eurozone.\r\n        '</t>
  </si>
  <si>
    <t>William Cash</t>
  </si>
  <si>
    <t>Stone</t>
  </si>
  <si>
    <t>http://services.parliament.uk//bills/2010-12/europeanunionact2011amendmentno2.html</t>
  </si>
  <si>
    <t>European Union Act 2011 (Amendment) (No. 2) Bill</t>
  </si>
  <si>
    <t>25.10.2011</t>
  </si>
  <si>
    <t xml:space="preserve"> u'\r\n            A Bill to apply the terms of the European Union Act 2011 such as to require approval by Act of Parliament and by referendum of provisions for the creation of a fiscal union or economic governance amongst those Member States of the European Union which comprise the Eurozone; and for connected purposes\r\n        '</t>
  </si>
  <si>
    <t>http://services.parliament.uk//bills/2010-12/europeanunionmembershipeconomicimplicationshl.html</t>
  </si>
  <si>
    <t>European Union Membership (Economic Implications) Bill [HL]</t>
  </si>
  <si>
    <t>10.01.2012</t>
  </si>
  <si>
    <t>Lord Pearson of Rannoch</t>
  </si>
  <si>
    <t>http://www.publications.parliament.uk/pa/bills/cbill/2010-2012/0270/cbill_2010-20120270_en_1.htm</t>
  </si>
  <si>
    <t>http://www.publications.parliament.uk/pa/bills/cbill/2010-2012/0270/2012270.pdf</t>
  </si>
  <si>
    <t>11.01.2012</t>
  </si>
  <si>
    <t>Bill 270 2010-12 (as brought from the Lords on 10 January 2012)</t>
  </si>
  <si>
    <t xml:space="preserve"> u'\r\n            To establish a Committee of Inquiry into the economic implications for the United Kingdom of membership of the European Union.\r\n        '</t>
  </si>
  <si>
    <t>http://services.parliament.uk//bills/2010-12/europeanunionmembershipreferendum.html</t>
  </si>
  <si>
    <t>European Union Membership (Referendum) Bill</t>
  </si>
  <si>
    <t xml:space="preserve"> u'\r\n            A Bill to require the holding of a referendum on whether the United Kingdom should remain a member of the European Union; and for connected purposes. \r\n        '</t>
  </si>
  <si>
    <t>http://services.parliament.uk//bills/2010-12/exportcreditsguaranteedepartmentregulationandreporting.html</t>
  </si>
  <si>
    <t>Export Credits Guarantee Department (Regulation and Reporting) Bill</t>
  </si>
  <si>
    <t>Lisa Nandy</t>
  </si>
  <si>
    <t xml:space="preserve"> u'\r\n            A Bill to require the Secretary of State to impose certain requirements on the Export Credits Guarantee Department, including the publication of an audit of all sums owed to the Department, an annual impact assessment and a real-time disclosure policy on all supported projects; to prohibit the support of certain activities by the Department; to provide that debt cancellation by the Department cannot be defined as official development assistance; to prohibit companies from receiving support from the Department for a period of at least five years following a relevant conviction of corruption; to introduce a duty of care provision which must be followed in the Department\u2019s operations to provide access to justice for those affected by supported projects; and for connected purposes;\r\n        '</t>
  </si>
  <si>
    <t>Wigan</t>
  </si>
  <si>
    <t>http://services.parliament.uk//bills/2010-12/facecoveringsregulation.html</t>
  </si>
  <si>
    <t>Face Coverings (Regulation) Bill</t>
  </si>
  <si>
    <t>http://www.publications.parliament.uk/pa/cm201011/cmbills/020/11020.i-i.html</t>
  </si>
  <si>
    <t>http://www.publications.parliament.uk/pa/cm201011/cmbills/020/2011020.pdf</t>
  </si>
  <si>
    <t>25.11.2010</t>
  </si>
  <si>
    <t>Bill 20 2010-11 as introduced</t>
  </si>
  <si>
    <t xml:space="preserve"> u'\r\n            A Bill to regulate the wearing of certain face coverings; and for connected purposes.\r\n        '</t>
  </si>
  <si>
    <t>http://services.parliament.uk//bills/2010-12/feechargingdebtmanagementcompaniespromotionoffreedebtmanagementadvice.html</t>
  </si>
  <si>
    <t>Fee Charging Debt Management Companies (Promotion of Free Debt Management Advice)  Bill</t>
  </si>
  <si>
    <t>Ms Yvonne Fovargue</t>
  </si>
  <si>
    <t xml:space="preserve"> u'\r\n            A Bill to require fee charging debt management companies to inform potential clients of the availability of free advice on debt management; and for connected purposes\r\n        '</t>
  </si>
  <si>
    <t>Yvonne Fovargue</t>
  </si>
  <si>
    <t>Makerfield</t>
  </si>
  <si>
    <t>http://services.parliament.uk//bills/2010-12/financeno3.html</t>
  </si>
  <si>
    <t>Finance Act</t>
  </si>
  <si>
    <t>27.03.2012</t>
  </si>
  <si>
    <t>Mr David Gauke</t>
  </si>
  <si>
    <t>http://www.legislation.gov.uk/ukpga/2011/11/contents/enacted/data.htm</t>
  </si>
  <si>
    <t>Finance Act 2011 c.11</t>
  </si>
  <si>
    <t xml:space="preserve"> u'\n'  The annual Finance Bill encompasses all the changes to be made to tax law for the year.Â Its formal description is "a Bill to grant certain duties, to alter other duties, and to amend the law relating to the National Debt and the Public Revenue, and to make further provision in connection with finance."    The Finance (No. 3) BillÂ will enact many of the measures announced in the 2011 Budget, given on 23 March 2011.  u'\n'</t>
  </si>
  <si>
    <t>http://services.parliament.uk//bills/2010-12/finance.html</t>
  </si>
  <si>
    <t>Finance (No. 2) Act</t>
  </si>
  <si>
    <t>http://www.opsi.gov.uk/acts/acts2010/ukpga_20100031_en_1</t>
  </si>
  <si>
    <t>http://www.opsi.gov.uk/acts/acts2010/pdf/ukpga_20100031_en.pdf</t>
  </si>
  <si>
    <t>Finance (No. 2) Act 2010 c.31</t>
  </si>
  <si>
    <t xml:space="preserve"> u'\r\n            The annual Finance Bill encompasses all the changes to be made to tax law for the year. Its formal description is "a Bill to grant certain duties, to alter other duties, and to amend the law relating to the National Debt and the Public Revenue, and to make further provision in connection with finance."\r\n        '</t>
  </si>
  <si>
    <t>http://services.parliament.uk//bills/2010-12/financeno2.html</t>
  </si>
  <si>
    <t>Finance (No. 3) Act</t>
  </si>
  <si>
    <t>15.09.2010</t>
  </si>
  <si>
    <t>http://www.legislation.gov.uk/ukpga/2010/33/contents/enacted/data.htm</t>
  </si>
  <si>
    <t>Finance (No.3) Act 2010 c.33</t>
  </si>
  <si>
    <t xml:space="preserve"> u'\n'  The annual Finance Bill encompasses all the changes to be made to tax law for the year. Its formal description is "a Bill to grant certain duties, to alter other duties, and to amend the law relating to the National Debt and the Public Revenue, and to make further provision in connection with finance.â€    In fact, this Bill is the second Finance Bill of the current Session.Â Its purpose is to enact a series of technical tax measures inherited from the previous Labour government's Budget on 24 March 2010. The timing of the 2010 General Election saw the Labour Government introduce a shortened Bill, with the intention of introducing a second Bill after the election.Â    In its first Budget on 22 June the Coalition Government announced thatÂ it would introduce one short Finance Bill before the summer recess to implement its key priorities, and a second Bill in the autumn to clear these inherited measures.  u'\n'</t>
  </si>
  <si>
    <t>http://services.parliament.uk//bills/2010-12/financeno4.html</t>
  </si>
  <si>
    <t>Finance (No. 4) Bill</t>
  </si>
  <si>
    <t>Committee Debate - 4th sitting: House of Commons</t>
  </si>
  <si>
    <t>http://www.publications.parliament.uk/pa/bills/cbill/2010-2012/0325/12325.i-v.html</t>
  </si>
  <si>
    <t>http://www.publications.parliament.uk/pa/bills/cbill/2010-2012/0325/2012325.pdf</t>
  </si>
  <si>
    <t>Bill 325 2010-2012 ( as introduced)</t>
  </si>
  <si>
    <t xml:space="preserve"> u'\r\n            To grant certain duties, to alter other duties, and to amend the law relating to the National Debt and the Public Revenue, and to make further provision in connection with finance.\r\n        '</t>
  </si>
  <si>
    <t>http://services.parliament.uk//bills/2010-12/financialinstitutionsreform.html</t>
  </si>
  <si>
    <t>Financial Institutions (Reform) Bill</t>
  </si>
  <si>
    <t>29.02.2012</t>
  </si>
  <si>
    <t>Steve Baker</t>
  </si>
  <si>
    <t xml:space="preserve"> u'\r\n            A Bill to enforce strict liability on directors of financial institutions; to require directors of financial institutions to post personal bonds as additional bank capital; to require personal bonds and bonuses to be treated as additional bank capital; to make provision for the insolvency of financial institutions; to establish a financial crimes investigation unit; and for connected purposes\r\n        '</t>
  </si>
  <si>
    <t>Steven Baker</t>
  </si>
  <si>
    <t>Wycombe</t>
  </si>
  <si>
    <t>http://services.parliament.uk//bills/2010-12/financialservices.html</t>
  </si>
  <si>
    <t>Financial Services Bill</t>
  </si>
  <si>
    <t>24.04.2012</t>
  </si>
  <si>
    <t>26.01.2012</t>
  </si>
  <si>
    <t>23.04.2012</t>
  </si>
  <si>
    <t>Programme (No. 3) motion: House of Commons</t>
  </si>
  <si>
    <t>Mr George Osborne</t>
  </si>
  <si>
    <t>http://www.publications.parliament.uk/pa/bills/cbill/2010-2012/0323/cbill_2010-20120323_en_1.htm</t>
  </si>
  <si>
    <t>http://www.publications.parliament.uk/pa/bills/cbill/2010-2012/0323/2012323.pdf</t>
  </si>
  <si>
    <t>23.03.2012</t>
  </si>
  <si>
    <t>Bill 323 2010-2012 (as amended in Public Bill Committee)</t>
  </si>
  <si>
    <t xml:space="preserve"> u'\r\n            A Bill To amend the Bank of England Act 1998, the Financial Services and Markets Act 2000 and the Banking Act 2009; to make other provision about financial services and markets; to make provision about the exercise of certain statutory functions relating to building societies, friendly societies and other mutual societies; to amend section 785 of the Companies Act 2006; to make provision enabling the Director of Savings to provide services to other public bodies; and for connected purposes.\r\n        '</t>
  </si>
  <si>
    <t>http://services.parliament.uk//bills/2010-12/financialservicesregulationofdepositsandlending.html</t>
  </si>
  <si>
    <t>Financial Services (Regulation of Deposits and Lending) Bill</t>
  </si>
  <si>
    <t>http://www.publications.parliament.uk/pa/cm201011/cmbills/071/11071.i-i.html</t>
  </si>
  <si>
    <t>http://www.publications.parliament.uk/pa/cm201011/cmbills/071/2011071.pdf</t>
  </si>
  <si>
    <t>15.11.2010</t>
  </si>
  <si>
    <t>Bill 71 2010-11 as introduced</t>
  </si>
  <si>
    <t xml:space="preserve"> u'\r\n            A Bill to prohibit banks and building societies lending on the basis of demand deposits without the permission of the account holder; and for connected purposes.\r\n        '</t>
  </si>
  <si>
    <t>http://services.parliament.uk//bills/2010-12/financialservicesregulationofderivatives.html</t>
  </si>
  <si>
    <t>Financial Services (Regulation of Derivatives) Bill</t>
  </si>
  <si>
    <t>15.03.2011</t>
  </si>
  <si>
    <t>http://www.publications.parliament.uk/pa/bills/cbill/2010-2012/0162/cbill_2010-20120162_en_1.htm</t>
  </si>
  <si>
    <t>http://www.publications.parliament.uk/pa/bills/cbill/2010-2012/0162/2012162.pdf</t>
  </si>
  <si>
    <t>Bill 162 2010-12 (as introduced)</t>
  </si>
  <si>
    <t xml:space="preserve"> u'\r\n            A Bill to require certain financial institutions to prepare parallel accounts on the basis of the lower of historic cost and mark to market for their exposure to derivatives; and for connected purposes\r\n        '</t>
  </si>
  <si>
    <t>http://services.parliament.uk//bills/2010-12/financialservicesunfairtermsinconsumercontracts.html</t>
  </si>
  <si>
    <t>Financial Services (Unfair Terms in Consumer Contracts) Bill</t>
  </si>
  <si>
    <t>19.04.2011</t>
  </si>
  <si>
    <t>Lorely Burt</t>
  </si>
  <si>
    <t>http://www.publications.parliament.uk/pa/cm201011/cmbills/019/11019.i-i.html</t>
  </si>
  <si>
    <t>http://www.publications.parliament.uk/pa/cm201011/cmbills/019/11019.pdf</t>
  </si>
  <si>
    <t>20.10.2010</t>
  </si>
  <si>
    <t>Bill 19 10-11 (as introduced)</t>
  </si>
  <si>
    <t xml:space="preserve"> u'\r\n            A  Bill to ensure that ancillary pricing terms in personal financial services contracts can be assessed for fairness; and for connected purposes. \r\n        '</t>
  </si>
  <si>
    <t>Solihull</t>
  </si>
  <si>
    <t>http://services.parliament.uk//bills/2010-12/firesafetyprotectionoftenants.html</t>
  </si>
  <si>
    <t>Fire Safety (Protection of Tenants) Bill</t>
  </si>
  <si>
    <t>Mr Adrian Sanders</t>
  </si>
  <si>
    <t>http://www.publications.parliament.uk/pa/cm201011/cmbills/014/11014.i-i.html</t>
  </si>
  <si>
    <t>http://www.publications.parliament.uk/pa/cm201011/cmbills/014/2011014.pdf</t>
  </si>
  <si>
    <t>Bill 14 2010-11</t>
  </si>
  <si>
    <t xml:space="preserve"> u'\r\n            A Bill to require landlords to provide smoke alarms in rented accommodation; and for connected purposes.\r\n        '</t>
  </si>
  <si>
    <t>Adrian Sanders</t>
  </si>
  <si>
    <t>Torbay</t>
  </si>
  <si>
    <t>http://services.parliament.uk//bills/2010-12/firearmsamendment.html</t>
  </si>
  <si>
    <t>Firearms (Amendment) Bill</t>
  </si>
  <si>
    <t>25.01.2011</t>
  </si>
  <si>
    <t>http://www.publications.parliament.uk/pa/bills/cbill/2010-2012/0135/cbill_2010-20120135_en_1.htm</t>
  </si>
  <si>
    <t>http://www.publications.parliament.uk/pa/bills/cbill/2010-2012/0135/2012135.pdf</t>
  </si>
  <si>
    <t>12.01.2012</t>
  </si>
  <si>
    <t>Bill 135 2010-2012 as introduced</t>
  </si>
  <si>
    <t xml:space="preserve"> u'\r\n            A Bill to introduce a minimum age for holding a shotgun licence of 14 years.\r\n        '</t>
  </si>
  <si>
    <t>http://services.parliament.uk//bills/2010-12/fixedtermparliaments.html</t>
  </si>
  <si>
    <t>Fixed-term Parliaments Act</t>
  </si>
  <si>
    <t>15.09.2011</t>
  </si>
  <si>
    <t>Mr Nick Clegg</t>
  </si>
  <si>
    <t>Lord Wallace of Tankerness</t>
  </si>
  <si>
    <t>Cabinet Office</t>
  </si>
  <si>
    <t>Office of the Advocate General for Scotland</t>
  </si>
  <si>
    <t>http://www.legislation.gov.uk/ukpga/2011/14/contents/enacted/data.htm</t>
  </si>
  <si>
    <t>Fixed-term Parliaments Act 2011 c.14</t>
  </si>
  <si>
    <t xml:space="preserve"> u'\n'  The Bill fixes the date of the next General Election at 7 May 2015, and provides for five-year fixed terms. It includes provisions to allow the Prime Minister to alter the date by up to two months by Order. There are also two ways in which an election could be triggered before the end of the five-year term:     if a motion of no confidence is passed and no alternative government is found   or if a motion for an early general election is agreed either by at least two-thirds of the House or without division&lt;/li&gt;&lt;/ul&gt; u'\n'</t>
  </si>
  <si>
    <t>http://services.parliament.uk//bills/2010-12/foodlabellingregulationsamendment.html</t>
  </si>
  <si>
    <t>Food Labelling Regulations (Amendment) Bill</t>
  </si>
  <si>
    <t>Mr Richard Bacon</t>
  </si>
  <si>
    <t>http://www.publications.parliament.uk/pa/bills/cbill/2010-2011/0130/cbill_2010-20110130_en_1.htm</t>
  </si>
  <si>
    <t>http://www.publications.parliament.uk/pa/bills/cbill/2010-2011/0130/11130.pdf</t>
  </si>
  <si>
    <t>25.03.2011</t>
  </si>
  <si>
    <t>Bill 130 2010-11 (as introduced)</t>
  </si>
  <si>
    <t xml:space="preserve"> u'\r\n            A Bill to amend the Food Labelling Regulations 1996 to provide for information about the country of origin of food to be made available to consumers; and for connected purposes.\r\n        '</t>
  </si>
  <si>
    <t>Richard Bacon</t>
  </si>
  <si>
    <t>South Norfolk</t>
  </si>
  <si>
    <t>http://services.parliament.uk//bills/2010-12/foodwaste.html</t>
  </si>
  <si>
    <t>Food Waste Bill</t>
  </si>
  <si>
    <t>Kerry McCarthy</t>
  </si>
  <si>
    <t xml:space="preserve"> u'\r\n            A Bill to require large food retailers and large food manufacturers to take steps to reduce food waste and donate surplus food to charities for redistribution and, where food is unfit for human consumption, to make it available for livestock feed in preference over disposal; to encourage and incentivise all other businesses and public bodies which generate food waste to donate a greater proportion of their surplus for redistribution; to protect from civil and criminal liability food donors and recipient agencies where food has been donated in good faith; and for connected purposes.\r\n        '</t>
  </si>
  <si>
    <t>Bristol East</t>
  </si>
  <si>
    <t>http://services.parliament.uk//bills/2010-12/footballfinancialtransparency.html</t>
  </si>
  <si>
    <t>Football (Financial Transparency) Bill</t>
  </si>
  <si>
    <t>13.03.2012</t>
  </si>
  <si>
    <t>Damian Collins</t>
  </si>
  <si>
    <t>http://www.publications.parliament.uk/pa/bills/cbill/2010-2012/0316/cbill_2010-20120316_en_1.htm</t>
  </si>
  <si>
    <t>http://www.publications.parliament.uk/pa/bills/cbill/2010-2012/0316/2016316.pdf</t>
  </si>
  <si>
    <t>Bill 316 2010-12 (as introduced)</t>
  </si>
  <si>
    <t xml:space="preserve"> u'\r\n            A Bill to require a football club playing in the top four tiers of English and Scottish professional football to disclose the identity of its owner, the identity of the owner of its home playing ground, training ground, any intellectual property associated with the club or a third party stake in its players and the identities of outstanding creditors; to require all creditors of a football club to be compensated equally should the club go into administration; and for connected purposes\r\n        '</t>
  </si>
  <si>
    <t>Folkestone and Hythe</t>
  </si>
  <si>
    <t>http://services.parliament.uk//bills/2010-12/foreignprisonersrepatriation.html</t>
  </si>
  <si>
    <t>Foreign Prisoners (Repatriation) Bill</t>
  </si>
  <si>
    <t>13.07.2010</t>
  </si>
  <si>
    <t xml:space="preserve"> u'\r\n            A Bill to provide for the immediate repatriation of foreign nationals awarded a custodial sentence to serve detention in their country of origin; and for connected purposes.\r\n        '</t>
  </si>
  <si>
    <t>http://services.parliament.uk//bills/2010-12/formermetalmines.html</t>
  </si>
  <si>
    <t>Former Metal Mines Bill</t>
  </si>
  <si>
    <t xml:space="preserve"> u'\r\n            A Bill to give the Coal Authority responsibility for preventing adverse environmental impacts from former metal mines; and for connected purposes\r\n        '</t>
  </si>
  <si>
    <t>http://services.parliament.uk//bills/2010-12/freedomofinformationamendment.html</t>
  </si>
  <si>
    <t>Freedom of Information (Amendment) Bill</t>
  </si>
  <si>
    <t>07.09.2010</t>
  </si>
  <si>
    <t>Tom Brake</t>
  </si>
  <si>
    <t>http://www.publications.parliament.uk/pa/cm201011/cmbills/068/11068.i-i.html</t>
  </si>
  <si>
    <t>http://www.publications.parliament.uk/pa/cm201011/cmbills/068/2011068.pdf</t>
  </si>
  <si>
    <t>10.11.2010</t>
  </si>
  <si>
    <t>Bill 68 201011 - (as introduced)</t>
  </si>
  <si>
    <t xml:space="preserve"> u'\r\n            A Bill to amend the Freedom of Information Act 2000 to remove provisions permitting Ministers to overrule decisions of the Information Commissioner and Information Tribunal; to limit the time allowed for public authorities to respond to requests involving consideration of the public interest; to amend the definition of public authorities; and for connected purposes.\r\n        '</t>
  </si>
  <si>
    <t>Carshalton and Wallington</t>
  </si>
  <si>
    <t>http://services.parliament.uk//bills/2010-12/furtherandhighereducationaccess.html</t>
  </si>
  <si>
    <t>Further and Higher Education (Access) Bill</t>
  </si>
  <si>
    <t>07.04.2011</t>
  </si>
  <si>
    <t>04.03.2011</t>
  </si>
  <si>
    <t>http://www.publications.parliament.uk/pa/bills/cbill/2010-2011/0083/cbill_2010-20110083_en_1.htm</t>
  </si>
  <si>
    <t>http://www.publications.parliament.uk/pa/bills/cbill/2010-2011/0083/2011083.pdf</t>
  </si>
  <si>
    <t>Bill 83 2010-11 (as introduced)</t>
  </si>
  <si>
    <t xml:space="preserve"> u'\r\n            A  Bill to make provision to require all institutions of further and higher education in receipt of public funds to allocate places on merit; and for connected purposes. \r\n        '</t>
  </si>
  <si>
    <t>http://services.parliament.uk//bills/2010-12/gangmasterslicensingextensiontoconstructionindustry.html</t>
  </si>
  <si>
    <t>Gangmasters Licensing (Extension to Construction Industry) Bill</t>
  </si>
  <si>
    <t>03.12.2010</t>
  </si>
  <si>
    <t>David Hamilton</t>
  </si>
  <si>
    <t>http://www.publications.parliament.uk/pa/cm201011/cmbills/011/11011.i-i.html</t>
  </si>
  <si>
    <t>http://www.publications.parliament.uk/pa/cm201011/cmbills/011/2011011.pdf</t>
  </si>
  <si>
    <t>Bill 11 201011 (as introduced)</t>
  </si>
  <si>
    <t xml:space="preserve"> u'\r\n            The Bill would amend section 3 of the Gangmasters (Licensing) Act 2004 so that the provisions of the Act would apply to the construction industry.\r\n        '</t>
  </si>
  <si>
    <t>Midlothian</t>
  </si>
  <si>
    <t>http://services.parliament.uk//bills/2010-12/grandparentsaccessrights.html</t>
  </si>
  <si>
    <t>Grandparents (Access Rights) Bill</t>
  </si>
  <si>
    <t>23.11.2010</t>
  </si>
  <si>
    <t>Andrew Percy</t>
  </si>
  <si>
    <t xml:space="preserve"> u'\r\n            A Bill to give grandparents rights of access to their grandchildren in certain circumstances; and for connected purposes.\r\n        '</t>
  </si>
  <si>
    <t>Brigg and Goole</t>
  </si>
  <si>
    <t>http://services.parliament.uk//bills/2010-12/healthandsafetyamendment.html</t>
  </si>
  <si>
    <t>Health and Safety (Amendment) Bill</t>
  </si>
  <si>
    <t>08.02.2012</t>
  </si>
  <si>
    <t>Luciana Berger</t>
  </si>
  <si>
    <t xml:space="preserve"> u'\r\n            A Bill to amend the Health and Safety at Work etc. Act 1974 to give health and safety inspectors the power to apply for a court order to freeze the assets, or parts thereof, of a company under investigation following a death or serious injury at work; and for connected purposes.\r\n        '</t>
  </si>
  <si>
    <t>Liverpool, Wavertree</t>
  </si>
  <si>
    <t>http://services.parliament.uk//bills/2010-12/healthandsafetyatworkamendment.html</t>
  </si>
  <si>
    <t>Health and Safety at Work (Amendment) Bill</t>
  </si>
  <si>
    <t xml:space="preserve"> u'\r\n            A Bill to amend the Health and Safety at Work etc Act 1974 in respect of systems of risk assessment; to make provision for separate requirements for play, leisure and work-based activities; to introduce simplified risk assessments for schools; and for connected purposes. \r\n        '</t>
  </si>
  <si>
    <t>http://services.parliament.uk//bills/2010-12/healthandsafetyconsultantsqualifications.html</t>
  </si>
  <si>
    <t>Health and Safety Consultants (Qualifications) Bill</t>
  </si>
  <si>
    <t>http://www.publications.parliament.uk/pa/bills/cbill/2010-2012/0089/cbill_2010-20120089_en_1.htm</t>
  </si>
  <si>
    <t>http://www.publications.parliament.uk/pa/bills/cbill/2010-2012/0089/2012089.pdf</t>
  </si>
  <si>
    <t>Bill 89 2010-12 (as introduced)</t>
  </si>
  <si>
    <t xml:space="preserve"> u'\r\n            A Bill to introduce qualification requirements for health and safety consultants; to provide accreditation for such consultants; and for connected purposes. \r\n        '</t>
  </si>
  <si>
    <t>http://services.parliament.uk//bills/2010-12/healthandsocialcare.html</t>
  </si>
  <si>
    <t>Health and Social Care Act</t>
  </si>
  <si>
    <t>Mr Andrew Lansley</t>
  </si>
  <si>
    <t>Earl Howe</t>
  </si>
  <si>
    <t>Department of Health</t>
  </si>
  <si>
    <t>http://www.legislation.gov.uk/ukpga/2012/7/contents/enacted/data.htm</t>
  </si>
  <si>
    <t>Health and Social Care Act 2012 c. 7</t>
  </si>
  <si>
    <t xml:space="preserve"> u'\n'  The Bill proposes to create an independent NHS Board, promote patient choice, and to reduce NHS administration costs.    Key areas     establishes an independent NHS Board to allocate resources and provide commissioning guidance&lt;/li&gt;&lt;li&gt;increases GPsâ€™ powers to commission services on behalf of their patients&lt;/li&gt;&lt;li&gt;strengthens the role of the Care Quality Commission&lt;/li&gt;&lt;li&gt;develops Monitor, the body that currently regulates NHS foundation trusts, into an economic regulator to oversee aspects of access and competition in the NHS&lt;/li&gt;&lt;li&gt;cuts the number of health bodies to help meet the Government's commitment to cut NHS administration costs by a third, including abolishing Primary Care Trusts and Strategic Health Authorities. &lt;/li&gt;&lt;/ul&gt; u'\n'</t>
  </si>
  <si>
    <t>http://services.parliament.uk//bills/2010-12/highpaycommission.html</t>
  </si>
  <si>
    <t>High Pay Commission Bill</t>
  </si>
  <si>
    <t>02.02.2011</t>
  </si>
  <si>
    <t>Tony Lloyd</t>
  </si>
  <si>
    <t xml:space="preserve"> u'\r\n            A Bill to make provision for the establishment of a High Pay Commission; and for connected purposes.\r\n        '</t>
  </si>
  <si>
    <t>Manchester Central</t>
  </si>
  <si>
    <t>http://services.parliament.uk//bills/2010-12/houseofcommonsdisqualificationamendment.html</t>
  </si>
  <si>
    <t>House of Commons Disqualification (Amendment) Bill</t>
  </si>
  <si>
    <t>09.09.2011</t>
  </si>
  <si>
    <t>http://www.publications.parliament.uk/pa/bills/cbill/2010-2012/0080/cbill_2010-20120080_en_1.htm</t>
  </si>
  <si>
    <t>http://www.publications.parliament.uk/pa/bills/cbill/2010-2012/0080/2012080.pdf</t>
  </si>
  <si>
    <t>Bill 80 2010-12 (as introduced)</t>
  </si>
  <si>
    <t xml:space="preserve"> u'\r\n            A Bill to disqualify for membership of the House of Commons any person who holds the office of Parliamentary Secretary to the Treasury, Deputy Chief Whip, Government Whip, Assistant Government Whip, Chief Opposition Whip or Assistant Opposition Whip; and for connected purposes.\r\n        '</t>
  </si>
  <si>
    <t>http://services.parliament.uk//bills/2010-12/houseoflordsreformhl.html</t>
  </si>
  <si>
    <t>House of Lords (Amendment) Bill [HL]</t>
  </si>
  <si>
    <t>20.03.2012</t>
  </si>
  <si>
    <t>Lord Steel of Aikwood</t>
  </si>
  <si>
    <t>http://www.publications.parliament.uk/pa/bills/cbill/2010-2012/0322/cbill_2010-20120322_en_1.htm</t>
  </si>
  <si>
    <t>http://www.publications.parliament.uk/pa/bills/cbill/2010-2012/0322/2012322.pdf</t>
  </si>
  <si>
    <t>21.03.2012</t>
  </si>
  <si>
    <t>HL Bill 322 2010-2012 (as brought from the Lords)</t>
  </si>
  <si>
    <t xml:space="preserve"> u'\n'  The purpose of this Bill is to reform the membership of the House of Lords. All recommendations for life peerages would be made by a Statutory Appointments Commission. Existing hereditary peers would no longer be replaced when they die. Members could apply to take permanent leave of absence, which would be the equivalent of retiring from the House of Lords. Members who failed to attend the House of Lords would be viewed as having taken permanent leave of absence. Members sentenced to more than a year in prison would no longer be members of the House of Lords.   Lord Steel of Aikwood has introduced similar Bills during several previous parliamentary sessionsâ€”the House of Lords Bill [HL] 2008â€“09 reached the committee stage in the House of Lords on 19 March 2009; the House of Lords Bill [HL] 2007â€“08 received its second reading in the House of Lords on 30 November 2007; and the House of Lords Bill [HL] 2006â€“07 received its second reading in the House of Lords on 20 July 2007.    When the Constitutional Reform and Governance Bill 2009â€“10 was introduced in July 2009, it contained provisions to end the by-elections for hereditary peers and to allow for the suspension, resignation and expulsion of Members of the House of Lords. However, these provisions were excluded from the final version of the Bill which received Royal Assent on 8 April 2010. Lord Steel said during this Billâ€™s committee stage in the House of Lords on 7 April 2010 that if the these provisions were not brought back to parliament after the general election, he would reintroduce his Private Memberâ€™s Bill.    Key areas    All recommendations for life peerages would be made by a Statutory Appointments Commission consisting of nine members nominated by the Speaker of the House of Commons and the Lord Speaker of the House of Lords. At least four members, including the chair, would be independent of any registered political party, and there would be a political balance among the other members. &lt;li&gt;Proposals for new peers could be made to the Commission in the following categories:&lt;br/&gt;oÂ The leader of any registered political party with six or more seats in the House of Commons could nominate â€œparty nomineesâ€. The Commission would have to be satisfied that the procedure and criteria used by the party to choose the nominee were reasonable and consistent.&lt;br/&gt;oÂ The Prime Minister could nominate â€œprime ministerial nomineesâ€ (these would be separate from any â€œparty nomineesâ€ the Prime Minister might nominate in his capacity as leader of a political party).&lt;br/&gt;oÂ Anybody else could nominate â€œnon-party nomineesâ€.&lt;/li&gt;&lt;li&gt;All nominees would have to demonstrate conspicuous merit and a willingness and capacity to make a contribution to the work of the House of Lords. &lt;/li&gt;&lt;li&gt;In determining how many new peers (if any) to recommend each year, the Commission would take the following principles into account:&lt;br/&gt;oÂ Not less than 20 per cent of the members of the House of Lords should be independent of any political party.&lt;br/&gt;oÂ No one party, nor a coalition of parties forming a government, should have a majority of members in the House of Lords.&lt;br/&gt;oÂ The government of the day (or the largest party in a coalition government) should be entitled to have a larger number of members than the official Opposition, but that majority should normally be no greater than 3 per cent of the total membership of the House of Lords.&lt;br/&gt;oÂ The House of Lords should not have more members than the House of Commons.&lt;/li&gt;&lt;li&gt;Existing hereditary peers would no longer be replaced when they die.&lt;/li&gt;&lt;li&gt;Members could apply to take permanent leave of absence, which would be the equivalent of retiring from the House of Lords. &lt;/li&gt;&lt;li&gt;Members who did not attend the House of Lords during a parliamentary session would be deemed to have taken permanent leave of absence.&lt;/li&gt;&lt;li&gt;Any member found guilty of a serious criminal offence and sentenced to more than a year in prison would cease to be a member of the House of Lords.&lt;/li&gt;&lt;/ul&gt; u'\n'</t>
  </si>
  <si>
    <t>http://services.parliament.uk//bills/2010-12/householdsafetycarbonmonoxidedetectors.html</t>
  </si>
  <si>
    <t>Household Safety (Carbon Monoxide Detectors) Bill</t>
  </si>
  <si>
    <t>Mr Barry Sheerman</t>
  </si>
  <si>
    <t xml:space="preserve"> u'\r\n            A Bill to introduce a requirement that a functioning carbon monoxide detector must be installed in residential properties; and for connected purposes\r\n        '</t>
  </si>
  <si>
    <t>Barry Sheerman</t>
  </si>
  <si>
    <t>Huddersfield</t>
  </si>
  <si>
    <t>http://services.parliament.uk//bills/2010-12/housingamendment.html</t>
  </si>
  <si>
    <t>Housing (Amendment) Bill</t>
  </si>
  <si>
    <t>24.01.2012</t>
  </si>
  <si>
    <t>Mr Frank Field</t>
  </si>
  <si>
    <t xml:space="preserve"> u'\r\n            A Bill to require the Secretary of State to make provision for the system for social housing allocation to give priority of choice of social housing to those with an exemplary tenancy record; to place a duty on housing associations to inform potential tenants about conduct of existing tenants in neighbouring properties; and for connected purposes.\r\n        '</t>
  </si>
  <si>
    <t>Frank Field</t>
  </si>
  <si>
    <t>Birkenhead</t>
  </si>
  <si>
    <t>http://services.parliament.uk//bills/2010-12/housingselectivelicensingofprivatelandlordsinexemptedareas.html</t>
  </si>
  <si>
    <t>Housing (Selective Licensing of Private Landlords in Exempted Areas) Bill</t>
  </si>
  <si>
    <t>Graham Jones</t>
  </si>
  <si>
    <t xml:space="preserve"> u'\r\n            A Bill to give local authorities the power to apply selective licensing conditions to private landlords in exempted areas with social housing stock\r\n        '</t>
  </si>
  <si>
    <t>Hyndburn</t>
  </si>
  <si>
    <t>http://services.parliament.uk//bills/2010-12/humantraffickingbordercontrol.html</t>
  </si>
  <si>
    <t>Human Trafficking (Border Control) Bill</t>
  </si>
  <si>
    <t xml:space="preserve"> u'\r\n            A Bill to require border control officers to stop and interview potential victims of trafficking notwithstanding entitlements under European Union law to free movement of persons; and for connected purposes. \r\n        '</t>
  </si>
  <si>
    <t>http://services.parliament.uk//bills/2010-12/humantraffickingfurtherprovisionsandsupportforvictimshl.html</t>
  </si>
  <si>
    <t>Human Trafficking (Further Provisions and Support for Victims) Bill [HL]</t>
  </si>
  <si>
    <t>17.03.2011</t>
  </si>
  <si>
    <t>25.11.2011</t>
  </si>
  <si>
    <t>http://www.publications.parliament.uk/pa/bills/lbill/2010-2011/0058/lbill_2010-20110058_en_1.htm</t>
  </si>
  <si>
    <t>http://www.publications.parliament.uk/pa/bills/lbill/2010-2011/0058/11058.pdf</t>
  </si>
  <si>
    <t>18.03.2011</t>
  </si>
  <si>
    <t>HL Bill 58 2010-11 (as introduced)</t>
  </si>
  <si>
    <t xml:space="preserve"> u'\r\n            To make provision about human trafficking offences, measures to prevent and combat human trafficking and the provision of support for victims of human trafficking.\r\n        '</t>
  </si>
  <si>
    <t>http://services.parliament.uk//bills/2010-12/identitydocuments.html</t>
  </si>
  <si>
    <t>Identity Documents Act</t>
  </si>
  <si>
    <t>Theresa May</t>
  </si>
  <si>
    <t>Baroness Neville-Jones</t>
  </si>
  <si>
    <t>Home Office</t>
  </si>
  <si>
    <t>This bill received Royal Assent on the 21 December 2010.</t>
  </si>
  <si>
    <t xml:space="preserve"> u'\n'  The main purpose of this Bill is to abolish identity cards and the National Identity Register; it repeals the Identity Cards Act 2006. There are no provisions for refunding existing cardholders.    A small number of provisions in the 2006 Act â€“ unrelated to ID cards â€“ reappear in the Bill. These cover offences relating to the possession and manufacture of false identity documents such as passports and driving licences. The Bill also re-enacts data-sharing provisions in the 2006 Act designed to verify information provided in connection with passport applications. Identification cards for non-EEA nationals are not affected by the provisions. Â   u'\n'</t>
  </si>
  <si>
    <t>http://services.parliament.uk//bills/2010-12/illegallyloggedtimberprohibitionofimportsaleordistribution.html</t>
  </si>
  <si>
    <t>Illegally Logged Timber (Prohibition of Import, Sale or Distribution) Bill</t>
  </si>
  <si>
    <t>16.09.2010</t>
  </si>
  <si>
    <t>Caroline Lucas</t>
  </si>
  <si>
    <t>http://www.publications.parliament.uk/pa/cm201011/cmbills/074/11074.i-i.html</t>
  </si>
  <si>
    <t>http://www.publications.parliament.uk/pa/cm201011/cmbills/074/111074.pdf</t>
  </si>
  <si>
    <t>Bill 74 2010-11 (as introduced)</t>
  </si>
  <si>
    <t xml:space="preserve"> u'\r\n            A Bill to make it illegal in the United Kingdom for a person or company to import, export, transport, sell, receive, acquire or purchase timber or timber products illegally taken, harvested, possessed, transported, sold or exported from their country of origin; and for connected purposes.\r\n        '</t>
  </si>
  <si>
    <t>Green</t>
  </si>
  <si>
    <t>Brighton, Pavilion</t>
  </si>
  <si>
    <t>http://services.parliament.uk//bills/2010-12/inheritancecohabitantshl.html</t>
  </si>
  <si>
    <t>Inheritance (Cohabitants) Bill [HL]</t>
  </si>
  <si>
    <t>http://www.publications.parliament.uk/pa/bills/lbill/2010-2012/0120/lbill_2010-20120120_en_1.htm</t>
  </si>
  <si>
    <t>http://www.publications.parliament.uk/pa/bills/lbill/2010-2012/0120/2012120.pdf</t>
  </si>
  <si>
    <t>HL Bill 120  2010-2012 (as introduced)</t>
  </si>
  <si>
    <t xml:space="preserve"> u'\r\n            A bill to make provision about the property of deceased persons who are survived by a cohabitant.\r\n        '</t>
  </si>
  <si>
    <t>http://services.parliament.uk//bills/2010-12/internetregulationmaterialincitinggangviolence.html</t>
  </si>
  <si>
    <t>Internet Regulation (Material Inciting Gang Violence) Bill</t>
  </si>
  <si>
    <t>08.11.2011</t>
  </si>
  <si>
    <t>Heidi Alexander</t>
  </si>
  <si>
    <t xml:space="preserve"> u'\r\n            A Bill to give courts the power to order internet service providers to remove certain material which incites gang violence; and for connected purposes\r\n        '</t>
  </si>
  <si>
    <t>Lewisham East</t>
  </si>
  <si>
    <t>http://services.parliament.uk//bills/2010-12/keepingofprimatesaspetsprohibition.html</t>
  </si>
  <si>
    <t>Keeping of Primates as Pets (Prohibition) Bill</t>
  </si>
  <si>
    <t>Sheryll Murray</t>
  </si>
  <si>
    <t xml:space="preserve"> u'\r\n            A Bill to prohibit the keeping of primates as pets in the United Kingdom and the breeding, sale and purchase of primates; to introduce breed-specific codes of practice for the keeping of primates in animal sanctuaries and for species conservation; and for connected purposes.\r\n        '</t>
  </si>
  <si>
    <t>South East Cornwall</t>
  </si>
  <si>
    <t>http://services.parliament.uk//bills/2010-12/kentcountycouncilfilmingonhighwayshl.html</t>
  </si>
  <si>
    <t>Kent County Council (Filming on Highways) Act</t>
  </si>
  <si>
    <t>04.02.2011</t>
  </si>
  <si>
    <t>Kent County Council</t>
  </si>
  <si>
    <t>http://www.legislation.gov.uk/ukla/2010/4/enacted/data.htm</t>
  </si>
  <si>
    <t>Kent County Council (Filming on Highways) Act 2010</t>
  </si>
  <si>
    <t xml:space="preserve"> u'\n'  If you are "specially and directly affected" by this Bill you may oppose the Bill or seek its amendment before a Select Committee in either or both Houses.Â  In order to do this you mustÂ present a "petition" against the Bill at the appropriate time (during a "petitioningÂ period").Â  You may then be able to have your views on the bill heard by the Committee (in whichever House you petition).Â Â  Â There are specific times when petitions can be presented called a "petitioning period".Â  There is only one petitioning period in the House ofÂ Lords and one in the House of Commons for each Bill.     The petitioning periodÂ in the House of Lords endedÂ on 8 February 2010 (no petitions were deposited).Â    The petitioning period in the House of Commons ended onÂ 22 March 2010 (no petitions were deposited).      No petitions have been deposited against this Bill in either House.Â  There will be no further opportunities to petition against the Bill.    Further informationÂ on the  petitioning process ,Â including theÂ contact details for both Private Bill Offices.Â  Staff in either office will be happy to answer any questions youÂ mayÂ have about the process of opposing a private bill.Â    u'\n'  Summary of the Bill  u'\n' &lt;p&gt;The Bill confers powers on Kent County Council relating to filming on highways. It would:&lt;/p&gt; &lt;ul&gt;&lt;li&gt;give Kent County Council the power to prohibit or restrict traffic on roads to enable the making of a film to take place. It would also enable the council to close roads to allow members of the public to watch the making of the film, without notice of these closures if the council see fit.Â This would modify section 16A of the Road Traffic Regulation Act 1984.&lt;/li&gt;&lt;li&gt;amend section 16B of the Road Traffic Act 1984 to say that orders granted for film-making purposes should not be in place for longer thanÂ seven days and notices for no longer than 24 hours. No more than six film orders should be issued in one calendar year without the consent of the Secretary of State&lt;/li&gt;&lt;li&gt;allow permission to be given to film makers to place anything they need for the making of the film on to the highway&lt;/li&gt;&lt;/ul&gt; u'\n'</t>
  </si>
  <si>
    <t>http://services.parliament.uk//bills/2010-12/kinshipcarersparentalresponsibilityagreements.html</t>
  </si>
  <si>
    <t>Kinship Carers (Parental Responsibility Agreements) Bill</t>
  </si>
  <si>
    <t>http://www.publications.parliament.uk/pa/bills/cbill/2010-2012/0198/cbill_2010-20120198_en_1.htm</t>
  </si>
  <si>
    <t>http://www.publications.parliament.uk/pa/bills/cbill/2010-2012/0198/2012198.pdf</t>
  </si>
  <si>
    <t>Bill 198 2010-2012 (as introduced)</t>
  </si>
  <si>
    <t xml:space="preserve"> u'\r\n            A Bill to require the Secretary of State to make provision to extend the system of parental responsibility agreements to enable a kinship carer to obtain parental responsibility for a child they are raising without having to bring a case to court; and for connected purposes\r\n        '</t>
  </si>
  <si>
    <t>http://services.parliament.uk//bills/2010-12/lawfulindustrialactionminorerrors.html</t>
  </si>
  <si>
    <t>Lawful Industrial Action (Minor Errors) Bill</t>
  </si>
  <si>
    <t>22.10.2010</t>
  </si>
  <si>
    <t>John McDonnell</t>
  </si>
  <si>
    <t>http://www.publications.parliament.uk/pa/cm201011/cmbills/004/2011004.pdf</t>
  </si>
  <si>
    <t>08.09.2010</t>
  </si>
  <si>
    <t xml:space="preserve"> u'\n'  The Bill proposes reducing regulatory burdens on trade unions in relation to the balloting and notice requirements for lawful industrial action.    It would extend the provision for small accidental errors contained in section 232B of the Trade Union and Labour Relations (Consolidation) Act 1992.    The burden of proof in applications by an employer to restrain strike action by injunction would be changed, so that the employer would have to show that the union has failed to achieve 'substantial compliance' with the ballot and notice requirements.  u'\n'</t>
  </si>
  <si>
    <t>Hayes and Harlington</t>
  </si>
  <si>
    <t>http://services.parliament.uk//bills/2010-12/leedscitycouncil.html</t>
  </si>
  <si>
    <t>Leeds City Council Bill</t>
  </si>
  <si>
    <t xml:space="preserve"> u'\n'  If you are "specially and directly affected" by this bill you may oppose the bill or seek its amendment before a Select Committee in either or both Houses.Â  If you present a "petition"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 on 8 February 2010.     There will be no further opportunity to petition against the Bill inÂ Parliament.   No petitions were deposited against theÂ Bill in the House of Commons, 1 petition wasÂ deposited in the House of Lords. Petitions can be accessed from the "Bill documents" link on the left hand side of this webpage.  u'\n'  Summary of the Bill  u'\n'  The Bill makes provisions relating to street trading and consumer protection in the city, in particular by:     allowing the Council to regulate services offered on the street as well as the sale of goods &lt;/li&gt;&lt;li&gt;altering the exemption enjoyed by holders of a pedlarâ€™s certificate from the street trading regime in the Local Government (Miscellaneous Provisions) Act 1982&lt;/li&gt;&lt;li&gt;empowering council officers or the police to seize goods and equipment when they believe a street trading offence has been committed&lt;/li&gt;&lt;li&gt;empowering courts to order the forfeiture of such articles&lt;/li&gt;&lt;li&gt;enabling council officers to serve fixed penalty notices for street trading offences.&lt;/li&gt;&lt;/ul&gt; &lt;p&gt;This Bill has been carried over from the previous Session.&lt;/p&gt; u'\n'</t>
  </si>
  <si>
    <t>http://services.parliament.uk//bills/2010-12/legalaidsentencingandpunishmentofoffenders.html</t>
  </si>
  <si>
    <t>Legal Aid, Sentencing and Punishment of Offenders Act</t>
  </si>
  <si>
    <t>Mr Kenneth Clarke</t>
  </si>
  <si>
    <t>Lord McNally</t>
  </si>
  <si>
    <t>Ministry of Justice</t>
  </si>
  <si>
    <t xml:space="preserve"> u'\n'  The Bill covers a wide range of issues. It comprises four parts and 16 schedules. Part 1 makes provisions on legal aid, Part 2 deals with litigation funding and costs, and Part 3 coversÂ sentencing and the punishment of offenders.    Key areas     reverses the position under the Access to Justice Act 1999, whereby civil legal aid is available for any matter not specifically excluded. The Bill takes some types of case out of scope for legal aid funding and provides that cases would not be eligible for funding unless of a type specified in the Bill&lt;/li&gt;&lt;li&gt;abolishes the Legal Services Commission&lt;/li&gt;&lt;li&gt;makes various provisions in respect of civil litigation funding and costs, taking forward the recommendations of the Jackson Review and the Governmentâ€™s response to that review&lt;/li&gt;&lt;li&gt;makes changes to sentencing provisions, including giving courts an express duty (rather than the current power) to consider making compensation orders where victims have suffered harm or loss; reducing the detailed requirements on courts when they give reasons for a sentence; allowing courts to suspend sentences of up to two years rather than 12 months; and amending the courtâ€™s power to suspend a prison sentence&lt;/li&gt;&lt;li&gt;introduces new powers to allow curfews to be imposed for more hours in the day and for up to 12 months rather than the current six&lt;/li&gt;&lt;li&gt;repeals provisions in the Criminal Justice Act 2003 which would have increased the maximum sentence a magistrateâ€™s court could impose from six to 12 months&lt;/li&gt;&lt;li&gt;makes changes to the law on bail and remand, aimed at reducing the number of those who are unnecessarily remanded into custody. Under the new â€œno real prospectâ€ test, people would be released on bail if they would be unlikely to receive a custodial sentence&lt;/li&gt;&lt;li&gt;makes provision to ensure that, where a person aged under 18 has to be remanded into custody, in most cases they would be remanded into local authority accommodation&lt;/li&gt;&lt;li&gt;amends provisions relating to the release and recall of prisoners&lt;/li&gt;&lt;li&gt;gives the Secretary of State new powers to make prison rules about prisonersâ€™ employment, pay and deductions from their pay. The intention of these provisions is that prisoners should make payments which would support victims of crime&lt;/li&gt;&lt;li&gt;introduces a penalty notice with an education option and provision for conditional cautions to be given without the need to refer the case to the relevant prosecutor&lt;/li&gt;&lt;li&gt;creates a new offence of threatening with an offensive weapon or an article with a blade or point thereby creating an immediate risk of serious physical harm. A minimum sentence of 6 monthsâ€™ imprisonment would normally be given to persons over 18 found guilty of this offence.&lt;/li&gt;&lt;/ul&gt; u'\n'</t>
  </si>
  <si>
    <t>http://services.parliament.uk//bills/2010-12/legislationterritorialextent.html</t>
  </si>
  <si>
    <t>Legislation (Territorial Extent) Bill</t>
  </si>
  <si>
    <t>16.09.2011</t>
  </si>
  <si>
    <t>3rd reading: House of Commons</t>
  </si>
  <si>
    <t>Harriett Baldwin</t>
  </si>
  <si>
    <t>http://www.publications.parliament.uk/pa/bills/cbill/2010-2011/0010/cbill_2010-20110010_en_1.htm</t>
  </si>
  <si>
    <t>http://www.publications.parliament.uk/pa/bills/cbill/2010-2011/0010/2011010.pdf</t>
  </si>
  <si>
    <t>Bill 10 2010-11 (as introduced)</t>
  </si>
  <si>
    <t xml:space="preserve"> u'\n'  The Bill applies to draft primary legislation and to secondary legislation published before the parent Act has gained Royal Assent. In these cases, it requires that the draft Bill should contain a statement setting out its legal effects on each nation of the United Kingdom, and that a memorandum accompany the draft showing its financial effects on each nation.   The Bill would also create new rights for citizens to see how proposed changes in the law would affect them, and for MPs to see how the changes would affect their constituents. The Bill requires that the provisions of draft legislation are compatible with these rights, referred to as â€œthe principles of legislative territorial clarityâ€. The Secretary of State must make a statement to this effect, or a statement that he/she is unable to do so, but that the Government wishes to proceed nonetheless.   The Bill relates to the 'West Lothian Question', whereby Members representing constituencies in Scotland, Wales and Northern Ireland may vote on legislation that applies only to England. If this were addressed by having a special way of voting on â€˜England onlyâ€™ legislation, then this Bill would provide a means of identifying some of those Bills.  u'\n'</t>
  </si>
  <si>
    <t>West Worcestershire</t>
  </si>
  <si>
    <t>http://services.parliament.uk//bills/2010-12/lipreading.html</t>
  </si>
  <si>
    <t>Lip-Reading Bill</t>
  </si>
  <si>
    <t>Ian Lavery</t>
  </si>
  <si>
    <t xml:space="preserve"> u'\r\n            A Bill to require lip-reading to be classified as an essential skill for the purpose of skills funding; to require the Secretary of State to ensure that people who are deaf or hard of hearing have access to lip-reading classes provided by local learning providers at no cost to the learner; and for connected purposes\r\n        '</t>
  </si>
  <si>
    <t>Wansbeck</t>
  </si>
  <si>
    <t>http://services.parliament.uk//bills/2010-12/livemusichl.html</t>
  </si>
  <si>
    <t>Live Music Act</t>
  </si>
  <si>
    <t>Lord Clement-Jones</t>
  </si>
  <si>
    <t>Don Foster</t>
  </si>
  <si>
    <t>http://www.legislation.gov.uk/ukpga/2012/2/contents/enacted/data.htm</t>
  </si>
  <si>
    <t>Live Music Act 2012 c.2</t>
  </si>
  <si>
    <t xml:space="preserve"> u'\r\n            A Bill to amend the Licensing Act 2003 with respect to the performance of live music entertainment; and for connected purposes\r\n        '</t>
  </si>
  <si>
    <t>http://services.parliament.uk//bills/2010-12/loanstoireland.html</t>
  </si>
  <si>
    <t>Loans to Ireland Act</t>
  </si>
  <si>
    <t>16.02.2012</t>
  </si>
  <si>
    <t>Committee negatived: House of Lords</t>
  </si>
  <si>
    <t>http://www.legislation.gov.uk/ukpga/2010/41/contents/data.htm</t>
  </si>
  <si>
    <t>Loans to Ireland Act 2010 c.41</t>
  </si>
  <si>
    <t xml:space="preserve"> u'\n'  The Bill authorises the Treasury to loan up to Â£3.25bn to Ireland, and contains an order-making power to increase this limit subject to affirmative procedure in the Commons.    It also arranges for six-monthly reporting to Parliament on the status of the loan.   u'\n'</t>
  </si>
  <si>
    <t>http://services.parliament.uk//bills/2010-12/localgovernmenthl.html</t>
  </si>
  <si>
    <t>Local Government  Act</t>
  </si>
  <si>
    <t>Baroness Hanham</t>
  </si>
  <si>
    <t>Mr Eric Pickles</t>
  </si>
  <si>
    <t>Department for Communities and Local Government</t>
  </si>
  <si>
    <t>http://www.legislation.gov.uk/ukpga/2010/35/contents/enacted/data.htm</t>
  </si>
  <si>
    <t>Local Government Act 2010 c.35</t>
  </si>
  <si>
    <t xml:space="preserve"> u'\r\n            The Bill gives effect to the Coalition Government\u2019s commitment to put a stop to existing proposals for restructuring of councils in Norfolk, Devon and Suffolk. It would prevent implementation of any of the existing proposals for a single-tier local government structure - which in practice relate to these three counties - under the Local Government and Public Involvement in Health Act 2007.\xa0 \r\n        '</t>
  </si>
  <si>
    <t>http://services.parliament.uk//bills/2010-12/localgovernmentamendment.html</t>
  </si>
  <si>
    <t>Local Government (Amendment) Bill</t>
  </si>
  <si>
    <t xml:space="preserve"> u'\r\n            A Bill to amend the Local Government Act 1992 to allow for the establishment of unitary authorities throughout England; and for connected purposes.\r\n\r\n        '</t>
  </si>
  <si>
    <t>http://services.parliament.uk//bills/2010-12/localgovernmentreviewofdecisionsbillformallyknownasthelocalgovernmentombudsmanamendment.html</t>
  </si>
  <si>
    <t>Local Government (Review of Decisions) Bill formerly known as the Local Government Ombudsman (Amendment)  Bill</t>
  </si>
  <si>
    <t>http://www.publications.parliament.uk/pa/bills/cbill/2010-2012/0271/cbill_2010-20120271_en_1.htm</t>
  </si>
  <si>
    <t>http://www.publications.parliament.uk/pa/bills/cbill/2010-2012/0271/2012271.pdf</t>
  </si>
  <si>
    <t>Bill 271 2010-12 (as introduced)</t>
  </si>
  <si>
    <t xml:space="preserve"> u'\n'  The Bill would provide that, if a local authority banned or imposed restrictions on an event on the grounds of health and safety, it would be obliged to notify the event organiser on the day the decision was taken, including the details of the ban and the reasons for it.   The event organiser would then be entitled to ask for a review of the decision; the local authority would be required to conduct the review within two weeks of the request.    The Bill would also amend the Local Government Act 1974 to give event organisers the right to seek an investigation by a Local Commissioner into whether a ban or restriction on the grounds of health and safety was reasonable. If the ban or restriction was found by the Local Commissioner to be unreasonable, a further amendment to the Act would require the local authority to implement any recommendations made in the Commissioner's report within three months, and would give the Local Commissioner the right of redress against the local authority in such cases.  u'\n'</t>
  </si>
  <si>
    <t>http://services.parliament.uk//bills/2010-12/localgovernmentfinance.html</t>
  </si>
  <si>
    <t>Local Government Finance Bill</t>
  </si>
  <si>
    <t>04.05.2012</t>
  </si>
  <si>
    <t>Eric Pickles</t>
  </si>
  <si>
    <t>Committee: 3rd sitting: House of Commons</t>
  </si>
  <si>
    <t>http://www.publications.parliament.uk/pa/bills/cbill/2010-2012/0303/cbill_2010-20120303_en_1.htm</t>
  </si>
  <si>
    <t>http://www.publications.parliament.uk/pa/bills/cbill/2010-2012/0303/2012303.pdf</t>
  </si>
  <si>
    <t>Bill 303 2010-12 (as Amended in the Committee)</t>
  </si>
  <si>
    <t xml:space="preserve"> u'\r\n            To make provision about non-domestic rating; to make provision about grants to local authorities; to make provision about council tax; and for connected purposes.\r\n        '</t>
  </si>
  <si>
    <t>http://services.parliament.uk//bills/2010-12/localgovernmentfinanceamendment.html</t>
  </si>
  <si>
    <t>Local Government Finance (Amendment) Bill</t>
  </si>
  <si>
    <t xml:space="preserve"> u'\r\n            A Bill to amend the Local Government Finance Act 1992 to provide for an additional council tax band applicable to second homes; and for connected purposes.\r\n\r\n        '</t>
  </si>
  <si>
    <t>http://services.parliament.uk//bills/2010-12/localgovernmentfinanceamendmentno2.html</t>
  </si>
  <si>
    <t>Local Government Finance (Amendment) (No. 2) Bill</t>
  </si>
  <si>
    <t xml:space="preserve"> u'\r\n            A Bill to amend the Local Government Finance Act 1992 to provide for three additional council tax bands applicable to homes valued at over \xa3500,000, \xa31 million and \xa31.5 million respectively; and for connected purposes.\r\n\r\n        '</t>
  </si>
  <si>
    <t>http://services.parliament.uk//bills/2010-12/localreferendums.html</t>
  </si>
  <si>
    <t>Local Referendums Bill</t>
  </si>
  <si>
    <t>26.07.2010</t>
  </si>
  <si>
    <t>Zac Goldsmith</t>
  </si>
  <si>
    <t>http://www.publications.parliament.uk/pa/cm201011/cmbills/066/11069.i-i.html</t>
  </si>
  <si>
    <t>http://www.publications.parliament.uk/pa/cm201011/cmbills/066/11069.pdf</t>
  </si>
  <si>
    <t>Bill 66 2010-11 (as introduced)</t>
  </si>
  <si>
    <t xml:space="preserve"> u'\r\n            A Bill to make provision about binding local referendums; and for connected purposes.\r\n        '</t>
  </si>
  <si>
    <t>Richmond Park</t>
  </si>
  <si>
    <t>http://services.parliament.uk//bills/2010-12/localism.html</t>
  </si>
  <si>
    <t>Localism Act</t>
  </si>
  <si>
    <t>Communities and Local Government</t>
  </si>
  <si>
    <t>http://www.legislation.gov.uk/ukpga/2011/20/contents/enacted/data.htm</t>
  </si>
  <si>
    <t>Localism Act 2011 c.20</t>
  </si>
  <si>
    <t>Following agreement by both Houses on the text of the Bill it received Royal Assent on 15 November. The Bill is now an Act of Parliament (law).</t>
  </si>
  <si>
    <t xml:space="preserve"> u'\n'  The Bill will devolve greater powers to councils and neighbourhoods and give local communities more control over housing and planning decisions.    Key areas    The provisions relating to councils include:    giving councils a general power of competence  allowing councils to choose to return to the committee system of governance and allowing for referendums for elected mayors in certain authorities  abolishing the Standards Board regime and the model code of conduct, and introducing local accountability and a criminal offence of deliberate failure to declare a personal interest in a matter  giving residents the power to instigate local referendums on any local issue and the power to veto excessive council tax increases  allowing councils more discretion over business rate relief&lt;/li&gt;&lt;li&gt;providing new powers to help save local facilities and services threatened with closure, and giving voluntary and community groups the right to challenge local authorities over their services.&lt;/li&gt;&lt;/ul&gt; &lt;p&gt;The housing provisions will&lt;/p&gt; &lt;ul&gt;&lt;li&gt;abolish the requirement to have a Home Information Pack&lt;/li&gt;&lt;li&gt;reform the Housing Revenue Account system&lt;/li&gt;&lt;li&gt;provide for a new form of flexible tenure for social housing tenants&lt;/li&gt;&lt;li&gt;allow local authorities to discharge their duties to homeless people by using private rented accommodation&lt;/li&gt;&lt;li&gt;give local authorities the power to limit who can apply for social housing within their areas&lt;/li&gt;&lt;li&gt;abolish the Tenant Services Authority and provides for a transfer of functions to the Homes and Communities Agency&lt;/li&gt;&lt;li&gt;amend the way in which a social tenant can make a complaint about their landlord&lt;/li&gt;&lt;li&gt;improve the ability of social tenants to move to different areas.&lt;/li&gt;&lt;/ul&gt; &lt;p&gt;The planning and regeneration provisions will&lt;/p&gt; &lt;ul&gt;&lt;li&gt;abolish Regional Spatial Strategies&lt;/li&gt;&lt;li&gt;abolish the Infrastructure Planning Commission and return to a position where the Secretary of State takes the final decision on major infrastructure proposals of national importance&lt;/li&gt;&lt;li&gt;amend the Community Infrastructure Levy, which allows councils to charge developers to pay for infrastructure.Â Some of the revenue will be available for the local community&lt;/li&gt;&lt;li&gt;provide for neighbourhood plans, which would be approved if they received 50% of the votes cast in a referendum&lt;/li&gt;&lt;li&gt;provide for neighbourhood development orders to allow communities to approve development without requiring normal planning consent&lt;/li&gt;&lt;li&gt;give new housing and regeneration powers to the Greater London Authority, while abolishing the London Development Agency.&lt;br/&gt;&lt;/li&gt;&lt;/ul&gt; u'\n'</t>
  </si>
  <si>
    <t>http://services.parliament.uk//bills/2010-12/londonlocalauthoritieshl.html</t>
  </si>
  <si>
    <t>London Local Authorities Act</t>
  </si>
  <si>
    <t>The BillÂ received Royal Assent on 27 March 2012 and is now an Act of Parliament.</t>
  </si>
  <si>
    <t xml:space="preserve"> u'\n'  There are specific times when petitions can be presented. If you are "specially and directly affected" by this bill you may oppose the Bill or seek its amendment before a Select Committee in either or both Houses.Â  If you present a "petition" against the Bill at the appropriate times you may be able to have your views on the Bill heard by the Committee (in whichever House you petition).     Petitions against the additional provision.Â  The petitioning period against the additional provision has now ended.  The petitioning period for petitions against the Bill in the House of Lords ended on 6 February 2008.   The petitioning period in the House of Commons ended on 14 December 2009     There will be no further opportunities to deposit petitions against the bill in either House.   The Bill was opposed in theÂ Lords, 4 petitions were presented against the Bill in the House of Lords (one was subsequently withdrawn). The Bill is opposed in the Commons 3 petitions wereÂ deposited there.   Petitions can be accessed from the "Bill documents" link on theÂ left hand side of this webpage.  u'\n'  Summary of the Bill  u'\n'  The Bill confers a range of further powers upon local authorities in London, including:  &lt;ul&gt;&lt;li&gt;&lt;div&gt;the issuing of penalty charges for littering and dog-related offences &lt;/div&gt;&lt;/li&gt;&lt;li&gt;&lt;div&gt;miscellaneous provisions related to public health, environmental protection and highways&lt;/div&gt;&lt;/li&gt;&lt;li&gt;&lt;div&gt;provision for local authorities to serve management orders on owners of houses in multiple occupation that require maintenance&lt;/div&gt;&lt;/li&gt;&lt;li&gt;&lt;div&gt;changes to the powers of entry by â€˜appropriate officersâ€™ to houses&lt;/div&gt;&lt;/li&gt;&lt;li&gt;&lt;div&gt;miscellaneous provisions for the licensing of premises.&lt;/div&gt;&lt;/li&gt;&lt;/ul&gt; u'\n'</t>
  </si>
  <si>
    <t>http://services.parliament.uk//bills/2010-12/londonlocalauthoritiesandtransportforlondonno2hl.html</t>
  </si>
  <si>
    <t>London Local Authorities and Transport for London (No. 2) Bill [HL]</t>
  </si>
  <si>
    <t xml:space="preserve"> u'\n'  The petitioning periods in both Houses of Parliament have now closed, and there will be no further opportunities to petition against this Bill.    The Bill was opposed in both Houses. In the House of Commons, four petitions against the Bill wereÂ lodged. In the House of Lords,Â three petitions were presented, one of which was subsequently withdrawn.  u'\n'  Summary of the Bill  u'\r\n            The Bill (as introduced) empowers London boroughs and Transport for London (TfL) to:'       recover the cost of repairing any damage caused to footpaths or roads by building work being carried out on an adjacent site  take more effective enforcement action on buildersâ€™ skips that are not properly lit and covered when placed on paths or roads&lt;/li&gt;&lt;li&gt;require any objects placed on pavements or roads to be removed and disposed of to ensure the good management of the highway&lt;/li&gt;&lt;li&gt;recover from the organisers of large scale public events, like football matches or concerts, the cost of any additional traffic management and street cleaning needed as a result of those events&lt;/li&gt;&lt;li&gt;enforce road traffic regulations effectively against owners of pedicabs or cycle rickshaws&lt;/li&gt;&lt;li&gt;establish stiffer penalties for cyclists who put pedestrians at risk by riding on footpaths&lt;/li&gt;&lt;li&gt;issue penalties to motorists encroaching into the special advanced stopping boxes set aside for cyclists at busy junctions&lt;/li&gt;&lt;/ul&gt; u'\n'</t>
  </si>
  <si>
    <t>http://services.parliament.uk//bills/2010-12/londonolympicgamesandparalympicgamesamendment.html</t>
  </si>
  <si>
    <t>London Olympic Games and Paralympic Games (Amendment) Act</t>
  </si>
  <si>
    <t>19.04.2012</t>
  </si>
  <si>
    <t>Jeremy Hunt</t>
  </si>
  <si>
    <t>Baroness Garden of Frognal</t>
  </si>
  <si>
    <t>Department for Culture, Media and Sport</t>
  </si>
  <si>
    <t>http://www.legislation.gov.uk/ukpga/2011/22/contents/enacted/data.htm</t>
  </si>
  <si>
    <t>London Olympic Games and Paralympic Games (Amendment) Act 2011 c.22</t>
  </si>
  <si>
    <t xml:space="preserve"> u'\n'  The Bill makes a small number of technical amendments to the advertising and trading, ticket touting and traffic management provisions of the London Olympic Games and Paralympic Games Act 2006. These amendments cover:    the seizure of articles which contravene advertising and trading regulations  the parliamentary procedure and notice periods required when new advertising and trading regulations are introduced&lt;/li&gt;&lt;li&gt;the penalty for unauthorised sales of Olympic tickets &lt;/li&gt;&lt;li&gt;traffic regulation and enforcement during the Games. &lt;/li&gt;&lt;/ul&gt; u'\n'</t>
  </si>
  <si>
    <t>http://services.parliament.uk//bills/2010-12/lowhazardworkplacesriskassessmentexemption.html</t>
  </si>
  <si>
    <t>Low Hazard Workplaces (Risk Assessment Exemption) Bill</t>
  </si>
  <si>
    <t>http://www.publications.parliament.uk/pa/bills/cbill/2010-2012/0087/cbill_2010-20120087_en_1.htm</t>
  </si>
  <si>
    <t>http://www.publications.parliament.uk/pa/bills/cbill/2010-2012/0087/2012087.pdf</t>
  </si>
  <si>
    <t>Bill 87 2010-12 (as introduced)</t>
  </si>
  <si>
    <t xml:space="preserve"> u'\r\n            A Bill to exempt employers from the requirement to produce a written risk assessment in respect of low hazard workplaces and the premises of those working from their own home with low hazard equipment. \r\n        '</t>
  </si>
  <si>
    <t>http://services.parliament.uk//bills/2010-12/magnacartaanniversarybankholiday.html</t>
  </si>
  <si>
    <t>Magna Carta Anniversary (Bank Holiday) Bill</t>
  </si>
  <si>
    <t>Mrs Eleanor Laing</t>
  </si>
  <si>
    <t xml:space="preserve"> u'\r\n            A Bill to designate Monday 15 June 2015 as a bank holiday in the United Kingdom to mark the 800th anniversary of the signing of Magna Carta; and for connected purposes\r\n        '</t>
  </si>
  <si>
    <t>Eleanor Laing</t>
  </si>
  <si>
    <t>Epping Forest</t>
  </si>
  <si>
    <t>http://services.parliament.uk//bills/2010-12/marinenavigationhl.html</t>
  </si>
  <si>
    <t>Marine Navigation Bill [HL]</t>
  </si>
  <si>
    <t>Lord Berkeley</t>
  </si>
  <si>
    <t>http://www.publications.parliament.uk/pa/bills/lbill/2010-2012/0081/lbill_2010-20120081_en_1.htm</t>
  </si>
  <si>
    <t>http://www.publications.parliament.uk/pa/bills/lbill/2010-2012/0081/2012081.pdf</t>
  </si>
  <si>
    <t>06.07.2011</t>
  </si>
  <si>
    <t>HL Bill 81 2010-2012 (as introduced)</t>
  </si>
  <si>
    <t>First reading took place onÂ 5 July. This stage is a formality that signals the start of the Bill's journey through the Lords.</t>
  </si>
  <si>
    <t xml:space="preserve"> u'\n'  To make provision about marine navigation.  u'\n'</t>
  </si>
  <si>
    <t>http://services.parliament.uk//bills/2010-12/marinenavigationaidshl.html</t>
  </si>
  <si>
    <t>Marine Navigation Aids Bill [HL]</t>
  </si>
  <si>
    <t>21.01.2011</t>
  </si>
  <si>
    <t>http://www.publications.parliament.uk/pa/ld201011/ldbills/009/11009.i.html</t>
  </si>
  <si>
    <t>http://www.publications.parliament.uk/pa/ld201011/ldbills/009/2011009.pdf</t>
  </si>
  <si>
    <t>Bill 9 10-11</t>
  </si>
  <si>
    <t xml:space="preserve"> u'\r\n            To establish a Marine Navigation Aids Commission; to establish an Office of Marine Navigation Aids Regulation; to amend the Merchant Shipping Act 1995; and for connected purposes.\r\n        '</t>
  </si>
  <si>
    <t>http://services.parliament.uk//bills/2010-12/mastersdegreesminimumstandards.html</t>
  </si>
  <si>
    <t>Masterâ€™s Degrees (Minimum Standards) Bill</t>
  </si>
  <si>
    <t>Chris Leslie</t>
  </si>
  <si>
    <t>http://www.publications.parliament.uk/pa/bills/cbill/2010-2011/0148/cbill_2010-20110148_en_1.htm</t>
  </si>
  <si>
    <t>http://www.publications.parliament.uk/pa/bills/cbill/2010-2011/0148/2011148.pdf</t>
  </si>
  <si>
    <t>Bill 148 2010-11 (as introduced)</t>
  </si>
  <si>
    <t xml:space="preserve"> u'\r\n            A Bill to prohibit universities awarding Master\u2019s degrees unless certain standards of study and assessment are met; and for connected purposes\r\n        '</t>
  </si>
  <si>
    <t>Christopher Leslie</t>
  </si>
  <si>
    <t>Nottingham East</t>
  </si>
  <si>
    <t>http://services.parliament.uk//bills/2010-12/medicalinsurancepensionertaxrelief.html</t>
  </si>
  <si>
    <t>Medical Insurance (Pensioner Tax Relief) Bill</t>
  </si>
  <si>
    <t>http://www.publications.parliament.uk/pa/bills/cbill/2010-2011/0157/cbill_2010-20110157_en_1.htm</t>
  </si>
  <si>
    <t>http://www.publications.parliament.uk/pa/bills/cbill/2010-2011/0157/11157.pdf</t>
  </si>
  <si>
    <t>Bill 157 2010-11 (as introduced)</t>
  </si>
  <si>
    <t xml:space="preserve"> u'\r\n            A Bill to provide for tax relief on medical insurance premiums for people above a certain age; and for connected purposes\r\n        '</t>
  </si>
  <si>
    <t>http://services.parliament.uk//bills/2010-12/medicalinsurancetaxrelief.html</t>
  </si>
  <si>
    <t>Medical Insurance (Tax Relief) Bill</t>
  </si>
  <si>
    <t xml:space="preserve"> u'\r\n            A Bill to provide for tax relief on medical insurance premiums.\r\n        '</t>
  </si>
  <si>
    <t>http://services.parliament.uk//bills/2010-12/membersofparliamentchangeofpoliticalpartyaffiliation.html</t>
  </si>
  <si>
    <t>Members of Parliament (Change of Political Party Affiliation) Bill</t>
  </si>
  <si>
    <t>23.11.2011</t>
  </si>
  <si>
    <t>Chris Skidmore</t>
  </si>
  <si>
    <t xml:space="preserve"> u'\r\n            A Bill to provide that any Member of Parliament who changes voluntarily his or her political party affiliation described on the ballot paper at the time he or she was elected is deemed to have vacated his or her seat; and for connected purposes\r\n        '</t>
  </si>
  <si>
    <t>Kingswood</t>
  </si>
  <si>
    <t>http://services.parliament.uk//bills/2010-12/mentalhealthdiscriminationhl.html</t>
  </si>
  <si>
    <t>Mental Health (Discrimination)  Bill [HL]</t>
  </si>
  <si>
    <t>Lord Stevenson of Coddenham</t>
  </si>
  <si>
    <t>http://www.publications.parliament.uk/pa/bills/lbill//2010-2011/0065/lbill_2010-20110065_en_1.htm</t>
  </si>
  <si>
    <t>http://www.publications.parliament.uk/pa/bills/lbill//2010-2011/0065/11065.pdf</t>
  </si>
  <si>
    <t>HL Bill 65 2010-11 (as introduced)</t>
  </si>
  <si>
    <t xml:space="preserve"> u'\r\n            Make further provision about discrimination against people on the grounds of their mental health.\r\n        '</t>
  </si>
  <si>
    <t>http://services.parliament.uk//bills/2010-12/metaltheftprevention.html</t>
  </si>
  <si>
    <t>Metal Theft (Prevention) Bill</t>
  </si>
  <si>
    <t>http://www.publications.parliament.uk/pa/bills/cbill/2010-2012/0249/cbill_2010-20120249_en_1.htm</t>
  </si>
  <si>
    <t>http://www.publications.parliament.uk/pa/bills/cbill/2010-2012/0249/2012249.pdf</t>
  </si>
  <si>
    <t>17.01.2012</t>
  </si>
  <si>
    <t>Bill 249 2010-2012 (as introduced)</t>
  </si>
  <si>
    <t xml:space="preserve"> u'\r\n            A Bill to introduce a licensing scheme for scrap metal dealers; to enable magistrates\u2019 courts to add restrictions to licences to deal in scrap metal; to require that financial transactions in trade in scrap metals be restricted to cashless payments; to give police officers powers to search properties owned by scrap metal dealerships; to provide that scrap metal proven to have been obtained through theft may be classified as criminal assets; to introduce criminal charges for theft of scrap metal which take into account aspects of the crime other than the value of the scrap metal stolen; and for connected purposes\r\n        '</t>
  </si>
  <si>
    <t>http://services.parliament.uk//bills/2010-12/minimumwageamendment.html</t>
  </si>
  <si>
    <t>Minimum Wage (Amendment) Bill</t>
  </si>
  <si>
    <t>24.06.2011</t>
  </si>
  <si>
    <t>http://www.publications.parliament.uk/pa/bills/cbill/2010-2011/0029/cbill_2010-20110029_en_1.htm</t>
  </si>
  <si>
    <t>http://www.publications.parliament.uk/pa/bills/cbill/2010-2011/0029/2011029.pdf</t>
  </si>
  <si>
    <t>01.03.2011</t>
  </si>
  <si>
    <t>Bill 29 2010-11  as introduced</t>
  </si>
  <si>
    <t xml:space="preserve"> u'\r\n            A Bill to enable the national minimum wage to be varied to reflect local labour market conditions; and for connected purposes.\r\n        '</t>
  </si>
  <si>
    <t>http://services.parliament.uk//bills/2010-12/ministerialandotherpensionsandsalariesamendment.html</t>
  </si>
  <si>
    <t>Ministerial and Other Pensions and Salaries (Amendment) Bill</t>
  </si>
  <si>
    <t xml:space="preserve"> u'\r\n            A Bill to abolish the payment of grants to persons ceasing to hold Ministerial and other offices; and for connected purposes.\r\n\r\n        '</t>
  </si>
  <si>
    <t>http://services.parliament.uk//bills/2010-12/motorinsuranceregulation.html</t>
  </si>
  <si>
    <t>Motor Insurance Regulation Bill</t>
  </si>
  <si>
    <t>Mr Jack Straw</t>
  </si>
  <si>
    <t>http://www.publications.parliament.uk/pa/bills/cbill/2010-2012/0229/cbill_2010-20120229_en_1.htm</t>
  </si>
  <si>
    <t>http://www.publications.parliament.uk/pa/bills/cbill/2010-2012/0229/12229.pdf</t>
  </si>
  <si>
    <t>09.11.2011</t>
  </si>
  <si>
    <t>Bill 229 2010-12  as introduced</t>
  </si>
  <si>
    <t xml:space="preserve"> u'\r\n            A Bill to reform the regulation and operation of the market in motor insurance, and specifically, to ban the payment of referral fees; to establish new standards relating to the evidence required and damages payable for whiplash; to reform the Pre-Action Protocol for Personal Injury Claims in Road Traffic Accidents; to set requirements in respect of risk pricing for personal injury claims; and for connected purposes\r\n        '</t>
  </si>
  <si>
    <t>Jack Straw</t>
  </si>
  <si>
    <t>Blackburn</t>
  </si>
  <si>
    <t>http://services.parliament.uk//bills/2010-12/nationalcurriculumemergencylifesupportskills.html</t>
  </si>
  <si>
    <t>National Curriculum (Emergency Life Support Skills) Bill</t>
  </si>
  <si>
    <t>26.10.2011</t>
  </si>
  <si>
    <t>Julie Hilling</t>
  </si>
  <si>
    <t>http://www.publications.parliament.uk/pa/bills/cbill/2010-2012/0240/cbill_2010-20120240_en_1.htm</t>
  </si>
  <si>
    <t>http://www.publications.parliament.uk/pa/bills/cbill/2010-2012/0240/2012240.pdf</t>
  </si>
  <si>
    <t>13.01.2012</t>
  </si>
  <si>
    <t>Bill 240 2010-12 (as introduced)</t>
  </si>
  <si>
    <t xml:space="preserve"> u'\r\n            A Bill to require the Secretary of State to include the teaching of emergency life support skills in schools as a compulsory part of the National Curriculum; and for connected purposes\r\n        '</t>
  </si>
  <si>
    <t>Bolton West</t>
  </si>
  <si>
    <t>http://services.parliament.uk//bills/2010-12/nationaldebtcap.html</t>
  </si>
  <si>
    <t>National Debt Cap Bill</t>
  </si>
  <si>
    <t>Sajid Javid</t>
  </si>
  <si>
    <t xml:space="preserve"> u'\r\n            A Bill to set a legal cap on the amount of outstanding net Government debt as a percentage of gross domestic product; and for connected purposes\r\n        '</t>
  </si>
  <si>
    <t>Bromsgrove</t>
  </si>
  <si>
    <t>http://services.parliament.uk//bills/2010-12/nationalhealthservicerighttotreatment.html</t>
  </si>
  <si>
    <t>National Health Service (Right to Treatment) Bill</t>
  </si>
  <si>
    <t>Hugh Bayley</t>
  </si>
  <si>
    <t xml:space="preserve"> u'\r\n            A Bill to make provision to ensure that medical treatment prescribed as necessary by a doctor or other medical professional must be provided unless the type of treatment is not approved by the Secretary of State or the National Institute for Health and Clinical Excellence; to establish a national register of cases where such prescribed treatment is refused; to introduce a mechanism for appeal against decisions about provision of medical treatments; and for connected purposes\r\n        '</t>
  </si>
  <si>
    <t>York Central</t>
  </si>
  <si>
    <t>http://services.parliament.uk//bills/2010-12/nationalhealthserviceredressamendment.html</t>
  </si>
  <si>
    <t>National Health Service Redress (Amendment) Bill</t>
  </si>
  <si>
    <t>http://www.publications.parliament.uk/pa/bills/cbill/2010-2012/0096/cbill_2010-20120096_en_1.htm</t>
  </si>
  <si>
    <t>http://www.publications.parliament.uk/pa/bills/cbill/2010-2012/0096/2012096.pdf</t>
  </si>
  <si>
    <t>Bill 96 2010-12 (as introduced)</t>
  </si>
  <si>
    <t xml:space="preserve"> u'\r\n            A Bill to amend the National Health Service Redress Act 2006 to facilitate faster resolution of claims and reduce costs; and for connected purposes. \r\n        '</t>
  </si>
  <si>
    <t>http://services.parliament.uk//bills/2010-12/nationalinsurancecontributions.html</t>
  </si>
  <si>
    <t>National Insurance Contributions Act</t>
  </si>
  <si>
    <t>http://www.legislation.gov.uk/ukpga/2011/3/contents/enacted/data.htm</t>
  </si>
  <si>
    <t>National Insurance Contributions Act 2011 c.3</t>
  </si>
  <si>
    <t>Following agreement by both Houses on the text of the Bill it received Royal Assent on 22 March. The Bill is now an Act of Parliament (law).</t>
  </si>
  <si>
    <t xml:space="preserve"> u'\n'  The Bill makes provision for two measures:    an increase in the rates of National Insurance contributions paid by employees, employers and the self-employed, from 6 April 2011, by 1 percentage point  a regional employer National Insurance contributions holiday for new businesses â€“ which was launched on 6 September 2010.&lt;/li&gt;&lt;/ul&gt; u'\n'</t>
  </si>
  <si>
    <t>http://services.parliament.uk//bills/2010-12/nationalparkauthorities.html</t>
  </si>
  <si>
    <t>National Park Authorities Bill</t>
  </si>
  <si>
    <t>http://www.publications.parliament.uk/pa/bills/cbill/2010-2011/0034/cbill_2010-20110034_en_1.htm</t>
  </si>
  <si>
    <t>http://www.publications.parliament.uk/pa/bills/cbill/2010-2011/0034/2011034.pdf</t>
  </si>
  <si>
    <t>Bill 34 2010-11 as introduced</t>
  </si>
  <si>
    <t xml:space="preserve"> u'\r\n            A Bill to empower the Secretary of State to abolish National Park Authorities; and for connected purposes.\r\n        '</t>
  </si>
  <si>
    <t>http://services.parliament.uk//bills/2010-12/nationalservice.html</t>
  </si>
  <si>
    <t>National Service Bill</t>
  </si>
  <si>
    <t xml:space="preserve"> u'\r\n            A Bill to provide a system of national service for young persons; and for connected purposes.\r\n        '</t>
  </si>
  <si>
    <t>http://services.parliament.uk//bills/2010-12/nhsacutemedicalandsurgicalservicesworkingtimedirective.html</t>
  </si>
  <si>
    <t>NHS Acute Medical and Surgical Services (Working Time Directive) Bill</t>
  </si>
  <si>
    <t>01.02.2011</t>
  </si>
  <si>
    <t>Charlotte Leslie</t>
  </si>
  <si>
    <t>http://www.publications.parliament.uk/pa/bills/cbill/2010-2012/0140/cbill_2010-20120140_en_1.htm</t>
  </si>
  <si>
    <t>http://www.publications.parliament.uk/pa/bills/cbill/2010-2012/0140/2012140.pdf</t>
  </si>
  <si>
    <t>Bill 140 2010-12 (as Introduced)</t>
  </si>
  <si>
    <t xml:space="preserve"> u'\r\n            A Bill to require the Secretary of State to conduct an assessment of the impact of the European Union Working Time Directive on NHS acute medical and surgical services; to require the Secretary of State to make provision to exempt NHS acute medical and surgical services from the European Union Working Time Directive in the light of that assessment if certain conditions are met; and for connected purposes.\r\n        '</t>
  </si>
  <si>
    <t>Bristol North West</t>
  </si>
  <si>
    <t>http://services.parliament.uk//bills/2010-12/nottinghamcitycouncil.html</t>
  </si>
  <si>
    <t>Nottingham City Council Bill</t>
  </si>
  <si>
    <t xml:space="preserve"> u'\n'  If you are "specially and directly affected" by this bill you may oppose the bill or seek its amendment before a Select Committee in either or both Houses.Â  If you present a "petition"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endedÂ on Monday 25 January 2010.    There will be no further opportunities to petition against this Bill in Parliament.   No petitions were presented against theÂ Bill in the House of Commons, 1 petition was presented in the House of Lords. Petitions can be accessed from the "Bill documents" link on the left hand side of this webpage.  u'\n'  Summary of the Bill  u'\n'  The Bill makes provisions relating to street trading and consumer protection in the city, in particular by:    allowing the Council to regulate services offered on the street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goods and equipment&lt;/li&gt;&lt;li&gt;enabling council officers to serve fixed penalty notices for street trading offences.&lt;/li&gt;&lt;/ul&gt; &lt;p&gt;Further information can be found in the Explanatory Memorandum that accompanies the Bill.&lt;/p&gt; &lt;p&gt;&lt;a href="http://www.publications.parliament.uk/pa/privbill/0708/015/08015x--.htm"&gt;Read the Explanatory Memorandum&lt;/a&gt;&lt;/p&gt; u'\n'</t>
  </si>
  <si>
    <t>http://services.parliament.uk//bills/2010-12/offshoregamblinglicensing.html</t>
  </si>
  <si>
    <t>Offshore Gambling (Licensing) Bill</t>
  </si>
  <si>
    <t>07.02.2012</t>
  </si>
  <si>
    <t>Matthew Hancock</t>
  </si>
  <si>
    <t xml:space="preserve"> u'\r\n            A Bill to amend the Gambling Act 2005 to regulate remote gambling on a point of consumption basis; to require all operators selling into the British market, whether in the United Kingdom or overseas, to hold a Gambling Commission licence to enable them to undertake transactions with British consumers and to advertise in the United Kingdom; to provide that all relevant operators contribute to the Horserace Betting Levy; and for connected purposes.\r\n        '</t>
  </si>
  <si>
    <t>West Suffolk</t>
  </si>
  <si>
    <t>http://services.parliament.uk//bills/2010-12/onlinesafety.html</t>
  </si>
  <si>
    <t>Online Safety Bill [HL]</t>
  </si>
  <si>
    <t>http://www.publications.parliament.uk/pa/bills/lbill/2010-2012/0137/lbill_2010-20120137_en_1.htm</t>
  </si>
  <si>
    <t>http://www.publications.parliament.uk/pa/bills/lbill/2010-2012/0137/2012137.pdf</t>
  </si>
  <si>
    <t>HL Bill 137 2010-12 (as introduced)</t>
  </si>
  <si>
    <t>First reading took place on 28 March. This stage is a formality that signals the start of the Bill's journey through the Lords.</t>
  </si>
  <si>
    <t xml:space="preserve"> u'\r\n            Make provision about the promotion of online safety; to require internet\r\nservice providers and mobile phone operators to provide a service that\r\nexcludes pornographic images; and to require electronic device manufacturers\r\nto provide a means of filtering content.\r\n        '</t>
  </si>
  <si>
    <t>http://services.parliament.uk//bills/2010-12/onshorewindturbinesproximityofhabitation.html</t>
  </si>
  <si>
    <t>Onshore Wind Turbines (Proximity of Habitation) Bill</t>
  </si>
  <si>
    <t>Chris Heaton-Harris</t>
  </si>
  <si>
    <t>http://www.publications.parliament.uk/pa/bills/cbill/2010-2012/0108/cbill_2010-20120108_en_1.htm</t>
  </si>
  <si>
    <t>http://www.publications.parliament.uk/pa/bills/cbill/2010-2012/0108/2012108.pdf</t>
  </si>
  <si>
    <t>25.05.2011</t>
  </si>
  <si>
    <t>Bill 108 2010-12 (as introduced)</t>
  </si>
  <si>
    <t xml:space="preserve"> u"\r\n            The Bill would give powers to local authorities to specify in their neighbourhood development plans (defined as in the Localism Bill) a 'recommended best practice set-back distance' between onshore wind turbines and habitations. It includes recommendations for this set-back distance, calculated as a multiple of the turbine rotor diameter.\r\n        "</t>
  </si>
  <si>
    <t>Daventry</t>
  </si>
  <si>
    <t>http://services.parliament.uk//bills/2010-12/parkhomessiteownerlicensing.html</t>
  </si>
  <si>
    <t>Park Homes (Site Owner Licensing) Bill</t>
  </si>
  <si>
    <t>Stephen Gilbert</t>
  </si>
  <si>
    <t xml:space="preserve"> u'\r\n            A Bill to make provisions to require owners of park home sites to undergo a fit and proper person test; to introduce a national licensing scheme for individual owners of park home sites; and for connected purposes\r\n        '</t>
  </si>
  <si>
    <t>St Austell and Newquay</t>
  </si>
  <si>
    <t>http://services.parliament.uk//bills/2010-12/parliamentamendment.html</t>
  </si>
  <si>
    <t>Parliament (Amendment) Bill</t>
  </si>
  <si>
    <t>http://www.publications.parliament.uk/pa/bills/cbill/2010-2011/0097/cbill_2010-20110097_en_1.htm</t>
  </si>
  <si>
    <t>http://www.publications.parliament.uk/pa/bills/cbill/2010-2011/0097/2011097.pdf</t>
  </si>
  <si>
    <t>Bill 97 2010-11 (as introduced)</t>
  </si>
  <si>
    <t xml:space="preserve"> u'\r\n            A Bill to make further provision to limit the size of the legislature by ensuring that the number of peers entitled to vote in the House of Lords does not exceed the number of parliamentary constituencies; to introduce a statutory limit on the number of Ministers, Whips and Parliamentary Private Secretaries in each House of Parliament; and to set a maximum proportion of Ministers, Whips and Parliamentary Private Secretaries in the total membership of each House of Parliament.\r\n        '</t>
  </si>
  <si>
    <t>http://services.parliament.uk//bills/2010-12/parliamentamendmentno2.html</t>
  </si>
  <si>
    <t>Parliament (Amendment) (No. 2) Bill</t>
  </si>
  <si>
    <t xml:space="preserve"> u'\r\n            A Bill to make provision to limit the membership of the House of Lords to 300 unpaid members; and for connected purposes.\r\n\r\n        '</t>
  </si>
  <si>
    <t>http://services.parliament.uk//bills/2010-12/parliamentsquaremanagementhl.html</t>
  </si>
  <si>
    <t>Parliament Square (Management) Bill [HL]</t>
  </si>
  <si>
    <t>Report stage: House of Lords</t>
  </si>
  <si>
    <t>Lord Marlesford</t>
  </si>
  <si>
    <t>http://www.publications.parliament.uk/pa/bills/lbill/2010-2012/0125/lbill_2010-20120125_en_1.htm</t>
  </si>
  <si>
    <t>http://www.publications.parliament.uk/pa/bills/lbill/2010-2012/0125/2012125.pdf</t>
  </si>
  <si>
    <t>30.01.2012</t>
  </si>
  <si>
    <t>HL Bill 125 2010-12 (as amended in Committee)</t>
  </si>
  <si>
    <t xml:space="preserve"> u'\r\n            A Bill to make provision for the management of Parliament Square; and for connected purposes.\r\n        '</t>
  </si>
  <si>
    <t>http://services.parliament.uk//bills/2010-12/parliamentarystandardsamendment.html</t>
  </si>
  <si>
    <t>Parliamentary Standards (Amendment) Bill</t>
  </si>
  <si>
    <t>20.07.2010</t>
  </si>
  <si>
    <t>Adam Afriyie</t>
  </si>
  <si>
    <t>http://www.publications.parliament.uk/pa/cm201011/cmbills/060/11060.i-i.html</t>
  </si>
  <si>
    <t>http://www.publications.parliament.uk/pa/cm201011/cmbills/060/2011060.pdf</t>
  </si>
  <si>
    <t>Bill 60 2010-11</t>
  </si>
  <si>
    <t xml:space="preserve"> u'\n'  The Bill would amend the Parliamentary Standards Act 2009 to require the Independent Parliamentary Standards Authority to reduce the cost and change the schemes of payment of Members of the House of Commons.    Key areas     requires IPSA to prepare a scheme to replace the salaries and certain allowances currently payable to Members with a Membersâ€™ Allowance; the Staffing Expenditure and Constituency Office Rental Expenditure would be retained from the current scheme&lt;/li&gt;&lt;li&gt;specifies how the Membersâ€™ Allowance is to be calculated and that its budget should be lower than the total expenditure of the current arrangements&lt;/li&gt;&lt;li&gt;restricts IPSAâ€™s administrative costs to 2.5 per cent of the value of payments under the Scheme.&lt;/li&gt;&lt;/ul&gt; u'\n'</t>
  </si>
  <si>
    <t>Windsor</t>
  </si>
  <si>
    <t>http://services.parliament.uk//bills/2010-12/parliamentarystandardsamendmentno2.html</t>
  </si>
  <si>
    <t>Parliamentary Standards (Amendment) (No. 2) Bill</t>
  </si>
  <si>
    <t xml:space="preserve"> u'\r\n            A Bill to provide that Ministerial salaries shall not exceed the basic salary paid to Members of Parliament by more than 25 per cent.; and for connected purposes.\r\n\r\n        '</t>
  </si>
  <si>
    <t>http://services.parliament.uk//bills/2010-12/parliamentaryvotingsystemandconstituencies.html</t>
  </si>
  <si>
    <t>Parliamentary Voting System and Constituencies Act</t>
  </si>
  <si>
    <t>http://www.legislation.gov.uk/ukpga/2011/1/contents/enacted/data.htm</t>
  </si>
  <si>
    <t>23.02.2011</t>
  </si>
  <si>
    <t>Parliamentary Voting System and Constituencies Act 2011 c.1</t>
  </si>
  <si>
    <t xml:space="preserve"> u'\n'  The Bill provides for the next General Election to be held under the Alternative Vote system, provided this change is endorsed in a referendum on 5 May 2011 and boundary changes have been made to reduce the size of the House of Commons to 600.   The Bill also creates new rules for the redistribution of seats which will require 600 constituencies in the Commons rather than the current 650. The rules will give priority to numerical equality as a principle, in that there will be a uniform electoral quota for the UK, and seats may not vary by more than 5 per cent from the quota, with some limited exceptions. Regular redistributions would take place every five years. The Parliamentary Boundary Commissions are to conduct a review by the end of September 2013 with subsequent reviews every five years.  u'\n'</t>
  </si>
  <si>
    <t>http://services.parliament.uk//bills/2010-12/passivefluegassystemsstrategy.html</t>
  </si>
  <si>
    <t>Passive Flue Gas Systems (Strategy) Bill</t>
  </si>
  <si>
    <t>Martin Caton</t>
  </si>
  <si>
    <t xml:space="preserve"> u'\r\n            A Bill to require the Secretary of State to prepare and publish a strategy for the promotion of passive flue gas heat recovery systems; and for connected purposes\r\n        '</t>
  </si>
  <si>
    <t>Gower</t>
  </si>
  <si>
    <t>http://services.parliament.uk//bills/2010-12/pensionshl.html</t>
  </si>
  <si>
    <t>Pensions Act</t>
  </si>
  <si>
    <t>Lord Freud</t>
  </si>
  <si>
    <t>Mr Iain Duncan Smith</t>
  </si>
  <si>
    <t>Department for Work and Pensions</t>
  </si>
  <si>
    <t>http://www.legislation.gov.uk/ukpga/2011/19/contents/enacted/data.htm</t>
  </si>
  <si>
    <t>Pensions Act 2011 c.19</t>
  </si>
  <si>
    <t xml:space="preserve"> u'\n'  The four parts of the Bill include a range of measures related to pension provision.    Key areas     Accelerates the existing timetable for increasing the State Pension age to 66&lt;/li&gt;&lt;li&gt;Amends the legislative framework requiring employers to automatically enrol employees into a qualifying pension system and to make contributions to that scheme&lt;/li&gt;&lt;li&gt;Amends legislation providing for the indexation and revaluation of occupational pensions and payments from the Pension Protection Fund&lt;/li&gt;&lt;li&gt;Allows contributions to be taken towards the cost of providing personal pension benefits to members of Judicial Pension Schemes.&lt;/li&gt;&lt;/ul&gt; u'\n'</t>
  </si>
  <si>
    <t>http://services.parliament.uk//bills/2010-12/planningdeveloperbonds.html</t>
  </si>
  <si>
    <t>Planning (Developer Bonds) Bill</t>
  </si>
  <si>
    <t>27.10.2010</t>
  </si>
  <si>
    <t>Justin Tomlinson</t>
  </si>
  <si>
    <t xml:space="preserve"> u'\r\n            A Bill to make provision regarding local authority powers to require developers to deposit funds in the form of a bond to be used if the local area is not maintained properly; and for connected purposes;\r\n\r\n        '</t>
  </si>
  <si>
    <t>North Swindon</t>
  </si>
  <si>
    <t>http://services.parliament.uk//bills/2010-12/planninggrade1agriculturallandprotection.html</t>
  </si>
  <si>
    <t>Planning (Grade 1 Agricultural Land Protection) Bill</t>
  </si>
  <si>
    <t>Laura Sandys</t>
  </si>
  <si>
    <t xml:space="preserve"> u'\r\n            A Bill to prohibit local authorities granting planning permission involving the development of Grade 1 agricultural land other than in exceptional circumstances; and for connected purposes\r\n        '</t>
  </si>
  <si>
    <t>South Thanet</t>
  </si>
  <si>
    <t>http://services.parliament.uk//bills/2010-12/planninggreenbeltprotection.html</t>
  </si>
  <si>
    <t>Planning (Green Belt Protection) Bill</t>
  </si>
  <si>
    <t>03.02.2012</t>
  </si>
  <si>
    <t>03.05.2011</t>
  </si>
  <si>
    <t>Bob Stewart</t>
  </si>
  <si>
    <t xml:space="preserve"> u'\r\n            A Bill to increase the powers available to local authorities in relation to unauthorised development of green belt and greenfield land; and for connected purposes\r\n        '</t>
  </si>
  <si>
    <t>Beckenham</t>
  </si>
  <si>
    <t>http://services.parliament.uk//bills/2010-12/planningopencastminingseparationzones.html</t>
  </si>
  <si>
    <t>Planning (Opencast Mining Separation Zones) Bill</t>
  </si>
  <si>
    <t>11.02.2011</t>
  </si>
  <si>
    <t>Andrew Bridgen</t>
  </si>
  <si>
    <t>http://www.publications.parliament.uk/pa/bills/cbill/2010-2011/0015/cbill_2010-20110015_en_1.htm</t>
  </si>
  <si>
    <t>http://www.publications.parliament.uk/pa/bills/cbill/2010-2011/0015/2011015.pdf</t>
  </si>
  <si>
    <t>Bill 15 2010-11 (as introduced)</t>
  </si>
  <si>
    <t xml:space="preserve"> u'\n'  The Bill would require the Secretary of State to publish guidance on opencast mining policy in England. The guidance must include a specific policy requiring a 500-metre separation zone to be maintained between opencast mining sites and the nearest residential premises, unless the circumstances are exceptional.   It would require that mineral planning authorities in England must have regard to any such guidance issued when fulfilling their functions.   The Bill would bring the guidance on opencast mining in England more closely into line with the guidance that applies in Scotland and Wales.  u'\n'</t>
  </si>
  <si>
    <t>North West Leicestershire</t>
  </si>
  <si>
    <t>http://services.parliament.uk//bills/2010-12/planningapplicationsappealsbytownandparishcouncils.html</t>
  </si>
  <si>
    <t>Planning Applications (Appeals by Town and Parish Councils) Bill</t>
  </si>
  <si>
    <t>http://www.publications.parliament.uk/pa/bills/cbill/2010-2012/0314/cbill_2010-20120314_en_1.htm</t>
  </si>
  <si>
    <t>http://www.publications.parliament.uk/pa/bills/cbill/2010-2012/0314/2012314.pdf</t>
  </si>
  <si>
    <t>Bill 314 2010-2012 (as ordered by the House of Commons)</t>
  </si>
  <si>
    <t xml:space="preserve"> u'\r\n            A Bill to allow town and parish councils to appeal against the granting of planning permission in their area in certain circumstances; to make provisions for Wales; and for connected purposes.\r\n\r\n        '</t>
  </si>
  <si>
    <t>http://services.parliament.uk//bills/2010-12/policedetentionandbail.html</t>
  </si>
  <si>
    <t>Police (Detention and Bail) Act</t>
  </si>
  <si>
    <t>Mrs Theresa May</t>
  </si>
  <si>
    <t>Baroness Browning</t>
  </si>
  <si>
    <t>http://www.legislation.gov.uk/ukpga/2011/9/contents/data.htm</t>
  </si>
  <si>
    <t>13.07.2011</t>
  </si>
  <si>
    <t>Police (Detention and Bail) Act 2011 c.9</t>
  </si>
  <si>
    <t xml:space="preserve"> u'\n'  The Police and Criminal Evidence Act 1984 (PACE) sets out the length of time that a suspect can be detained in police custody after arrest before being charged or released (with or without bail).   A suspect can be detained for an initial period of up to 24 hours starting from the 'relevant time' - usually the time of arrival at a police station following arrest. This period can be extended for up to a further 12 hours on the authority of a police officer of the rank of superintendent or above, and subsequent court applications may enable the detention period to be extended to a maximum of 96 hours.    It had previously been assumed that releasing a suspect on bail effectively paused the 'detention clock', so that when the suspect answered police bail and was re-detained, the clock could then be restarted, even if the re-detention was at a point later than 96 hours after the 'relevant time'.   However, a recent High Court decision - the Hookway case - ruled that this was not the case and that the maximum 96-hour period specified in the Act runs from the relevant time and cannot be suspended and re-started.    The Bill would reverse the effect of this High Court decision.  u'\n'</t>
  </si>
  <si>
    <t>http://services.parliament.uk//bills/2010-12/policereformandsocialresponsibility.html</t>
  </si>
  <si>
    <t>Police Reform and Social Responsibility Act</t>
  </si>
  <si>
    <t>http://www.legislation.gov.uk/ukpga/2011/13/contents/enacted/data.htm</t>
  </si>
  <si>
    <t>Police Reform and Social Responsibility Act 2011 c.13</t>
  </si>
  <si>
    <t xml:space="preserve"> u'\n'  The Bill covers five distinct policy areas: police accountability and governance; alcohol licensing; the regulation of protests around Parliament Square; misuse of drugs; and the issue of arrest warrants in respect of private prosecutions for universal jurisdiction offences.    Key areas     replaces police authorities with directly elected Police and Crime Commissioners, with the aim of improving police accountability&lt;/li&gt;&lt;li&gt;amends and supplements the Licensing Act 2003 with the intention of â€˜rebalancingâ€™ it in favour of local authorities, the police and local communities&lt;/li&gt;&lt;li&gt;sets out a new framework for regulating protests around Parliament Square. Relevant sections of the Serious Organised Crime and Police Act 2005 would be repealed and the police would be given new powers to prevent encampments and the use of amplified noise equipment&lt;/li&gt;&lt;li&gt;enables the Home Secretary to temporarily ban drugs for up to a year, and removes the statutory requirement for the Advisory Council on the Misuse of Drugs to include members with experience in specified activities&lt;/li&gt;&lt;li&gt;introduces a new requirement for private prosecutors to obtain the consent of the Director of Public Prosecutions prior to the issue of an arrest warrant for â€˜universal jurisdictionâ€™ offences such as war crimes or torture. The Government's aim in introducing this change is to prevent the courts being used for political purposes.&lt;/li&gt;&lt;/ul&gt; u'\n'</t>
  </si>
  <si>
    <t>http://services.parliament.uk//bills/2010-12/policetermsandconditionsofserviceredundancy.html</t>
  </si>
  <si>
    <t>Police Terms and Conditions of Service (Redundancy) Bill</t>
  </si>
  <si>
    <t>Mark Reckless</t>
  </si>
  <si>
    <t xml:space="preserve"> u'\r\n            A Bill to make provision for police officers to be offered, or be made subject to, terms of redundancy; to set out the circumstances in which such redundancies can be made; and for connected purposes.\r\n        '</t>
  </si>
  <si>
    <t>Rochester and Strood</t>
  </si>
  <si>
    <t>http://services.parliament.uk//bills/2010-12/postalservices.html</t>
  </si>
  <si>
    <t>Postal Services Act</t>
  </si>
  <si>
    <t>13.06.2011</t>
  </si>
  <si>
    <t>Vince Cable</t>
  </si>
  <si>
    <t>Baroness Wilcox</t>
  </si>
  <si>
    <t>Department for Business, Innovation and Skills</t>
  </si>
  <si>
    <t>http://www.legislation.gov.uk/ukpga/2011/5/contents/data.htm</t>
  </si>
  <si>
    <t>Postal Services Act 2011 c.5</t>
  </si>
  <si>
    <t xml:space="preserve"> u'\n'  The Bill's provisions are divided into four main parts.    Part 1 provides for the restructuring of Royal Mail, including the introduction of private sector capital and expertise from the sale of up to 90% of Royal Mail, an employee share scheme and provisions for Post Office Ltd to continue to be owned by the Crown or a mutual ownership structure   Part 2 deals with the Royal Mailâ€™s pension deficit by transferring the historic liabilities of the scheme to the Government&lt;/li&gt;&lt;li&gt;Part 3 makes provisions for the regulatory arrangements for postal services through the transfer of powers from Postcomm to Ofcom&lt;/li&gt;&lt;li&gt;Part 4 contains provisions for a â€œspecial administrative regimeâ€ should the universal postal service be at risk from the provider entering insolvency proceedings&lt;/li&gt;&lt;/ul&gt; u'\n'</t>
  </si>
  <si>
    <t>http://services.parliament.uk//bills/2010-12/preventionofterrorism.html</t>
  </si>
  <si>
    <t>Prevention of Terrorism Bill</t>
  </si>
  <si>
    <t>http://www.publications.parliament.uk/pa/bills/cbill/2010-2011/0158/cbill_2010-20110158_en_1.htm</t>
  </si>
  <si>
    <t>http://www.publications.parliament.uk/pa/bills/cbill/2010-2011/0158/11158.pdf</t>
  </si>
  <si>
    <t>Bill 158 2010-11 as introduced</t>
  </si>
  <si>
    <t xml:space="preserve"> u'\r\n            To make provision about the prevention of terrorism\r\n        '</t>
  </si>
  <si>
    <t>http://services.parliament.uk//bills/2010-12/privatelandlordsregisterandduties.html</t>
  </si>
  <si>
    <t>Private Landlords (Register and Duties) Bill</t>
  </si>
  <si>
    <t>14.06.2011</t>
  </si>
  <si>
    <t>Phil Wilson</t>
  </si>
  <si>
    <t xml:space="preserve"> u'\r\n            A Bill to make provision for a register of private landlords; to require private landlords to take certain actions in the event of anti-social behaviour by their tenants; to give additional powers to private landlords and local authorities in cases of anti-social behaviour by tenants; to establish a community fund to which private landlords must contribute; and for connected purposes\r\n        '</t>
  </si>
  <si>
    <t>Sedgefield</t>
  </si>
  <si>
    <t>http://services.parliament.uk//bills/2010-12/privatepensionschargesdisclosureandaccountability.html</t>
  </si>
  <si>
    <t>Private Pensions (Charges, Disclosure and Accountability) Bill</t>
  </si>
  <si>
    <t>01.03.2012</t>
  </si>
  <si>
    <t xml:space="preserve"> u'\r\n            A Bill to require firms offering regulated private pensions services to exercise a fiduciary duty of care to consumers and other users of financial services, to exercise due diligence when making decisions on behalf of consumers, to provide clear information to consumers on all charges and costs paid by the consumer or the pension fund on the consumer\u2019s behalf and to disclose any conflict of interest and potential conflict of interest including commercial relationships that might result in or be perceived to result in financial detriment to consumers or undermine the integrity of financial markets; to make provision for disclosure by postcode of the location of investors in private pension funds; to make provision for an Annual General Meeting for each private pension fund; and for connected purposes.\r\n        '</t>
  </si>
  <si>
    <t>http://services.parliament.uk//bills/2010-12/protectionofbowlinggreensdevelopmentcontrol.html</t>
  </si>
  <si>
    <t>Protection of Bowling Greens (Development Control) Bill</t>
  </si>
  <si>
    <t>28.03.2011</t>
  </si>
  <si>
    <t>John Woodcock</t>
  </si>
  <si>
    <t xml:space="preserve"> u'\r\n            A Bill to require local planning authorities to ensure that certain criteria are met before planning permission involving the redevelopment of bowling greens can be granted; to introduce a community right to buy for bowling greens in certain circumstances; and for connected purposes\r\n        '</t>
  </si>
  <si>
    <t>Barrow and Furness</t>
  </si>
  <si>
    <t>http://services.parliament.uk//bills/2010-12/protectionoffreedoms.html</t>
  </si>
  <si>
    <t>Protection of Freedoms Act</t>
  </si>
  <si>
    <t>Lord Henley</t>
  </si>
  <si>
    <t xml:space="preserve"> u'\n'  The Bill includes a wide range of measures.    Key areas     brings in a new framework for police retention of fingerprints and DNA data, and requires schools to get parentsâ€™ consent before processing childrenâ€™s biometric information&lt;/li&gt;&lt;li&gt;introduces a code of practice for surveillance camera systems and provides for judicial approval of certain surveillance activities by local authorities&lt;/li&gt;&lt;li&gt;provides for a code of practice to cover officialsâ€™ powers of entry, with these powers being subject to review and repeal&lt;/li&gt;&lt;li&gt;outlaws wheel-clamping on private land&lt;/li&gt;&lt;li&gt;introduces a new regime for police stops and searches under the Terrorism Act 2000 and reduces the maximum pre-charge detention period under that Act from 28 to 14 days&lt;/li&gt;&lt;li&gt;restricts the scope of the 'vetting and barring' scheme for protecting vulnerable groups and makes changes to the system of criminal records checks&lt;/li&gt;&lt;li&gt;enables those with convictions for consensual sexual relations between men aged 16 or over (which have since been decriminalised) to apply to have them disregarded&lt;/li&gt;&lt;li&gt;extends Freedom of Information rights by requiring datasets to be available in a re-usable format&lt;/li&gt;&lt;li&gt;repeals provisions (never brought into force) which would have allowed trial without a jury in complex fraud cases&lt;/li&gt;&lt;li&gt;removes time restrictions on when marriage or civil partnership ceremonies may take place.&lt;/li&gt;&lt;/ul&gt; u'\n'</t>
  </si>
  <si>
    <t>http://services.parliament.uk//bills/2010-12/protectionoflocalservicesplanning.html</t>
  </si>
  <si>
    <t>Protection of Local Services (Planning) Bill</t>
  </si>
  <si>
    <t>Nigel Adams</t>
  </si>
  <si>
    <t>http://www.publications.parliament.uk/pa/cm201011/cmbills/021/11021.i-i.html</t>
  </si>
  <si>
    <t>http://www.publications.parliament.uk/pa/cm201011/cmbills/021/11021.pdf</t>
  </si>
  <si>
    <t>10.12.2010</t>
  </si>
  <si>
    <t>Bill 21 2010-11 as introduced</t>
  </si>
  <si>
    <t xml:space="preserve"> u'\r\n            A Bill to enable local planning authorities to require planning permission prior to the demolition or change of use of premises or land used or formerly used to provide a local service; and for connected purposes. \r\n        '</t>
  </si>
  <si>
    <t>Selby and Ainsty</t>
  </si>
  <si>
    <t>http://services.parliament.uk//bills/2010-12/provisionofhydrationandnutritionfortheterminallyill.html</t>
  </si>
  <si>
    <t>Provision of Hydration and Nutrition for the Terminally Ill Bill</t>
  </si>
  <si>
    <t>14.09.2011</t>
  </si>
  <si>
    <t>Dr Therese Coffey</t>
  </si>
  <si>
    <t xml:space="preserve"> u'\r\n            A Bill to guarantee the right to provision of hydration and nutrition for terminally ill people; and for connected purposes\r\n        '</t>
  </si>
  <si>
    <t>Therese Coffey</t>
  </si>
  <si>
    <t>Suffolk Coastal</t>
  </si>
  <si>
    <t>http://services.parliament.uk//bills/2010-12/publicbodiesdisposalofassets.html</t>
  </si>
  <si>
    <t>Public Bodies (Disposal of Assets) Bill</t>
  </si>
  <si>
    <t>http://www.publications.parliament.uk/pa/bills/cbill/2010-2012/0032/cbill_2010-20120032_en_1.htm</t>
  </si>
  <si>
    <t>http://www.publications.parliament.uk/pa/bills/cbill/2010-2012/0032/2012032.pdf</t>
  </si>
  <si>
    <t>15.06.2011</t>
  </si>
  <si>
    <t>Bill 32 2010-2012 (as introduced)</t>
  </si>
  <si>
    <t xml:space="preserve"> u'\r\n            The Bill would require central government Departments, executive agencies, non-Departmental public bodies, NHS bodies and public corporations to make an annual declaration of any of their tangible fixed assets that were unused on 1 January each year and the length of time those assets had been out of use. They would then be required to offer for sale at public auction any tangible fixed assets that had been out of use for more than one year.\r\n        '</t>
  </si>
  <si>
    <t>http://services.parliament.uk//bills/2010-12/publicbodiessustainablefood.html</t>
  </si>
  <si>
    <t>Public Bodies (Sustainable Food) Bill</t>
  </si>
  <si>
    <t>Joan Walley</t>
  </si>
  <si>
    <t>http://www.publications.parliament.uk/pa/cm201011/cmbills/012/11012.i-i.html</t>
  </si>
  <si>
    <t>http://www.publications.parliament.uk/pa/cm201011/cmbills/012/2011012.pdf</t>
  </si>
  <si>
    <t>04.11.2010</t>
  </si>
  <si>
    <t>Bill 12 2010-11 as introduced</t>
  </si>
  <si>
    <t xml:space="preserve"> u'\r\n            The Bill would create a duty on the Secretary of State to prepare a Code for Sustainable Food to promote the procurement of healthy and sustainable food by public bodies. This Code could be made compulsory if uptake was not sufficiently extensive.\r\n        '</t>
  </si>
  <si>
    <t>Stoke-on-Trent North</t>
  </si>
  <si>
    <t>http://services.parliament.uk//bills/2010-12/publicbodieshl.html</t>
  </si>
  <si>
    <t>Public Bodies Act</t>
  </si>
  <si>
    <t>Lord Taylor of Holbeach</t>
  </si>
  <si>
    <t>Mr Francis Maude</t>
  </si>
  <si>
    <t>http://www.legislation.gov.uk/ukpga/2011/24/contents/enacted/data.htm</t>
  </si>
  <si>
    <t>Public Bodies Act 2011 c.24</t>
  </si>
  <si>
    <t xml:space="preserve"> u'\n'  The Bill is largely enabling legislation. It is the main legislative vehicle for taking forward the Governmentâ€™s review of public bodies, the results of which were published in October 2010.    The Bill would allow Ministers, by order, to abolish, merge or transfer the functions of the public bodies listed in the appropriate schedules to the Act. The Bill has completed its passage through the House of Lords where it underwent significant amendment.  u'\n'</t>
  </si>
  <si>
    <t>http://services.parliament.uk//bills/2010-12/publicfestivalsholidaysandcommemorations.html</t>
  </si>
  <si>
    <t>Public Festivals, Holidays and Commemorations Bill</t>
  </si>
  <si>
    <t xml:space="preserve"> u'\r\n            A Bill to require the Secretary of State annually to prepare and publish a list of the festivals and commemorations which will take place in the year 10 years after publication; to indicate which days will be designated as Bank or Public Holidays; to make provision to enable local communities to observe significant occasions; and for connected purposes\r\n        '</t>
  </si>
  <si>
    <t>http://services.parliament.uk//bills/2010-12/publiclibrariesandmuseumsact1964amendment.html</t>
  </si>
  <si>
    <t>Public Libraries and Museums Act 1964 (Amendment) Bill</t>
  </si>
  <si>
    <t>01.12.2010</t>
  </si>
  <si>
    <t>Alison McGovern</t>
  </si>
  <si>
    <t>http://www.publications.parliament.uk/pa/bills/cbill/2010-2012/0118/cbill_2010-20120118_en_1.htm</t>
  </si>
  <si>
    <t>http://www.publications.parliament.uk/pa/bills/cbill/2010-2012/0118/2012118.pdf</t>
  </si>
  <si>
    <t>Bill 118 2010-12 (as introduced)</t>
  </si>
  <si>
    <t xml:space="preserve"> u'\r\n            A Bill to amend the Public Libraries and Museums Act 1964 to broaden the scope of the general duty of library authorities so as to include a duty to provide related cultural facilities alongside the library service; and for connected purposes.\r\n\r\n        '</t>
  </si>
  <si>
    <t>Wirral South</t>
  </si>
  <si>
    <t>http://services.parliament.uk//bills/2010-12/publicsectorbonuses.html</t>
  </si>
  <si>
    <t>Public Sector Bonuses Bill</t>
  </si>
  <si>
    <t xml:space="preserve"> u'\r\n            A Bill to prohibit the payment of bonus payments to higher rate taxpayers working in the public sector; and for connected purposes.\r\n\r\n        '</t>
  </si>
  <si>
    <t>http://services.parliament.uk//bills/2010-12/publicsectorsalaries.html</t>
  </si>
  <si>
    <t>Public Sector Salaries Bill</t>
  </si>
  <si>
    <t xml:space="preserve"> u'\r\n            A Bill to stipulate a maximum salary for public sector employees; and for connected purposes.\r\n\r\n        '</t>
  </si>
  <si>
    <t>http://services.parliament.uk//bills/2010-12/publicservicessocialvalue.html</t>
  </si>
  <si>
    <t>Public Services (Social Value) Act</t>
  </si>
  <si>
    <t>Chris White</t>
  </si>
  <si>
    <t>Lord Newby</t>
  </si>
  <si>
    <t>http://www.legislation.gov.uk/ukpga/2012/3/contents/enacted/data.htm</t>
  </si>
  <si>
    <t>Public Services (Social Value) Act 2012 c.3</t>
  </si>
  <si>
    <t xml:space="preserve"> u'\n'  The Bill aims to strengthen the social enterprise business sector and make the concept of 'social value' more relevant and important in the placement and provision of public services.    Key areas     places a duty on the Secretary of State to publish a 'national social enterprise strategy' to encourage engagement in social enterprise&lt;/li&gt;&lt;li&gt;amends Section 4 of the Local Government Act 2000Â so thatÂ local authorities are required to include in their sustainable community strategy proposals for promoting engagement with social enterprise in their area. They must also includeÂ a statement of the measures suggested to enable social enterprise to participate in implementing these proposals&lt;/li&gt;&lt;li&gt;requires local authorities, when entering into public procurement contracts, to give greater consideration to economic, social or environmental wellbeing during the pre-procurement stage.&lt;/li&gt;&lt;/ul&gt; u'\n'</t>
  </si>
  <si>
    <t>Warwick and Leamington</t>
  </si>
  <si>
    <t>http://services.parliament.uk//bills/2010-12/readingboroughcouncil.html</t>
  </si>
  <si>
    <t>Reading Borough Council Bill</t>
  </si>
  <si>
    <t xml:space="preserve"> u'\n'   If you are "specially and directly affected" by this bill you may oppose the bill or seek its amendment before a Select Committee in either or both Houses.Â  If you present a "petition" against the bill at the appropriate times you may be able to have your views on the bill heard by the Committee (in whichever House you petition).There are specific times when petitions can be presented.      Â· Â Â Â Â Â Â Â Â      The petitioning periodÂ in the House of Commons endedÂ on 30 January 2008.      Â· Â Â Â Â Â Â Â Â      The petitioning period in the House of Lords ended on 8 February 2010.  There will be no further opportunity to petition against the Bill inÂ Parliament.&lt;/span&gt; &lt;/p&gt; &lt;p&gt;&lt;span style="font-size: 6.5pt; font-family: 'Verdana','sans-serif'"&gt;No petitions were deposited against theÂ Bill in the House of Commons, 1 petition wasÂ deposited in the House of Lords. Petitions can be accessed from the "Bill documents" link on the left hand side of this webpage.&lt;/span&gt;&lt;/p&gt; u'\n' &lt;h2&gt;Summary of the Bill&lt;/h2&gt; u'\n' &lt;p&gt;The Bill makes provisions relating to street trading and consumer protection in the city, in particular by:&lt;/p&gt; &lt;ul&gt;&lt;li&gt;allowing the Council to regulate services offered on the street &lt;/li&gt;&lt;li&gt;altering the exemption enjoyed by holders of a pedlarâ€™s certificate from the street trading regime in the Local Government (Miscellaneous Provisions) Act 1982&lt;/li&gt;&lt;li&gt;empowering council officers, the police and community support officers to seize goods and equipment when they believe a street trading offence has been committed&lt;/li&gt;&lt;li&gt;empowering courts to order the forfeiture of such goods and equipment&lt;/li&gt;&lt;li&gt;allowing the council to regulate touting&lt;/li&gt;&lt;li&gt;enabling council officers, the police and community support officers to serve fixed penalty notices for street trading offences.&lt;/li&gt;&lt;/ul&gt; &lt;p&gt;Further information can be found in the Explanatory Memorandum that accompanies the Bill.&lt;/p&gt; &lt;p&gt;&lt;a href="http://www.publications.parliament.uk/pa/privbill/0708/013/08013x--.htm"&gt;Read the Explanatory Memorandum&lt;/a&gt;&lt;/p&gt; u'\n'</t>
  </si>
  <si>
    <t>http://services.parliament.uk//bills/2010-12/recallofelectedrepresentatives.html</t>
  </si>
  <si>
    <t>Recall of Elected Representatives Bill</t>
  </si>
  <si>
    <t>http://www.publications.parliament.uk/pa/cm201011/cmbills/067/11067.i-i.html</t>
  </si>
  <si>
    <t>http://www.publications.parliament.uk/pa/cm201011/cmbills/067/11067.pdf</t>
  </si>
  <si>
    <t>Bill 67 2010-11 as introduced</t>
  </si>
  <si>
    <t xml:space="preserve"> u'\r\n            A Bill to permit voters to recall their elected representatives in specified circumstances; and for connected purposes.\r\n        '</t>
  </si>
  <si>
    <t>http://services.parliament.uk//bills/2010-12/recallofelectedrepresentativesno2.html</t>
  </si>
  <si>
    <t>Recall of Elected Representatives (No. 2) Bill</t>
  </si>
  <si>
    <t>http://www.publications.parliament.uk/pa/bills/cbill/2010-2012/0300/cbill_2010-20120300_en_1.htm</t>
  </si>
  <si>
    <t>http://www.publications.parliament.uk/pa/bills/cbill/2010-2012/0300/2012300.pdf</t>
  </si>
  <si>
    <t>Bill 300 2010-12 (as introduced)</t>
  </si>
  <si>
    <t>http://services.parliament.uk//bills/2010-12/reexportcontrolshl.html</t>
  </si>
  <si>
    <t>Re-Export Controls Bill [HL]</t>
  </si>
  <si>
    <t>27.01.2011</t>
  </si>
  <si>
    <t>Lord Alton of Liverpool</t>
  </si>
  <si>
    <t>Tony Baldry</t>
  </si>
  <si>
    <t>http://www.publications.parliament.uk/pa/cm201011/cmbills/138/11138.1-i.html</t>
  </si>
  <si>
    <t>http://www.publications.parliament.uk/pa/cm201011/cmbills/138/11038.pdf</t>
  </si>
  <si>
    <t>28.01.2011</t>
  </si>
  <si>
    <t>Bill 138 2010-11 (as introduced)</t>
  </si>
  <si>
    <t xml:space="preserve"> u'\r\n            A Bill to make provision for the regulation of the re-export of military equipment and goods further to their original exportation from the United Kingdom.\r\n\r\n\r\n        '</t>
  </si>
  <si>
    <t>http://services.parliament.uk//bills/2010-12/referendumeuropeanunionhl.html</t>
  </si>
  <si>
    <t>Referendum (European Union) Bill [HL]</t>
  </si>
  <si>
    <t>Lord Willoughby de Broke</t>
  </si>
  <si>
    <t>http://www.publications.parliament.uk/pa/ld201011/ldbills/018/2011018.htm</t>
  </si>
  <si>
    <t>http://www.publications.parliament.uk/pa/ld201011/ldbills/018/2011018.pdf</t>
  </si>
  <si>
    <t>HL Bill 18  2010-11</t>
  </si>
  <si>
    <t>First reading took place on 27 July. This stage is a formality that signals the start of the Bill's journey through the Lords.</t>
  </si>
  <si>
    <t xml:space="preserve"> u'\n'  To make provision for the holding of a referendum in the United Kingdom on the United Kingdomâ€™s continued membership of the European Union.  u'\n'</t>
  </si>
  <si>
    <t>http://services.parliament.uk//bills/2010-12/referendums.html</t>
  </si>
  <si>
    <t>Referendums Bill</t>
  </si>
  <si>
    <t xml:space="preserve"> u'\r\n            A Bill to provide for minimum turn-out thresholds for referendums; to impose restrictions on holding elections and referendums on the same day; to facilitate combined referendums on different issues; and for connected purposes. \r\n        '</t>
  </si>
  <si>
    <t>http://services.parliament.uk//bills/2010-12/registrationofcommerciallobbyinginterests.html</t>
  </si>
  <si>
    <t>Registration of Commercial Lobbying Interests Bill</t>
  </si>
  <si>
    <t>06.12.2011</t>
  </si>
  <si>
    <t>John Cryer</t>
  </si>
  <si>
    <t>http://www.publications.parliament.uk/pa/bills/cbill/2010-2012/0258/cbill_2010-20120258_en_1.htm</t>
  </si>
  <si>
    <t>http://www.publications.parliament.uk/pa/bills/cbill/2010-2012/0258/2012258.pdf</t>
  </si>
  <si>
    <t>09.01.2012</t>
  </si>
  <si>
    <t>Bill 258 2010-12 (as introduced)</t>
  </si>
  <si>
    <t xml:space="preserve"> u'\r\n            A Bill to establish a public register of organisations that carry out lobbying of Parliament for commercial gain; to make provision for disclosure of expenditure by such organisations; and for connected purposes\r\n        '</t>
  </si>
  <si>
    <t>Leyton and Wanstead</t>
  </si>
  <si>
    <t>http://services.parliament.uk//bills/2010-12/regulatoryauthoritieslevelofcharges.html</t>
  </si>
  <si>
    <t>Regulatory Authorities (Level of Charges) Bill</t>
  </si>
  <si>
    <t>http://www.publications.parliament.uk/pa/bills/cbill/2010-2012/0033/cbill_2010-20120033_en_1.htm</t>
  </si>
  <si>
    <t>http://www.publications.parliament.uk/pa/bills/cbill/2010-2012/0033/2012033.pdf</t>
  </si>
  <si>
    <t>Bill 33 2010-12 (as introduced)</t>
  </si>
  <si>
    <t xml:space="preserve"> u'\n'  The Bill would place restrictions on regulatory authorities in England (defined as "any authority or body which regulates the carrying on of any business or activity, or the practice of any profession") so that they could not increase fees by more than the rate of inflation (measured by the Consumer Prices Index) over a specified period of time.    In addition, if such authorities wished to introduce a charge for a service that had previously not been charged for, they would have to seek parliamentary approval for this.  u'\n'</t>
  </si>
  <si>
    <t>http://services.parliament.uk//bills/2010-12/rehabilitationofoffendersamendmenthl.html</t>
  </si>
  <si>
    <t>Rehabilitation of Offenders (Amendment) Bill [HL]</t>
  </si>
  <si>
    <t>Lord Dholakia</t>
  </si>
  <si>
    <t>http://www.publications.parliament.uk/pa/bills/lbill/2010-2012/0089/lbill_2010-20120089_en_1.htm</t>
  </si>
  <si>
    <t>http://www.publications.parliament.uk/pa/bills/lbill/2010-2012/0089/2012089.pdf</t>
  </si>
  <si>
    <t>HL Bill 89 2010-2012 (as amended in Committee)</t>
  </si>
  <si>
    <t xml:space="preserve"> u'\r\n            A Bill to amend the Rehabilitation of Offenders Act 1974; and for connected purposes.\r\n        '</t>
  </si>
  <si>
    <t>http://services.parliament.uk//bills/2010-12/remembrancedaybankholiday.html</t>
  </si>
  <si>
    <t>Remembrance Day (Bank Holiday) Bill</t>
  </si>
  <si>
    <t>Claire Perry</t>
  </si>
  <si>
    <t xml:space="preserve"> u'\r\n            A Bill to designate the Monday after Remembrance Sunday as an annual bank holiday in the United Kingdom with effect from 2012; and for connected purposes\r\n        '</t>
  </si>
  <si>
    <t>Devizes</t>
  </si>
  <si>
    <t>http://services.parliament.uk//bills/2010-12/remembrancesundayclosureofshopshl.html</t>
  </si>
  <si>
    <t>Remembrance Sunday (Closure of Shops) Bill [HL]</t>
  </si>
  <si>
    <t>05.12.2011</t>
  </si>
  <si>
    <t>Order of Commitment discharged: House of Lords</t>
  </si>
  <si>
    <t>Lord Davies of Coity</t>
  </si>
  <si>
    <t>http://www.publications.parliament.uk/pa/ld201011/ldbills/041/11041.i-i.html</t>
  </si>
  <si>
    <t>http://www.publications.parliament.uk/pa/ld201011/ldbills/041/2011041.pdf</t>
  </si>
  <si>
    <t>HL Bill 41 201011 (as introduced)</t>
  </si>
  <si>
    <t xml:space="preserve"> u'\r\n            A Bill to provide for the extension of Christmas Day restrictions on the opening of retail premises to Remembrance Sunday; and for connected purposes.\r\n        '</t>
  </si>
  <si>
    <t>http://services.parliament.uk//bills/2010-12/reportingofinjuriesdiseasesanddangerousoccurrencesregulation.html</t>
  </si>
  <si>
    <t>Reporting of Injuries, Diseases and Dangerous Occurrences Regulation Bill</t>
  </si>
  <si>
    <t>http://www.publications.parliament.uk/pa/bills/cbill/2010-2012/0084/cbill_2010-20120084_en_1.htm</t>
  </si>
  <si>
    <t>http://www.publications.parliament.uk/pa/bills/cbill/2010-2012/0084/2012084.pdf</t>
  </si>
  <si>
    <t>Bill 84 2010-12 (as introduced)</t>
  </si>
  <si>
    <t xml:space="preserve"> u'\r\n            A Bill to reduce the duties on employers to report matters under the Reporting of Injuries, Diseases and Dangerous Occurrences Regulations 1995. \r\n        '</t>
  </si>
  <si>
    <t>http://services.parliament.uk//bills/2010-12/residentialroadsadoptionbylocalauthorities.html</t>
  </si>
  <si>
    <t>Residential Roads (Adoption by Local Authorities) Bill</t>
  </si>
  <si>
    <t xml:space="preserve"> u'\r\n            A Bill to require the handover of residential roads built by developers to local highways authorities within certain time periods; and for connected purposes. \r\n        '</t>
  </si>
  <si>
    <t>http://services.parliament.uk//bills/2010-12/resourceextractiontransparencyandreporting.html</t>
  </si>
  <si>
    <t>Resource Extraction (Transparency and Reporting) Bill</t>
  </si>
  <si>
    <t>Anas Sarwar</t>
  </si>
  <si>
    <t>http://www.publications.parliament.uk/pa/bills/cbill/2010-2012/0156/cbill_2010-20120156_en_1.htm</t>
  </si>
  <si>
    <t>http://www.publications.parliament.uk/pa/bills/cbill/2010-2012/0156/2012156.pdf</t>
  </si>
  <si>
    <t>Bill 156 2010-12 (as introduced)</t>
  </si>
  <si>
    <t xml:space="preserve"> u'\r\n            A  Bill to require certain companies engaged in oil or gas extraction, and other mining activities, to disclose the type and total amount of payments made to any national government, or any company wholly or partly owned by a national government; and for connected purposes\r\n        '</t>
  </si>
  <si>
    <t>Glasgow Central</t>
  </si>
  <si>
    <t>http://services.parliament.uk//bills/2010-12/returnofasylumseekersapplicationsfromcertaincountries.html</t>
  </si>
  <si>
    <t>Return of Asylum Seekers (Applications from Certain Countries) Bill</t>
  </si>
  <si>
    <t xml:space="preserve"> u'\r\n            Bill to provide for the immediate return of asylum seekers to countries designated as safe; and for connected purposes.\r\n        '</t>
  </si>
  <si>
    <t>http://services.parliament.uk//bills/2010-12/rights.html</t>
  </si>
  <si>
    <t>Rights Bill</t>
  </si>
  <si>
    <t xml:space="preserve"> u'\r\n            A Bill to set out certain principles in a United Kingdom Bill of Rights; to repeal the Human Rights Act 1998; and for connected purposes. \r\n        '</t>
  </si>
  <si>
    <t>http://services.parliament.uk//bills/2010-12/roadsafety.html</t>
  </si>
  <si>
    <t>Road Safety Bill</t>
  </si>
  <si>
    <t>18.05.2011</t>
  </si>
  <si>
    <t>Sir Alan Beith</t>
  </si>
  <si>
    <t>http://www.publications.parliament.uk/pa/bills/cbill/2010-2012/0191/cbill_2010-20120191_en_1.htm</t>
  </si>
  <si>
    <t>http://www.publications.parliament.uk/pa/bills/cbill/2010-2012/0191/2012191.pdf</t>
  </si>
  <si>
    <t>Bill 191 2010-2012 (as introduced)</t>
  </si>
  <si>
    <t xml:space="preserve"> u'\r\n            A Bill to require the Secretary of State to make provision requiring the fitting of equipment to heavy goods vehicles to eliminate driver blind spots; to make other provisions relating to the safety of cyclists, pedestrians and other road users; and for connected purposes.\r\n        '</t>
  </si>
  <si>
    <t>Alan Beith</t>
  </si>
  <si>
    <t>Berwick-upon-Tweed</t>
  </si>
  <si>
    <t>http://services.parliament.uk//bills/2010-12/roadsafetyno2.html</t>
  </si>
  <si>
    <t>Road Safety (No. 2) Bill</t>
  </si>
  <si>
    <t>22.11.2011</t>
  </si>
  <si>
    <t>Bob Russell</t>
  </si>
  <si>
    <t xml:space="preserve"> u'\r\n            A Bill to make provision to reduce the permitted blood alcohol level for drivers from 80 mg per 100 ml of blood to 50 mg; to empower the police to suspend an individual\u2019s driving licence pending assessment of his or her suitability to drive; and for connected purposes\r\n        '</t>
  </si>
  <si>
    <t>Colchester</t>
  </si>
  <si>
    <t>http://services.parliament.uk//bills/2010-12/roadsafetyno3.html</t>
  </si>
  <si>
    <t>Road Safety (No. 3) Bill</t>
  </si>
  <si>
    <t>Mr John Leech</t>
  </si>
  <si>
    <t xml:space="preserve"> u'\r\n            A Bill to require drivers to undertake an eye test when renewing a driving licence; to make provision to reduce the permitted blood alcohol level for drivers from 80 mg per 100 ml of blood to 50 mg; to make the turning back of a vehicle mileometer except in specified circumstances a criminal offence; to promote safe walking, cycling and use of public transport by children to and from school; and for connected purposes.\r\n        '</t>
  </si>
  <si>
    <t>John Leech</t>
  </si>
  <si>
    <t>Manchester, Withington</t>
  </si>
  <si>
    <t>http://services.parliament.uk//bills/2010-12/roadtrafficaccidentpersonalinjuryamendment.html</t>
  </si>
  <si>
    <t>Road Traffic Accident (Personal Injury) (Amendment) Bill</t>
  </si>
  <si>
    <t xml:space="preserve"> u'\r\n            A Bill to raise to \xa325,000 the upper limit for awards for road traffic accident personal injury claims introduced under the simplified claims procedure. \r\n        '</t>
  </si>
  <si>
    <t>http://services.parliament.uk//bills/2010-12/royalcommissionlondon.html</t>
  </si>
  <si>
    <t>Royal Commission (London) Bill</t>
  </si>
  <si>
    <t xml:space="preserve"> u'\r\n            A Bill to make provision for the establishment of a Royal Commission to consider the future challenges facing London in housing, transport, the environment, population, equality, the City and the wider economy, and such other matters as the Royal Commission considers appropriate; and for connected purposes\r\n        '</t>
  </si>
  <si>
    <t>http://services.parliament.uk//bills/2010-12/safestandingfootballstadia.html</t>
  </si>
  <si>
    <t>Safe Standing (Football Stadia) Bill</t>
  </si>
  <si>
    <t>07.12.2010</t>
  </si>
  <si>
    <t>Mr Don Foster</t>
  </si>
  <si>
    <t>http://www.publications.parliament.uk/pa/bills/cbill/2010-2012/0121/cbill_2010-20120121_en_1.htm</t>
  </si>
  <si>
    <t>http://www.publications.parliament.uk/pa/bills/cbill/2010-2012/0121/2012121.pdf</t>
  </si>
  <si>
    <t>Bill 121 2010-12 (as introduced)</t>
  </si>
  <si>
    <t xml:space="preserve"> u'\r\n            a Bill to give all football clubs the freedom to build, or maintain existing, safe standing sections in their stadia if they choose; to establish minimum safety criteria that must be met for standing sections in football stadia; and for connected purposes.\r\n\r\n        '</t>
  </si>
  <si>
    <t>Bath</t>
  </si>
  <si>
    <t>http://services.parliament.uk//bills/2010-12/safetyofmedicines.html</t>
  </si>
  <si>
    <t>Safety of Medicines Bill</t>
  </si>
  <si>
    <t>Mr David Amess</t>
  </si>
  <si>
    <t>http://www.publications.parliament.uk/pa/cm201011/cmbills/059/11059.i-i.html</t>
  </si>
  <si>
    <t>http://www.publications.parliament.uk/pa/cm201011/cmbills/059/2011059.pdf</t>
  </si>
  <si>
    <t>Bill 59 2010-11 as introduced</t>
  </si>
  <si>
    <t xml:space="preserve"> u'\n'  The Bill proposes the establishment of a Medicines Safety Evaluation Panel to compare the effectiveness of human biology-based tests and animal-based tests in assessing the safety of medicines.    The panel would be required to report within two years and would have full access to all relevant records held by the Medicines and Healthcare Products Regulatory Agency.  u'\n'</t>
  </si>
  <si>
    <t>David Amess</t>
  </si>
  <si>
    <t>Southend West</t>
  </si>
  <si>
    <t>http://services.parliament.uk//bills/2010-12/saleofparkhomes.html</t>
  </si>
  <si>
    <t>Sale of Park Homes Bill</t>
  </si>
  <si>
    <t xml:space="preserve"> u'\r\n            A Bill to facilitate the sale of park homes by residential owners; to restrict the ability of site owners to interfere in such sales; and for connected purposes. \r\n        '</t>
  </si>
  <si>
    <t>http://services.parliament.uk//bills/2010-12/saleofticketssportingandculturalevents.html</t>
  </si>
  <si>
    <t>Sale of Tickets (Sporting and Cultural Events) Bill</t>
  </si>
  <si>
    <t>Mrs Sharon Hodgson</t>
  </si>
  <si>
    <t>http://www.publications.parliament.uk/pa/cm201011/cmbills/013/11013.i-i.html</t>
  </si>
  <si>
    <t>http://www.publications.parliament.uk/pa/cm201011/cmbills/013/11013.pdf</t>
  </si>
  <si>
    <t>18.01.2011</t>
  </si>
  <si>
    <t>Bill 13 2010-11 (as introduced)</t>
  </si>
  <si>
    <t xml:space="preserve"> u'\r\n            A Bill to regulate the selling of tickets for certain sporting and cultural events; and for connected purposes.\r\n        '</t>
  </si>
  <si>
    <t>Sharon Hodgson</t>
  </si>
  <si>
    <t>Washington and Sunderland West</t>
  </si>
  <si>
    <t>http://services.parliament.uk//bills/2010-12/savingsaccountsandhealthinpregnancygrant.html</t>
  </si>
  <si>
    <t>Savings Accounts and Health in Pregnancy Grant Act</t>
  </si>
  <si>
    <t>http://www.legislation.gov.uk/ukpga/2010/36/contents/enacted/data.htm</t>
  </si>
  <si>
    <t>Savings Accounts and Health in Pregnancy Act 2010 c.36</t>
  </si>
  <si>
    <t xml:space="preserve"> u'\n'  This Bill gives effect to decisions made as part of the initial review of public expenditure undertaken soon after the 2010 General Election.    Three schemes introduced by the previous Labour Government â€“ the Child Trust Fund; the Saving Gateway; and the Health in Pregnancy Grant â€“ are deemed to be unaffordable by the Coalition Government and will be brought to a close by the provisions of the Bill.  u'\n'</t>
  </si>
  <si>
    <t>http://services.parliament.uk//bills/2010-12/scotland.html</t>
  </si>
  <si>
    <t>Scotland Act</t>
  </si>
  <si>
    <t>Michael Moore</t>
  </si>
  <si>
    <t>Scotland Office</t>
  </si>
  <si>
    <t xml:space="preserve"> u'\n'  The Bill will implement recommendations of the Final Report of the Commission on Scottish Devolution (the Calman Commission).    It would make changes to the finances of the Scottish Parliament, including a new Scottish rate of income tax, and make a number of adjustments to the boundary of devolved responsibilities.  u'\n'</t>
  </si>
  <si>
    <t>http://services.parliament.uk//bills/2010-12/scrapmetaldealersamendmenthl.html</t>
  </si>
  <si>
    <t>Scrap Metal Dealers (Amendment) Bill [HL]</t>
  </si>
  <si>
    <t>Lord Faulkner of Worcester</t>
  </si>
  <si>
    <t>http://www.publications.parliament.uk/pa/bills/lbill/2010-2012/0101/lbill_2010-20120101_en_1.htm</t>
  </si>
  <si>
    <t>http://www.publications.parliament.uk/pa/bills/lbill/2010-2012/0101/2012101.pdf</t>
  </si>
  <si>
    <t>HL Bill 101 (Rev)  2010-2012 (as introduced)</t>
  </si>
  <si>
    <t xml:space="preserve"> u'\r\n            A bill to make provision about the registration and licensing of scrap metal dealers; and to amend the Scrap Metal Dealers Act 1964\r\n        '</t>
  </si>
  <si>
    <t>http://services.parliament.uk//bills/2010-12/securedlendingreform.html</t>
  </si>
  <si>
    <t>Secured Lending Reform Bill</t>
  </si>
  <si>
    <t>George Eustice</t>
  </si>
  <si>
    <t>http://www.publications.parliament.uk/pa/cm201011/cmbills/023/11023.i-i.html</t>
  </si>
  <si>
    <t>http://www.publications.parliament.uk/pa/cm201011/cmbills/023/2011023.pdf</t>
  </si>
  <si>
    <t>Bill 23 2010-11</t>
  </si>
  <si>
    <t xml:space="preserve"> u'\n'  The Bill would curtail the role of receivers with a view to encouraging banks to work with their customers to find solutions when repayment difficulties arise. It would remove the power of sale from receivers and would limit their role to receiving income from assets.    The Bill would also prevent banks from gaining a possession order until all counter-claims and disputes lodged by a borrower have been resolved by the courts.Â    u'\n'</t>
  </si>
  <si>
    <t>Camborne and Redruth</t>
  </si>
  <si>
    <t>http://services.parliament.uk//bills/2010-12/selfemploymentriskassessmentexemption.html</t>
  </si>
  <si>
    <t>Self-Employment (Risk Assessment Exemption) Bill</t>
  </si>
  <si>
    <t>http://www.publications.parliament.uk/pa/bills/cbill/2010-2012/0088/cbill_2010-20120088_en_1.htm</t>
  </si>
  <si>
    <t>http://www.publications.parliament.uk/pa/bills/cbill/2010-2012/0088/2012088.pdf</t>
  </si>
  <si>
    <t>Bill 88 2010-2012 (as introduced)</t>
  </si>
  <si>
    <t xml:space="preserve"> u'\r\n            A Bill to exempt self-employed persons engaged in low hazard activity from the requirement to produce a written risk assessment.\r\n        '</t>
  </si>
  <si>
    <t>http://services.parliament.uk//bills/2010-12/sentencingreform.html</t>
  </si>
  <si>
    <t>Sentencing (Reform) Bill</t>
  </si>
  <si>
    <t xml:space="preserve"> u'\r\n            A Bill to reform sentencing provision to ensure that the length of a custodial sentence reflects the sentence of a court; and for connected purposes. \r\n        '</t>
  </si>
  <si>
    <t>http://services.parliament.uk//bills/2010-12/sexandrelationshipseducation.html</t>
  </si>
  <si>
    <t>Sex and Relationships Education Bill</t>
  </si>
  <si>
    <t>Chris Bryant</t>
  </si>
  <si>
    <t>http://www.publications.parliament.uk/pa/bills/cbill/2010-2011/0069/cbill_2010-20110069_en_1.htm</t>
  </si>
  <si>
    <t>http://www.publications.parliament.uk/pa/bills/cbill/2010-2011/0069/2011069.pdf</t>
  </si>
  <si>
    <t>Bill 69 2010-11 (as introduced)</t>
  </si>
  <si>
    <t xml:space="preserve"> u'\r\n            A Bill to require schools to provide sex and relationships education to registered pupils; and for connected purposes.\r\n        '</t>
  </si>
  <si>
    <t>Rhondda</t>
  </si>
  <si>
    <t>http://services.parliament.uk//bills/2010-12/sexeducationrequiredcontent.html</t>
  </si>
  <si>
    <t>Sex Education (Required Content) Bill</t>
  </si>
  <si>
    <t>04.05.2011</t>
  </si>
  <si>
    <t>Nadine Dorries</t>
  </si>
  <si>
    <t xml:space="preserve"> u'\r\n            A Bill to require schools to provide certain additional sex education to girls aged between 13 and 16; to provide that such education must include information and advice on the benefits of abstinence from sexual activity; and for connected purposes.\r\n        '</t>
  </si>
  <si>
    <t>Mid Bedfordshire</t>
  </si>
  <si>
    <t>http://services.parliament.uk//bills/2010-12/sexualoffencesamendment.html</t>
  </si>
  <si>
    <t>Sexual Offences (Amendment) Bill</t>
  </si>
  <si>
    <t xml:space="preserve"> u'\r\n            A Bill to amend the Sexual Offences Act 2003 to create an offence of paying for sexual services of a person under the age of 21 years; and for connected purposes\r\n        '</t>
  </si>
  <si>
    <t>http://services.parliament.uk//bills/2010-12/sharedparentingorders.html</t>
  </si>
  <si>
    <t>Shared Parenting Orders Bill</t>
  </si>
  <si>
    <t>Mr Brian Binley</t>
  </si>
  <si>
    <t>http://www.publications.parliament.uk/pa/bills/cbill/2010-2012/0056/cbill_2010-20120056_en_1.htm</t>
  </si>
  <si>
    <t>http://www.publications.parliament.uk/pa/bills/cbill/2010-2012/0056/2012056.pdf</t>
  </si>
  <si>
    <t>Bill 56 2010-2012 (as introduced)</t>
  </si>
  <si>
    <t xml:space="preserve"> u'\r\n            A Bill to provide for the making of Shared Parenting Orders and to create a legal presumption that such Orders enhance the welfare of the child unless certain exceptions apply; and for connected purposes. \r\n        '</t>
  </si>
  <si>
    <t>Brian Binley</t>
  </si>
  <si>
    <t>Northampton South</t>
  </si>
  <si>
    <t>http://services.parliament.uk//bills/2010-12/smallbusinessadministration.html</t>
  </si>
  <si>
    <t>Small Business Administration Bill</t>
  </si>
  <si>
    <t>Roger Williams</t>
  </si>
  <si>
    <t xml:space="preserve"> u'\r\n            A Bill to establish a Small Business Administration with the remit of acting as an ombudsman and advocate within government for small businesses, promoting a regulatory environment appropriate for small businesses, providing advice to those wishing to set up small businesses, improving access to finance for small businesses, developing and monitoring small business-friendly procurement policies and working with small firms to assist their export potential; and for connected purposes\r\n        '</t>
  </si>
  <si>
    <t>Brecon and Radnorshire</t>
  </si>
  <si>
    <t>http://services.parliament.uk//bills/2010-12/smokefreeprivatevehicleshl.html</t>
  </si>
  <si>
    <t>Smoke-free Private Vehicles Bill [HL]</t>
  </si>
  <si>
    <t>25.01.2012</t>
  </si>
  <si>
    <t>Lord Ribeiro</t>
  </si>
  <si>
    <t>http://www.publications.parliament.uk/pa/bills/lbill/2010-2012/0123/lbill_2010-20120123_en_1.htm</t>
  </si>
  <si>
    <t>http://www.publications.parliament.uk/pa/bills/lbill/2010-2012/0123/12123.pdf</t>
  </si>
  <si>
    <t>HL Bill 123 (as ordered to be printed)</t>
  </si>
  <si>
    <t xml:space="preserve"> u'\r\n            A Bill to amend the Health Act 2006 to make provision for a ban on smoking in private vehicles where there are children present.\r\n        '</t>
  </si>
  <si>
    <t>http://services.parliament.uk//bills/2010-12/smokinginprivatevehicles.html</t>
  </si>
  <si>
    <t>Smoking in Private Vehicles Bill</t>
  </si>
  <si>
    <t>22.06.2011</t>
  </si>
  <si>
    <t>Alex Cunningham</t>
  </si>
  <si>
    <t>http://www.publications.parliament.uk/pa/bills/cbill/2010-2012/0207/cbill_2010-20120207_en_1.htm</t>
  </si>
  <si>
    <t>http://www.publications.parliament.uk/pa/bills/cbill/2010-2012/0207/2012207.pdf</t>
  </si>
  <si>
    <t>Bill 207 2010-12 (as introduced)</t>
  </si>
  <si>
    <t xml:space="preserve"> u'\r\n            A Bill to require the Secretary of State to make provision for a ban on smoking in private vehicles where there are children present; and for connected purposes\r\n        '</t>
  </si>
  <si>
    <t>Stockton North</t>
  </si>
  <si>
    <t>http://services.parliament.uk//bills/2010-12/snowclearance.html</t>
  </si>
  <si>
    <t>Snow Clearance Bill</t>
  </si>
  <si>
    <t xml:space="preserve"> u'\r\n            A Bill to provide immunity from prosecution or civil action for persons who have removed or attempted to remove snow from public places; and for connected purposes. \r\n        '</t>
  </si>
  <si>
    <t>http://services.parliament.uk//bills/2010-12/socialcareportabilityhl.html</t>
  </si>
  <si>
    <t>Social Care Portability  Bill [HL]</t>
  </si>
  <si>
    <t>Baroness Campbell of Surbiton</t>
  </si>
  <si>
    <t>http://www.publications.parliament.uk/pa/bills/lbill/2010-2012/0078/lbill_2010-20120078_en_1.htm</t>
  </si>
  <si>
    <t>http://www.publications.parliament.uk/pa/bills/lbill/2010-2012/0078/12078.pdf</t>
  </si>
  <si>
    <t>HL Bill 78 2010-2012 (as introduced)</t>
  </si>
  <si>
    <t xml:space="preserve"> u'\r\n            A Bill to provide for the portability of care packages to promote independent living for disabled persons.\r\n        '</t>
  </si>
  <si>
    <t>http://services.parliament.uk//bills/2010-12/sovereigngrant.html</t>
  </si>
  <si>
    <t>Sovereign Grant Act</t>
  </si>
  <si>
    <t>30.06.2011</t>
  </si>
  <si>
    <t>http://www.legislation.gov.uk/ukpga/2011/15/contents/enacted/data.htm</t>
  </si>
  <si>
    <t>Sovereign Grant Act 2011 c.15</t>
  </si>
  <si>
    <t xml:space="preserve"> u'\n'  The Bill makes changes to the way in which the monarchy is funded. It replaces the Civil List and other grants that support the Queenâ€™s official duties with a new Sovereign Grant, based on a percentage of the profits of the Crown Estate.    The new grant is designed to deliver at first a broadly similar level of finance in cash terms to what is available at present. There are mechanisms for adjusting the level in future, and for using any significant surplus as a means to reduce the grant. The Sovereign Grant is intended to be a typical government grant that will lead to the royal finances being audited by the National Audit Office, and subjected to full parliamentary scrutiny.  u'\n'</t>
  </si>
  <si>
    <t>http://services.parliament.uk//bills/2010-12/specialurbandevelopmentzones.html</t>
  </si>
  <si>
    <t>Special Urban Development Zones Bill</t>
  </si>
  <si>
    <t>Steve Rotheram</t>
  </si>
  <si>
    <t xml:space="preserve"> u'\r\n            A Bill to require the Secretary of State to create Special Urban Development Zones; to set out the criteria on which such Zones must be designated, including criteria relating to Housing Market Renewal Initiative status and areas of multiple deprivation; and for connected purposes;\r\n        '</t>
  </si>
  <si>
    <t>Liverpool, Walton</t>
  </si>
  <si>
    <t>http://services.parliament.uk//bills/2010-12/sportsgroundssafetyauthority.html</t>
  </si>
  <si>
    <t>Sports Grounds Safety Authority Act</t>
  </si>
  <si>
    <t>Jonathan Lord</t>
  </si>
  <si>
    <t>http://www.legislation.gov.uk/ukpga/2011/6/contents/enacted/data.htm</t>
  </si>
  <si>
    <t>Sports Grounds Safety Authority Act 2011 c.6</t>
  </si>
  <si>
    <t xml:space="preserve"> u'\n'  The Football Licensing Authority (FLA) is responsible for licensing league and international football grounds in England and Wales and for overseeing the control of safety at these grounds by local authorities.   The Bill would rename the FLA as the Sports Grounds Safety Authority and would enable it to provide advice about safety at sports grounds generally. However, it would not extend the FLAâ€™s licensing functions or its local authority oversight duties to sports grounds other than football grounds.  u'\n'</t>
  </si>
  <si>
    <t>Woking</t>
  </si>
  <si>
    <t>http://services.parliament.uk//bills/2010-12/stgeorgesdayandstdavidsday.html</t>
  </si>
  <si>
    <t>St George's Day and St David's Day Bill</t>
  </si>
  <si>
    <t>Nadhim Zahawi</t>
  </si>
  <si>
    <t>http://www.publications.parliament.uk/pa/bills/cbill/2010-2012/0128/cbill_2010-20120128_en_1.htm</t>
  </si>
  <si>
    <t>Bill 128 2010-12 (as introduced)</t>
  </si>
  <si>
    <t xml:space="preserve"> u'\n'  The Bill would amend the the Banking and Financial Dealings Act 1971 to provide that 23 April or the nearest working day should be a bank holiday in England but not in Wales, and that 1 March or the nearest working day should be a bank holiday in Wales but not in England.    The Bill would enable the Secretary of State to designate an alternative date for the St. George's Day bank holiday if it fell on Good Friday or Easter Monday.  u'\n'</t>
  </si>
  <si>
    <t>Stratford-on-Avon</t>
  </si>
  <si>
    <t>http://services.parliament.uk//bills/2010-12/statementsoftaxation.html</t>
  </si>
  <si>
    <t>Statements of Taxation Bill</t>
  </si>
  <si>
    <t>Ben Gummer</t>
  </si>
  <si>
    <t xml:space="preserve"> u'\r\n            A Bill to require the Chancellor of the Exchequer to issue annually to each payer of Income Tax and National Insurance a statement detailing the payments made in the most recent tax year, the estimated payments to be made in the following tax year and a breakdown of the areas of government spending on which the payments are to be spent; and for connected purposes.\r\n        '</t>
  </si>
  <si>
    <t>Ipswich</t>
  </si>
  <si>
    <t>http://services.parliament.uk//bills/2010-12/subterraneandevelopmenthl.html</t>
  </si>
  <si>
    <t>Subterranean Development Bill [HL]</t>
  </si>
  <si>
    <t>10.02.2012</t>
  </si>
  <si>
    <t>Lord Selsdon</t>
  </si>
  <si>
    <t>http://www.publications.parliament.uk/pa/bills/lbill/2010-2012/0117/lbill_2010-20120117_en_1.htm</t>
  </si>
  <si>
    <t>http://www.publications.parliament.uk/pa/bills/lbill/2010-2012/0117/12117.pdf</t>
  </si>
  <si>
    <t>09.12.2011</t>
  </si>
  <si>
    <t>HL Bill 117 2010-2012 as introduced</t>
  </si>
  <si>
    <t xml:space="preserve"> u'\r\n            A bill to make provision for the regulation of subterranean development work; to establish a code of practice for subterranean development work; and for connected purposes.\r\n        '</t>
  </si>
  <si>
    <t>http://services.parliament.uk//bills/2010-12/successiontothecrown.html</t>
  </si>
  <si>
    <t>Succession to the Crown Bill</t>
  </si>
  <si>
    <t>http://www.publications.parliament.uk/pa/bills/cbill/2010-2012/0133/cbill_2010-20120133_en_1.htm</t>
  </si>
  <si>
    <t>http://www.publications.parliament.uk/pa/bills/cbill/2010-2012/0133/11133.pdf</t>
  </si>
  <si>
    <t>Bill 133 2010-12 (as introduced)</t>
  </si>
  <si>
    <t xml:space="preserve"> u'\r\n            At present, the Crown passes to male heirs ahead of female heirs. The Bill would amend the Act of Settlement 1700 to remove any distinction between the sexes in determining succession\xa0to the Crown. \r\n        '</t>
  </si>
  <si>
    <t>http://services.parliament.uk//bills/2010-12/suicideprevention.html</t>
  </si>
  <si>
    <t>Suicide (Prevention) Bill</t>
  </si>
  <si>
    <t>Dr William McCrea</t>
  </si>
  <si>
    <t xml:space="preserve"> u'\r\n            A Bill to require the Secretary of State to set up a body to establish a public initiative for the prevention of suicide and self harm, to work with internet providers and others to reduce access to information on the internet and through other sources on methods of suicide and to develop a system of alerts and blocks for internet searches relating to suicide; and for connected purposes\r\n        '</t>
  </si>
  <si>
    <t>William McCrea</t>
  </si>
  <si>
    <t>South Antrim</t>
  </si>
  <si>
    <t>http://services.parliament.uk//bills/2010-12/sundaytradingamendment.html</t>
  </si>
  <si>
    <t>Sunday Trading (Amendment) Bill</t>
  </si>
  <si>
    <t>23.01.2012</t>
  </si>
  <si>
    <t>Mark Menzies</t>
  </si>
  <si>
    <t>http://www.publications.parliament.uk/pa/bills/cbill/2010-2012/0217/cbill_2010-20120217_en_1.htm</t>
  </si>
  <si>
    <t>http://www.publications.parliament.uk/pa/bills/cbill/2010-2012/0217/2012217.pdf</t>
  </si>
  <si>
    <t>21.11.2011</t>
  </si>
  <si>
    <t>Bill 217 2010-2012 as introduced</t>
  </si>
  <si>
    <t xml:space="preserve"> u'\r\n            A Bill to require the Secretary of State to permit local authorities to vary restrictions on Sunday trading on a temporary basis; and for connected purposes\r\n        '</t>
  </si>
  <si>
    <t>Fylde</t>
  </si>
  <si>
    <t>http://services.parliament.uk//bills/2010-12/sundaytradinglondonolympicgamesandparalympicgames.html</t>
  </si>
  <si>
    <t>Sunday Trading (London Olympic Games and Paralympic Games) Act</t>
  </si>
  <si>
    <t xml:space="preserve"> u'\r\n            Suspend restrictions on Sunday trading hours for the period of the London\r\nOlympic Games and Paralympic Games.\r\n        '</t>
  </si>
  <si>
    <t>http://services.parliament.uk//bills/2010-12/superannuation.html</t>
  </si>
  <si>
    <t>Superannuation Act</t>
  </si>
  <si>
    <t>Francis Maude</t>
  </si>
  <si>
    <t>Lord Wallace of Saltaire</t>
  </si>
  <si>
    <t>http://www.legislation.gov.uk/ukpga/2010/37/contents/enacted/data.htm</t>
  </si>
  <si>
    <t>Superannuation Act 2010 c.37</t>
  </si>
  <si>
    <t xml:space="preserve"> u'\n'  Clause 1 of this Bill would cap compensation payable under the Civil Service Compensation Scheme at a maximum of 12 monthsâ€™ pay for compulsory redundancy and 15 monthsâ€™ for voluntary exits. Clause 2 provides for clause 1 to expire after 12 months, unless repealed, extended or revived using order-making powers.    The Conservative-Liberal Democrat Coalition Government has invited the civil service unions to negotiate a â€œsustainable and practical long term successor schemeâ€.  u'\n'</t>
  </si>
  <si>
    <t>http://services.parliament.uk//bills/2010-12/supplyandappropriationanticipationandadjustments.html</t>
  </si>
  <si>
    <t>Supply and Appropriation (Anticipation and Adjustments) Act</t>
  </si>
  <si>
    <t>http://www.legislation.gov.uk/ukpga/2012/1/contents/enacted/data.htm</t>
  </si>
  <si>
    <t>Supply and Appropriation (Anticipation and Adjustments) Act 2012 c.1</t>
  </si>
  <si>
    <t>Following agreement by both Houses on the text of the Bill it received Royal Assent on 8 March. The Bill is now an Act of Parliament (law).</t>
  </si>
  <si>
    <t xml:space="preserve"> u'\n'  The Bill provides Parliamentary authority for funds requested by the Government.Â It is part of 'supply procedure', which is how Parliament grants the Governmentâ€™s requests for resources. Proceedings on the Bill are formal - there is no debate and the Bill goes through 'on the nod'.    This type of Bill was previously known as the Consolidated Fund (Appropriation) Bill. Following changes to financial reporting to Parliament, the Bill is now known as the Supply and Appropriation (Anticipation and Adjustments) Bill.    Key areas     authorises the release of money from the Consolidated Fund, which is the Governmentâ€™s bank account&lt;/li&gt;&lt;li&gt;places limits on the purposes for which the money may be spent.&lt;/li&gt;&lt;/ul&gt; u'\n'</t>
  </si>
  <si>
    <t>http://services.parliament.uk//bills/2010-12/supplyandappropriationmainestimates.html</t>
  </si>
  <si>
    <t>Supply and Appropriation (Main Estimates) Act</t>
  </si>
  <si>
    <t>http://www.legislation.gov.uk/ukpga/2011/10/contents/data.htm</t>
  </si>
  <si>
    <t>23.08.2011</t>
  </si>
  <si>
    <t>Supply and Appropriation (Main Estimates) Act 2011 c.10</t>
  </si>
  <si>
    <t xml:space="preserve"> u'\n'  The Bill provides Parliamentary authority for funds requested by the Government. It is part of 'supply procedure', which is how Parliament grants the Governmentâ€™s requests for resources. Proceedings on the Bill are formal; there is no debate and the Bill goes through 'on the nod'.Â This type of Bill was previously known as the Consolidated Fund (Appropriation) Bill. Following changes to financial reporting to Parliament, brought about by the Alignment project, the Bill is now known as the Supply and Appropriation (Main Estimates) Bill.    Key areas     authorises the release of money from the Consolidated Fund, which is the Governmentâ€™s bank account&lt;/li&gt;&lt;li&gt;places limits on the purposes for which the money may be spent.&lt;br/&gt;&lt;/li&gt;&lt;/ul&gt; u'\n'</t>
  </si>
  <si>
    <t>http://services.parliament.uk//bills/2010-12/supportandprotectionforelderlypeopleandadultsatriskofabuse.html</t>
  </si>
  <si>
    <t>Support and Protection for Elderly People and Adults at Risk of Abuse Bill</t>
  </si>
  <si>
    <t>Mr Nigel Dodds</t>
  </si>
  <si>
    <t xml:space="preserve"> u'\r\n            A Bill to promote awareness of abuse of elderly people and adults at risk, to promote training on how to recognise and respond to such abuse amongst those who are likely to encounter abuse in the course of their work, to promote greater awareness and understanding of the rights of victims of abuse amongst agencies with responsibilities for providing, arranging, commissioning, monitoring and inspecting care services, to promote the development of local strategies for preventing abuse of elderly people and adults at risk and for ensuring that victims are assisted in recovering from the effects of abuse.\r\n\r\n        '</t>
  </si>
  <si>
    <t>Nigel Dodds</t>
  </si>
  <si>
    <t>Belfast North</t>
  </si>
  <si>
    <t>http://services.parliament.uk//bills/2010-12/surrogateparentsleavepayandallowancearrangements.html</t>
  </si>
  <si>
    <t>Surrogate Parents (Leave, Pay and Allowance Arrangements) Bill</t>
  </si>
  <si>
    <t>17.04.2012</t>
  </si>
  <si>
    <t>John Healey</t>
  </si>
  <si>
    <t xml:space="preserve"> u'\r\n            A Bill to make provision to introduce leave, pay and allowance arrangements for parents of children born to surrogate mothers equal to those available to parents whose children are born to them; and for connected purposes.\r\n        '</t>
  </si>
  <si>
    <t>Wentworth and Dearne</t>
  </si>
  <si>
    <t>http://services.parliament.uk//bills/2010-12/sustainableenergylocalplans.html</t>
  </si>
  <si>
    <t>Sustainable Energy (Local Plans) Bill</t>
  </si>
  <si>
    <t>05.04.2011</t>
  </si>
  <si>
    <t>Martin Horwood</t>
  </si>
  <si>
    <t xml:space="preserve"> u'\r\n            A Bill to promote energy efficiency; to require local authorities to publish sustainable energy plans; to make provision for a transfer of functions to principal councils; and for connected purposes.\r\n        '</t>
  </si>
  <si>
    <t>Cheltenham</t>
  </si>
  <si>
    <t>http://services.parliament.uk//bills/2010-12/sustainablelivestock.html</t>
  </si>
  <si>
    <t>Sustainable Livestock Bill</t>
  </si>
  <si>
    <t>12.11.2010</t>
  </si>
  <si>
    <t>Robert Flello</t>
  </si>
  <si>
    <t>http://www.publications.parliament.uk/pa/cm201011/cmbills/005/11005.i-i.html</t>
  </si>
  <si>
    <t>http://www.publications.parliament.uk/pa/cm201011/cmbills/005/2011005.pdf</t>
  </si>
  <si>
    <t>Bill 5 2010-11 (as introduced)</t>
  </si>
  <si>
    <t xml:space="preserve"> u'\n'  The Bill aims to reduce the environmental impacts of livestock production in the UK. It would also amend the way agricultural subsidies are used to make them more environmentally friendly. It includes a duty to give consideration to supporting sustainable practices and consumption through public procurement of livestock produce.   The Bill also aims to reduce rainforest deforestation by reducing the use of soya meal in animal feed in the UK. It would do this by placing a duty on the Secretary of State to ensure the sustainability of livestock, and to give consideration to issues such as public procurement and agricultural subsidy reform.  u'\n'</t>
  </si>
  <si>
    <t>Stoke-on-Trent South</t>
  </si>
  <si>
    <t>http://services.parliament.uk//bills/2010-12/taxandfinancialtransparency.html</t>
  </si>
  <si>
    <t>Tax and Financial Transparency Bill</t>
  </si>
  <si>
    <t>http://www.publications.parliament.uk/pa/bills/cbill/2010-2011/0166/cbill_2010-20110166_en_1.htm</t>
  </si>
  <si>
    <t>http://www.publications.parliament.uk/pa/bills/cbill/2010-2011/0166/11166.pdf</t>
  </si>
  <si>
    <t>Bill 166 2010-11 (as introduced)</t>
  </si>
  <si>
    <t xml:space="preserve"> u'\r\n            A bill to require the Secretary of State to take steps to require banks, corporations and trusts to provide information on their status, income arising and tax payments made in each jurisdiction in which they operate; and for connected purposes.\r\n        '</t>
  </si>
  <si>
    <t>http://services.parliament.uk//bills/2010-12/taxrefundsregulationreview.html</t>
  </si>
  <si>
    <t>Tax Refunds Regulation (Review) Bill</t>
  </si>
  <si>
    <t>Mike Freer</t>
  </si>
  <si>
    <t xml:space="preserve"> u'\r\n            A Bill to require the Chancellor of the Exchequer to commission a review of the timelines with which tax refunds owed to taxpayers by Her Majesty\u2019s Revenue and Customs are made; as part of that review to consider the merits of making such refunds payable on the day they are calculated and applying interest and penalties to such refunds 30 days after they are payable; and for connected purposes\r\n        '</t>
  </si>
  <si>
    <t>Finchley and Golders Green</t>
  </si>
  <si>
    <t>http://services.parliament.uk//bills/2010-12/taxationfreedomday.html</t>
  </si>
  <si>
    <t>Taxation Freedom Day Bill</t>
  </si>
  <si>
    <t xml:space="preserve"> u'\r\n            A Bill to provide for an annual Taxation Freedom Day to reflect the proportion of tax paid by individuals from their income; and for connected purposes. \r\n        '</t>
  </si>
  <si>
    <t>http://services.parliament.uk//bills/2010-12/televisionandradioadvertisingcreditanddebtmanagementservices.html</t>
  </si>
  <si>
    <t>Television and Radio Advertising (Credit and Debt Management Services) Bill</t>
  </si>
  <si>
    <t>Mrs Jenny Chapman</t>
  </si>
  <si>
    <t xml:space="preserve"> u'\r\n            A Bill to regulate the advertising on television and radio of credit and debt management services; and for connected purposes.\r\n\r\n        '</t>
  </si>
  <si>
    <t>Jenny Chapman</t>
  </si>
  <si>
    <t>Darlington</t>
  </si>
  <si>
    <t>http://services.parliament.uk//bills/2010-12/terrorismpreventionandinvestigationmeasures.html</t>
  </si>
  <si>
    <t>Terrorism Prevention and Investigation Measures Act</t>
  </si>
  <si>
    <t>http://www.legislation.gov.uk/ukpga/2011/23/contents/enacted/data.htm</t>
  </si>
  <si>
    <t>Terrorism Prevention and Investigation Measures Act 2011 c.23</t>
  </si>
  <si>
    <t xml:space="preserve"> u'\n'  The provisions in the Bill follow on from the Coalition Governmentâ€™s 'Review of Counter-Terrorism and Security Powers', published in January 2011.   The Bill abolishes the system of control orders, established under the Prevention of Terrorism Act 2005, and replaces it with a new regime designed to protect the public from terrorism, called Terrorism Prevention and Investigation Measures.  u'\n'</t>
  </si>
  <si>
    <t>http://services.parliament.uk//bills/2010-12/terroristassetfreezingetchl.html</t>
  </si>
  <si>
    <t>Terrorist Asset-Freezing etc. Act</t>
  </si>
  <si>
    <t>http://www.legislation.gov.uk/ukpga/2010/38/contents/enacted/data.htm</t>
  </si>
  <si>
    <t>Terrorist Asset-Freezing etc. Act 2010 c.38</t>
  </si>
  <si>
    <t xml:space="preserve"> u'\n'  The United Kingdom is required by the UN to freeze the assets of persons who commit terrorist acts. The UK legislation that allowed the Treasury to freeze the assets of those suspected of involvement in terrorism was quashed by the UK Supreme Court in January 2010 but reinstated by temporary legislation immediately afterwards.    The Terrorist Asset-Freezing (Temporary Provisions) Act 2010 expires on 31 December 2010. This Bill seeks to replace that Act with a permanent legislative framework.  u'\n'</t>
  </si>
  <si>
    <t>http://services.parliament.uk//bills/2010-12/tiedpublichousescodeofpractice.html</t>
  </si>
  <si>
    <t>Tied Public Houses (Code of Practice) Bill</t>
  </si>
  <si>
    <t>09.03.2011</t>
  </si>
  <si>
    <t>http://www.publications.parliament.uk/pa/bills/cbill/2010-2012/0160/cbill_2010-20120160_en_1.htm</t>
  </si>
  <si>
    <t xml:space="preserve">http://www.publications.parliament.uk/pa/bills/cbill/2010-2012/0160/2012160.pdf </t>
  </si>
  <si>
    <t>Bill 160 2010-2012 as introduced)</t>
  </si>
  <si>
    <t xml:space="preserve"> u'\r\n            A Bill to require the Secretary of State to introduce a statutory code of practice to require certain pub owning companies to provide their tied lessees with a guest beer option and the option to become free of tie accompanied by an open market rent review; and for connected purposes\r\n        '</t>
  </si>
  <si>
    <t>http://services.parliament.uk//bills/2010-12/torturedamageshl.html</t>
  </si>
  <si>
    <t>Torture (Damages) Bill [HL]</t>
  </si>
  <si>
    <t>Lord Archer of Sandwell</t>
  </si>
  <si>
    <t>http://www.publications.parliament.uk/pa/ld201011/ldbills/031/11031.i-i.html</t>
  </si>
  <si>
    <t>http://www.publications.parliament.uk/pa/ld201011/ldbills/031/2011031.pdf</t>
  </si>
  <si>
    <t>HL Bill 31 2010-11 as introduced</t>
  </si>
  <si>
    <t xml:space="preserve"> u'\r\n            A Bill to make provision for actions for damages for torture; and for connected purposes.\r\n        '</t>
  </si>
  <si>
    <t>http://services.parliament.uk//bills/2010-12/trainingwage.html</t>
  </si>
  <si>
    <t>Training Wage Bill</t>
  </si>
  <si>
    <t>http://www.publications.parliament.uk/pa/bills/cbill/2010-2011/0028/cbill_2010-20110028_en_1.htm</t>
  </si>
  <si>
    <t>http://www.publications.parliament.uk/pa/bills/cbill/2010-2011/0028/11028.pdf</t>
  </si>
  <si>
    <t>Bill 28 2010-11 (as introduced)</t>
  </si>
  <si>
    <t xml:space="preserve"> u'\r\n            The Bill would provide that anyone entitled to the national minimum wage, as defined in the National Minimum Wage Act 1998, would lose that entitlement if they had entered into a written contract of employment offering them a training wage and training from the employer in skills relevant to the employment.\r\n        '</t>
  </si>
  <si>
    <t>http://services.parliament.uk//bills/2010-12/transparenttaxationreceipts.html</t>
  </si>
  <si>
    <t>Transparent Taxation (Receipts) Bill</t>
  </si>
  <si>
    <t>http://www.publications.parliament.uk/pa/bills/cbill/2010-2012/0053/cbill_2010-20120053_en_1.htm</t>
  </si>
  <si>
    <t>http://www.publications.parliament.uk/pa/bills/cbill/2010-2012/0053/2012053.pdf</t>
  </si>
  <si>
    <t>Bill 53 2010-12 (as introduced)</t>
  </si>
  <si>
    <t xml:space="preserve"> u'\r\n            A Bill to make provision for all receipts printed in the United Kingdom to contain a figure for the total amount of tax paid on the goods and services purchased. \r\n        '</t>
  </si>
  <si>
    <t>http://services.parliament.uk//bills/2010-12/transportforlondonsupplementaltollprovisionshl.html</t>
  </si>
  <si>
    <t>Transport for London (Supplemental Toll Provisions) Bill [HL]</t>
  </si>
  <si>
    <t>Petition to introduce a Private Bill presented to Parliament (no debate)</t>
  </si>
  <si>
    <t>Eversheds LLP</t>
  </si>
  <si>
    <t>Transport for London</t>
  </si>
  <si>
    <t xml:space="preserve"> u'\n'  If you are "specially and directly affected" by this bill you may oppose the Bill or seek its amendment before a Select Committee in either or both Houses.Â  If you present a "petition" against the Bill at the appropriate time you may be able to have your views on the Bill heard by the Committee (in whichever House you petition).   There are specific times when petitions can be presented. These have now finished in both Houses and no petitions against the Bill were lodged.  u'\n'  Summary of the Bill  u'\n'  Under the New Roads and Street Works Act 1991 highway authorities, such as Transport for London, may implement a toll order for a new road. This Bill would allow Transport for London to make supplemental (i.e. amending) toll orders for any tolled new roads after they have come into operation.   Further information can be found in the Explanatory Memorandum that accompanies the Bill.    Read the Explanatory Memorandum   u'\n'</t>
  </si>
  <si>
    <t>http://services.parliament.uk//bills/2010-12/transportforlondonhl.html</t>
  </si>
  <si>
    <t>Transport for London Bill [HL]</t>
  </si>
  <si>
    <t xml:space="preserve"> u'\n'  If you are "specially and directly affected" by this Bill you may oppose the Bill or seek its amendment before a Select Committee in either or both Houses.Â  If you present a "petition" against the bill at the appropriate times (during a "petitioningÂ period")Â you may be able to have your views on the bill heard by the Committee (in whichever House you petition).    There are specific times when petitions can be presented.Â     The petitioning period for the House of Lords ran fromÂ 25 January 2011 to 17:00 hours onÂ 7 February 2011.Â  There will be no further opportunity to petition against the Bill in the House of Lords.   If the Bill reaches the House of Commons there will be a 10 day period when petitions may be presented to the House of Commons beginning on the day following First Reading in that House.Â  The dates will be posted here when known.   Â  Further information about petitioning  can be found by following the link or you can  contact  one of the Private Bill Offices.Â  Staff in either office will be happy to answer any questions youÂ mayÂ have about the process of opposing a private bill.Â    u'\n'  Summary of the Bill  u'\n'  The Bill would provide Transport for London (TfL) with further powers in respect of the arrangements for stewardship of its financial affairs and the management of its operational undertaking.     Key areas     removes the requirement on TfL to obtain the consent of the Secretary of State to dispose of operational land&lt;/li&gt;&lt;li&gt;enables TfL subsidiaries to mortgage or charge any of its property as security for money which it has borrowed or otherwise owes&lt;/li&gt;&lt;li&gt;changes the rules relating to TfLâ€™s ability to carry out activities through a company limited by shares, or enter into limited partnerships (whether to promote or assist) &lt;/li&gt;&lt;li&gt;extends the powers of TfLâ€™s subsidiaries in respect of risk mitigation investments.&lt;/li&gt;&lt;/ul&gt; u'\n'</t>
  </si>
  <si>
    <t>http://services.parliament.uk//bills/2010-12/travellersunauthorisedencampments.html</t>
  </si>
  <si>
    <t>Travellers (Unauthorised Encampments) Bill</t>
  </si>
  <si>
    <t>Simon Kirby</t>
  </si>
  <si>
    <t xml:space="preserve"> u'\r\n            A Bill to enable police forces and local authorities in England and Wales to disperse unauthorised traveller encampments with the minimum of delay; and for connected purposes\r\n        '</t>
  </si>
  <si>
    <t>Brighton, Kemptown</t>
  </si>
  <si>
    <t>http://services.parliament.uk//bills/2010-12/tribunalsmaximumcompensationawards.html</t>
  </si>
  <si>
    <t>Tribunals (Maximum Compensation Awards) Bill</t>
  </si>
  <si>
    <t>http://www.publications.parliament.uk/pa/bills/cbill/2010-2012/0031/cbill_2010-20120031_en_1.htm</t>
  </si>
  <si>
    <t>http://www.publications.parliament.uk/pa/bills/cbill/2010-2012/0031/2012031.pdf</t>
  </si>
  <si>
    <t>Bill 31 2010-2012 (as introduced)</t>
  </si>
  <si>
    <t xml:space="preserve"> u'\r\n            The Bill would impose a maximum limit of \xa350,000 on all compensatory awards made by Employment Tribunals arising out of cases brought for unfair or wrongful dismissal or unlawful discrimination.\r\n        '</t>
  </si>
  <si>
    <t>http://services.parliament.uk//bills/2010-12/trustscapitalandincomebill.html</t>
  </si>
  <si>
    <t>Trusts (Capital and Income) Bill [HL]</t>
  </si>
  <si>
    <t>30.04.2012</t>
  </si>
  <si>
    <t>http://www.publications.parliament.uk/pa/bills/lbill/2010-2012/0131/lbill_2010-20120131_en_1.htm</t>
  </si>
  <si>
    <t>http://www.publications.parliament.uk/pa/bills/lbill/2010-2012/0131/12130.pdf</t>
  </si>
  <si>
    <t>HL Bill 131 2010-2012 (as introduced)</t>
  </si>
  <si>
    <t xml:space="preserve"> u'\r\n            A Bill to amend the law relating to capital and income in trusts.\r\n        '</t>
  </si>
  <si>
    <t>http://services.parliament.uk//bills/2010-12/unitedkingdombioethanolindustry.html</t>
  </si>
  <si>
    <t>United Kingdom Bioethanol Industry Bill</t>
  </si>
  <si>
    <t>12.10.2011</t>
  </si>
  <si>
    <t>Ian Swales</t>
  </si>
  <si>
    <t xml:space="preserve"> u'\r\n            A Bill to require the Chancellor of the Exchequer to lay before Parliament an independent report on methods for supporting the domestic bioethanol production industry; and for connected purposes\r\n        '</t>
  </si>
  <si>
    <t>Redcar</t>
  </si>
  <si>
    <t>http://services.parliament.uk//bills/2010-12/unitedkingdomparliamentarysovereignty.html</t>
  </si>
  <si>
    <t>United Kingdom Parliamentary Sovereignty Bill</t>
  </si>
  <si>
    <t>http://www.publications.parliament.uk/pa/bills/cbill/2010-2011/0026/cbill_2010-20110026_en_1.htm</t>
  </si>
  <si>
    <t>http://www.publications.parliament.uk/pa/bills/cbill/2010-2011/0026/11026.pdf</t>
  </si>
  <si>
    <t>Bill 26 2010-11 (as introduced)</t>
  </si>
  <si>
    <t xml:space="preserve"> u'\n'  The Bill seeks to confirm the sovereignty of the UK Parliament by prohibiting the Government from signing, ratifying or implementing a treaty or law which increases the powers of the European Union over the United Kingdom, unless it has first been approved in a UK referendum.   If enacted, the Bill would override the requirements of the European Communities Act 1972, the rule of prerogative, the rule of international law, and any other Act of Parliament, unless the latter expressly stated to the contrary. The requirement for the Queen to withhold Assent from a Bill without a referendum first having been won would seem to interfere with a constitutional personal prerogative of the Crown.  u'\n'</t>
  </si>
  <si>
    <t>http://services.parliament.uk//bills/2010-12/universityofwalestrinitysaintdavid.html</t>
  </si>
  <si>
    <t>University of Wales:Trinity Saint David Bill</t>
  </si>
  <si>
    <t>28.11.2011</t>
  </si>
  <si>
    <t>House Pending</t>
  </si>
  <si>
    <t>Commons Examiners</t>
  </si>
  <si>
    <t>The University of Wales:Trinity Saint David and the University of Wales</t>
  </si>
  <si>
    <t xml:space="preserve"> u'\n'  If you are "specially and directly affected" by this Bill you may oppose the Bill or seek its amendment before a Select Committee in either or both Houses.Â  If you present a "petition" against the bill at the appropriate times (during a "petitioningÂ period")Â you may be able to have your views on the bill heard by the Committee (in whichever House you petition).    There are specific times when petitions can be presented.Â Â If the Bill is introduced in January 2012, petitions may be presented toÂ one of theÂ Houses for a short periodÂ during the latter part of January 2012.Â  When it is decidedÂ in which House this Bill will begin its passage through Parliament further details will be given here.Â   Further information about petitioning  can be found by following the link or you can  contact  one of the Private Bill Offices.Â  Staff in either office will be happy to answer any questions youÂ mayÂ have about the process of opposing a private bill.Â    u'\n'  Summary of the Bill  u'\r\n            A Bill to make provision for the union of the University of Wales with the University of Wales:Trinity Saint David including the transfer to the University of Wales:Trinity Saint David of all rights, properties, assets and obligations of the University of Wales; and for related purposes.\r\n        '</t>
  </si>
  <si>
    <t>http://services.parliament.uk//bills/2010-12/useofpoweredwheelchairsweightandagelimit.html</t>
  </si>
  <si>
    <t>Use of Powered Wheelchairs (Weight and Age Limit) Bill</t>
  </si>
  <si>
    <t>Aidan Burley</t>
  </si>
  <si>
    <t xml:space="preserve"> u'\r\n            A Bill to increase the 150 kg weight limit for class 3 powered wheelchairs used on a public footway to 200 kg; to remove the lower age limit of 14 years on use of class 3 wheelchairs; and for connected purposes\r\n        '</t>
  </si>
  <si>
    <t>Cannock Chase</t>
  </si>
  <si>
    <t>http://services.parliament.uk//bills/2010-12/victimsofcrimecodeofpractice.html</t>
  </si>
  <si>
    <t>Victims of Crime (Code of Practice) Bill</t>
  </si>
  <si>
    <t>Priti Patel</t>
  </si>
  <si>
    <t xml:space="preserve"> u'\r\n            A Bill to make provision for a code of practice to be observed by all those working in the criminal justice system setting out the rights of victims of crime and their families; and for connected purposes;\r\n        '</t>
  </si>
  <si>
    <t>Witham</t>
  </si>
  <si>
    <t>http://services.parliament.uk//bills/2010-12/volunteering.html</t>
  </si>
  <si>
    <t>Volunteering Bill</t>
  </si>
  <si>
    <t>http://www.publications.parliament.uk/pa/bills/cbill/2010-2012/0094/cbill_2010-20120094_en_1.htm</t>
  </si>
  <si>
    <t>http://www.publications.parliament.uk/pa/bills/cbill/2010-2012/0094/2012094.pdf</t>
  </si>
  <si>
    <t>09.06.2011</t>
  </si>
  <si>
    <t>Bill 94 2010-12 (as introduced)</t>
  </si>
  <si>
    <t xml:space="preserve"> u'\n'  The Bill would provide for the introduction of a 'fit and proper person certificate', which would fulfil the requirement for background checks for potential volunteers. The certificate would be a signed declaration by a potential volunteer stating that they had not been convicted of an offence. For volunteers aged under 18, the certificateÂ would be countersigned by a parent or guardian.Â Â     The Bill would also amend the Police Act 1997 to take account of the introduction of the new certificate.  u'\n'</t>
  </si>
  <si>
    <t>http://services.parliament.uk//bills/2010-12/wasterecyclingenduseregister.html</t>
  </si>
  <si>
    <t>Waste Recycling (End Use Register) Bill</t>
  </si>
  <si>
    <t>Peter Bottomley</t>
  </si>
  <si>
    <t>http://www.publications.parliament.uk/pa/cm201011/cmbills/117/11117.1-i.html</t>
  </si>
  <si>
    <t>http://www.publications.parliament.uk/pa/cm201011/cmbills/117/11117.pdf</t>
  </si>
  <si>
    <t>Bill 117 2010-11 (as introduced)</t>
  </si>
  <si>
    <t xml:space="preserve"> u'\r\n            A Bill to require certain authorities to maintain a register of the destination of recycled materials; and for connected purposes. \r\n\r\n        '</t>
  </si>
  <si>
    <t>Worthing West</t>
  </si>
  <si>
    <t>http://services.parliament.uk//bills/2010-12/waterindustryfinancialassistance.html</t>
  </si>
  <si>
    <t>Water Industry (Financial Assistance) Act</t>
  </si>
  <si>
    <t>Caroline Spelman</t>
  </si>
  <si>
    <t>Department for Environment, Food and Rural Affairs</t>
  </si>
  <si>
    <t xml:space="preserve"> u'\r\n            To make provision for the giving of financial assistance for the purpose of securing the reduction of charges for the supply of water and the provision of sewerage services and in connection with the construction of, and the carrying out of works in respect of, water and sewerage infrastructure.\r\n        '</t>
  </si>
  <si>
    <t>http://services.parliament.uk//bills/2010-12/welfarereform.html</t>
  </si>
  <si>
    <t>Welfare Reform Act</t>
  </si>
  <si>
    <t>Iain Duncan Smith</t>
  </si>
  <si>
    <t>http://www.legislation.gov.uk/ukpga/2012/5/contents/enacted/data.htm</t>
  </si>
  <si>
    <t>Welfare Reform Act 2012 c.5</t>
  </si>
  <si>
    <t xml:space="preserve"> u'\n'  The Bill provides for the introduction of a 'Universal Credit' to replace a range of existing means-tested benefits and tax credits for people of working age, starting from 2013. The Bill follows the November 2010 White Paper, 'Universal Credit: welfare that works', which set out the Coalition Governmentâ€™s proposals for reforming welfare to improve work incentives, simplify the benefits system and tackle administrative complexity.   Besides introducing Universal Credit and related measures, the Bill makes other significant changes to the benefits system.     Key areas     introduces Personal Independence Payments to replace the current Disability Living Allowance  restricts Housing Benefit entitlement for social housing tenants whose accommodation is larger than they need&lt;/li&gt;&lt;li&gt;up-rates Local Housing Allowance rates by the Consumer Price Index&lt;/li&gt;&lt;li&gt;amends the forthcoming statutory child maintenance scheme&lt;/li&gt;&lt;li&gt;limits the payment of contributory Employment and Support Allowance to a 12-month period&lt;/li&gt;&lt;li&gt;caps the total amount of benefit that can be claimed.&lt;/li&gt;&lt;/ul&gt; &lt;p&gt;During the Committee Stage, the Government amended the Bill to provide for the establishment of a Social Mobility and Child Poverty Commission.&lt;/p&gt; u'\n'</t>
  </si>
  <si>
    <t>http://services.parliament.uk//bills/2010-12/windturbinesminimumdistancesfromresidentialpremiseshl.html</t>
  </si>
  <si>
    <t>Wind Turbines (Minimum Distances from Residential Premises) Bill [HL]</t>
  </si>
  <si>
    <t>Lord Reay</t>
  </si>
  <si>
    <t>http://www.publications.parliament.uk/pa/ld201011/ldbills/017/11017.1-i.html</t>
  </si>
  <si>
    <t>http://www.publications.parliament.uk/pa/ld201011/ldbills/017/2011017.pdf</t>
  </si>
  <si>
    <t>HL Bill 17 2010-11</t>
  </si>
  <si>
    <t>During second reading of the Bill on 10 June, a wide-ranging discussion took place on issues including the effect of wind turbines on rural areas and meeting the UK's renewable energy targets.</t>
  </si>
  <si>
    <t xml:space="preserve"> u'\r\n            Make provision for a minimum distance between wind turbines and \r\nresidential premises according to the size of the wind turbine; and for connected purposes.\r\n \r\n \r\n\r\n        '</t>
  </si>
  <si>
    <t>http://services.parliament.uk//bills/2010-12/wreckremovalconvention.html</t>
  </si>
  <si>
    <t>Wreck Removal Convention Act</t>
  </si>
  <si>
    <t>Dr ThÃ©rÃ¨se Coffey</t>
  </si>
  <si>
    <t>Baroness Stowell of Beeston</t>
  </si>
  <si>
    <t>http://www.legislation.gov.uk/ukpga/2011/8/contents/data.htm</t>
  </si>
  <si>
    <t>Wreck Removal Convention Act 2011 c.8</t>
  </si>
  <si>
    <t xml:space="preserve"> u'\n'  The Nairobi International Convention for the Removal of Wrecks (ICRW) was adopted by the International Maritime OrganisationÂ in May 2007.    The Bill provides measures to enable the United Kingdom to ratify and implement the ICRW in the United Kingdomâ€™s domestic law by the insertion of new sectionsÂ and a ScheduleÂ into the Merchant Shipping Act 1995.  u'\n'</t>
  </si>
  <si>
    <t>http://services.parliament.uk//bills/2010-12/youngoffendersparentalresponsibility.html</t>
  </si>
  <si>
    <t>Young Offenders (Parental Responsibility) Bill</t>
  </si>
  <si>
    <t xml:space="preserve"> u'\r\n            A Bill to make provision for a mechanism to hold individuals to account for any criminal sanctions imposed upon young people for whom those individuals hold parental responsibility; and for connected purposes.\r\n        '</t>
  </si>
  <si>
    <t>http://services.parliament.uk//bills/2010-12/youthemployment.html</t>
  </si>
  <si>
    <t>Youth Employment Bill</t>
  </si>
  <si>
    <t>Steve McCabe</t>
  </si>
  <si>
    <t xml:space="preserve"> u'\r\n            A Bill to establish a programme to provide training and employment opportunities for unemployed young people between the ages of 16 and 25; to establish a comprehensive careers guidance service for young people seeking to enter the job market; to enable Apprenticeship Training Agencies to assist small businesses in employing apprentices; to provide small businesses with a National Insurance contributions holiday; to make provision for grants towards the wage costs of apprentices employed by small businesses; to make provision for a mechanism through which banks and other providers of financial services are required to allocate part of their bonus payment budget to support these measures; and for connected purposes\r\n        '</t>
  </si>
  <si>
    <t>Stephen McCabe</t>
  </si>
  <si>
    <t>Birmingham, Selly Oak</t>
  </si>
  <si>
    <t>Duration</t>
  </si>
  <si>
    <t>Months</t>
  </si>
  <si>
    <t>Month passed</t>
  </si>
  <si>
    <t>Month introduced</t>
  </si>
  <si>
    <t>(All)</t>
  </si>
  <si>
    <t>2010-07</t>
  </si>
  <si>
    <t>2011-02</t>
  </si>
  <si>
    <t>2011-03</t>
  </si>
  <si>
    <t>2011-06</t>
  </si>
  <si>
    <t>2011-07</t>
  </si>
  <si>
    <t>2011-09</t>
  </si>
  <si>
    <t>2011-10</t>
  </si>
  <si>
    <t>2011-11</t>
  </si>
  <si>
    <t>2011-12</t>
  </si>
  <si>
    <t>2012-03</t>
  </si>
  <si>
    <t>2012-05</t>
  </si>
  <si>
    <t>Grand Total</t>
  </si>
  <si>
    <t>2010-10</t>
  </si>
  <si>
    <t>2010-11</t>
  </si>
  <si>
    <t>Row Labels</t>
  </si>
  <si>
    <t>Count of BillName</t>
  </si>
  <si>
    <t>2010-05</t>
  </si>
  <si>
    <t>2010-06</t>
  </si>
  <si>
    <t>2010-09</t>
  </si>
  <si>
    <t>2011-01</t>
  </si>
  <si>
    <t>2011-05</t>
  </si>
  <si>
    <t>2012-01</t>
  </si>
  <si>
    <t>2012-02</t>
  </si>
  <si>
    <t>Government bills introduced</t>
  </si>
  <si>
    <t>Month</t>
  </si>
  <si>
    <t>2012-04</t>
  </si>
  <si>
    <t>2011-04</t>
  </si>
  <si>
    <t>2010-08</t>
  </si>
  <si>
    <t>2011-08</t>
  </si>
  <si>
    <t>Public bills introduced</t>
  </si>
  <si>
    <t>Public bills passed</t>
  </si>
  <si>
    <t>Government bills passed</t>
  </si>
  <si>
    <t>Number of stages</t>
  </si>
  <si>
    <t>Total</t>
  </si>
  <si>
    <t>Net flow</t>
  </si>
  <si>
    <t>G bills in parl</t>
  </si>
  <si>
    <t>P bills in parl</t>
  </si>
  <si>
    <t>Net stock</t>
  </si>
  <si>
    <t>Flow</t>
  </si>
  <si>
    <t>http://services.parliament.uk//bills/2009-10/allhallowsstainingchurchhl.html</t>
  </si>
  <si>
    <t>2009-10</t>
  </si>
  <si>
    <t>25.01.2010</t>
  </si>
  <si>
    <t>http://services.parliament.uk//bills/2009-10/ambulanceresponsetimeslocalreporting.html</t>
  </si>
  <si>
    <t>Ambulance Response Times (Local Reporting) Bill</t>
  </si>
  <si>
    <t>12.04.2010</t>
  </si>
  <si>
    <t>26.01.2010</t>
  </si>
  <si>
    <t>Mr Edward Timpson</t>
  </si>
  <si>
    <t>http://www.publications.parliament.uk/pa/cm200910/cmbills/055/10055.1-i.html</t>
  </si>
  <si>
    <t>http://www.publications.parliament.uk/pa/cm200910/cmbills/055/2010055.pdf</t>
  </si>
  <si>
    <t>08.04.2010</t>
  </si>
  <si>
    <t>Bill 55 09 - 10 (as introduced)</t>
  </si>
  <si>
    <t xml:space="preserve"> u'\r\n            A Bill to require ambulance services to provide more accessible and localised reports of ambulance response times; and for connected purposes\r\n        '</t>
  </si>
  <si>
    <t>Edward Timpson</t>
  </si>
  <si>
    <t>Crewe and Nantwich</t>
  </si>
  <si>
    <t>http://services.parliament.uk//bills/2009-10/antislaveryday.html</t>
  </si>
  <si>
    <t>Anti-Slavery Day Act</t>
  </si>
  <si>
    <t>26.10.2010</t>
  </si>
  <si>
    <t>16.12.2009</t>
  </si>
  <si>
    <t>Mr Anthony Steen</t>
  </si>
  <si>
    <t>Baroness Butler-Sloss</t>
  </si>
  <si>
    <t>http://www.opsi.gov.uk/acts/acts2010/ukpga_20100014_en_1</t>
  </si>
  <si>
    <t>http://www.opsi.gov.uk/acts/acts2010/pdf/ukpga_20100014_en.pdf</t>
  </si>
  <si>
    <t>09.04.2010</t>
  </si>
  <si>
    <t xml:space="preserve">Anti-Slavery Day Act 2010 c.14 </t>
  </si>
  <si>
    <t xml:space="preserve"> u'\r\n            The Bill would require the Secretary of State to specify a date to be observed each year as Anti-Slavery Day. The purpose of the day would be to raise awareness of the dangers and consequences of modern-day slavery and human trafficking.\r\n        '</t>
  </si>
  <si>
    <t>Anthony Steen</t>
  </si>
  <si>
    <t>MPNotFound</t>
  </si>
  <si>
    <t>http://services.parliament.uk//bills/2009-10/consolidatedfundappropriation.html</t>
  </si>
  <si>
    <t>18.03.2010</t>
  </si>
  <si>
    <t>10.03.2010</t>
  </si>
  <si>
    <t>Mr Chancellor of the Exchequer</t>
  </si>
  <si>
    <t>Lord Myners</t>
  </si>
  <si>
    <t>http://www.opsi.gov.uk/acts/acts2010/ukpga_20100005_en_1</t>
  </si>
  <si>
    <t>http://www.opsi.gov.uk/acts/acts2010/pdf/ukpga_20100005_en.pdf</t>
  </si>
  <si>
    <t>23.03.2010</t>
  </si>
  <si>
    <t>Appropriation Act 2010 c.5</t>
  </si>
  <si>
    <t>Following agreement by both Houses on the text of the Bill it received Royal Assent on 18 March. The Bill is now an Act of Parliament (law).</t>
  </si>
  <si>
    <t xml:space="preserve"> u'\n'  The Bill provides parliamentary authority for funds requested by the Government. It is part of the 'supply procedure', which is how Parliament grants the Governmentâ€™s requests for resources.   Two Consolidated Fund (Appropriation) Bills are passed each year, in March and July. They are sometimes referred to simply as 'Appropriation Bills'. These, together with the Consolidated Fund Bill, provide authorisation from Parliament for the resources sought by the Government. Proceedings on the Bill are formal - there is no debate and the Bill goes through 'on the nod'.    Key areas     authorises provision sought in the Spring Supplementary Estimates for 2009/10 and the Statement of Excesses for 2008/09&lt;/li&gt;&lt;li&gt;authorises the release of money from the Consolidated Fund, which is the Governmentâ€™s bank account&lt;/li&gt;&lt;li&gt;places limits on the purposes for which the money may be spent&lt;/li&gt;&lt;/ul&gt; u'\n'</t>
  </si>
  <si>
    <t>http://services.parliament.uk//bills/2009-10/appropriation.html</t>
  </si>
  <si>
    <t>Appropriation (No. 2) Act</t>
  </si>
  <si>
    <t>07.04.2010</t>
  </si>
  <si>
    <t>Mr Stephen Timms</t>
  </si>
  <si>
    <t>http://www.opsi.gov.uk/acts/acts2010/ukpga_20100012_en_1</t>
  </si>
  <si>
    <t>http://www.opsi.gov.uk/acts/acts2010/pdf/ukpga_20100012_en.pdf</t>
  </si>
  <si>
    <t xml:space="preserve">Appropriation (No. 2) Act 2010 c.12 </t>
  </si>
  <si>
    <t xml:space="preserve"> u'\n'  This Bill provides Parliamentary authority for funds requested by the Government. It is part of the 'supply procedure', which is how Parliament grants the Governmentâ€™s requests for resources.Â     Consolidated Fund (Appropriation) Bills are usually passed in March and July each year, but this Bill was introduced earlier due to the General Election. These Bills are sometimes referred to simply as 'Appropriation Bills'. They, together with the Consolidated Fund Bill, provide authorisation from Parliament for the resources sought by the Government. Proceedings on the Bill are formal (ie there is no debate and the Bill goes through 'on the nod'). Once passed, the Bill becomes the Appropriation (No. 2) Act.  u'\n'</t>
  </si>
  <si>
    <t>http://services.parliament.uk//bills/2009-10/armeniangenocideremembranceday.html</t>
  </si>
  <si>
    <t>Armenian Genocide Remembrance Day Bill</t>
  </si>
  <si>
    <t>06.01.2010</t>
  </si>
  <si>
    <t>Mr Andrew Dismore</t>
  </si>
  <si>
    <t xml:space="preserve"> u'\r\n            A Bill to introduce a national day to learn about and remember the Armenian genocide.\r\n\r\n        '</t>
  </si>
  <si>
    <t>Andrew Dismore</t>
  </si>
  <si>
    <t>http://services.parliament.uk//bills/2009-10/beverleyfreemenhl.html</t>
  </si>
  <si>
    <t>Beverley Freemen Act</t>
  </si>
  <si>
    <t>21.01.2010</t>
  </si>
  <si>
    <t>27.11.2008</t>
  </si>
  <si>
    <t>East Riding of Yorkshire Council</t>
  </si>
  <si>
    <t>http://www.opsi.gov.uk/acts/localact2010/ukla_20100001_en_1</t>
  </si>
  <si>
    <t>http://www.opsi.gov.uk/acts/localact2010/pdf/ukla_20100001_en.pdf</t>
  </si>
  <si>
    <t>25.02.2010</t>
  </si>
  <si>
    <t>Beverley Freemen Act 2010 c.i</t>
  </si>
  <si>
    <t xml:space="preserve"> u'\n'  If you are "specially and directly affected" by this bill you may oppose the bill or seek its amendment before a Select Committee in either or both Houses.Â  If you present a "petition" against the bill at the appropriate times you may be able to have your views on the bill heard by the Committee (in whichever House you petition).There are specific times when petitions can be presented.     The petitioning periodÂ in the House of Lords endedÂ onÂ 6 FebruaryÂ 2009.     The   petitioning period in the House of Commons ended on 7 December 2009.     Â  No petitions were presented to either House.Â    u'\n'  Summary of the Bill  u'\n'  The Bill relates to the Freemen of Beverley (the former county town of the East Riding), their entitlement to be enrolled as Pasture Freemen and to the appointment from amongst the Pasture Freemen of the Beverley Pasture Master.   The Bill would:     re-state the categories of person entitled by birthright to be enrolled as a Beverley Freeman so as to extend entitlement to the daughter of a Freeman and to any person born before the Freeman parent became a Freeman   &lt;ul&gt;&lt;li&gt;remove the requirement for a Freeman to be born in the former municipal borough&lt;/li&gt;&lt;/ul&gt; &lt;ul&gt;&lt;li&gt;make entitlement to be enrolled as a Pasture Freeman dependent upon residence in an extended area that includes the whole of Beverley as it presently exists&lt;/li&gt;&lt;/ul&gt; &lt;ul&gt;&lt;li&gt;modify the Beverley Common Pastures Act 1836 and the 1813 Order to reflect these changes.&lt;/li&gt;&lt;/ul&gt; u'\n'</t>
  </si>
  <si>
    <t>http://services.parliament.uk//bills/2009-10/bilingualjurieswales.html</t>
  </si>
  <si>
    <t>Bilingual Juries (Wales) Bill</t>
  </si>
  <si>
    <t>01.03.2010</t>
  </si>
  <si>
    <t>Hywel Williams</t>
  </si>
  <si>
    <t xml:space="preserve"> u'\r\n            A Bill to amend section 10 of the Juries Act 1974 to provide that in certain cases all members of a jury be bilingual in Welsh and English; and for connected purposes.\r\n\r\n        '</t>
  </si>
  <si>
    <t>Arfon</t>
  </si>
  <si>
    <t>http://services.parliament.uk//bills/2009-10/bournemouthboroughcouncilhl.html</t>
  </si>
  <si>
    <t>Bournemouth Borough Council Act</t>
  </si>
  <si>
    <t>Bournemouth Borough Council</t>
  </si>
  <si>
    <t>http://www.opsi.gov.uk/acts/localact2010/ukla_20100002_en_1</t>
  </si>
  <si>
    <t>http://www.opsi.gov.uk/acts/localact2010/pdf/ukla_20100002_en.pdf</t>
  </si>
  <si>
    <t xml:space="preserve">Bournemouth Borough Council Act 2010 c.ii </t>
  </si>
  <si>
    <t xml:space="preserve"> u'\n'  There will be no further opportunities to petition against this Bill.    Lords petitioning period ended 6.2.07  Commons petitioning period ended 10.12.07    The Bill was opposed in both Houses. 12 petition was deposited against the Bill in the House of Lords and 3 petitionsÂ in the House of Commons.   To see the petitions follow the "bill documents" link on the left hand side of this page.  u'\n'  Summary of the Bill  u'\n'  The Bill makes provisions relating to street trading and consumer protection in the area, in particular by:    allowing the Council to regulate services offered on the street as well as the sale of goods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articles  enabling council officers to serve fixed penalty notices for street trading offences.&lt;/li&gt;&lt;/ul&gt; &lt;p&gt;This Bill has been carried over from the previous Session.&lt;/p&gt; &lt;p&gt;Further information can be found in the Explanatory Memorandum that accompanies the Bill.&lt;/p&gt; &lt;p&gt;&lt;a href="http://www.publications.parliament.uk/pa/ld200708/ldprbill/003/07003x--.htm"&gt;Read the Explanatory Memorandum&lt;/a&gt; &lt;/p&gt; u'\n'</t>
  </si>
  <si>
    <t>http://services.parliament.uk//bills/2009-10/briberyhl.html</t>
  </si>
  <si>
    <t>Bribery Act</t>
  </si>
  <si>
    <t>17.08.2010</t>
  </si>
  <si>
    <t>19.11.2009</t>
  </si>
  <si>
    <t>Lord Bach</t>
  </si>
  <si>
    <t>http://www.opsi.gov.uk/acts/acts2010/ukpga_20100023_en_1</t>
  </si>
  <si>
    <t>http://www.opsi.gov.uk/acts/acts2010/pdf/ukpga_20100023_en.pdf</t>
  </si>
  <si>
    <t xml:space="preserve">Bribery Act 2010 c.23 </t>
  </si>
  <si>
    <t>Following agreement by both Houses on the text of the Bill it received Royal Assent on 8 April. The Bill is now an Act of Parliament (law).</t>
  </si>
  <si>
    <t xml:space="preserve"> u'\n'  The purpose of the Bill is to provide a modern and comprehensive scheme of bribery offences to equip prosecutors and courts to deal effectively with bribery in the UK and abroad.    Key areas     replaces old and fragmented legislation with a modern and consolidated bribery law, based on the recommendations of the Law Commission&lt;/li&gt;&lt;li&gt;createsÂ offences of offering, promising or giving of a bribe and requesting, agreeing to receive or accepting of a bribe either in the UK or abroad, in the public or private sectors&lt;/li&gt;&lt;li&gt;creates a discrete offence of bribery of a foreign public official in order to obtain or retain business&lt;/li&gt;&lt;li&gt;creates a new offence in relation to commercial organisations which fail to prevent a bribe being paid by those who perform services for or on behalf of the organisation. It will, however, be a defence if an organisation has adequate procedures in place to prevent bribery&lt;/li&gt;&lt;/ul&gt; u'\n'</t>
  </si>
  <si>
    <t>http://services.parliament.uk//bills/2009-10/britishmuseumact1963amendment.html</t>
  </si>
  <si>
    <t>British Museum Act 1963 (Amendment) Bill</t>
  </si>
  <si>
    <t>http://www.publications.parliament.uk/pa/cm200910/cmbills/037/10037.i-i.html</t>
  </si>
  <si>
    <t>http://www.publications.parliament.uk/pa/cm200910/cmbills/037/2010037.pdf</t>
  </si>
  <si>
    <t>09.02.2010</t>
  </si>
  <si>
    <t>Bill 37 09-10 (As Presented)</t>
  </si>
  <si>
    <t xml:space="preserve"> u'\n'  At present the British Museum is prevented by statute from disposing of objects in its collections except in very limited circumstances. The Billâ€™s purpose is to amend the British Museum Act 1963 to enable the British Museum to transfer to another institution, for public exhibition, any object from its collections, in certain circumstances, where public access is guaranteed. Those circumstances are:    where the object would be more widely accessible to visitors than in the British Museum  where it would be more appropriately displayed in the recipient institution than in the British Museum by reason of its historic links  where the object came to form part of the collections of the British Museum in circumstances which make its retention in the collections undesirable or inappropriate&lt;/li&gt;&lt;/ul&gt; &lt;p&gt;The Bill confers a general power but its sponsor envisages only one situation in which it might realistically apply: to repatriate the Parthenon Marbles to Greece.&lt;/p&gt; u'\n'</t>
  </si>
  <si>
    <t>http://services.parliament.uk//bills/2009-10/buildingregulationsamendmenthl.html</t>
  </si>
  <si>
    <t>Building Regulations (Amendment)  Bill [HL]</t>
  </si>
  <si>
    <t>22.03.2010</t>
  </si>
  <si>
    <t>http://www.publications.parliament.uk/pa/ld200910/ldbills/010/10010.1-i.html</t>
  </si>
  <si>
    <t>http://www.publications.parliament.uk/pa/ld200910/ldbills/010/2010010.pdf</t>
  </si>
  <si>
    <t>20.11.2009</t>
  </si>
  <si>
    <t>Bill 10 09-10</t>
  </si>
  <si>
    <t xml:space="preserve"> u'\n'  The Building Regulations (Amendment) Bill proposes that all new residential premises must be fitted with an automatic fire suppression system.      Key areas     The Bill would amend the Building Regulations 2000, SI 2000/2531, to make it a requirement that new residential premises are built with automatic fire suppression systems. &lt;/ul&gt; &lt;ul&gt;&lt;li&gt;The requirement would apply to England and Wales only.&lt;/li&gt;&lt;/ul&gt; u'\n'</t>
  </si>
  <si>
    <t>http://services.parliament.uk//bills/2009-10/canterburycitycouncil.html</t>
  </si>
  <si>
    <t>http://services.parliament.uk//bills/2009-10/carehomesandshelteredaccommodationdomesticpets.html</t>
  </si>
  <si>
    <t>Care Homes and Sheltered Accommodation (Domestic Pets) Bill</t>
  </si>
  <si>
    <t>05.03.2010</t>
  </si>
  <si>
    <t>Mr Nigel Waterson</t>
  </si>
  <si>
    <t>http://www.publications.parliament.uk/pa/cm200910/cmbills/027/10027.i-i.html</t>
  </si>
  <si>
    <t>http://www.publications.parliament.uk/pa/cm200910/cmbills/027/2010027.pdf</t>
  </si>
  <si>
    <t>02.03.2010</t>
  </si>
  <si>
    <t>Bill 27 09-10 as introduced</t>
  </si>
  <si>
    <t xml:space="preserve"> u'\r\n            The\xa0Bill would make provision for residents of care homes and sheltered accommodation to keep domestic pets. It stipulates the\xa0 circumstances in which operators of care homes and sheltered accommodation could refuse permission for domestic pets to be kept, and the right of appeal by residents against such a refusal.\r\n        '</t>
  </si>
  <si>
    <t>Nigel Waterson</t>
  </si>
  <si>
    <t>http://services.parliament.uk//bills/2009-10/childpoverty.html</t>
  </si>
  <si>
    <t>Child Poverty Act</t>
  </si>
  <si>
    <t>25.03.2010</t>
  </si>
  <si>
    <t>11.06.2009</t>
  </si>
  <si>
    <t>Stephen Timms</t>
  </si>
  <si>
    <t>Lord McKenzie of Luton</t>
  </si>
  <si>
    <t>http://www.opsi.gov.uk/acts/acts2010/ukpga_20100009_en_1</t>
  </si>
  <si>
    <t>http://www.opsi.gov.uk/acts/acts2010/pdf/ukpga_20100009_en.pdf</t>
  </si>
  <si>
    <t>Child Poverty Act 2010 c.9</t>
  </si>
  <si>
    <t>Following agreement by both Houses on the text of the Bill it received Royal Assent on 25 March. The Bill is now an Act of Parliament (law).</t>
  </si>
  <si>
    <t xml:space="preserve"> u'\n'  The Bill would provide a statutory basis to the commitment made by the Government in 1999 to eradicate child poverty by 2020. Its stated purpose is to give new impetus to the Governmentâ€™s commitment, and to drive action across departments. It also aims to define success in eradicating child poverty and create a framework to monitor progress at a national and local level.    Key areas     places a duty on the Secretary of State to meet four United Kingdom-wide poverty targets by the end of the financial year 2020&lt;/li&gt;&lt;li&gt;requires the UK Government to publish a regular UK child poverty strategy&lt;/li&gt;&lt;li&gt;requires the Scottish and Northern Irish Ministers to publish child poverty strategies&lt;/li&gt;&lt;li&gt;establishes a Child Poverty Commission to provide advice&lt;/li&gt;&lt;li&gt;requires the UK Government to publish annual progress reports&lt;/li&gt;&lt;li&gt;places new duties on local authorities and other delivery partners in England to work together to tackle child poverty. &lt;br/&gt;&lt;/li&gt;&lt;/ul&gt; u'\n'</t>
  </si>
  <si>
    <t>http://services.parliament.uk//bills/2009-10/childrenschoolsandfamilies.html</t>
  </si>
  <si>
    <t>Children, Schools and Families  Act</t>
  </si>
  <si>
    <t>03.08.2010</t>
  </si>
  <si>
    <t>Ed Balls</t>
  </si>
  <si>
    <t>Baroness Morgan of Drefelin</t>
  </si>
  <si>
    <t>Department for Children, Schools and Families</t>
  </si>
  <si>
    <t>http://www.opsi.gov.uk/acts/acts2010/ukpga_20100026_en_1</t>
  </si>
  <si>
    <t>http://www.opsi.gov.uk/acts/acts2010/pdf/ukpga_20100026_en.pdf</t>
  </si>
  <si>
    <t xml:space="preserve">Children, Schools and Families Act 2010 c.26 </t>
  </si>
  <si>
    <t xml:space="preserve"> u'\n'  The Bill as introduced aimed to provide guarantees for parents and pupils, setting out what they were entitled to expect from the school system. It also aimed to reform the curriculum and introduce a new licensing scheme for teachers.   Clauses on a number of key provisions were removed during the consideration of Lords Amendments, including:    the Pupil and Parent Guarantee  Home School Agreements  reform of the primary curriculum  introduction of compulsory Personal Social Health and Economic (PSHE) education â€“ including the provision that all children receive at least one year of sex and relationship education&lt;/li&gt;&lt;li&gt;the licence to practise for teachers &lt;/li&gt;&lt;li&gt;registration and monitoring of home education &lt;/li&gt;&lt;li&gt;the extended remit for School Improvement Partners&lt;/li&gt;&lt;li&gt;school report cards&lt;/li&gt;&lt;li&gt;strengthened powers for local authorities and the Secretary of State to intervene where schools are causing concern&lt;/li&gt;&lt;li&gt;powers for the Secretary of State to intervene in failing Youth Offending Teams&lt;/li&gt;&lt;li&gt;parental satisfaction surveys&lt;/li&gt;&lt;/ul&gt; &lt;p&gt;The provisions that remain in the Bill include:&lt;/p&gt; &lt;ul&gt;&lt;li&gt;requirements for school inspections to take into account the needs of pupils with special educational needs (SEN) and disabilities and provisions for an additional right of appeal for parents of children with special educational needs statements&lt;/li&gt;&lt;li&gt;a requirement for local authorities to provide full-time education for children and young people who, for various reasons, are in alternative provision&lt;/li&gt;&lt;li&gt;greater powers for school governing bodies on how they use their budgets, and the power to set up new schools and academies&lt;/li&gt;&lt;li&gt;new provisions on information sharing and the review of Local Safeguarding Children Boardsâ€™ performance&lt;/li&gt;&lt;li&gt;new arrangements to allow greater media reporting of proceedings in Family Courts&lt;/li&gt;&lt;/ul&gt; u'\n'</t>
  </si>
  <si>
    <t>http://services.parliament.uk//bills/2009-10/childrensrightshl.html</t>
  </si>
  <si>
    <t>Children's Rights Bill [HL]</t>
  </si>
  <si>
    <t>Baroness Walmsley</t>
  </si>
  <si>
    <t>http://www.publications.parliament.uk/pa/ld200910/ldbills/008/10008.i-ii.html</t>
  </si>
  <si>
    <t>http://www.publications.parliament.uk/pa/ld200910/ldbills/008/2010008.pdf</t>
  </si>
  <si>
    <t>HL Bill 8 09-10 (as introduced)</t>
  </si>
  <si>
    <t>First reading took place on 19 November. This stage is a formality that signals the start of the Bill's journey through the Lords.</t>
  </si>
  <si>
    <t xml:space="preserve"> u'\n'  The purpose of the Childrenâ€™s Rights Bill is to enshrine the  United Nations Convention on the Rights of the Child  (UNCRC) in UK law.Â  The UNCRC is an international human rights treaty that grants all children and young people a comprehensive set of rights.Â     Issues included in the conventionâ€™s articles are: the right to be free from all forms of violence; the right to play, rest and leisure; and the right to be protected from harmful work and economic exploitation.Â     The UK signed the convention on 19 April 1990, and it came into force on 15 January 1992.  Some articles of the convention are already given effect through existing legislation, for example though the Children Act 2004, and through a range of legislation on the right to education.Â  This Bill would make the UNCRC part of UK law.   Key areas   &lt;ul&gt;&lt;li&gt;The Bill would create a duty to ensure all new legislation is compatible with the convention and is â€œchildrenâ€™s rights proofedâ€.&lt;/li&gt;&lt;/ul&gt; &lt;ul&gt;&lt;li&gt;The interpretation of convention rights would be determined by a court or tribunal.&lt;/li&gt;&lt;/ul&gt; &lt;ul&gt;&lt;li&gt;The optional protocols on the &lt;a href="http://www2.ohchr.org/english/law/crc-sale.htm"&gt;sale of children, child prostitution and child pornography&lt;/a&gt; , and on the &lt;a href="http://www2.ohchr.org/english/law/crc-conflict.htm"&gt;involvement of children in armed conflict&lt;/a&gt; would also be incorporated into UK law.&lt;/li&gt;&lt;/ul&gt; u'\n'</t>
  </si>
  <si>
    <t>http://services.parliament.uk//bills/2009-10/cityofwestminsterhl.html</t>
  </si>
  <si>
    <t>http://services.parliament.uk//bills/2009-10/climatechangesectoraltargets.html</t>
  </si>
  <si>
    <t>Climate Change (Sectoral Targets) Bill</t>
  </si>
  <si>
    <t>Mr Martin Caton</t>
  </si>
  <si>
    <t>http://www.publications.parliament.uk/pa/cm200910/cmbills/064/10064.i-i.html</t>
  </si>
  <si>
    <t>http://www.publications.parliament.uk/pa/cm200910/cmbills/064/2010064.pdf</t>
  </si>
  <si>
    <t>11.03.2010</t>
  </si>
  <si>
    <t>Bill 64 as introduced</t>
  </si>
  <si>
    <t xml:space="preserve"> u'\r\n            The Bill would set energy efficiency and energy usage targets for different sectors of the economy, to be achieved by 2020. It would also set a target of 20 per cent of electricity to be generated from renewables by 2020, together with targets for microgeneration and combined heat and power generation.\r\n        '</t>
  </si>
  <si>
    <t>http://services.parliament.uk//bills/2009-10/clustermunitionsprohibitionshl.html</t>
  </si>
  <si>
    <t>Cluster Munitions (Prohibitions) Act</t>
  </si>
  <si>
    <t>29.03.2010</t>
  </si>
  <si>
    <t>Baroness Kinnock of Holyhead</t>
  </si>
  <si>
    <t>Foreign &amp; Commonwealth Office</t>
  </si>
  <si>
    <t>http://www.opsi.gov.uk/acts/acts2010/ukpga_20100011_en_1</t>
  </si>
  <si>
    <t>http://www.opsi.gov.uk/acts/acts2010/pdf/ukpga_20100011_en.pdf</t>
  </si>
  <si>
    <t>Cluster Munitions (Prohibitions) Act 2010 c.11</t>
  </si>
  <si>
    <t xml:space="preserve"> u'\n'  The main purpose of the Bill is to create criminal offences in order to enforce the prohibitions set out in Article 1 of the Convention on Cluster Munitions. This bans the use, production, transfer, and stockpiling of cluster munitions on the grounds that they cause unacceptable harm to civilians, and establishes measures to minimise the harm to civilians in the aftermath of conflicts.    Ninety-four states signed and four states ratified the Convention on Cluster Munitions at a ceremony in Oslo on 3 December 2008. The UK was amongst the signatories, although it was a relatively late convert to the idea of a total ban. Once the Bill has passed into law, the UK will then move to ratify the Convention, which has now been ratified by 30 states, and will come into force on 1 August 2010. The Government has announced that it intends to destroy all cluster munition stockpiles by the end of 2013. The Conservatives and Liberal Democrats have given their full support to the Bill.  u'\n'</t>
  </si>
  <si>
    <t>http://services.parliament.uk//bills/2009-10/compensationact2006amendment.html</t>
  </si>
  <si>
    <t>Compensation Act 2006 (Amendment) Bill</t>
  </si>
  <si>
    <t>02.02.2010</t>
  </si>
  <si>
    <t>Jeremy Wright</t>
  </si>
  <si>
    <t>http://www.publications.parliament.uk/pa/cm200910/cmbills/058/10058.1-i.html</t>
  </si>
  <si>
    <t>http://www.publications.parliament.uk/pa/cm200910/cmbills/058/2010058.pdf</t>
  </si>
  <si>
    <t>04.03.2010</t>
  </si>
  <si>
    <t>Bill 58 09-10</t>
  </si>
  <si>
    <t xml:space="preserve"> u'\r\n            A Bill to amend the Compensation Act 2006 to ensure that courts considering a claim of negligence or breach of statutory duty apply a presumption that defendants undertaking a desirable activity have satisfied the relevant standard of care; and for connect purposes\r\n        '</t>
  </si>
  <si>
    <t>Kenilworth and Southam</t>
  </si>
  <si>
    <t>http://services.parliament.uk//bills/2009-10/consolidatedfund.html</t>
  </si>
  <si>
    <t>Consolidated Fund  Act</t>
  </si>
  <si>
    <t>21.04.2010</t>
  </si>
  <si>
    <t>http://www.opsi.gov.uk/acts/acts2009/ukpga_20090027_en_1</t>
  </si>
  <si>
    <t>http://www.opsi.gov.uk/acts/acts2009/pdf/ukpga_20090027_en.pdf</t>
  </si>
  <si>
    <t>Consolidated Fund Act 2009 ch.27</t>
  </si>
  <si>
    <t xml:space="preserve"> u'\n'  The Bill provides Parliamentary authority for funds requested by the Government. It is part of what is called â€˜supply procedureâ€™. This is how Parliament grants the Governmentâ€™s requests for resources.Â    A Consolidated Fund Bill is passed every year. The Bill is one of three pieces of legislation in each financial year which provide authorisation from Parliament for the resources sought by the Government. In addition to this Bill, there are two Consolidated Fund (Appropriation) Bills.Â Proceedings on the Bill are formalÂ - there is no debate.    Key areas     authorises provision sought in the Winter Supplementary Estimates for 2009-10 and in the Vote on Account for 2010-11&lt;/li&gt;&lt;li&gt;authorises the release of money from the Consolidated Fund, which is the Governmentâ€™s bank account&lt;/li&gt;&lt;/ul&gt; u'\n'</t>
  </si>
  <si>
    <t>http://services.parliament.uk//bills/2009-10/constitutionalreformhl.html</t>
  </si>
  <si>
    <t>Constitutional Reform Bill [HL]</t>
  </si>
  <si>
    <t>14.04.2010</t>
  </si>
  <si>
    <t>05.02.2010</t>
  </si>
  <si>
    <t>http://www.publications.parliament.uk/pa/ld200910/ldbills/014/2010014.pdf</t>
  </si>
  <si>
    <t xml:space="preserve"> u'\n'  The Constitutional Reform Bill was introduced on 19 November 2009 by Lord Willoughby de Broke.Â Lord Willoughby de Broke also introduced the Bill in the 2008-09 session of Parliament on 2 July 2009.   Â     Key areas     &lt;div class="MsoNormal" style="margin: 0cm 0cm 0pt"&gt;The Bill would repeal the European Communities Act 1972 and the Human Rights Act 1998.&lt;/div&gt;&lt;/li&gt;&lt;li&gt;&lt;div class="MsoNormal" style="margin: 0cm 0cm 0pt"&gt;The House of Commons would be reduced in size to 250 Members and left in charge only of â€œnational reserved mattersâ€, defined as: the national treasury; defence; foreign affairs; border control; criminal law; agriculture; fisheries and food; national energy and transport policy; the national education curriculum and teaching qualifications; and medical and nursing qualifications.&lt;/div&gt;&lt;/li&gt;&lt;li&gt;&lt;div class="MsoNormal" style="margin: 0cm 0cm 0pt"&gt;Legislative responsibility for areas which are not defined as â€œnational reserved mattersâ€ would be devolved to local authorities.&lt;/div&gt;&lt;/li&gt;&lt;li&gt;&lt;div class="MsoNormal" style="margin: 0cm 0cm 0pt"&gt;MPs would be limited to a salary of Â£30,000, with an expense allowance of up to Â£170,000. &lt;/div&gt;&lt;/li&gt;&lt;li&gt;&lt;div class="MsoNormal" style="margin: 0cm 0cm 0pt"&gt;The Commons would not sit for more than 100 days in a year unless in an emergency.&lt;/div&gt;&lt;/li&gt;&lt;li&gt;&lt;div class="MsoNormal" style="margin: 0cm 0cm 0pt"&gt;The Bill would introduce binding referendum powers at national and local level.&lt;/div&gt;&lt;/li&gt;&lt;li&gt;&lt;div class="MsoNormal" style="margin: 0cm 0cm 0pt"&gt;Within seven years of the passing of the Act, a national referendum would be held on reform of the House of Lords.&lt;br/&gt;The approval of Parliament would be required to enter into international treaties or declare war.&lt;/div&gt;&lt;/li&gt;&lt;/ul&gt; u'\n'</t>
  </si>
  <si>
    <t>http://services.parliament.uk//bills/2009-10/constitutionalreformandgovernance.html</t>
  </si>
  <si>
    <t>Constitutional Reform and Governance Act</t>
  </si>
  <si>
    <t>20.07.2009</t>
  </si>
  <si>
    <t>http://www.opsi.gov.uk/acts/acts2010/ukpga_20100025_en_1</t>
  </si>
  <si>
    <t>http://www.opsi.gov.uk/acts/acts2010/pdf/ukpga_20100025_en.pdf</t>
  </si>
  <si>
    <t>Constitutional Reform and Governance Act 2010 c.25</t>
  </si>
  <si>
    <t xml:space="preserve"> u'\n'  As introduced, this was a wide-ranging Bill covering a number of different policy areas. Many of the proposals had their origins in the 'Governance of Britain' Green Paper published in July 2007. The content of the Bill as introduced varied in some significant ways from its draft version. New chapters were added to the Bill and the clauses on the Attorney General which were in the draft Bill are not included. The Bill was greatly amended during its passage through Parliament, but many provisions were then removed during â€˜wash-upâ€™.   Key areas in the Bill as introduced    establishes a statutory basis for management of the civil service  introduces a new parliamentary process for the ratification of treaties  provides for the end of by-elections for hereditary peers  makes provisions to allow for the suspension, resignation and expulsion of Members of the Lords  introduces new rules on protests around Parliament  introduces new rules on time limits for human rights actions against devolved administrations&lt;/li&gt;&lt;li&gt;makes various provisions relating to judicial office holders, including the removal of the Prime Ministerâ€™s role in the process of appointing Supreme Court judges&lt;/li&gt;&lt;li&gt;establishes a new corporate structure for the National Audit Office and a limit to the term of appointment to the office of Comptroller and Auditor General&lt;/li&gt;&lt;li&gt;introduces measures designed to increase the transparency of financial reporting to Parliament.&lt;/li&gt;&lt;/ul&gt; &lt;p&gt;During the passage of the Bill a number of clauses were added to the Bill including:&lt;/p&gt; &lt;ul&gt;&lt;li&gt;provisions on the nationality requirements for civil servants&lt;/li&gt;&lt;li&gt;provision for a referendum on the voting system&lt;/li&gt;&lt;li&gt;amendments to the Parliamentary Standards Act 2009&lt;/li&gt;&lt;li&gt;provisions on the tax status of MPs and Members of the House of Lords&lt;/li&gt;&lt;li&gt;a repeal of part of the Act of Settlement to allow non-British National peers to take their seats in the House of Lords&lt;/li&gt;&lt;li&gt;a requirement for returning officers to take reasonable steps to begin counting votes given on ballot papers within four hours of the close of a poll&lt;/li&gt;&lt;/ul&gt; &lt;p&gt;However, during wash-up, the following were removed from the Bill:&lt;/p&gt; &lt;ul&gt;&lt;li&gt;provisions on the nationality requirements of civil servants&lt;/li&gt;&lt;li&gt;the provision for a referendum on the voting system&lt;/li&gt;&lt;li&gt;provisions for the end of the by-elections for hereditary peers&lt;/li&gt;&lt;li&gt;the provisions allowing for suspension, resignation and expulsion of Members of the Lords&lt;/li&gt;&lt;li&gt;the provisions on demonstrations in the vicinity of Parliament&lt;/li&gt;&lt;li&gt;the provisions on human rights claims against devolved administrations&lt;/li&gt;&lt;li&gt;provisions about courts and tribunals&lt;/li&gt;&lt;li&gt;provisions on National Audit&lt;br/&gt;&lt;/li&gt;&lt;/ul&gt; u'\n'</t>
  </si>
  <si>
    <t>http://services.parliament.uk//bills/2009-10/consumeremissionsclimatechange.html</t>
  </si>
  <si>
    <t>Consumer Emissions (Climate Change)  Bill [HL]</t>
  </si>
  <si>
    <t>15.01.2010</t>
  </si>
  <si>
    <t>Lord Teverson</t>
  </si>
  <si>
    <t>http://www.publications.parliament.uk/pa/ld200910/ldbills/013/10013.1-i.html</t>
  </si>
  <si>
    <t>http://www.publications.parliament.uk/pa/ld200910/ldbills/013/2010013.pdf</t>
  </si>
  <si>
    <t>HL Bill 13 09-10 (as introduced)</t>
  </si>
  <si>
    <t xml:space="preserve"> u'\r\n            Lord Teverson introduced the Consumer Emissions (Climate Change) Bill on 19 November 2009.\xa0 The Bill would amend the Climate Change Act 2008 and set a consumer emissions target for greenhouse gasses.\xa0 The Bill would also amend the Climate Change Act 2008 to require the reporting of UK consumer emissions.'     u'Consumer emissions are the emissions related to the UK consumption of goods and services.\xa0 In recent years, UK territorial emissions have reduced but carbon emissions have increased.\xa0 The Climate Change Act 2008 commits the UK to cut greenhouse gases by 80 per cent and to cut CO2 emissions by 26 per cent by 2050. '      Key areas        A net UK consumer emissions target would be set for 2050.Â  The target would be considered when setting a carbon budget.     A consultation on the consumer emissions target would take place before legislation is introduced.Â  Advice would also be sought from the Committee on Climate Change.   &lt;ul&gt;&lt;li&gt;Reporting of UK consumer emissions would be required by the Bill.Â  This is defined as emissions of a greenhouse gas from the production, supply and use of all goods and services consumed by UK residents.Â  This would include imported goods and services.&lt;/li&gt;&lt;/ul&gt; u'\n'</t>
  </si>
  <si>
    <t>http://services.parliament.uk//bills/2009-10/contaminatedbloodsupportforinfectedandbereavedpersonshl.html</t>
  </si>
  <si>
    <t>Edward O'Hara</t>
  </si>
  <si>
    <t>http://www.publications.parliament.uk/pa/cm200910/cmbills/054/10054.i-i.html</t>
  </si>
  <si>
    <t>http://www.publications.parliament.uk/pa/cm200910/cmbills/054/2010054.pdf</t>
  </si>
  <si>
    <t>HL Bill 54 09-10 (as introduced)</t>
  </si>
  <si>
    <t xml:space="preserve"> u'\n'  The purpose of the Bill is to provide support for people who have been infected with certain diseases as a result of receiving contaminated blood and blood products supplied by the NHS.Â     The Bill would establish a compensation package for people who have been infected, their widows, dependants and carers.Â  It would also set up a committee to advise on the treatment of haemophilia and a review into the support available for infected people and their families.   Key areas   &lt;ul&gt;&lt;li&gt;All people with haemophilia who have received blood or blood products supplied by the NHS would be offered a test for hepatitis B and C, HIV, human T-lymphotropic virus, syphilis and variant Creutzfeldt-Jakob disease.Â  Their partners would also be eligible to receive the test.&lt;br/&gt;&lt;/li&gt;&lt;li&gt;All blood donors would be routinely tested for these conditions.&lt;br/&gt;&lt;/li&gt;&lt;li&gt;People who have been infected by contaminated blood or blood products supplied by the NHS would receive NHS compensation cards entitling them to free-of-charge prescription drugs, counselling, physiotherapy, occupational therapy and home nursing, and priority NHS treatment whenever possible.&lt;br/&gt;&lt;/li&gt;&lt;li&gt;People who have been infected would be entitled to claim non-means tested financial compensation.&lt;br/&gt;&lt;/li&gt;&lt;li&gt;Widows and other dependants of people who have been infected, and those who have had to give up work to care for an infected person, would also be entitled to claim compensation. &lt;br/&gt;&lt;/li&gt;&lt;li&gt;A committee to advise on the treatment of haemophilia would be established.Â  The committee would be involved in a review of the support available for people who have been infected by contaminated blood or blood products and their families.&lt;/li&gt;&lt;/ul&gt; u'\n'</t>
  </si>
  <si>
    <t>http://services.parliament.uk//bills/2009-10/controlofdogs.html</t>
  </si>
  <si>
    <t>Control of Dogs Bill</t>
  </si>
  <si>
    <t>30.03.2010</t>
  </si>
  <si>
    <t>Martin Linton</t>
  </si>
  <si>
    <t xml:space="preserve"> u'\r\n            A Bill to require dog-owners to have their dogs micro-chipped; to set a minimum age for dog ownership; to give courts powers to ban households from dog ownership; to require local authorities to provide kennelling for stray dogs and to nominate responsible officers for dog control; to extend the provisions of the Dangerous Dogs Act 1991 to private property; to empower the police and local authorities to issue dog control notices; to give police support officers powers to enforce byelaws relating to dogs; to require owners of breeding dogs to be accredited; to set minimum standards for accredited dog breeders; to give local authorities powers to enter premises used for dog breeding; to regulate access to dog ownership data; and for connected purposes.\r\n        '</t>
  </si>
  <si>
    <t>http://services.parliament.uk//bills/2009-10/cooperativeandcommunitybenefitsocietiesandcreditunionshl.html</t>
  </si>
  <si>
    <t>Co-operative and Community Benefit Societies and Credit Unions Act</t>
  </si>
  <si>
    <t>13.04.2010</t>
  </si>
  <si>
    <t>Lord Tomlinson</t>
  </si>
  <si>
    <t>Malcolm Wicks</t>
  </si>
  <si>
    <t>http://www.opsi.gov.uk/acts/acts2010/ukpga_20100007_en_1</t>
  </si>
  <si>
    <t>http://www.opsi.gov.uk/acts/acts2010/pdf/ukpga_20100007_en.pdf</t>
  </si>
  <si>
    <t>Co-operative and Community Benefit Societies and Credit Unions Act 2010 c.7</t>
  </si>
  <si>
    <t xml:space="preserve"> u'\n'  The Co-operative and Community Benefit Societies and Credit Unions Bill is a Private Membersâ€™ Bill which has government support.Â  It was introduced in the 2008-09 Session of Parliament by Malcolm Wicks, Labour MP for Croydon North.Â    The Bill completed all its Commons stages but was not able to finish its passage through the House of Lords before the end of the session, having only had a Second Reading debate.Â   The Bill has been re-introduced, with only minor changes.   The Bill is the latest in a series of measures which have reformed and modernised the regulatory position and commercial organisation of what is often described as the â€˜third sectorâ€™ in financial services: the loose grouping of organisations with mutual status and whose classifications reflect their industrial origins such as the industrial and provident societies and credit unions.Â    &lt;strong&gt;Key areas&lt;br/&gt;&lt;/strong&gt;&lt;/p&gt; &lt;ul&gt;&lt;li&gt;requires new industrial and provident societies (other than credit unions) to be registered as co-operative or community benefit societies&lt;br/&gt;&lt;/li&gt;&lt;li&gt;re-names theÂ Industrial and Provident Societies Acts&lt;br/&gt;&lt;/li&gt;&lt;li&gt;applies theÂ Company Directors Disqualification Act 1986 to industrial and provident societies&lt;br/&gt;&lt;/li&gt;&lt;li&gt;gives the Treasury powers to apply to industrial and provident societies, with appropriate modifications, company law on the investigation of companies, company names and dissolution and restoration to the register&lt;br/&gt;&lt;/li&gt;&lt;li&gt;gives the Treasury powers to make provisions for credit unions corresponding to any provisions applying to building societies&lt;/li&gt;&lt;/ul&gt; u'\n'</t>
  </si>
  <si>
    <t>http://services.parliament.uk//bills/2009-10/corporationtax.html</t>
  </si>
  <si>
    <t>Corporation Tax Act</t>
  </si>
  <si>
    <t>03.03.2010</t>
  </si>
  <si>
    <t>Alistair Darling</t>
  </si>
  <si>
    <t>Lord Davies of Oldham</t>
  </si>
  <si>
    <t>http://www.opsi.gov.uk/acts/acts2010/ukpga_20100004_en_1</t>
  </si>
  <si>
    <t>http://www.opsi.gov.uk/acts/acts2010/pdf/ukpga_20100004_en.pdf</t>
  </si>
  <si>
    <t>Corporation Tax Act 2010 c.4</t>
  </si>
  <si>
    <t xml:space="preserve"> u'\n'  This Bill follows the Corporation Tax Act 2009, which rewrote the charge to corporation tax and the primary corporation tax legislation used by companies in computing their income. The Bill substantially completes the rewrite of the corporation tax code. It includes provisions on losses and gifts to charities, various reliefs such as group relief, distributions, particular types of companies and activities, avoidance, and definitions.    This is the sixth Bill produced by the Tax Law Rewrite Project; the Bill rewrites the law without changing its general effect.Â    Rewrite Bills are subject to a streamlined procedure for Parliamentary scrutiny: they are introduced in the House of Commons, referred to a Second Reading Committee, and then to a joint Committee of both Houses.  u'\n'</t>
  </si>
  <si>
    <t>http://services.parliament.uk//bills/2009-10/counciltaxbenefitchangeofname.html</t>
  </si>
  <si>
    <t>Council Tax Benefit (Change of Name) Bill</t>
  </si>
  <si>
    <t>16.03.2010</t>
  </si>
  <si>
    <t>Paul Burstow</t>
  </si>
  <si>
    <t xml:space="preserve"> u'\r\n            A Bill to change the name of Council Tax Benefit to Council Tax Rebate; and for connected purposes\r\n        '</t>
  </si>
  <si>
    <t>Sutton and Cheam</t>
  </si>
  <si>
    <t>http://services.parliament.uk//bills/2009-10/crimeandsecurity.html</t>
  </si>
  <si>
    <t>Crime and Security Act</t>
  </si>
  <si>
    <t>Alan Johnson</t>
  </si>
  <si>
    <t>Lord West of Spithead</t>
  </si>
  <si>
    <t>http://www.opsi.gov.uk/acts/acts2010/ukpga_20100017_en_1</t>
  </si>
  <si>
    <t>http://www.opsi.gov.uk/acts/acts2010/pdf/ukpga_20100017_en.pdf</t>
  </si>
  <si>
    <t xml:space="preserve">Crime and Security Act 2010 c.17 </t>
  </si>
  <si>
    <t xml:space="preserve"> u'\n'  This Bill contains a range of policing, crime and security measures.    Key areas     reduces information requirements for police stops and searches&lt;/li&gt;&lt;li&gt;establishes new time limits for the retention of DNA samples, DNA profiles and fingerprints (following a European Court of Human Rights judgement) together with extensions to the circumstances in which such samples can be collected&lt;/li&gt;&lt;li&gt;introduces a new Domestic Violence Protection Notice, by which a senior police officer could require a suspected perpetrator to stop molesting a victim and to leave the premises, pending application to court for the Billâ€™s new Domestic Violence Protection Order&lt;/li&gt;&lt;li&gt;extends the new injunctions to prevent gang-related violence to under 18s&lt;/li&gt;&lt;li&gt;strengthens the legal assumption that a court will make a parenting order when 10-15 year olds are convicted for a breach of an anti-social behaviour order&lt;/li&gt;&lt;li&gt;establishes a new licensing requirement for businesses carrying out vehicle immobilisation, in addition to the existing one for individuals&lt;/li&gt;&lt;li&gt;introduces a new criminal offence of possessing a mobile telephone in prison&lt;/li&gt;&lt;li&gt;introduces a new offence of allowing minors access to air weapons&lt;/li&gt;&lt;/ul&gt; u'\n'</t>
  </si>
  <si>
    <t>http://services.parliament.uk//bills/2009-10/damagesasbestosrelatedconditionsno2.html</t>
  </si>
  <si>
    <t>Damages (Asbestos-Related Conditions) (No. 2) Bill</t>
  </si>
  <si>
    <t>08.02.2010</t>
  </si>
  <si>
    <t>http://www.publications.parliament.uk/pa/ld200910/ldbills/031/10031.i-i.html</t>
  </si>
  <si>
    <t>http://www.publications.parliament.uk/pa/ld200910/ldbills/031/2010031.pdf</t>
  </si>
  <si>
    <t>HL Bill 31 09-10 (as brought from the Commons)</t>
  </si>
  <si>
    <t xml:space="preserve"> u'\n'  The Bill would treat certain asbestos-related conditions as actionable personal injuries. Those suffering from asbestos-related pleural plaques or asbestosis would therefore be able to claim damages against the person causing them. The provisions would not affect the legislation determining liability for personal injury.    Key areas     someone suffering from pleural thickening or asbestosis would not have to prove that that asbestos-related condition was causing impairment of their physical condition to claim damages on the basis of personal injury&lt;/li&gt;&lt;li&gt;someone seeking a particular level of damages on the basis of physical impairment would have to prove that level of injury&lt;/li&gt;&lt;li&gt;the legislation would have retrospective effect, except in cases where claims had already been settled or legal proceedings already commenced&lt;/li&gt;&lt;/ul&gt; u'\n'</t>
  </si>
  <si>
    <t>http://services.parliament.uk//bills/2009-10/damagesasbestosrelatedconditionshl.html</t>
  </si>
  <si>
    <t>Damages (Asbestos-related Conditions) Bill [HL]</t>
  </si>
  <si>
    <t>Committee: 1st sitting: House of Lords</t>
  </si>
  <si>
    <t>Baroness Quin</t>
  </si>
  <si>
    <t>http://www.publications.parliament.uk/pa/ld200910/ldbills/043/10043.1-i.html</t>
  </si>
  <si>
    <t>http://www.publications.parliament.uk/pa/ld200910/ldbills/043/2010043.pdf</t>
  </si>
  <si>
    <t>08.03.2010</t>
  </si>
  <si>
    <t>HL Bill 43 09-10 (as Amended in Committee)</t>
  </si>
  <si>
    <t xml:space="preserve"> u'\n'  The purpose of the Damages (Asbestos-related Conditions) Bill is to treat certain asbestos-related conditions as actionable personal injuries.Â  Under the Bill, people who have negligently been exposed to asbestos and diagnosed with pleural plaques, would be able to pursue claims for compensation through the courts.Â     The Bill was first introduced in the House of Commons by Andrew Dismore, Labour MP for Hendon, as the  Damages (Asbestos-Related Conditions) Bill .Â  It had a  second reading ,  committee stage ,  report stage&lt;/a&gt; and a &lt;a href="http://www.publications.parliament.uk/pa/cm200809/cmhansrd/cm091016/debtext/91016-0003.htm"&gt;third reading&lt;/a&gt;. &lt;/p&gt; &lt;p&gt;The Bill covers England, Wales and Northern Ireland.Â  The &lt;a href="http://www.opsi.gov.uk/legislation/scotland/acts2009/asp_20090004_en_1"&gt;Damages (Asbestos-related Conditions) (Scotland) Bill&lt;/a&gt; received Royal Assent on 17 April 2009.&lt;br/&gt;&lt;br/&gt;&lt;strong&gt;Key areas&lt;/strong&gt;&lt;/p&gt; &lt;ul&gt;&lt;li&gt;Someone suffering from pleural thickening or asbestosis would not have to prove that asbestos-related condition was causing impairment of their physical condition to claim damages on the basis of personal injury. &lt;br/&gt;&lt;/li&gt;&lt;li&gt;Someone seeking a particular level of damages on the basis of physical impairment would have to prove that level of injury. &lt;br/&gt;&lt;/li&gt;&lt;li&gt;The legislation would have retrospective effect, except in cases where claims had already been settled or legal proceedings already commenced.&lt;/li&gt;&lt;/ul&gt; u'\n'</t>
  </si>
  <si>
    <t>http://services.parliament.uk//bills/2009-10/debtreliefdevelopingcountries.html</t>
  </si>
  <si>
    <t>Debt Relief (Developing Countries) Act</t>
  </si>
  <si>
    <t>Andrew Gwynne</t>
  </si>
  <si>
    <t>http://www.opsi.gov.uk/acts/acts2010/ukpga_20100022_en_1</t>
  </si>
  <si>
    <t>http://www.opsi.gov.uk/acts/acts2010/pdf/ukpga_20100022_en.pdf</t>
  </si>
  <si>
    <t xml:space="preserve">Debt Relief (Developing Countries) Act 2010 c.22 </t>
  </si>
  <si>
    <t xml:space="preserve"> u"\r\n            The Bill seeks to limit the amount that can be recovered by any commercial creditor of those countries designated as having unsustainable external debts. It would restrict the activities of so-called 'vulture funds', which buy developing countries' sovereign debt at discounted prices, then seek to recover its value in full through the courts. Its provisions\xa0would limit successful claims to an internationally agreed level and apply equally to all commercial creditors. The Bill would cover the 40 countries in the IMF/World Bank Heavily Indebted Poor Countries (HIPC) initiative. Debts incurred after the Bill's entry into force would be excluded. \r\n        "</t>
  </si>
  <si>
    <t>Denton and Reddish</t>
  </si>
  <si>
    <t>http://services.parliament.uk//bills/2009-10/dementiastrategy.html</t>
  </si>
  <si>
    <t>Dementia Strategy Bill</t>
  </si>
  <si>
    <t>17.03.2010</t>
  </si>
  <si>
    <t>Mr Paul Burstow</t>
  </si>
  <si>
    <t xml:space="preserve"> u'\r\n            A Bill to require the Secretary of State to publish and keep under review a strategy to improve the provision of services for adults in England with dementia and their carers; to require the Secretary of State to report annually to Parliament on the implementation of the strategy; to require local authorities, the NHS and other bodies to act in accordance with relevant guidance issued by the Secretary of State; and for connected purposes.\r\n        '</t>
  </si>
  <si>
    <t>http://services.parliament.uk//bills/2009-10/departmentforworkandpensionselectronicfileretention.html</t>
  </si>
  <si>
    <t>Department for Work and Pensions (Electronic File retention) Bill</t>
  </si>
  <si>
    <t>10.02.2010</t>
  </si>
  <si>
    <t>Harry Cohen</t>
  </si>
  <si>
    <t>http://www.publications.parliament.uk/pa/cm200910/cmbills/066/10066.1-i.html</t>
  </si>
  <si>
    <t>http://www.publications.parliament.uk/pa/cm200910/cmbills/066/2010066.pdf</t>
  </si>
  <si>
    <t>Bill 66 09-10 (as Presented on 10 February 2010)</t>
  </si>
  <si>
    <t xml:space="preserve"> u'\r\n            A Bill to exempt the Department for Work and Pensions from statutory requirements to retain files in written form where it holds electronic files of the information in an approved form; and for connected purposes.\r\n        '</t>
  </si>
  <si>
    <t>http://services.parliament.uk//bills/2009-10/desecrationofwarmemorials.html</t>
  </si>
  <si>
    <t>Desecration of War Memorials Bill</t>
  </si>
  <si>
    <t>03.02.2010</t>
  </si>
  <si>
    <t>Mr David Burrowes</t>
  </si>
  <si>
    <t>http://www.publications.parliament.uk/pa/cm200910/cmbills/060/10060.i-i.html</t>
  </si>
  <si>
    <t>http://www.publications.parliament.uk/pa/cm200910/cmbills/060/2010060.pdf</t>
  </si>
  <si>
    <t>31.03.2010</t>
  </si>
  <si>
    <t>Bill 60 2009-10 as introduced</t>
  </si>
  <si>
    <t xml:space="preserve"> u'\r\n            A Bill to amend the law to make provision about damage to war memorials; and for connected purposes\r\n        '</t>
  </si>
  <si>
    <t>David Burrowes</t>
  </si>
  <si>
    <t>Enfield, Southgate</t>
  </si>
  <si>
    <t>http://services.parliament.uk//bills/2009-10/developmentonfloodplainsenvironmentagencypowers.html</t>
  </si>
  <si>
    <t>Development on Flood Plains (Environment Agency Powers) Bill</t>
  </si>
  <si>
    <t>Bob Spink</t>
  </si>
  <si>
    <t>http://www.publications.parliament.uk/pa/cm200910/cmbills/029/10029.i-i.html</t>
  </si>
  <si>
    <t>http://www.publications.parliament.uk/pa/cm200910/cmbills/029/2010029.pdf</t>
  </si>
  <si>
    <t>Bill 29 09 - 10</t>
  </si>
  <si>
    <t xml:space="preserve"> u'\r\n            This Bill would allow certain areas to be designated by the Secretary of State as flood plains.\xa0In these areas, the Environment Agency would be able to veto development.\r\n        '</t>
  </si>
  <si>
    <t>http://services.parliament.uk//bills/2009-10/digitaleconomyhl.html</t>
  </si>
  <si>
    <t>Digital Economy Act</t>
  </si>
  <si>
    <t>08.04.2011</t>
  </si>
  <si>
    <t>Lord Mandelson</t>
  </si>
  <si>
    <t>Rt Hon Ben Bradshaw</t>
  </si>
  <si>
    <t>http://www.legislation.gov.uk/ukpga/2010/24/contents/data.htm</t>
  </si>
  <si>
    <t>http://www.legislation.gov.uk/ukpga/2010/24/pdfs/ukpga_20100024_en.pdf</t>
  </si>
  <si>
    <t>Digital Economy Act 2010 c.24</t>
  </si>
  <si>
    <t xml:space="preserve"> u'\n'  The Bill implements aspects of Government policy on digital media set out in the â€˜Digital Britainâ€™ White Paper published in June 2009.    Key areas     requires Ofcom to report on communications infrastructure and media content  imposes obligations on internet service providers to reduce online copyright infringement&lt;/li&gt;&lt;li&gt;allows the Secretary of State to intervene in internet domain name registration&lt;/li&gt;&lt;li&gt;requires Channel Four to provide public service content on a range of media&lt;/li&gt;&lt;li&gt;provides more flexibility over the licensing of Channel 3 and Channel 5 services&lt;/li&gt;&lt;li&gt;modifies the licensing regime to facilitate switchover to digital radio&lt;/li&gt;&lt;li&gt;allows variation of the public service provision in Channel 3 and 5 licences&lt;/li&gt;&lt;li&gt;provides Ofcom with additional powers in relation to electromagnetic spectrum access&lt;/li&gt;&lt;li&gt;extends the range of video games that are subject to age-related classification&lt;/li&gt;&lt;li&gt;includes non-print formats in the public lending right payment scheme&lt;/li&gt;&lt;/ul&gt; &lt;p&gt;Following amendments in the House of Commons Committee Stage, the Bill no longer provides for the appointment of providers of regional and local news.Â Provisions in relation to extending copyright licensing and orphan works have also been removed.&lt;/p&gt; u'\n'</t>
  </si>
  <si>
    <t>http://services.parliament.uk//bills/2009-10/digitalheritage.html</t>
  </si>
  <si>
    <t>Digital Heritage Bill</t>
  </si>
  <si>
    <t>12.03.2010</t>
  </si>
  <si>
    <t>20.01.2010</t>
  </si>
  <si>
    <t>Mr Tom Watson</t>
  </si>
  <si>
    <t xml:space="preserve"> u'\r\n            A Bill to enable specified institutions to make digital copies of cultural artefacts for archival purposes notwithstanding the existence of any intellectual property right; and for connected purposes\r\n        '</t>
  </si>
  <si>
    <t>Tom Watson</t>
  </si>
  <si>
    <t>West Bromwich East</t>
  </si>
  <si>
    <t>http://services.parliament.uk//bills/2009-10/employersliabilityinsurancebureau.html</t>
  </si>
  <si>
    <t>Employers' Liability Insurance Bureau Bill</t>
  </si>
  <si>
    <t>http://www.publications.parliament.uk/pa/cm200910/cmbills/035/10035.i-i.html</t>
  </si>
  <si>
    <t>http://www.publications.parliament.uk/pa/cm200910/cmbills/035/2010035.pdf</t>
  </si>
  <si>
    <t>Bill 35 09-10 (as introduced by the House of Commons on 6 January 2010)</t>
  </si>
  <si>
    <t xml:space="preserve"> u'\n'  The Bill would:    establish an employersâ€™ liability insurance bureau to manage a compensation scheme for the benefit of employees  establish a scheme funded by a levy on employers for compensating employees who have suffered personal injury or disease caused by an employer under circumstances where there is no employersâ€™ liability insurance against which claims could be made&lt;/li&gt;&lt;/ul&gt; u'\n'</t>
  </si>
  <si>
    <t>http://services.parliament.uk//bills/2009-10/energy.html</t>
  </si>
  <si>
    <t>16.08.2010</t>
  </si>
  <si>
    <t>Edward Miliband</t>
  </si>
  <si>
    <t>Lord Hunt of Kings Heath</t>
  </si>
  <si>
    <t>http://www.opsi.gov.uk/acts/acts2010/ukpga_20100027_en_1</t>
  </si>
  <si>
    <t>http://www.opsi.gov.uk/acts/acts2010/pdf/ukpga_20100027_en.pdf</t>
  </si>
  <si>
    <t xml:space="preserve">Energy Act 2010 c.27 </t>
  </si>
  <si>
    <t xml:space="preserve"> u'\n'  The Bill follows on from the low carbon transition plan, published in July 2009. This plan aims to deliver emissions cuts of 34 per cent from 1990 levels by 2020 and of 80 per cent by 2050, while maintaining security of supply, maximising economic opportunities and protecting vulnerable consumers. The Bill will deliver some of the primary legislation required by the plan.    Key areas     introduces a carbon capture and storage incentive to support the construction of up to four UK demonstration projects, to be chosen in a competition&lt;/li&gt;&lt;li&gt;provides for mandatory social price support to reduce energy bills for the most vulnerable. This would replace the current voluntary agreement which expires in 2011&lt;/li&gt;&lt;li&gt;increases the powers of the regulator, Ofgem, to deal with exploitation of electricity distribution constraints by generators&lt;/li&gt;&lt;li&gt;increases Ofgemâ€™s power to fine companies&lt;/li&gt;&lt;li&gt;clarifies Ofgemâ€™s objectives on tackling climate change, ensuring secure energy supplies and the role of measures other than competition in protecting the interests of consumers&lt;/li&gt;&lt;li&gt;gives the Secretary of State the power to ban cross-subsidy between gas and electricity accounts&lt;/li&gt;&lt;/ul&gt; u'\n'</t>
  </si>
  <si>
    <t>http://services.parliament.uk//bills/2009-10/environmentalprotectionflytippingreporting.html</t>
  </si>
  <si>
    <t>Environmental Protection (Fly-Tipping Reporting) Bill</t>
  </si>
  <si>
    <t>Joan Ryan</t>
  </si>
  <si>
    <t xml:space="preserve"> u'\n'</t>
  </si>
  <si>
    <t>http://services.parliament.uk//bills/2009-10/equality.html</t>
  </si>
  <si>
    <t>Equality Act</t>
  </si>
  <si>
    <t>24.04.2009</t>
  </si>
  <si>
    <t>Ms Harriet Harman</t>
  </si>
  <si>
    <t>Baroness Royall of Blaisdon</t>
  </si>
  <si>
    <t>Government Equalities Office</t>
  </si>
  <si>
    <t>http://www.opsi.gov.uk/acts/acts2010/ukpga_20100015_en_1</t>
  </si>
  <si>
    <t>http://www.opsi.gov.uk/acts/acts2010/pdf/ukpga_20100015_en.pdf</t>
  </si>
  <si>
    <t>Equality Act 2010 c.15</t>
  </si>
  <si>
    <t xml:space="preserve"> u'\n'  The Bill will harmonise and in some cases extend existing discrimination law covering the 'protected characteristics' of age, disability, gender reassignment, marriage and civil partnership, pregnancy and maternity, race, religion or belief, sex, and sexual orientation. It will address the impact of recent case law which is generally seen as having weakened discrimination protection, and harmonise provisions defining indirect discrimination.    Key areas     Provides powers to extend age discrimination protection outside the workplace&lt;/li&gt;&lt;li&gt;Clarifies protection against discrimination by association, for example in relation to a mother who cares for her disabled child&lt;/li&gt;&lt;li&gt;Extends protection from discrimination on the grounds of gender reassignment to school pupils&lt;/li&gt;&lt;li&gt;Extends discrimination protection in the terms of membership and benefits for private clubs and associations&lt;/li&gt;&lt;li&gt;Creates a unified public sector duty, intended to promote equality in public policy and decision-making, existing provisions being extended to the protected characteristics of sexual orientation, age and religion or belief, and proposes a new public sector duty related to socio-economic inequalities&lt;/li&gt;&lt;li&gt;Provides for legislation requiring that employers review gender pay differences within their organisations and publish the results&lt;/li&gt;&lt;li&gt;Provides for changes to the way that individual claims are enforced, and gives employment tribunals wider powers to make recommendations for the collective benefit of employees&lt;/li&gt;&lt;li&gt;Allows a Minister to amend UK equality legislation to comply with European law without the need for primary legislation&lt;/li&gt;&lt;li&gt;Extends the period for which all-women shortlists may be used for parliamentary and other elections until 2030 and allows parties to reserve places on shortlists of candidates for people on the grounds of race or disability.&lt;/li&gt;&lt;/ul&gt; u'\n'</t>
  </si>
  <si>
    <t>http://services.parliament.uk//bills/2009-10/europeanunionmembershipreferendum.html</t>
  </si>
  <si>
    <t>http://www.publications.parliament.uk/pa/cm200910/cmbills/028/1002028.i-i.html</t>
  </si>
  <si>
    <t>Bill 28 09 - 10 (as introduced)</t>
  </si>
  <si>
    <t xml:space="preserve"> u'\r\n            The Bill would require the Government to hold a referendum on the United Kingdom\u2019s membership of the European Union. It makes provision for the conduct and financing of the referendum and stipulates the question to be asked.\r\n        '</t>
  </si>
  <si>
    <t>http://services.parliament.uk//bills/2009-10/finance.html</t>
  </si>
  <si>
    <t>29.06.2010</t>
  </si>
  <si>
    <t>http://www.opsi.gov.uk/acts/acts2010/ukpga_20100013_en_1</t>
  </si>
  <si>
    <t>http://www.opsi.gov.uk/acts/acts2010/pdf/ukpga_20100013_en.pdf</t>
  </si>
  <si>
    <t xml:space="preserve">Finance Act 2010 c.13 </t>
  </si>
  <si>
    <t xml:space="preserve"> u'\r\n            A Bill to grant certain duties, to alter other duties, and to amend the law relating to the National Debt and the Public Revenue, and to make further provision in connection with finance.\r\n        '</t>
  </si>
  <si>
    <t>http://services.parliament.uk//bills/2009-10/financialservices.html</t>
  </si>
  <si>
    <t>Financial Services Act</t>
  </si>
  <si>
    <t>http://www.opsi.gov.uk/acts/acts2010/ukpga_20100028_en_1</t>
  </si>
  <si>
    <t>http://www.opsi.gov.uk/acts/acts2010/pdf/ukpga_20100028_en.pdf</t>
  </si>
  <si>
    <t xml:space="preserve">Financial Services Act 2010 c.28 </t>
  </si>
  <si>
    <t xml:space="preserve"> u'\n'  This is the third piece of financial services legislation since 2007 to respond to the banking and financial crisis. It also includes measures designed to improve the position of financial servicesâ€™ customers.     Key areas     creates a Council for Financial Stability to co-ordinate the responsibilities and action of the Bank of England, Financial Services Authority and Treasury with respect to financial stability matters&lt;/li&gt;&lt;li&gt;places a duty on the Financial Services Authority to make rules requiring financial institutions to create and maintain recovery and resolution plans in the event that they become financially vulnerable&lt;/li&gt;&lt;li&gt;requires the Financial Services Authority to make general rules about remuneration policies of regulated firms&lt;/li&gt;&lt;li&gt;expands the company law disclosure regime under which companies disclose details of the remuneration of directors, to include executive remuneration reports&lt;/li&gt;&lt;li&gt;gives the Financial Services Authority a wider authority to prohibit short selling, by removing the existing link that restricts the power of prohibition to cases of possible market abuse&lt;/li&gt;&lt;li&gt;requires the Financial Services Authority to work in international fora to develop international standards of regulation and supervision&lt;/li&gt;&lt;li&gt;enables the Financial Services Authority to increase its powers of information gathering and punishment as part of the supervisory enhancement programme&lt;/li&gt;&lt;li&gt;enables the Financial Services Authority to implement some recommendations of the Walker Review on corporate governance&lt;/li&gt;&lt;li&gt;establishes a new legal means - collective court actions - by which consumers might get redress in cases where there has been a mass failure of practice which has affected significant numbers of consumers.Â Practitioner-based consumer redress schemes will be given greater scope for operation&lt;/li&gt;&lt;li&gt;prohibits the issuance of unsolicited credit card cheques to individuals and limits the total number which can be issued in a year to three&lt;/li&gt;&lt;/ul&gt; u'\n'</t>
  </si>
  <si>
    <t>http://services.parliament.uk//bills/2009-10/firesafetyschools.html</t>
  </si>
  <si>
    <t>Fire Safety (Schools) Bill</t>
  </si>
  <si>
    <t>Mr Jim Cunningham</t>
  </si>
  <si>
    <t>http://www.publications.parliament.uk/pa/cm200910/cmbills/093/10093.i-i.html</t>
  </si>
  <si>
    <t>http://www.publications.parliament.uk/pa/cm200910/cmbills/093/2010093.pdf</t>
  </si>
  <si>
    <t>Bill 93 2009-10</t>
  </si>
  <si>
    <t xml:space="preserve"> u'\r\n            A Bill to require the compulsory installation of automatic fire sprinklers in all new-build educational establishments; and for connected purposes\r\n        '</t>
  </si>
  <si>
    <t>Jim Cunningham</t>
  </si>
  <si>
    <t>Coventry South</t>
  </si>
  <si>
    <t>http://services.parliament.uk//bills/2009-10/fiscalresponsibility.html</t>
  </si>
  <si>
    <t>Fiscal Responsibility Act</t>
  </si>
  <si>
    <t>Mr Alistair Darling</t>
  </si>
  <si>
    <t>http://www.opsi.gov.uk/acts/acts2010/ukpga_20100003_en_1</t>
  </si>
  <si>
    <t>http://www.opsi.gov.uk/acts/acts2010/pdf/ukpga_20100003_en.pdf</t>
  </si>
  <si>
    <t>Fiscal Responsibility Act 2010 c.3</t>
  </si>
  <si>
    <t xml:space="preserve"> u'\n'  The Bill imposes a statutory duty on the Treasury to meet specific targets for the reduction of government borrowing and debt.Â The Government believes that this legislation demonstrates its commitment to ensuring the sustainability of the public finances.Â  The Bill gives Parliament a greater role in fiscal policy.   Key areas    The Bill requires the Treasury to make sure that:  &lt;ul&gt;&lt;li&gt;Government borrowing in each financial year between 2010/11 and 2015/16 is lower than the previous year, measured as a percentage of GDP&lt;/li&gt;&lt;li&gt;Government borrowing in 2013/14 is no more than half its 2009/10 level.Â A draft statutory instrument made under the Bill requires borrowing to be no more than 5.5 per cent of GDP in 2013/14&lt;/li&gt;&lt;li&gt;Government debt is lower in 2015/16 than in 2014/15, measured as a percentage of GDP&lt;/li&gt;&lt;/ul&gt; u'The Bill also requires the Treasury to report to Parliament in the Budget and in Pre-Budget Reports and to provide an explanation if the targets are missed. \r\n        '</t>
  </si>
  <si>
    <t>http://services.parliament.uk//bills/2009-10/floodandwatermanagement.html</t>
  </si>
  <si>
    <t>Flood and Water Management  Act</t>
  </si>
  <si>
    <t>Hilary Benn</t>
  </si>
  <si>
    <t>http://www.opsi.gov.uk/acts/acts2010/ukpga_20100029_en_1</t>
  </si>
  <si>
    <t>http://www.opsi.gov.uk/acts/acts2010/pdf/ukpga_20100029_en.pdf</t>
  </si>
  <si>
    <t xml:space="preserve">Flood and Water Management Act 2010 c.29 </t>
  </si>
  <si>
    <t xml:space="preserve"> u'\n'  The Bill responds to recent pressure to introduce legislation to address the threat of flooding and water scarcity, both of which are predicted to increase with climate change.    Key areas     requires the Environment Agency to create a National Flood and Coastal Erosion Risk Management Strategy, which a number of organisations will have to follow&lt;/li&gt;&lt;li&gt;requires leading local flood authorities to create local flood risk management strategies&lt;/li&gt;&lt;li&gt;enables the Environment Agency and local authorities more easily to carry out flood risk management works&lt;/li&gt;&lt;li&gt;introduces a more risk-based approach to reservoir management&lt;/li&gt;&lt;li&gt;changes the arrangements that would apply should a water company go into administration&lt;/li&gt;&lt;li&gt;enables water companies more easily to control non-essential uses of water, such as the use of hosepipes&lt;/li&gt;&lt;li&gt;enables water companies to offer concessions to community groups for surface water drainage charges&lt;/li&gt;&lt;li&gt;requires the use of sustainable drainage systems in certain new developments&lt;/li&gt;&lt;li&gt;introduces a mandatory building standard for sewers&lt;/li&gt;&lt;/ul&gt; u'\n'</t>
  </si>
  <si>
    <t>http://services.parliament.uk//bills/2009-10/grocerymarketombudsman.html</t>
  </si>
  <si>
    <t>Grocery Market Ombudsman Bill</t>
  </si>
  <si>
    <t>19.04.2010</t>
  </si>
  <si>
    <t>Committee debate: 1st sitting: House of Commons</t>
  </si>
  <si>
    <t>Albert Owen</t>
  </si>
  <si>
    <t>http://www.publications.parliament.uk/pa/cm200910/cmbills/018/10018.i.html</t>
  </si>
  <si>
    <t>http://www.publications.parliament.uk/pa/cm200910/cmbills/018/2010018.pdf</t>
  </si>
  <si>
    <t>Bill 18 09-10</t>
  </si>
  <si>
    <t xml:space="preserve"> u'\n'  The Bill would establish an independent ombudsman for the grocery market to oversee the operation of the Groceries Supply Code of Practice. The Bill would provide for the Office of Fair Trading (OFT), within three months of the Bill's enactment, to establish the Office of the Grocery Market Ombudsman and a person as the Grocery Market Ombudsman.    Although funded by the OFT, the ombudsman would be independent of it and would investigate complaints or disputes referred by the OFT, retailers or suppliers. The ombudsmanâ€™s determination would be final and binding on all parties and he/she would have the power to impose monetary penalties and/or costs. The Secretary of State would establish by regulation an appropriate range for such penalties, and would provide for enforcement.  u'\n'</t>
  </si>
  <si>
    <t>Ynys MÃ´n</t>
  </si>
  <si>
    <t>http://services.parliament.uk//bills/2009-10/healthandsafetycompanydirectorliability.html</t>
  </si>
  <si>
    <t>Health and Safety (Company Director Liability) Bill</t>
  </si>
  <si>
    <t>19.01.2010</t>
  </si>
  <si>
    <t>Mr Frank Doran</t>
  </si>
  <si>
    <t xml:space="preserve"> u'\r\n            A Bill to amend the Health and Safety at Work etc. Act 1974 in respect of the liability of company directors; and for connected purposes.\r\n        '</t>
  </si>
  <si>
    <t>Frank Doran</t>
  </si>
  <si>
    <t>Aberdeen North</t>
  </si>
  <si>
    <t>http://services.parliament.uk//bills/2009-10/healthandsocialcareindependentlivinghl.html</t>
  </si>
  <si>
    <t>Health and Social Care (Independent Living) Bill [HL]</t>
  </si>
  <si>
    <t>23.11.2009</t>
  </si>
  <si>
    <t>Lord Ashley of Stoke</t>
  </si>
  <si>
    <t>http://www.publications.parliament.uk/pa/ld200910/ldbills/019/1019.i-ii.html</t>
  </si>
  <si>
    <t>http://www.publications.parliament.uk/pa/ld200910/ldbills/019/2010019.pdf</t>
  </si>
  <si>
    <t>24.11.2009</t>
  </si>
  <si>
    <t>HL Bill 19 09-10 (as introduced)</t>
  </si>
  <si>
    <t>First reading took place on 23 November. This stage is a formality that signals the start of the Bill's journey through the Lords.</t>
  </si>
  <si>
    <t xml:space="preserve"> u'\r\n            The purpose of the Health and Social Care (Independent Living) Bill is to create the conditions in which disabled people can live independent lives, and enjoy the same choice, freedom, dignity, control and substantive opportunities as persons who are not disabled, at home, work and as members of the community.\xa0 In particular, the Bill seeks to enable people with disabilities to make decisions about what care and assistance they receive, and about their living arrangements, by providing rights and entitlements to independent living. '     u'Lord Ashley of Stoke has tabled this Bill, under the title of Disabled Persons (Independent Living) Bill, in the previous three parliamentary sessions, most recently on\xa0 9 December 2008. '      Key areas    u'\xa0'     A duty would be placed on local authorities to ensure the appropriate levels of support, advocacy, accommodation and employment opportunities are available to disabled people in their area.     NHS services would have to ensure the appropriate levels of support, rehabilitation and palliative care services are available to disabled people.     Local authorities and NHS bodies would have to co-operate to provide integrated services.     A national independent living implementation plan and local independent living strategies would have to be established.     Local authorities and NHS bodies would have to maintain registers of disabled people in their areas.     The right for all disabled people to self-directed assessments of their requirements concerning any assistance, support, associated treatment, therapy, health or personal care, or skills training that they might need to live independent lives would be established.&lt;/li&gt;&lt;/ul&gt; &lt;ul&gt;&lt;li&gt;A duty would be placed on responsible authorities to allocate individual budgets to disabled people, to be allocated, used and controlled in a manner of that personâ€™s choosing.&lt;/li&gt;&lt;/ul&gt; &lt;ul&gt;&lt;li&gt;No disabled person should be placed in a care establishment against their wishes, and should they wish to live in such an establishment it will be one of their choosing.&lt;/li&gt;&lt;/ul&gt; &lt;ul&gt;&lt;li&gt;The Mental Health Act 1983 would be amended to ensure independent living options are investigated before authorities decide to section or provide compulsory treatment. &lt;/li&gt;&lt;/ul&gt; &lt;ul&gt;&lt;li&gt;Local housing authorities would have to provide disabled people with accessible and affordable homes.&lt;/li&gt;&lt;/ul&gt; u'\n'</t>
  </si>
  <si>
    <t>http://services.parliament.uk//bills/2009-10/humanrightsact1998meaningofpublicauthority.html</t>
  </si>
  <si>
    <t>Human Rights Act 1998 (Meaning of Public Authority) Bill</t>
  </si>
  <si>
    <t>http://www.publications.parliament.uk/pa/cm200910/cmbills/039/10039.i-i.html</t>
  </si>
  <si>
    <t>http://www.publications.parliament.uk/pa/cm200910/cmbills/039/2010039.pdf</t>
  </si>
  <si>
    <t>11.02.2010</t>
  </si>
  <si>
    <t>Bill 39 09-10</t>
  </si>
  <si>
    <t xml:space="preserve"> u"\r\n            This Bill would clarify the meaning of 'public authority' in section 6 of the Human Rights Act 1998. It would introduce a list of factors to be taken into account when considering whether a body is a 'public authority' for the purposes of that Act.\r\n        "</t>
  </si>
  <si>
    <t>http://services.parliament.uk//bills/2009-10/hydrofluorocarbonslimitation.html</t>
  </si>
  <si>
    <t>Hydrofluorocarbons Limitation Bill</t>
  </si>
  <si>
    <t>09.03.2010</t>
  </si>
  <si>
    <t>Clive Efford</t>
  </si>
  <si>
    <t>On 9 March 2010, the House of Commons was asked, under the Ten Minute Rule motion, to give leave for this Bill to be introduced.Â  The sponsor was allowed 10 minutes to support the Bill and there was ten minutes for other MPs to comment.Â  The House agreed and the Bill was read a first time.</t>
  </si>
  <si>
    <t xml:space="preserve"> u'\r\n            A Bill to make provision for limiting the use of hydrofluorocarbons in certain premises; and for connected purposes.\r\n        '</t>
  </si>
  <si>
    <t>Eltham</t>
  </si>
  <si>
    <t>http://services.parliament.uk//bills/2009-10/illegallyloggedtimberprohibitionofretailwholesaleanddistribution.html</t>
  </si>
  <si>
    <t>Illegally Logged Timber (Prohibition of Retail, Wholesale and Distribution) Bill</t>
  </si>
  <si>
    <t>Gregory Barker</t>
  </si>
  <si>
    <t>On 16 March 2010, the House of Commons was asked, under the Ten Minute Rule motion, to give leave for this Bill to be introduced.Â  The sponsor was allowed 10 minutes to support the Bill and there was ten minutes for other MPs to comment.Â  The House agreed and the Bill was read a first time.</t>
  </si>
  <si>
    <t xml:space="preserve"> u'\r\n            A Bill to prohibit the retail, wholesale and distribution in the United Kingdom of timber and wood products that were obtained or produced illegally in their country of origin; and for connected purposes.\r\n        '</t>
  </si>
  <si>
    <t>Bexhill and Battle</t>
  </si>
  <si>
    <t>http://services.parliament.uk//bills/2009-10/illegallyloggedtimberprohibitionofsale.html</t>
  </si>
  <si>
    <t>Illegally Logged Timber (Prohibition of Sale) Bill</t>
  </si>
  <si>
    <t>http://www.publications.parliament.uk/pa/cm200910/cmbills/040/10040.i-i.html</t>
  </si>
  <si>
    <t>http://www.publications.parliament.uk/pa/cm200910/cmbills/040/2010040.pdf</t>
  </si>
  <si>
    <t>Bill 40 09-10 (as introduced)</t>
  </si>
  <si>
    <t xml:space="preserve"> u'\n'  The Bill would make it illegal to sell, knowingly or not, timber that had been:    obtained illegally in any way in the country of origin  exported illegally from its country of origin  imported illegally into any country&lt;/li&gt;&lt;/ul&gt; &lt;p&gt;It would also make it an offence to falsify records with regard to the harvesting, importing or exporting of timber. The maximum penalties included in the Bill are up to five yearsâ€™ imprisonment and a fine of up to Â£100,000.&lt;/p&gt; u'\n'</t>
  </si>
  <si>
    <t>http://services.parliament.uk//bills/2009-10/kentcountycouncilfilmingonhighwayshl.html</t>
  </si>
  <si>
    <t>http://services.parliament.uk//bills/2009-10/landusegardensprotectionetc.html</t>
  </si>
  <si>
    <t>Land Use (Gardens Protection Etc.) Bill</t>
  </si>
  <si>
    <t>http://www.publications.parliament.uk/pa/cm200910/cmbills/036/10036.i-i.html</t>
  </si>
  <si>
    <t>http://www.publications.parliament.uk/pa/cm200910/cmbills/036/2010036.pdf</t>
  </si>
  <si>
    <t>Bill 36 09-10 (As Presented)</t>
  </si>
  <si>
    <t xml:space="preserve"> u'\n'  The Bill would require planning authorities to have special regard to the desirability of preserving gardens and urban green spaces.    Current planning guidance provides some protection for public open space but not for private gardens. The Bill has been drafted in response to concerns that too many private gardens are used to provide for house building.  u'\n'</t>
  </si>
  <si>
    <t>http://services.parliament.uk//bills/2009-10/leedscitycouncil.html</t>
  </si>
  <si>
    <t>http://services.parliament.uk//bills/2009-10/lisbontreatyreferendum.html</t>
  </si>
  <si>
    <t>Lisbon Treaty (Referendum) Bill</t>
  </si>
  <si>
    <t>26.02.2010</t>
  </si>
  <si>
    <t>http://www.publications.parliament.uk/pa/cm200910/cmbills/024/10024.i-i.html</t>
  </si>
  <si>
    <t>http://www.publications.parliament.uk/pa/cm200910/cmbills/024/2010024.pdf</t>
  </si>
  <si>
    <t>24.02.2010</t>
  </si>
  <si>
    <t>Bill 24 09-10 (as introduced)</t>
  </si>
  <si>
    <t xml:space="preserve"> u'\r\n            A Bill to require the holding of a referendum on the Treaty of Lisbon and to require the repeal of the European Union (Amendment) Act 2008 if the decision to ratify is not approved in the referendum; and for connected purposes. \r\n        '</t>
  </si>
  <si>
    <t>http://services.parliament.uk//bills/2009-10/livemusichl.html</t>
  </si>
  <si>
    <t>Live Music Bill [HL]</t>
  </si>
  <si>
    <t>http://www.publications.parliament.uk/pa/cm200910/cmbills/070/10070.1-i.html</t>
  </si>
  <si>
    <t>http://www.publications.parliament.uk/pa/cm200910/cmbills/070/2010070.pdf</t>
  </si>
  <si>
    <t>Bill 70 09-10 (as brought from the Lords)</t>
  </si>
  <si>
    <t xml:space="preserve"> u'\r\n            The purpose of the Live Music Bill is to amend the Licensing Act 2003 with respect to the performance of live music. The Bill would exempt certain types of venue, and of performance, from existing licensing requirements for the performance of live music. '     u'As a result, it would increase the number of places and performances not subject to such licenses, in order to widen access and to encourage the performance of live music.'      Key areas        Venues authorised to supply alcohol with a capacity of less than 200 people, at which music would be performed between the hours of 8am and midnight, would no longer require a license for the performance of live music.      Up to two performers would be able to perform live unamplified, or minimally amplified, music without the need for a license.    &lt;ul&gt;&lt;li&gt;Hospitals, hospital accommodation, schools and colleges would be able to host live music performances without the need for a licence.&lt;/li&gt;&lt;/ul&gt; u'\n'</t>
  </si>
  <si>
    <t>http://services.parliament.uk//bills/2009-10/localauthoritiesoverviewandscrutiny.html</t>
  </si>
  <si>
    <t>Local Authorities (Overview and Scrutiny) Bill</t>
  </si>
  <si>
    <t>Mr David Chaytor</t>
  </si>
  <si>
    <t>http://www.publications.parliament.uk/pa/cm200910/cmbills/016/10016.i-i.html</t>
  </si>
  <si>
    <t>http://www.publications.parliament.uk/pa/cm200910/cmbills/016/2010016.pdf</t>
  </si>
  <si>
    <t>Bill 16 09 - 10</t>
  </si>
  <si>
    <t xml:space="preserve"> u'\n'  The Bill aims to strengthen and broaden the powers of local government overview and scrutiny committees. It is based on proposals in the 2009 Communities and Local Government Green Paper 'Strengthening Local Democracy'.    Key areas     gives scrutiny committees powers over a wider range of external bodies than at present (the external bodies will be designated by regulation)&lt;/li&gt;&lt;li&gt;provides for these powers to be used in scrutiny of activities carried out by these external bodies that relate to matters of local concern in the provision of public services&lt;/li&gt;&lt;li&gt;makes provision for executive council members to be able to sit on scrutiny committees when they are concerned with scrutiny of external bodies&lt;/li&gt;&lt;li&gt;makes provision to ensure that scrutiny officers are allocated such resources as they believe they require to carry out their role effectively&lt;/li&gt;&lt;/ul&gt; u'\n'</t>
  </si>
  <si>
    <t>David Chaytor</t>
  </si>
  <si>
    <t>http://services.parliament.uk//bills/2009-10/localgovernmentinfrastructurerequirementplans.html</t>
  </si>
  <si>
    <t>Local Government (Infrastructure Requirement Plans) Bill</t>
  </si>
  <si>
    <t>http://www.publications.parliament.uk/pa/cm200910/cmbills/030/10030.i-i.html</t>
  </si>
  <si>
    <t>http://www.publications.parliament.uk/pa/cm200910/cmbills/030/2010030.pdf</t>
  </si>
  <si>
    <t>Bill 30 09-10 (as introduced)</t>
  </si>
  <si>
    <t xml:space="preserve"> u'\r\n            The Bill would require a local planning authority to assess the infrastructure needed to support housing and commercial development proposed in the local development document. This would have to include health, water, sewage, education and transport, and water. Consultation would be required and the applicant for planning consent would bear the cost of preparation of the infrastructure requirement plan.\r\n        '</t>
  </si>
  <si>
    <t>Fareham</t>
  </si>
  <si>
    <t>http://services.parliament.uk//bills/2009-10/londonlocalauthoritieshl.html</t>
  </si>
  <si>
    <t>Following agreement by both Houses on the text of the Bill it received Royal Assent on 27 March.</t>
  </si>
  <si>
    <t>http://services.parliament.uk//bills/2009-10/londonlocalauthoritiesandtransportforlondonno2hl.html</t>
  </si>
  <si>
    <t>http://services.parliament.uk//bills/2009-10/majorcapitalcontractsskillstrainingrequirements.html</t>
  </si>
  <si>
    <t>Major Capital Contracts (Skills Training Requirements) Bill</t>
  </si>
  <si>
    <t>http://www.publications.parliament.uk/pa/cm200910/cmbills/080/10080.i-i.html</t>
  </si>
  <si>
    <t>http://www.publications.parliament.uk/pa/cm200910/cmbills/080/2010080.pdf</t>
  </si>
  <si>
    <t>Bill 80 09-10 (as introduced)</t>
  </si>
  <si>
    <t xml:space="preserve"> u'\r\n            A Bill to require public authoriteies letting contracts for major capital works to require contractors to provide apprenticeships and skills training; and for connected purposes.\r\n        '</t>
  </si>
  <si>
    <t>http://services.parliament.uk//bills/2009-10/manchestercitycouncilhl.html</t>
  </si>
  <si>
    <t>Manchester City Council Act</t>
  </si>
  <si>
    <t>Manchester City Council</t>
  </si>
  <si>
    <t>http://www.opsi.gov.uk/acts/localact2010/ukla_20100003_en_1</t>
  </si>
  <si>
    <t>http://www.opsi.gov.uk/acts/localact2010/pdf/ukla_20100003_en.pdf</t>
  </si>
  <si>
    <t xml:space="preserve">Manchester City Council Act 2010 c.iii </t>
  </si>
  <si>
    <t xml:space="preserve"> u'\n'  There will be no further opportunities to petition against this Bill.    Lords petitioning period ended 6.2.07  Commons petitioning period ended 10.12.07    The Bill was opposed in both Houses. 1 petition was deposited against the Bill in the House of Lords andÂ 1 petitionÂ in the House of Commons.  u'\n'  Summary of the Bill  u'\n'  The Bill makes provisions relating to street trading and consumer protection in the city, in particular by:    allowing the Council to regulate services offered on the streetÂ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goods and equipment&lt;/li&gt;&lt;li&gt;enabling council officers to serve fixed penalty notices for street trading offences.&lt;/li&gt;&lt;/ul&gt; &lt;p&gt;Further information can be found in the Explanatory Memorandum that accompanies the Bill.&lt;/p&gt; &lt;p&gt;&lt;a href="http://www.publications.parliament.uk/pa/cm200708/cmprbill/002/08002x--.htm"&gt;Read the Explanatory Memorandum&lt;/a&gt;&lt;/p&gt; u'\n'</t>
  </si>
  <si>
    <t>http://services.parliament.uk//bills/2009-10/marineaccidentinvestigationbranchreports.html</t>
  </si>
  <si>
    <t>Marine Accident Investigation Branch (Reports) Bill</t>
  </si>
  <si>
    <t>David Cairns</t>
  </si>
  <si>
    <t>http://www.publications.parliament.uk/pa/cm200910/cmbills/031/10031.1-i.html</t>
  </si>
  <si>
    <t>http://www.publications.parliament.uk/pa/cm200910/cmbills/031/2010031.pdf</t>
  </si>
  <si>
    <t>Bill 31 09 - 10 (as introduced)</t>
  </si>
  <si>
    <t xml:space="preserve"> u'\r\n            The Bill would amend the Merchant Shipping (Accident Reporting and Investigation) Regulations 2005 to oblige shipping companies, port operators and other bodies to comply with recommendations made in reports of the Chief Inspector of Marine Accidents and of the Marine Accident Investigation Branch.\r\n        '</t>
  </si>
  <si>
    <t>http://services.parliament.uk//bills/2009-10/marinenavigationaidshl.html</t>
  </si>
  <si>
    <t>http://www.publications.parliament.uk/pa/ld200910/ldbills/015/10015.i.html</t>
  </si>
  <si>
    <t>http://www.publications.parliament.uk/pa/ld200910/ldbills/015/2010015.pdf</t>
  </si>
  <si>
    <t>Bill 15 09 - 10</t>
  </si>
  <si>
    <t xml:space="preserve"> u'\n'  The Marine Navigation Aids Bill proposes establishing a Marine Navigation Aids Commission.Â  The commission would be responsible for the operation and maintenance of shipping navigation aids and for the collection of light dues.Â  Light dues are the charges payable by ships that enter English, Welsh, Scottish or Northern Irish waters. Lord Berkeley introduced a similar Bill with the same title in the 2008-09 session of Parliament.Â  The Bill received a first reading on 14 May 2009 but did not progress any further.     Key areas     The Bill would create the Marine Navigation Aids Commission, funded by the General Lighthouse Fund.   &lt;ul&gt;&lt;li&gt;The Office of Marine Navigation Aids Regulation would be established to regulate the work of the commission.Â  The office would ensure the commission procures and maintains navigation aids safely and efficiently, would set the charges payable by ships entering English, Welsh, Scottish or Northern Irish Waters, and would administer the General Lighthouse Fund. &lt;/li&gt;&lt;/ul&gt; &lt;ul&gt;&lt;li&gt;The Secretary of State would be empowered to appoint the members and chief executive of the commission and the chairperson of the Office of Marine Navigation Aids Regulation. &lt;/li&gt;&lt;/ul&gt; u'\n'</t>
  </si>
  <si>
    <t>http://services.parliament.uk//bills/2009-10/marriagewaleshl.html</t>
  </si>
  <si>
    <t>Marriage (Wales) Act</t>
  </si>
  <si>
    <t>Lord Rowe-Beddoe</t>
  </si>
  <si>
    <t>http://www.opsi.gov.uk/acts/acts2010/ukpga_20100006_en_1</t>
  </si>
  <si>
    <t>http://www.opsi.gov.uk/acts/acts2010/pdf/ukpga_20100006_en.pdf</t>
  </si>
  <si>
    <t>Marriage (Wales) Act 2010 c.6</t>
  </si>
  <si>
    <t xml:space="preserve"> u'\n'  The purpose of the Marriage (Wales) Bill is to change the legal requirements for getting married in the Church of Wales.Â     At the moment, it is normally required that at least one of those getting married should reside in the parish where the wedding is to take place. This Bill would allow people with a qualifying connection to a parish to hold their wedding there, even if they do not live within the parish.Â     The  Church of England Marriage Measure 2008  made similar changes to the requirements for getting married in the Church of England.    Key areas   &lt;ul&gt;&lt;li&gt;The Bill would allow people to marry in the Church of Wales parish where they live, where they usually worship or to which they have a qualifying connection.&lt;br/&gt;&lt;/li&gt;&lt;li&gt;A person would have a qualifying connection to a parish if he or she:&lt;br/&gt;Â­Â  - was baptised in that parish (unless the baptism took place in a combined rite which included baptism and confirmation)&lt;br/&gt;Â­Â  - had his or her confirmation entered in the register book of confirmation for any church or chapel in that parish&lt;br/&gt;Â­Â  - has ever had his or her usual place of residence in that parish for a period of at least six months&lt;br/&gt;Â­Â  - has ever habitually attended public worship in that parish for a period of at least six months&lt;br/&gt;Â  -Â­Â has a parent who has, during the personâ€™s lifetime, had their usual place of residence in that parish for a period of at least six months, or habitually attended public worship in that parish for a period of at least six months&lt;br/&gt;Â­Â  - has a parent or grandparent who got married in that parish.&lt;br/&gt;&lt;/li&gt;&lt;li&gt;People wishing to get married would have to provide information to the minister of the parish to prove their qualifying connection.&lt;/li&gt;&lt;/ul&gt; u'\n'</t>
  </si>
  <si>
    <t>http://services.parliament.uk//bills/2009-10/mortgagerepossessionsprotectionoftenantsetc.html</t>
  </si>
  <si>
    <t>Mortgage Repossessions (Protection of Tenants Etc.) Act</t>
  </si>
  <si>
    <t>Dr Brian Iddon</t>
  </si>
  <si>
    <t>Lord Best</t>
  </si>
  <si>
    <t>http://www.opsi.gov.uk/acts/acts2010/ukpga_20100019_en_1</t>
  </si>
  <si>
    <t>http://www.opsi.gov.uk/acts/acts2010/pdf/ukpga_20100019_en.pdf</t>
  </si>
  <si>
    <t xml:space="preserve">Mortgage Repossessions (Protection of Tenants etc) Act 2010 c.19 </t>
  </si>
  <si>
    <t xml:space="preserve"> u'\n'  The recent economic downturn has been accompanied by a rise in the numbers of homes being repossessed. The main purpose of the Bill is to offer protection to tenants of rental properties whose landlord has both defaulted on his mortgage and not notified his lender that the property was being let (an 'unauthorised tenancy').    Key areas     gives courts power to postpone the delivery of a possession order, and to stay or suspend the execution of an existing possession order&lt;/li&gt;&lt;li&gt;ensures the tenant is given notice of a possession order before its execution&lt;/li&gt;&lt;/ul&gt; u'\n'</t>
  </si>
  <si>
    <t>Brian Iddon</t>
  </si>
  <si>
    <t>http://services.parliament.uk//bills/2009-10/nationalhealthservicepublicinterestdisclosuresupport.html</t>
  </si>
  <si>
    <t>National Health Service Public Interest Disclosure Support Bill</t>
  </si>
  <si>
    <t>Dr Richard Taylor</t>
  </si>
  <si>
    <t>http://www.publications.parliament.uk/pa/cm200910/cmbills/025/10025.i-i.html</t>
  </si>
  <si>
    <t>Bill 25 09 - 10 (as introduced)</t>
  </si>
  <si>
    <t xml:space="preserve"> u'\r\n            The Bill would make provision for the appointment of independent Support Officers for NHS employees who wished to make disclosures in the public interest, and specifies the functions and powers of these Support Officers. It would place a duty on NHS trusts and others to co-operate with the Support Officers, and would also amend the Public Interest Disclosure Act 1998 to take account of the provisions.\r\n        '</t>
  </si>
  <si>
    <t>Richard Taylor</t>
  </si>
  <si>
    <t>http://services.parliament.uk//bills/2009-10/northernirelandassemblymembershl.html</t>
  </si>
  <si>
    <t>Northern Ireland Assembly Members Act</t>
  </si>
  <si>
    <t>Shaun Woodward</t>
  </si>
  <si>
    <t>Northern Ireland Office</t>
  </si>
  <si>
    <t>http://www.opsi.gov.uk/acts/acts2010/ukpga_20100016_en_1</t>
  </si>
  <si>
    <t>http://www.opsi.gov.uk/acts/acts2010/pdf/ukpga_20100016_en.pdf</t>
  </si>
  <si>
    <t xml:space="preserve">Northern Ireland Assembly Members Act 2010 c.16 </t>
  </si>
  <si>
    <t xml:space="preserve"> u'\n'  This short Bill amends the Northern Ireland Act 1998 to allow the Northern Ireland Assembly to delegate its powers in relation to the setting of salaries and allowances of Members of the Legislative Assembly (MLAs).    The Bill will enable the Assembly to confer these functions on an independent body of its own choosing. There has been pressure from the Assembly to allow such functions to be delegated.   The Bill includes provisions to prevent Assembly Members who also sit in the House of Commons or the European Parliament from drawing their Assembly salaries. They would still be entitled to full allowances in connection with each mandate they hold.  u'\n'</t>
  </si>
  <si>
    <t>http://services.parliament.uk//bills/2009-10/nottinghamcitycouncil.html</t>
  </si>
  <si>
    <t>http://services.parliament.uk//bills/2009-10/nuclearfuelcyclenonproliferationandpublicliability.html</t>
  </si>
  <si>
    <t>Nuclear Fuel Cycle (Non-Proliferation and Public Liability) Bill</t>
  </si>
  <si>
    <t>Mr Jamie Reed</t>
  </si>
  <si>
    <t xml:space="preserve"> u'\r\n            A Bill to require the Secretary of State to make arrangements to reprocess spent nuclear fuel stored in the United Kingdom in order to meet non-proliferation objectives and to offset the decommissioning costs of major reprocessing facilities; and for connected purposes.\r\n        '</t>
  </si>
  <si>
    <t>Jamie Reed</t>
  </si>
  <si>
    <t>Copeland</t>
  </si>
  <si>
    <t>http://services.parliament.uk//bills/2009-10/organandtissuedonationmandatedchoice.html</t>
  </si>
  <si>
    <t>Organ and Tissue Donation (Mandated Choice) Bill</t>
  </si>
  <si>
    <t>Mr David S Burrow</t>
  </si>
  <si>
    <t xml:space="preserve"> u'\r\n            A Bill to establish a system of mandated choice for the donation of organs and tissues; and for connected purposes.\r\n        '</t>
  </si>
  <si>
    <t>David S Burrow</t>
  </si>
  <si>
    <t>http://services.parliament.uk//bills/2009-10/patienttransporthl.html</t>
  </si>
  <si>
    <t>Patient Transport Bill [HL]</t>
  </si>
  <si>
    <t>Baroness Greengross</t>
  </si>
  <si>
    <t>http://www.publications.parliament.uk/pa/ld200910/ldbills/018/1018.1-i.html</t>
  </si>
  <si>
    <t>http://www.publications.parliament.uk/pa/ld200910/ldbills/018/2010018.pdf</t>
  </si>
  <si>
    <t>HL Bill 18 09-10 (as introduced)</t>
  </si>
  <si>
    <t xml:space="preserve"> u'\r\n            The purpose of the Patient Transport Bill is to ensure the provision of patient transport services is co-ordinated between primary care trusts, hospital trusts and local transport authorities. \xa0'     u'Through such co-ordination, the Bill aims to provide for more effective, user-focused transport services, and to prevent problems such as patients missing appointments from a lack of available transport.'      Key areas        The Bill would place a duty on primary care trusts, hospital trusts and local transport authorities to co-ordinate the provision of patient transport services.     In fulfilling this duty, primary care trusts, hospital trusts and local transport authorities would have to have regard to efficiency and economy.   &lt;ul&gt;&lt;li&gt;Primary care trusts, hospital trusts and local transport authorities would have to specify in their annual reports how they had fulfilled these obligations.&lt;/li&gt;&lt;/ul&gt; u'\n'</t>
  </si>
  <si>
    <t>http://services.parliament.uk//bills/2009-10/pedicabs.html</t>
  </si>
  <si>
    <t>Pedicabs Bill</t>
  </si>
  <si>
    <t>18.01.2010</t>
  </si>
  <si>
    <t>Mr Mark Field</t>
  </si>
  <si>
    <t>http://www.publications.parliament.uk/pa/cm200910/cmbills/033/10033.i-i.html</t>
  </si>
  <si>
    <t>http://www.publications.parliament.uk/pa/cm200910/cmbills/033/2010033.pdf</t>
  </si>
  <si>
    <t>Bill 33 09-10 as introduced</t>
  </si>
  <si>
    <t xml:space="preserve"> u"\r\n            The Bill would make provision for the control of pedicabs, defined in the Bill as a 'cycle constructed or adapted to seat one or more passengers, for the purpose of carrying passengers in the course of a business'. The Bill\u2019s provisions would include licensing and registration of pedicabs, the maximum number of passengers to be carried, reporting of accidents and display of advertisements. \r\n        "</t>
  </si>
  <si>
    <t>Mark Field</t>
  </si>
  <si>
    <t>Cities of London and Westminster</t>
  </si>
  <si>
    <t>http://services.parliament.uk//bills/2009-10/personalcareathome.html</t>
  </si>
  <si>
    <t>Personal Care at Home Act</t>
  </si>
  <si>
    <t>Rt Hon Andy Burnham</t>
  </si>
  <si>
    <t>Baroness Thornton</t>
  </si>
  <si>
    <t>http://www.opsi.gov.uk/acts/acts2010/ukpga_20100018_en_1</t>
  </si>
  <si>
    <t>http://www.opsi.gov.uk/acts/acts2010/pdf/ukpga_20100018_en.pdf</t>
  </si>
  <si>
    <t xml:space="preserve">Personal Care at Home Act 2010 c.18 </t>
  </si>
  <si>
    <t xml:space="preserve"> u'\n'  The Bill will provide for those with the greatest care needs to be offered free personal care at home.    Existing powers allow local authorities to provide certain community care services free of charge for up to six weeks. The Bill will remove this time limit in respect of personal care at home for those in the greatest need.    The Government estimates that the Bill would help around 400,000 people with care needs and guarantee free personal care for the 280,000 people with the greatest need. The legislation is intended to be the first step towards establishing a new National Care Service.  u'\n'</t>
  </si>
  <si>
    <t>http://services.parliament.uk//bills/2009-10/powersofentryetchl.html</t>
  </si>
  <si>
    <t>Powers of Entry etc.  Bill [HL]</t>
  </si>
  <si>
    <t>06.04.2010</t>
  </si>
  <si>
    <t>http://www.publications.parliament.uk/pa/ld200910/ldbills/042/10042.i.html</t>
  </si>
  <si>
    <t>http://www.publications.parliament.uk/pa/ld200910/ldbills/042/2010042.pdf</t>
  </si>
  <si>
    <t>HL Bill 42 09-10 (As Amended in Committee)</t>
  </si>
  <si>
    <t xml:space="preserve"> u'\n'  The Powers of Entry etc Bill aims to regulate and standardise powers to enter land, premises or property for the purposes of ascertaining whether an offence has been committed or whether the provisions of an Act of Parliament or secondary legislation have been complied with.Â  It would also regulate the examination, production and seizure of objects, documents and electronic records.Â     The Bill outlines the circumstances under which these powers would be exercisable, the obligations that would have to be met and which individuals would be allowed to exercise the powers.  Lord Selsdon has previously introduced two versions of this Bill, most recently in the 2007â€“08 session of Parliament.Â  This Bill passed through all stages in the House of Lords and was sent to the House of Commons.Â  However, it did not receive a first reading in the House of Commons before the end of that parliamentary session.     Key areas     Powers of entry would only be exercisable if the appropriate order had been sought following an application from an authorised person, and only then in accordance with specific conditions, such as that entry could only occur at certain times of the day and by no more than four persons. &lt;/ul&gt; &lt;ul&gt;&lt;li&gt;Those entering a property would have to clearly identify themselves to the occupants and identity the reason for their entry.&lt;/li&gt;&lt;/ul&gt; &lt;ul&gt;&lt;li&gt;Powers for the seizure of documents would only be exercised if the appropriate orders had been obtained, and those in possession of the documents had been notified.Â  If the documents in question were provided in accordance with the terms of the notification, then no order for seizure could be made.&lt;/li&gt;&lt;/ul&gt; u'\n'</t>
  </si>
  <si>
    <t>http://services.parliament.uk//bills/2009-10/prosecutionofoffencesact1985amendment.html</t>
  </si>
  <si>
    <t>Prosecution of Offences Act 1985 (Amendment) Bill</t>
  </si>
  <si>
    <t>http://www.publications.parliament.uk/pa/cm200910/cmbills/078/10078.1-i.html</t>
  </si>
  <si>
    <t>http://www.publications.parliament.uk/pa/cm200910/cmbills/078/2010078.pdf</t>
  </si>
  <si>
    <t>Bill 78 09-10 as introduced</t>
  </si>
  <si>
    <t>This Bill was presented to Parliament onÂ 1 March 2010.Â This is known as First Reading and there was no debate on the Bill at this stage.</t>
  </si>
  <si>
    <t xml:space="preserve"> u'\r\n            A Bill to amend the Prosecution of Offences Act 1985; and for connected purposes.\r\n\r\n        '</t>
  </si>
  <si>
    <t>http://services.parliament.uk//bills/2009-10/publicbodiesprocurementofseafood.html</t>
  </si>
  <si>
    <t>Public Bodies (Procurement of Seafood) Bill</t>
  </si>
  <si>
    <t>Mr David Drew</t>
  </si>
  <si>
    <t>On 24 February 2010, the House of Commons was asked, under the Ten Minute Rule motion, to give leave for this Bill to be introduced.Â  The sponsor was allowed 10 minutes to support the Bill and there was ten minutes for other MPs to comment.Â  The House agreed and the Bill was read a first time.</t>
  </si>
  <si>
    <t xml:space="preserve"> u'\r\n            A Bill to require public bodies to purchase only those seafood species and stocksa that are demonstrably sustainable; and for connected purposes.\r\n        '</t>
  </si>
  <si>
    <t>David Drew</t>
  </si>
  <si>
    <t>http://services.parliament.uk//bills/2009-10/readingboroughcouncil.html</t>
  </si>
  <si>
    <t>http://services.parliament.uk//bills/2009-10/registrationofbirthsanddeathswelshlanguage.html</t>
  </si>
  <si>
    <t>Registration of Births and Deaths (Welsh Language) Bill</t>
  </si>
  <si>
    <t>This Bill was presented to Parliament on1 March 2010. This is known as First Reading and there was no debate on the Bill at this stage.</t>
  </si>
  <si>
    <t xml:space="preserve"> u'\r\n            A Bill to make provision about the registration of births and deaths where particulars are given in Welsh and English; to permit certificates of particulars of entries of registers of births and deaths to be in Welsh or English only in such circumstances; and for connected purposes.\r\n        '</t>
  </si>
  <si>
    <t>http://services.parliament.uk//bills/2009-10/rehabilitationofoffendersamendmenthl.html</t>
  </si>
  <si>
    <t>http://www.publications.parliament.uk/pa/ld200910/ldbills/025/10025.1-i.html</t>
  </si>
  <si>
    <t>http://www.publications.parliament.uk/pa/ld200910/ldbills/025/2010025.pdf</t>
  </si>
  <si>
    <t>22.01.2010</t>
  </si>
  <si>
    <t>HL Bill 25 09-10 (as introduced)</t>
  </si>
  <si>
    <t xml:space="preserve"> u'\r\n            To amend the Rehabilitation of Offenders Act 1974; and for connected purposes.\r\n        '</t>
  </si>
  <si>
    <t>http://services.parliament.uk//bills/2009-10/remembrancesundayclosureofshops.html</t>
  </si>
  <si>
    <t>Remembrance Sunday (Closure of Shops) Bill</t>
  </si>
  <si>
    <t>24.01.2011</t>
  </si>
  <si>
    <t>Sir Patrick Cormack</t>
  </si>
  <si>
    <t>http://www.publications.parliament.uk/pa/cm200910/cmbills/084/10084.i-i.html</t>
  </si>
  <si>
    <t>http://www.publications.parliament.uk/pa/cm200910/cmbills/084/2010084.pdf</t>
  </si>
  <si>
    <t>Bill 84 09-10 (as introduced)</t>
  </si>
  <si>
    <t>On 10 March 2010, the House of Commons was asked, under the Ten Minute Rule motion, to give leave for this Bill to be introduced.Â  The sponsor was allowed 10 minutes to support the Bill and there was ten minutes for other MPs to comment.Â  The House agreed and the Bill was read a first time.</t>
  </si>
  <si>
    <t xml:space="preserve"> u'\r\n            A Bill to provide for the extension of Christmas Day restrictions on the opening of retail premises to Rememberance Sunday; and for connected purposes.\r\n        '</t>
  </si>
  <si>
    <t>Patrick Cormack</t>
  </si>
  <si>
    <t>http://services.parliament.uk//bills/2009-10/rentalaccommodationthermalinsulationstandards.html</t>
  </si>
  <si>
    <t>Rental Accommodation (Thermal Insulation Standards) Bill</t>
  </si>
  <si>
    <t>23.02.2010</t>
  </si>
  <si>
    <t xml:space="preserve"> u'\r\n            A Bill to require providers of rental accommodation to ensure that the accommodation complies with certain minimum standards of thermal insulation; and for connected purposes.\r\n        '</t>
  </si>
  <si>
    <t>http://services.parliament.uk//bills/2009-10/representationofthepeopleundueinfluence.html</t>
  </si>
  <si>
    <t>Representation of the People (Undue Influence) Bill</t>
  </si>
  <si>
    <t>http://www.publications.parliament.uk/pa/cm200910/cmbills/085/10085.1-i.html</t>
  </si>
  <si>
    <t>http://www.publications.parliament.uk/pa/cm200910/cmbills/085/2010085.pdf</t>
  </si>
  <si>
    <t>Bill 85 as introduced</t>
  </si>
  <si>
    <t>This Bill was presented to Parliament on 10 March 2010. This is known as First Reading and there was no debate on the Bill at this stage.</t>
  </si>
  <si>
    <t xml:space="preserve"> u'\r\n            A Bill to amend the Representation of the People Act 1983 to extend the concept of undue influence; and for connected purposes.\r\n        '</t>
  </si>
  <si>
    <t>http://services.parliament.uk//bills/2009-10/safetyandconservationbyelaws.html</t>
  </si>
  <si>
    <t>Safety and Conservation (Byelaws) Bill</t>
  </si>
  <si>
    <t>Chris Grayling</t>
  </si>
  <si>
    <t xml:space="preserve"> u'\r\n            A Bill to empower the Secretary of State to delegate certain powers in respect of safety and conservation to conservators and other specified bodies; and for connected purposes.\r\n        '</t>
  </si>
  <si>
    <t>Epsom and Ewell</t>
  </si>
  <si>
    <t>http://services.parliament.uk//bills/2009-10/schooladmissions.html</t>
  </si>
  <si>
    <t>School Admissions Bill</t>
  </si>
  <si>
    <t>27.01.2010</t>
  </si>
  <si>
    <t>http://www.publications.parliament.uk/pa/cm200910/cmbills/057/10057.1-i.html</t>
  </si>
  <si>
    <t>http://www.publications.parliament.uk/pa/cm200910/cmbills/057/2010057.pdf</t>
  </si>
  <si>
    <t>Bill 57 09 - 10 (as Introduced)</t>
  </si>
  <si>
    <t xml:space="preserve"> u'\n'  The Bill would amend the School Standards and Framework Act 1998 to give school admission authorities the option to take account of local authority boundaries and other defined localities. It would also amend the Act to provide that the majority of members of a school admission forum should be lay members.  u'\n'</t>
  </si>
  <si>
    <t>http://services.parliament.uk//bills/2009-10/schooltransport.html</t>
  </si>
  <si>
    <t>School Transport Bill</t>
  </si>
  <si>
    <t>David Heath</t>
  </si>
  <si>
    <t xml:space="preserve"> u'\r\n            A Bill to make provision for a dedicated school bus network; to amend the duties of Local Education Authorities to provide school transport; to improve the safety of users of school transport; and for connected purposes. \r\n        '</t>
  </si>
  <si>
    <t>Somerton and Frome</t>
  </si>
  <si>
    <t>http://services.parliament.uk//bills/2009-10/secondhomeownershipregulation.html</t>
  </si>
  <si>
    <t>Second Home Ownership (Regulation) Bill</t>
  </si>
  <si>
    <t>Dan Rogerson</t>
  </si>
  <si>
    <t xml:space="preserve"> u'\r\n            A Bill to give planning authorities the power to require change of use planning permission before existing or new homes can become second homes; to require the Secretary of State to examine the options for using this power to limit the change of use of full-time homes to part-time occupation; to allow local councils to levy business rates on second homes; to provide for small business rate relief not to apply to second home owners; and for connected purposes;\r\n\r\n        '</t>
  </si>
  <si>
    <t>North Cornwall</t>
  </si>
  <si>
    <t>http://services.parliament.uk//bills/2009-10/shelteredaccommodationresidents.html</t>
  </si>
  <si>
    <t>Sheltered Accommodation (Residents) Bill</t>
  </si>
  <si>
    <t>http://www.publications.parliament.uk/pa/cm200910/cmbills/038/10038.i-i.html</t>
  </si>
  <si>
    <t>http://www.publications.parliament.uk/pa/cm200910/cmbills/038/2010038.pdf</t>
  </si>
  <si>
    <t>Bill 38 09-10 (as presented on 6 January 2010)</t>
  </si>
  <si>
    <t xml:space="preserve"> u'\r\n            The Bill would make provision for residents in sheltered accommodation to challenge certain local authority budget decisions that affect them. It also seeks to ensure that funding provided by central government to local authorities for warden services for sheltered accommodation is not allocated to other services.\r\n        '</t>
  </si>
  <si>
    <t>http://services.parliament.uk//bills/2009-10/sunbedsregulation.html</t>
  </si>
  <si>
    <t>Sunbeds (Regulation) Act</t>
  </si>
  <si>
    <t>Julie Morgan</t>
  </si>
  <si>
    <t>Baroness Findlay of Llandaff</t>
  </si>
  <si>
    <t>http://www.opsi.gov.uk/acts/acts2010/ukpga_20100020_en_1</t>
  </si>
  <si>
    <t>http://www.opsi.gov.uk/acts/acts2010/pdf/ukpga_20100020_en.pdf</t>
  </si>
  <si>
    <t xml:space="preserve">Sunbeds (Regulation) Act 2010 c.20 </t>
  </si>
  <si>
    <t xml:space="preserve"> u'\r\n            The Bill will place a duty on sunbed businesses to prevent use of sunbeds by under-18s and to provide for local authority enforcement of this duty. It gives Ministers powers to make regulations imposing further conditions on commercial sunbed use. These include requirements for supervision, provision of information on health risks, and eye protection.\r\n        '</t>
  </si>
  <si>
    <t>http://services.parliament.uk//bills/2009-10/sustainabilityoflivestockfarmingandfoodproductionstrategy.html</t>
  </si>
  <si>
    <t>Sustainability of Livestock Farming and Food Production (Strategy) Bill</t>
  </si>
  <si>
    <t>Mr Peter Ainsworth</t>
  </si>
  <si>
    <t>http://www.publications.parliament.uk/pa/cm200910/cmbills/094/10094.i-i.html</t>
  </si>
  <si>
    <t>http://www.publications.parliament.uk/pa/cm200910/cmbills/094/2010094.pdf</t>
  </si>
  <si>
    <t>Bill 94 2009-10 as introduced</t>
  </si>
  <si>
    <t xml:space="preserve"> u'\r\n            A Bill to require the Secretary of State to prepare and implement a strategy to improve the sustainability of livestock farming and the sustainability of the consumption of livestock produce; and for connected purposes.\r\n        '</t>
  </si>
  <si>
    <t>Peter Ainsworth</t>
  </si>
  <si>
    <t>http://services.parliament.uk//bills/2009-10/sustainablecommunitiesact2007amendment.html</t>
  </si>
  <si>
    <t>Sustainable Communities Act 2007 (Amendment) Act</t>
  </si>
  <si>
    <t>Alistair Burt</t>
  </si>
  <si>
    <t>Lord Whitty</t>
  </si>
  <si>
    <t>http://www.opsi.gov.uk/acts/acts2010/ukpga_20100021_en_1</t>
  </si>
  <si>
    <t>http://www.opsi.gov.uk/acts/acts2010/pdf/ukpga_20100021_en.pdf</t>
  </si>
  <si>
    <t>Sustainable Communities Act 2007 (Amendment) Act 2010 c.21</t>
  </si>
  <si>
    <t xml:space="preserve"> u'\n'  The Bill seeks to amend the 2007 Act by setting a deadline for the Secretary of State to initiate the next round of proposals from local authorities for enhancing the sustainability of local communities.    It provides for regulations to be made specifying the rules for this process. These regulations will also cover parish council involvement and the role of local petitioning. There is also provision for greater flexibility in decision-making on proposals.  u'\n'</t>
  </si>
  <si>
    <t>North East Bedfordshire</t>
  </si>
  <si>
    <t>http://services.parliament.uk//bills/2009-10/sustainableenergylocalaction.html</t>
  </si>
  <si>
    <t>Sustainable Energy (Local Action)  Bill</t>
  </si>
  <si>
    <t>12.01.2010</t>
  </si>
  <si>
    <t>Alan Simpson</t>
  </si>
  <si>
    <t>http://www.publications.parliament.uk/pa/cm200910/cmbills/046/10046.i-i.html</t>
  </si>
  <si>
    <t>http://www.publications.parliament.uk/pa/cm200910/cmbills/046/2010046.pdf</t>
  </si>
  <si>
    <t>15.03.2010</t>
  </si>
  <si>
    <t>Bill 46 09-10 (as presented on 12 January 2010)</t>
  </si>
  <si>
    <t xml:space="preserve"> u'\r\n            A Bill to promote energy efficiency; to require specified bodies to publish sustainable energy plans; to make provision for the transfer of functions to principal councils; and for connected purposes.\r\n\r\n        '</t>
  </si>
  <si>
    <t>http://services.parliament.uk//bills/2009-10/taxandfinancialtransparency.html</t>
  </si>
  <si>
    <t>Tax and Financial Transparency  Bill</t>
  </si>
  <si>
    <t>http://www.publications.parliament.uk/pa/cm200910/cmbills/101/2010101.i-i.html</t>
  </si>
  <si>
    <t>http://www.publications.parliament.uk/pa/cm200910/cmbills/101/2010101.pdf</t>
  </si>
  <si>
    <t>Bill 101 09 - 10 (as introduced)</t>
  </si>
  <si>
    <t xml:space="preserve"> u'\r\n            A Bill to require the Secretary of State to take steps to obtain tax information from British Overseas Territories and Crown Dependencies; to require banks, corporations and trusts to provide tax information; and for connected purposes.\r\n        '</t>
  </si>
  <si>
    <t>http://services.parliament.uk//bills/2009-10/taxationinternationalandotherprovisions.html</t>
  </si>
  <si>
    <t>Taxation (International and Other Provisions) Act</t>
  </si>
  <si>
    <t>http://www.opsi.gov.uk/acts/acts2010/ukpga_20100008_en_1</t>
  </si>
  <si>
    <t>http://www.opsi.gov.uk/acts/acts2010/pdf/ukpga_20100008_en.pdf</t>
  </si>
  <si>
    <t>Taxation (International and Other Provisions) Act 2010 c.8</t>
  </si>
  <si>
    <t xml:space="preserve"> u'\n'  The Bill rewrites a series of provisions in existing tax law, including provisions on double taxation relief, transfer pricing, advance pricing agreements and tax arbitrage. It also relocates and where appropriate rewrites some provisions which would otherwise have been left in the Income and Corporation Taxes Act 1988 or one of the Finance Acts.    This is the seventh, and final, Bill produced by the Tax Law Rewrite Project; the Bill rewrites the law without changing its general effect.    Rewrite Bills are subject to a streamlined procedure for Parliamentary scrutiny: they are introduced in the House of Commons, referred to a Second Reading Committee, and then to a joint Committee of both Houses.  u'\n'</t>
  </si>
  <si>
    <t>http://services.parliament.uk//bills/2009-10/terroristassetfreezingtemporaryprovisions.html</t>
  </si>
  <si>
    <t>Terrorist Asset-Freezing (Temporary Provisions) Act</t>
  </si>
  <si>
    <t>Rt Hon Alistair Darling</t>
  </si>
  <si>
    <t>http://www.opsi.gov.uk/acts/acts2010/ukpga_20100002_en_1</t>
  </si>
  <si>
    <t>http://www.opsi.gov.uk/acts/acts2010/pdf/ukpga_20100002_en.pdf</t>
  </si>
  <si>
    <t>Terrorist Asset-Freezing (Temporary Provisions) Act 2010 c.2</t>
  </si>
  <si>
    <t xml:space="preserve"> u'\n'  This BillÂ will reinstate the Government's terrorist asset-freezing regime, after the Supreme Court quashed the Terrorism (United Nations Measures) Order 2006 and provisions in the Al-Qaida and Taliban (United Nations Measures) Order 2006.    The Court found that the Treasury was exceeding its powers in using the United Nations Act to give effect to United Nations Security Council Resolutions on freezing terrorists' assets. The Bill, which will be put through Parliament using the fast-track procedure, will make the provisions of the two Orders in Council valid again.  u'\n'</t>
  </si>
  <si>
    <t>http://services.parliament.uk//bills/2009-10/thirdpartiesrightsagainstinsurershl.html</t>
  </si>
  <si>
    <t>Third Parties (Rights against Insurers) Act</t>
  </si>
  <si>
    <t>http://www.opsi.gov.uk/acts/acts2010/ukpga_20100010_en_1</t>
  </si>
  <si>
    <t>http://www.opsi.gov.uk/acts/acts2010/pdf/ukpga_20100010_en.pdf</t>
  </si>
  <si>
    <t>Third Parties (Rights against Insurers) Act 2010 c.10</t>
  </si>
  <si>
    <t xml:space="preserve"> u'\r\n            The purpose of the Third Parties (Rights Against Insurers) Bill is to amend existing legislation governing the relationship between insurers and claimants, with specific regard to \u201cthird parties\u201d, to make it easier and less expensive to claim compensation from insolvent defendants.\xa0 Current legislation dictates that claimants must establish an insolvent defendant\u2019s liability before bringing a separate claim against their insurer.\xa0 However, the Bill would enable claimants to sue the insolvent defendant\u2019s insurer directly, without having to sue the wrongdoer first.'      Key areas        The Bill would remove the need for separate proceedings to establish the insured partiesâ€™ liability before suing the insurer, thereby reducing time and costs.     Claimants would be provided with the right to obtain insurance policy information quicker to establish the likelihood of success.     The existing legislation in relation to the involvement of foreign companies would be clarified.&lt;/li&gt;&lt;/ul&gt; &lt;ul&gt;&lt;li&gt;Existing legal requirements for a dissolved company to be restored to the register of companies would be removed. &lt;/li&gt;&lt;/ul&gt; u'\n'</t>
  </si>
  <si>
    <t>http://services.parliament.uk//bills/2009-10/torturedamages.html</t>
  </si>
  <si>
    <t>Torture (Damages) Bill</t>
  </si>
  <si>
    <t>http://services.parliament.uk//bills/2009-10/townandcountryplanningact1990amendment.html</t>
  </si>
  <si>
    <t>Town and Country Planning Act 1990 (Amendment) Bill</t>
  </si>
  <si>
    <t>Simon Hughes</t>
  </si>
  <si>
    <t>http://www.publications.parliament.uk/pa/cm200910/cmbills/026/10026.i-i.html</t>
  </si>
  <si>
    <t>http://www.publications.parliament.uk/pa/cm200910/cmbills/026/2010026.pdf</t>
  </si>
  <si>
    <t>Bill 26 09 - 10</t>
  </si>
  <si>
    <t xml:space="preserve"> u'\r\n            This Bill would enable money paid by developers under section 106 of the\xa0Act\xa0(also known as planning gain or planning obligation) to be used for building, maintaining or improving residential premises.\r\n        '</t>
  </si>
  <si>
    <t>Bermondsey and Old Southwark</t>
  </si>
  <si>
    <t>http://services.parliament.uk//bills/2009-10/transportforlondonsupplementaltollprovisionshl.html</t>
  </si>
  <si>
    <t>http://services.parliament.uk//bills/2009-10/unitedkingdomparliamentarysovereignty.html</t>
  </si>
  <si>
    <t>United Kingdom Parliamentary Sovereignty  Bill</t>
  </si>
  <si>
    <t>13.01.2010</t>
  </si>
  <si>
    <t>http://www.publications.parliament.uk/pa/cm200910/cmbills/048/10048.i-i.html</t>
  </si>
  <si>
    <t>http://www.publications.parliament.uk/pa/cm200910/cmbills/048/2010048.pdf</t>
  </si>
  <si>
    <t>14.01.2010</t>
  </si>
  <si>
    <t>Bill 48 09-10 (as introduced)</t>
  </si>
  <si>
    <t>http://services.parliament.uk//bills/2009-10/veteranswelfare.html</t>
  </si>
  <si>
    <t>Veterans' Welfare Bill</t>
  </si>
  <si>
    <t>Mr Michael Moore</t>
  </si>
  <si>
    <t>On 13 January 2010, the House of Commons was asked, under the Ten Minute Rule motion, to give leave for this Bill to be introduced.Â  The sponsor was allowed 10 minutes to support the Bill and there was ten minutes for other MPs to comment.Â  The House agreed and the Bill was read a first time.</t>
  </si>
  <si>
    <t xml:space="preserve"> u'\r\n            A Bill to require the Secretary of State to review and report to Parliament annually on the support provided to armed forces veterans across the United Kingdom in respect of access to health services, access to welfare schemes and access to other support; and for connected purposes.\r\n\r\n        '</t>
  </si>
  <si>
    <t>Berwickshire, Roxburgh and Selkirk</t>
  </si>
  <si>
    <t>http://services.parliament.uk//bills/2009-10/videorecordings.html</t>
  </si>
  <si>
    <t>Video Recordings Act</t>
  </si>
  <si>
    <t>Mr SiÃ´n Simon</t>
  </si>
  <si>
    <t>http://www.opsi.gov.uk/acts/acts2010/ukpga_20100001_en_1</t>
  </si>
  <si>
    <t>http://www.opsi.gov.uk/acts/acts2010/pdf/ukpga_20100001_en.pdf</t>
  </si>
  <si>
    <t>Video Recordings Act 2010 c.1</t>
  </si>
  <si>
    <t xml:space="preserve"> u'\r\n            The Bill repeals and revives, without amendment, the Video Recordings Act 1984. Its purpose is to rectify a procedural error made during the passage of the 1984 Act, thereby making the age-rated classification and supply controls contained in that Act enforceable in UK courts. The Bill would also allow the 1984 Act to be amended by the Digital Economy Bill 2009-10.\r\n        '</t>
  </si>
  <si>
    <t>http://services.parliament.uk//bills/2009-10/videorecordingsexemptionfromclassification.html</t>
  </si>
  <si>
    <t>Video Recordings (Exemption from Classification)  Bill</t>
  </si>
  <si>
    <t>http://www.publications.parliament.uk/pa/cm200910/cmbills/045/10045.1.html</t>
  </si>
  <si>
    <t>http://www.publications.parliament.uk/pa/cm200910/cmbills/045/2010045.pdf</t>
  </si>
  <si>
    <t>22.02.2010</t>
  </si>
  <si>
    <t>Bill 45 09-10 as introduced</t>
  </si>
  <si>
    <t xml:space="preserve"> u'\r\n            A Bill to extend the criteria under which music and sports video works and documentaries lose their exemption from classification.\r\n        '</t>
  </si>
  <si>
    <t>http://services.parliament.uk//bills/2009-10/warsawconventioncarrierliability.html</t>
  </si>
  <si>
    <t>Warsaw Convention (Carrier Liability) Bill</t>
  </si>
  <si>
    <t>John Smith</t>
  </si>
  <si>
    <t>http://www.publications.parliament.uk/pa/cm200910/cmbills/022/10022.i-i.html</t>
  </si>
  <si>
    <t>http://www.publications.parliament.uk/pa/cm200910/cmbills/022/2010022.pdf</t>
  </si>
  <si>
    <t>Bill 22 09-10 (as Introduced)</t>
  </si>
  <si>
    <t xml:space="preserve"> u'\r\n            The Bill would require the Secretary of State to propose amendments to the Warsaw and Montreal Conventions. These amendments would extend air carrier liability to cases of detriment to health or psychological well-being.\r\n        '</t>
  </si>
  <si>
    <t>http://services.parliament.uk//bills/2009-10/wasterecoveryanddisposalfacilitiespublicconsultation.html</t>
  </si>
  <si>
    <t>Waste Recovery and Disposal Facilities (Public Consultation) Bill</t>
  </si>
  <si>
    <t xml:space="preserve"> u'\r\n            A Bill to require planning authorities to conduct a local referendum before considering planning permission for new large-scale waste recovery or disposal facilities which involve the recovery or disposal of waste from more than one county area; to provide that planning authorities and the Secretary of State must not grant planning permission if the result of such a referendum indicates that local people do not wish a facility to be developed; and for connected purposes.\r\n        '</t>
  </si>
  <si>
    <t>http://services.parliament.uk//bills/2009-10/watertariffs.html</t>
  </si>
  <si>
    <t>Water Tariffs Bill</t>
  </si>
  <si>
    <t>Nick Harvey</t>
  </si>
  <si>
    <t xml:space="preserve"> u'\r\n            A Bill to require the Secretary of State to review and report to Parliament on the current level of water poverty by local government area; to require water and sewerage companies to offer a social tariff to all customers within the water poverty threshold; to require the Office of Water Services to set common tariff levels for all water and sewerage companies; to require water and sewerage companies to contribute to an Infrastructure Investment Fund; and for connected purposes.\r\n        '</t>
  </si>
  <si>
    <t>North Devon</t>
  </si>
  <si>
    <t>http://services.parliament.uk//bills/2009-10/youngpeopleleavingcareaccommodation.html</t>
  </si>
  <si>
    <t>Young People Leaving Care (Accommodation) Bill</t>
  </si>
  <si>
    <t>Helen Southworth</t>
  </si>
  <si>
    <t>http://www.publications.parliament.uk/pa/cm200910/cmbills/056/10056.i-i.html</t>
  </si>
  <si>
    <t>http://www.publications.parliament.uk/pa/cm200910/cmbills/056/2010056.pdf</t>
  </si>
  <si>
    <t>Bill 56 as introduced</t>
  </si>
  <si>
    <t xml:space="preserve"> u'\r\n            The Bill would make provision for minimum standards in respect of accommodation provided to young people leaving care. It would require local authorities to ensure that accommodation meets those standards.\r\n        '</t>
  </si>
  <si>
    <t>http://services.parliament.uk//bills/2008-09/airportexpansionparliamentaryapproval.html</t>
  </si>
  <si>
    <t>2008-09</t>
  </si>
  <si>
    <t>Airport Expansion (Parliamentary Approval) Bill</t>
  </si>
  <si>
    <t>26.10.2009</t>
  </si>
  <si>
    <t>24.02.2009</t>
  </si>
  <si>
    <t>1st Reading: House of Commons</t>
  </si>
  <si>
    <t>Susan Kramer</t>
  </si>
  <si>
    <t>http://www.publications.parliament.uk/pa/cm200809/cmbills/063/09063.1-i.html</t>
  </si>
  <si>
    <t>http://www.publications.parliament.uk/pa/cm200809/cmbills/063/2009063.pdf</t>
  </si>
  <si>
    <t>16.03.2009</t>
  </si>
  <si>
    <t>Bill as Introduced</t>
  </si>
  <si>
    <t xml:space="preserve"> u'\r\n            The intention of the Bill is to amend the planning process to include at an early stage a role for Parliament in approving or rejecting any plan for airport expansion.\r\n        '</t>
  </si>
  <si>
    <t>http://services.parliament.uk//bills/2008-09/apprenticeshipsskillschildrenandlearning.html</t>
  </si>
  <si>
    <t>Apprenticeships, Skills, Children and Learning   Act</t>
  </si>
  <si>
    <t>04.02.2009</t>
  </si>
  <si>
    <t>Department Children, Schools and Families</t>
  </si>
  <si>
    <t>http://www.opsi.gov.uk/acts/acts2009/ukpga_20090022_en_1</t>
  </si>
  <si>
    <t>http://www.opsi.gov.uk/acts/acts2009/pdf/ukpga_20090022_en.pdf</t>
  </si>
  <si>
    <t>Apprenticeships, Skills, Children and Learning Act 2009</t>
  </si>
  <si>
    <t xml:space="preserve"> u'\n'  The Bill introduces a wide range of measures covering apprenticeships, learning and skills and educational provision.   Key areas    Provides for a statutory framework for apprenticeships and creates a right to an apprenticeship for suitably qualified 16-18 year olds   Introduces a right for employees to request time away from their duties to undertake training, and places a corresponding duty on employers to consider such requests seriously and to be able to refuse them only for specified business reasons   Dissolves the Learning and Skills Council &lt;/li&gt;&lt;li&gt;Transfers the responsibility for funding education and training for 16-18-year-olds to local authorities &lt;/li&gt;&lt;li&gt;Makes provisions with respect to the education of offenders &lt;/li&gt;&lt;li&gt;Creates the Young Personâ€™s Learning Agency, the Skills Funding Agency, a new regulatory body for qualifications (Ofqual), and a new agency to carry out theÂ  non-regulatory functions currently performed by the Qualifications and Curriculum Authority &lt;/li&gt;&lt;li&gt;Strengthens the accountability of childrenâ€™s services&lt;/li&gt;&lt;li&gt;Amends intervention powers in respect of schools which are causing concern &lt;/li&gt;&lt;li&gt;Establishes a new parental complaints service&lt;/li&gt;&lt;li&gt;Changes the school inspection arrangements &lt;/li&gt;&lt;li&gt;Creates a new negotiating body for pay and conditions for school support staff &lt;/li&gt;&lt;li&gt;Makes provisions in respect of pupil and student behaviour. &lt;/li&gt;&lt;/ul&gt; &lt;p&gt;Â &lt;/p&gt; u'\n'</t>
  </si>
  <si>
    <t>http://services.parliament.uk//bills/2008-09/armeniangenocideremembranceday.html</t>
  </si>
  <si>
    <t>Armenian Genocide Remembrance Day  Bill</t>
  </si>
  <si>
    <t>09.11.2009</t>
  </si>
  <si>
    <t>26.01.2009</t>
  </si>
  <si>
    <t>http://www.publications.parliament.uk/pa/cm200809/cmbills/043/09043.1-i.html</t>
  </si>
  <si>
    <t>http://www.publications.parliament.uk/pa/cm200809/cmbills/043/2009043.pdf</t>
  </si>
  <si>
    <t>21.07.2009</t>
  </si>
  <si>
    <t>Bill as Presented</t>
  </si>
  <si>
    <t xml:space="preserve"> u'\n'  This Bill would require the Secretary of State to specify a date which would be observed annually as 'Armenian Genocide Remembrance Day'.  u'\n'</t>
  </si>
  <si>
    <t>http://services.parliament.uk//bills/2008-09/autism.html</t>
  </si>
  <si>
    <t>Autism Act</t>
  </si>
  <si>
    <t>21.01.2009</t>
  </si>
  <si>
    <t>Mrs Cheryl Gillan</t>
  </si>
  <si>
    <t>Baroness Pitkeathley</t>
  </si>
  <si>
    <t>http://www.opsi.gov.uk/acts/acts2009/ukpga_20090015_en_1</t>
  </si>
  <si>
    <t>http://www.opsi.gov.uk/acts/acts2009/pdf/ukpga_20090015_en.pdf</t>
  </si>
  <si>
    <t>Autism Act 2009</t>
  </si>
  <si>
    <t xml:space="preserve"> u'\r\n            Following amendments in a Public Bill Committee, which debates and examines the Bill clause by clause, the Bill would require the Secretary of State for Health to publish an adult autism strategy and to issue associated statutory guidance. It would also place a duty on local authorities and NHS bodies to act under this guidance.\r\n        '</t>
  </si>
  <si>
    <t>Cheryl Gillan</t>
  </si>
  <si>
    <t>Chesham and Amersham</t>
  </si>
  <si>
    <t>http://services.parliament.uk//bills/2008-09/bailiffsrepealsandamendment.html</t>
  </si>
  <si>
    <t>Bailiffs (Repeals and Amendment) Bill</t>
  </si>
  <si>
    <t>23.10.2009</t>
  </si>
  <si>
    <t>02.06.2009</t>
  </si>
  <si>
    <t>Karen Buck</t>
  </si>
  <si>
    <t xml:space="preserve"> u'\r\n            A Bill to make requirements in respect of the use of force and forcible entry by bailiffs; to make provision for the reference to court of certain cases involving vulnerable clients; and for connect purposes.\r\n        '</t>
  </si>
  <si>
    <t>Westminster North</t>
  </si>
  <si>
    <t>http://services.parliament.uk//bills/2008-09/bankofenglandamendmenthl.html</t>
  </si>
  <si>
    <t>Bank of England (Amendment) Bill [HL]</t>
  </si>
  <si>
    <t>06.11.2009</t>
  </si>
  <si>
    <t>16.12.2008</t>
  </si>
  <si>
    <t>17.06.2009</t>
  </si>
  <si>
    <t>1st Reading: House of Lords</t>
  </si>
  <si>
    <t>3rd Reading: House of Lords</t>
  </si>
  <si>
    <t>Lord Saatchi</t>
  </si>
  <si>
    <t>http://www.publications.parliament.uk/pa/ld200809/ldbills/011/09011.1-i.html</t>
  </si>
  <si>
    <t>http://www.publications.parliament.uk/pa/ld200809/ldbills/011/2009011.pdf</t>
  </si>
  <si>
    <t>17.12.2008</t>
  </si>
  <si>
    <t>Bill as introduced</t>
  </si>
  <si>
    <t xml:space="preserve"> u'\r\n            To amend the objectives of the Bank of England in relation to monetary policy.\r\n        '</t>
  </si>
  <si>
    <t>http://services.parliament.uk//bills/2008-09/bankerspensionslimits.html</t>
  </si>
  <si>
    <t>Bankers' Pensions (Limits) Bill</t>
  </si>
  <si>
    <t>08.09.2009</t>
  </si>
  <si>
    <t>10.03.2009</t>
  </si>
  <si>
    <t>Ann Clwyd</t>
  </si>
  <si>
    <t>http://www.publications.parliament.uk/pa/cm200809/cmbills/073/09073.i-i.html</t>
  </si>
  <si>
    <t>http://www.publications.parliament.uk/pa/cm200809/cmbills/073/2009073.pdf</t>
  </si>
  <si>
    <t>12.06.2009</t>
  </si>
  <si>
    <t xml:space="preserve"> u"\r\n            This Bill would allow the pensions of board members of banks to be limited in circumstances in which a bank has been taken wholly or partly into public ownership because it was deemed incapable of trading as solvent or likely to go into administration.\xa0The amount of any reduction in pension would depend on the board member's responsibility for the events in question.\r\n        "</t>
  </si>
  <si>
    <t>Cynon Valley</t>
  </si>
  <si>
    <t>http://services.parliament.uk//bills/2008-09/banking.html</t>
  </si>
  <si>
    <t>Banking Act</t>
  </si>
  <si>
    <t>12.02.2009</t>
  </si>
  <si>
    <t>http://www.opsi.gov.uk/acts/acts2009/ukpga_20090001_en_1</t>
  </si>
  <si>
    <t>http://www.opsi.gov.uk/acts/acts2009/pdf/ukpga_20090001_en.pdf</t>
  </si>
  <si>
    <t>Banking Act 2009 c.1</t>
  </si>
  <si>
    <t xml:space="preserve"> u'\r\n            The Bill establishes for the first time a permanent statutory regime for dealing with failing banks, amends related current legislation and makes new provisions for the governance of the Bank of England.'      Key areas        establishes a permanent special resolution regime, providing the authorities with tools to deal with banks that get into financial difficulties. The regime has three options - transfer to a private sector purchaser, transfer to a bridge bank and transfer to temporary public sector ownership  creates a new bank insolvency procedure&lt;/li&gt;&lt;li&gt;provides for a new bank administration procedure for use where there has been a partial transfer of business from a failing bank&lt;/li&gt;&lt;li&gt;amends the Financial Services and Markets Act 2000 to enable changes to the Financial Services Compensation Scheme to be made, which fall outside the scope of the existing legislation&lt;/li&gt;&lt;li&gt;formalises the Bank of Englandâ€™s role in the oversight of inter-bank payment systems&lt;/li&gt;&lt;li&gt;repeals legislation governing the issue of banknotes in Scotland and Northern Ireland, limits their issuance to existing issuers and provides for new reserve requirements&lt;/li&gt;&lt;li&gt;makes provisions relating to the governance of the Bank of England, including a new statutory financial stability objective and the establishment of a Financial Stability Committee.&lt;/li&gt;&lt;/ul&gt; u'\n'</t>
  </si>
  <si>
    <t>http://services.parliament.uk//bills/2008-09/bankingno2hl.html</t>
  </si>
  <si>
    <t>Banking (No. 2) Bill [HL]</t>
  </si>
  <si>
    <t>23.02.2009</t>
  </si>
  <si>
    <t>2nd Reading: House of Lords</t>
  </si>
  <si>
    <t>http://www.publications.parliament.uk/pa/ld200809/ldbills/003/09003.i-v.html</t>
  </si>
  <si>
    <t>http://www.publications.parliament.uk/pa/ld200809/ldbills/003/2009003.pdf</t>
  </si>
  <si>
    <t>05.12.2008</t>
  </si>
  <si>
    <t>http://services.parliament.uk//bills/2008-09/beverleyfreemenhl.html</t>
  </si>
  <si>
    <t>http://services.parliament.uk//bills/2008-09/borderscitizenshipandimmigrationhl.html</t>
  </si>
  <si>
    <t>Borders, Citizenship and Immigration Act</t>
  </si>
  <si>
    <t>14.01.2009</t>
  </si>
  <si>
    <t>Jacqui Smith</t>
  </si>
  <si>
    <t>http://www.opsi.gov.uk/acts/acts2009/ukpga_20090011_en_1</t>
  </si>
  <si>
    <t>http://www.opsi.gov.uk/acts/acts2009/pdf/ukpga_20090011_en.pdf</t>
  </si>
  <si>
    <t>Borders, Citizenship and Immigration Act 2009 c.11</t>
  </si>
  <si>
    <t xml:space="preserve"> u'\n'  The Bill is the latest to seek to amend the law on immigration, asylum and nationality. Â It includes the citizenship and child protection aspects of the Draft (Partial) Immigration and Citizenship Bill which was published for consultation in July 2008. It incorporates aspects of other consultation exercises on the Common Travel Area (the UK, the Channel Islands, the Isle of Man and the Republic of Ireland), and on immigration appeals. Â    Key areas Â      Allows for certain functions to be transferred from HM Revenue &amp;amp; Customs to officials of the recently created UK Border Agency. The customs role of the UK Border Agency will focus on border-related matters, while HM Revenue &amp;amp; Customs will retain responsibility for revenue and customs functions inland  Implements the Government's proposals for a new 'path to citizenship' by amending provisions of the British Nationality Act 1981 relating to naturalisation as a British citizen. Other amendments relate to the children of foreign and Commonwealth members of the armed forces and to the registration as British citizens of children born abroad to British mothers before 7 February 1961&lt;/li&gt;&lt;li class="MsoNormal" style="margin: 0cm 0cm 0pt; tab-stops: list 36.0pt"&gt;Introduces powers to control all those arriving in the UK from another part of the Common Travel Area. Other changes relate to restrictions on studying in the UK, powers to take fingerprints, and detention at ports in Scotland&lt;/li&gt;&lt;li class="MsoNormal" style="margin: 0cm 0cm 0pt; tab-stops: list 36.0pt"&gt;Allows judicial review applications in immigration and nationality cases to be heard by the new Upper Tribunal instead of the High Court &lt;/li&gt;&lt;li class="MsoNormal" style="margin: 0cm 0cm 0pt; tab-stops: list 36.0pt"&gt;Introduces a new duty on the UK Border Agency to safeguard the welfare of children. &lt;/li&gt;&lt;/ul&gt; u"A further draft Immigration Bill, implementing the rest of the Government's proposals, is expected in the autumn.\r\n        "</t>
  </si>
  <si>
    <t>http://services.parliament.uk//bills/2008-09/bournemouthboroughcouncilhl.html</t>
  </si>
  <si>
    <t>http://services.parliament.uk//bills/2008-09/britishmuseumact1963amendment.html</t>
  </si>
  <si>
    <t>15.05.2009</t>
  </si>
  <si>
    <t>2nd Reading: House of Commons</t>
  </si>
  <si>
    <t>http://www.publications.parliament.uk/pa/cm200809/cmbills/032/09032.1-i.html</t>
  </si>
  <si>
    <t>http://www.publications.parliament.uk/pa/cm200809/cmbills/032/2009032.pdf</t>
  </si>
  <si>
    <t>13.03.2009</t>
  </si>
  <si>
    <t xml:space="preserve"> u'\n'  At present the British Museum is prevented by statute from disposing of objects in its collections except in very limited circumstances. The Billâ€™s purpose is to amend the British Museum Act 1963 to enable the British Museum to transfer to another institution, for public exhibition, any object from its collections, in certain circumstances, where public access is guaranteed. Those circumstances are:    where the object would be more widely accessible to visitors than in the British Museum   where it would be more appropriately displayed in the recipient institution than in the British Museum by reason of its historic links  where the object came to form part of the collections of the British Museum in circumstances which make its retention in the collections undesirable or inappropriate. &lt;/li&gt;&lt;/ul&gt; &lt;p&gt;The Bill confers a general power but its sponsor envisages only one situation in which it might realistically apply: to repatriate the Parthenon Marbles to Greece. &lt;/p&gt; u'\n'</t>
  </si>
  <si>
    <t>http://services.parliament.uk//bills/2008-09/broadcastingpublicservicecontent.html</t>
  </si>
  <si>
    <t>Broadcasting (Public Service Content)  Bill</t>
  </si>
  <si>
    <t>http://www.publications.parliament.uk/pa/cm200809/cmbills/049/09049.i-i.html</t>
  </si>
  <si>
    <t>http://www.publications.parliament.uk/pa/cm200809/cmbills/049/2009049.pdf</t>
  </si>
  <si>
    <t>08.06.2009</t>
  </si>
  <si>
    <t xml:space="preserve"> u'\n'  The Bill provides a definition of public service content for the purposes of public service broadcasting. Its provisions would require that no licence fee revenue would be paid for BBC services failing to meet this definition.    Key areas     Defines public service content in terms of: impartial, factual and objective news or current affairs; childrenâ€™s programming; charitable or religious programming; or content unlikely to be supplied by the market &lt;/li&gt;&lt;li&gt;Gives the National Audit Office a role in determining whether market failure exists in relation to some broadcasting content&lt;/li&gt;&lt;li&gt;Requires all public service content to meet prevailing standards of good taste and decency &lt;/li&gt;&lt;li&gt;Repeals section 264 of the Communications Act 2003 which provides for Ofcom having to periodically report on the state of public service television broadcasting &lt;/li&gt;&lt;li&gt;Prevents licence fee revenue being paid to the BBC for services not meeting the definition of public service content&lt;/li&gt;&lt;li&gt;Gives the National Audit Office a duty to keep under review, and to conduct a value for money audit of the total cost of public service television broadcasting.&lt;/li&gt;&lt;/ul&gt; u'\n'</t>
  </si>
  <si>
    <t>http://services.parliament.uk//bills/2008-09/broadcastingtelevisionlicencefeeabolition.html</t>
  </si>
  <si>
    <t>http://www.publications.parliament.uk/pa/cm200809/cmbills/044/09044.1-i.html</t>
  </si>
  <si>
    <t>http://www.publications.parliament.uk/pa/cm200809/cmbills/044/2009044.pdf</t>
  </si>
  <si>
    <t>13.02.2009</t>
  </si>
  <si>
    <t xml:space="preserve"> u'\n'  The Bill would abolish the requirement for a television licence fee, by repealing the part of the Communications Act 2003 that relates to licensing of TV reception.  u'\n'</t>
  </si>
  <si>
    <t>http://services.parliament.uk//bills/2008-09/broadsauthority.html</t>
  </si>
  <si>
    <t>Broads Authority Act</t>
  </si>
  <si>
    <t>02.07.2009</t>
  </si>
  <si>
    <t>16.10.2009</t>
  </si>
  <si>
    <t>Private Bill presented to Parliament</t>
  </si>
  <si>
    <t>The Broads Authority</t>
  </si>
  <si>
    <t>http://www.opsi.gov.uk/acts/localact2009/ukla_20090001_en_1</t>
  </si>
  <si>
    <t>http://www.opsi.gov.uk/acts/localact2009/pdf/ukla_20090001_en.pdf</t>
  </si>
  <si>
    <t>Broads Authority Act 2009 c.i</t>
  </si>
  <si>
    <t xml:space="preserve"> u'\n'    The petitioning period in the House of Lords ended on 19 May and 14 petitions were deposited.       This was the last opportunity to petition against the Bill as it has already completed its passage through the House of Commons.     u'\n'  Summary of the Bill  u'\n'  The Bill updates the 1988 Norfolk and Suffolk Broads Act and will give the Authority various new powers. It will combine the Navigation and General Accounts into one fund.   The Bill will enable the Authority to:     effectively apply the National Boat Safety Scheme to reduce the risk of fire and explosions   introduce compulsory third party insurance for boats in its area  license hire boats &lt;/li&gt;&lt;li&gt;give the Haddiscoe Cut a public right of navigation &lt;/li&gt;&lt;li&gt;make possible the transfer of responsibility for the navigation on Breydon Water from the Great Yarmouth Port Authority &lt;/li&gt;&lt;li&gt;make a voluntary agreement to manage water skiing and distinguish between water-skiing and wakeboarding so they can be managed separately &lt;/li&gt;&lt;li&gt;control pollution from boats &lt;/li&gt;&lt;li&gt;remove the requirement for a separate Norwich Navigation Officer &lt;/li&gt;&lt;li&gt;widen the range of bodies which are involved in the appointment of members to the Authority by the Secretary of State.&lt;/li&gt;&lt;/ul&gt; &lt;p&gt;This Bill has been carried over from the previous Session.&lt;/p&gt; &lt;p&gt;Further information can be found in the Explanatory Memorandum that accompanies the Bill.&lt;/p&gt; &lt;p&gt;&lt;a href="http://www.publications.parliament.uk/pa/cm200708/cmprbill/005/07005x--.htm"&gt;Read the Explanatory Memorandum&lt;/a&gt;&lt;/p&gt; u'\n'</t>
  </si>
  <si>
    <t>http://services.parliament.uk//bills/2008-09/businessratesupplements.html</t>
  </si>
  <si>
    <t>Business Rate Supplements Act</t>
  </si>
  <si>
    <t>Baroness Andrews</t>
  </si>
  <si>
    <t>http://www.opsi.gov.uk/acts/acts2009/ukpga_20090007_en_1</t>
  </si>
  <si>
    <t>http://www.opsi.gov.uk/acts/acts2009/pdf/ukpga_20090007_en.pdf</t>
  </si>
  <si>
    <t>Business Rate Supplements Act 2009 c.7</t>
  </si>
  <si>
    <t xml:space="preserve"> u'\n'  The Bill will create a new power for upper tier local authorities in England and Wales to levy a local supplement on the business rate and to retain the proceeds for investment in that area.     Key areas:     Only the highest tier of local authority will be entitled to levy rates; in London the power will rest with the Greater London Authority Â   business rate supplement revenues must be spent on economic development &lt;/li&gt;&lt;li&gt;a national upper limit of 2p per Â£1 of rateable value will apply &lt;/li&gt;&lt;li&gt;stipulations are made for consultation with business and matters concerning the prospectus for each scheme&lt;/li&gt;&lt;li&gt;circumstances are specified in which a ballot will be required and provisions made for regulating such ballots &lt;/li&gt;&lt;li&gt;all properties with a rateable value of Â£50,000 or less will be exempt.Â  Â &lt;/li&gt;&lt;/ul&gt; &lt;p&gt;Â &lt;/p&gt; u'\n'</t>
  </si>
  <si>
    <t>http://services.parliament.uk//bills/2008-09/canterburycitycouncil.html</t>
  </si>
  <si>
    <t>http://services.parliament.uk//bills/2008-09/carehomesdomesticpets.html</t>
  </si>
  <si>
    <t>Care Homes (Domestic Pets) Bill</t>
  </si>
  <si>
    <t>13.11.2009</t>
  </si>
  <si>
    <t>08.07.2009</t>
  </si>
  <si>
    <t>Nick Palmer</t>
  </si>
  <si>
    <t xml:space="preserve"> u'\r\n            A Bill to make provision for residents of care homes to keep domestic pet in certain circumstances; and for connect purposes.\r\n        '</t>
  </si>
  <si>
    <t>http://services.parliament.uk//bills/2008-09/cervicalcancerminimumageforscreening.html</t>
  </si>
  <si>
    <t>Cervical Cancer (Minimum Age for Screening) Bill</t>
  </si>
  <si>
    <t>14.10.2009</t>
  </si>
  <si>
    <t>Mr Brooks Newmark</t>
  </si>
  <si>
    <t xml:space="preserve"> u'\r\n            A Bill to require NHS bodies in England to provide cervical screening for women aged 20 and over.\r\n        '</t>
  </si>
  <si>
    <t>Brooks Newmark</t>
  </si>
  <si>
    <t>Braintree</t>
  </si>
  <si>
    <t>http://services.parliament.uk//bills/2008-09/cheapestenergytariffinformation.html</t>
  </si>
  <si>
    <t>Cheapest Energy Tariff (Information) Bill</t>
  </si>
  <si>
    <t>27.04.2009</t>
  </si>
  <si>
    <t>John Baron</t>
  </si>
  <si>
    <t xml:space="preserve"> u'\r\n            A Bill to amend the law relating to the regulation of domestic energy providers; to require an energy company to publish on invoices information indicating whether the customer is on the cheapest tariff offered by that company, based on pattern of energy use, and the savings to be gained from any switch to this tariff; and for connected purposes\r\n        '</t>
  </si>
  <si>
    <t>Basildon and Billericay</t>
  </si>
  <si>
    <t>http://services.parliament.uk//bills/2008-09/childpoverty.html</t>
  </si>
  <si>
    <t>http://services.parliament.uk//bills/2008-09/childrenincarecustody.html</t>
  </si>
  <si>
    <t>Children in Care (Custody) Bill</t>
  </si>
  <si>
    <t>20.10.2009</t>
  </si>
  <si>
    <t>Mr Stephen Crabb</t>
  </si>
  <si>
    <t>http://www.publications.parliament.uk/pa/cm200809/cmbills/019/09019.i-i.html</t>
  </si>
  <si>
    <t>http://www.publications.parliament.uk/pa/cm200809/cmbills/019/2009019.pdf</t>
  </si>
  <si>
    <t>23.03.2009</t>
  </si>
  <si>
    <t xml:space="preserve"> u'\r\n            The Bill would impose a duty on local authorities in respect of looked-after children who are detained in custody. It would also make provision for a new Care of Children Advisory Panel to advise the Secretary of State on how to allocate budgetary responsibility for care for detained looked-after children.\r\n        '</t>
  </si>
  <si>
    <t>Stephen Crabb</t>
  </si>
  <si>
    <t>Preseli Pembrokeshire</t>
  </si>
  <si>
    <t>http://services.parliament.uk//bills/2008-09/citizensconventionaccountabilityandethics.html</t>
  </si>
  <si>
    <t>Citizens' Convention (Accountability and Ethics)  Bill</t>
  </si>
  <si>
    <t>Mr Marton Caton</t>
  </si>
  <si>
    <t>http://www.publications.parliament.uk/pa/cm200809/cmbills/106/09106.i-i.html</t>
  </si>
  <si>
    <t>http://www.publications.parliament.uk/pa/cm200809/cmbills/106/2009106.pdf</t>
  </si>
  <si>
    <t>22.07.2009</t>
  </si>
  <si>
    <t xml:space="preserve"> u'\n'  The Bill would require the Electoral Commission to establish a Citizens' Convention of no fewer than 100 randomly selected people, subject to a requirement that the membership of the Convention should reflect the composition of the electorate in the United Kingdom. The Convention would make recommendations on:    the system of allowances and expenses payable to Members of Parliament  the system or systems of election to each House of Parliament&lt;/li&gt;&lt;li&gt;the means by which electors may hold to account Members, including any mechanism for the recall or disqualification of Members&lt;/li&gt;&lt;li&gt;the way business is conducted in both Houses of Parliament&lt;/li&gt;&lt;li&gt;the funding of political parties.&lt;/li&gt;&lt;/ul&gt; u'\n'</t>
  </si>
  <si>
    <t>Marton Caton</t>
  </si>
  <si>
    <t>http://services.parliament.uk//bills/2008-09/cityofwestminsterhl.html</t>
  </si>
  <si>
    <t>http://services.parliament.uk//bills/2008-09/climatechangesectoraltargets.html</t>
  </si>
  <si>
    <t>04.11.2009</t>
  </si>
  <si>
    <t>11.02.2009</t>
  </si>
  <si>
    <t>http://www.publications.parliament.uk/pa/cm200809/cmbills/061/09061.i-i.html</t>
  </si>
  <si>
    <t>http://www.publications.parliament.uk/pa/cm200809/cmbills/061/2009061.pdf</t>
  </si>
  <si>
    <t>30.04.2009</t>
  </si>
  <si>
    <t xml:space="preserve"> u'\r\n            This Bill would set energy efficiency and energy usage targets for different sectors of the economy, to be achieved by 2020. It would also set a target of 20 per cent\xa0of electricity to be generated from renewables by 2020, together with targets for microgeneration and combined heat and power generation.\r\n        '</t>
  </si>
  <si>
    <t>http://services.parliament.uk//bills/2008-09/closedcircuittelevisionmonitoringandpromotion.html</t>
  </si>
  <si>
    <t>Closed Circuit Television (Monitoring and Promotion) Bill</t>
  </si>
  <si>
    <t>18.11.2009</t>
  </si>
  <si>
    <t>27.10.2009</t>
  </si>
  <si>
    <t>Mr Tom Harris</t>
  </si>
  <si>
    <t xml:space="preserve"> u'\r\n            A Bill to impose a duty on public bodies to co-operate with the police and specified local authorities on the use of closed circuit television; to require certain users of CCTV to provide specified information to the police; to require insurance providers to promote the use of CCTV systems; and for connected purposes.\r\n        '</t>
  </si>
  <si>
    <t>Tom Harris</t>
  </si>
  <si>
    <t>Glasgow South</t>
  </si>
  <si>
    <t>http://services.parliament.uk//bills/2008-09/cohabitationno2.html</t>
  </si>
  <si>
    <t>Cohabitation (No. 2) Bill</t>
  </si>
  <si>
    <t>07.07.2009</t>
  </si>
  <si>
    <t>25.03.2009</t>
  </si>
  <si>
    <t>Mary Creagh</t>
  </si>
  <si>
    <t xml:space="preserve"> u'\r\n            A Bill to provide certain protections for persons who live together as a couple or have lived together as a couple; and for connected purposes.\r\n        '</t>
  </si>
  <si>
    <t>Wakefield</t>
  </si>
  <si>
    <t>http://services.parliament.uk//bills/2008-09/cohabitationhl.html</t>
  </si>
  <si>
    <t>Cohabitation Bill [HL]</t>
  </si>
  <si>
    <t>http://www.publications.parliament.uk/pa/ld200809/ldbills/008/09008.i-ii.html</t>
  </si>
  <si>
    <t>http://www.publications.parliament.uk/pa/ld200809/ldbills/008/2009008.pdf</t>
  </si>
  <si>
    <t>12.12.2008</t>
  </si>
  <si>
    <t>http://services.parliament.uk//bills/2008-09/commissionforthecompact.html</t>
  </si>
  <si>
    <t>Commission for the Compact Bill</t>
  </si>
  <si>
    <t>19.05.2009</t>
  </si>
  <si>
    <t>Tom Levitt</t>
  </si>
  <si>
    <t>http://www.publications.parliament.uk/pa/cm200809/cmbills/099/09099.i-i.html</t>
  </si>
  <si>
    <t>http://www.publications.parliament.uk/pa/cm200809/cmbills/099/2009099.pdf</t>
  </si>
  <si>
    <t>20.05.2009</t>
  </si>
  <si>
    <t xml:space="preserve"> u'\n'  The Compact, established in 1998, is a partnership agreement between the voluntary and community sector and Government which sets out the basic principles underpinning the relationship between both parties. It is not legally binding. In April 2007 the Commission for the Compact was established to oversee the operation of the Compact and the accompanying codes of practice. Its work includes promoting awareness and implementation of the Compact, undertaking research and policy projects, and exploring key themes that affect the relationship between the statutory and voluntary sectors. It is not a regulatory body and does not have any legal powers.   The Bill would place the Commission for the Compact on a statutory basis. It would also give the Commission new powers of investigation where there have been breaches of Compact agreements, access to relevant information, and the ability to impose a duty on others to co-operate with its investigations.  u'\n'</t>
  </si>
  <si>
    <t>http://services.parliament.uk//bills/2008-09/commonlandandrepealofinclosureacts.html</t>
  </si>
  <si>
    <t>Common Land and Repeal of Inclosure Acts Bill</t>
  </si>
  <si>
    <t>16.07.2009</t>
  </si>
  <si>
    <t xml:space="preserve"> u'\r\n            A Bill to reinstate rights of common and reopen common land; to repeal the Inclosure Acts; and for connected purposes\r\n        '</t>
  </si>
  <si>
    <t>http://services.parliament.uk//bills/2008-09/communityamateursportsclubssupporthl.html</t>
  </si>
  <si>
    <t>Community Amateur Sports Clubs (Support) Bill [HL]</t>
  </si>
  <si>
    <t>08.05.2009</t>
  </si>
  <si>
    <t>Lord Addington</t>
  </si>
  <si>
    <t>http://www.publications.parliament.uk/pa/ld200809/ldbills/014/09014.1-i.html</t>
  </si>
  <si>
    <t>http://www.publications.parliament.uk/pa/ld200809/ldbills/014/2009014.pdf</t>
  </si>
  <si>
    <t xml:space="preserve"> u'\r\n            To make provision in respect of Community Amateur Sports Clubs; and for connected purposes.\r\n\r\n\r\n        '</t>
  </si>
  <si>
    <t>http://services.parliament.uk//bills/2008-09/companiesremunerationreportshl.html</t>
  </si>
  <si>
    <t>Companiesâ€™ Remuneration Reports Bill [HL]</t>
  </si>
  <si>
    <t>28.10.2009</t>
  </si>
  <si>
    <t>http://www.publications.parliament.uk/pa/cm200809/cmbills/156/09156.i-i.html</t>
  </si>
  <si>
    <t>http://www.publications.parliament.uk/pa/cm200809/cmbills/156/2009156.pdf</t>
  </si>
  <si>
    <t>29.10.2009</t>
  </si>
  <si>
    <t>Bill as brought from the Lords</t>
  </si>
  <si>
    <t xml:space="preserve"> u'\r\n            To make provision about remuneration reports in public quoted company accounts and reports.\r\n        '</t>
  </si>
  <si>
    <t>http://services.parliament.uk//bills/2008-09/consolidatedfund.html</t>
  </si>
  <si>
    <t>18.12.2008</t>
  </si>
  <si>
    <t>12.03.2009</t>
  </si>
  <si>
    <t xml:space="preserve">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t>
  </si>
  <si>
    <t>http://services.parliament.uk//bills/2008-09/consolidatedfundappropriation.html</t>
  </si>
  <si>
    <t>Consolidated Fund (Appropriation) Act</t>
  </si>
  <si>
    <t>09.03.2009</t>
  </si>
  <si>
    <t>http://www.opsi.gov.uk/acts/acts2009/ukpga_20090002_en_1</t>
  </si>
  <si>
    <t>http://www.opsi.gov.uk/acts/acts2009/pdf/ukpga_20090002_en.pdf</t>
  </si>
  <si>
    <t>Appropriation Act 2009 c.2</t>
  </si>
  <si>
    <t xml:space="preserve"> u'\n'  The Bill provides parliamentary authority for funds requested by the Government. It is part of the supply procedure, which is how Parliament grants the Governmentâ€™s requests for resources.   Â Two Consolidated Fund (Appropriation) Bills are passed each year, in March and July. They are sometimes referred to simply as Appropriation Bills. These, together with the Consolidated Fund Bill, provide authorisation from Parliament for the resources sought by the Government. Proceedings on the Bill are formal â€“ there is no debate and the Bill goes through â€˜on the nodâ€™.   Key areas    Authorises provision sought in the Spring Supplementary Estimates for 2008/09 and the Statement of Excesses for 2007/08  Authorises the release of money from the Consolidated Fund, which is the Governmentâ€™s bank account&lt;/li&gt;&lt;li&gt;Places limits on the purposes for which the money may be spent.&lt;/li&gt;&lt;/ul&gt; u'\n'</t>
  </si>
  <si>
    <t>http://services.parliament.uk//bills/2008-09/consolidatedfundappropriationno2.html</t>
  </si>
  <si>
    <t>Consolidated Fund (Appropriation) (No.2) Act</t>
  </si>
  <si>
    <t>21.10.2009</t>
  </si>
  <si>
    <t>http://www.opsi.gov.uk/acts/acts2009/ukpga_20090009_en_1</t>
  </si>
  <si>
    <t>http://www.opsi.gov.uk/acts/acts2009/pdf/ukpga_20090009_en.pdf</t>
  </si>
  <si>
    <t>Appropriation (No. 2) Act 2009 c.9</t>
  </si>
  <si>
    <t xml:space="preserve"> u'\n'  The Bill provides Parliamentary authority for funds requested by the Government.Â It is part of â€˜supply procedureâ€™, which is how Parliament grants the Governmentâ€™s requests for resources. Two Consolidated Fund (Appropriation) Bills are passed each year, in March and July.Â They are sometimes referred to simply as â€˜Appropriation Billsâ€™. These, together with the Consolidated Fund Bill, provide authorisation from Parliament for the resources sought by the Government. Proceedings on the Bill are formal - there is no debate and the Bill goes through â€˜on the nodâ€™. Once passed, the Bill becomes the Appropriation (No. 2) Act.   Key areas    Authorises provision sought in the Main Estimates (and any Summer Supplementary Estimates) for 2009-10, less that already allocated in the Vote on Account  Authorises the release of money from the Consolidated Fund, which is the Governmentâ€™s bank account  Places limits on the purposes for which the money may be spent.&lt;/li&gt;&lt;/ul&gt; &lt;p&gt;Â &lt;/p&gt; u'\n'</t>
  </si>
  <si>
    <t>http://services.parliament.uk//bills/2008-09/constitutionalreformhl.html</t>
  </si>
  <si>
    <t>http://www.publications.parliament.uk/pa/ld200809/ldbills/050/2009050.pdf</t>
  </si>
  <si>
    <t>03.06.2009</t>
  </si>
  <si>
    <t xml:space="preserve"> u'\r\n            To repeal the European Communities Act 1972 and the Human Rights Act 1998; to introduce binding referendum powers at national and local level; to require the approval of Parliament to enter into international treaties and to declare war; to make provision about the work of Parliament; to devolve legislative responsibility for certain policy areas to local authorities; and for connected purposes.\r\n        '</t>
  </si>
  <si>
    <t>http://services.parliament.uk//bills/2008-09/constitutionalreformandgovernance.html</t>
  </si>
  <si>
    <t>http://services.parliament.uk//bills/2008-09/constitutionalrenewalhl.html</t>
  </si>
  <si>
    <t>Constitutional Renewal Bill [HL]</t>
  </si>
  <si>
    <t>31.03.2009</t>
  </si>
  <si>
    <t>http://www.publications.parliament.uk/pa/ld200809/ldbills/034/09034.i-iv.html</t>
  </si>
  <si>
    <t>http://www.publications.parliament.uk/pa/ld200809/ldbills/034/2009034.pdf</t>
  </si>
  <si>
    <t>01.04.2009</t>
  </si>
  <si>
    <t xml:space="preserve"> u'\r\n            To repeal sections 132 to 138 of the Serious Organised Crime and Police Act 2005; to make provision relating to the Attorney General; to make provision relating to the ratification of treaties and to participation in armed conflict by the United Kingdom; to make provision relating to the civil service; to make provision relating to parliamentary general elections; to make provision relating to the conduct of members of Parliament; and for connected purposes.\r\n        '</t>
  </si>
  <si>
    <t>http://services.parliament.uk//bills/2008-09/cooperativeandcommunitybenefitsocietiesandcreditunions.html</t>
  </si>
  <si>
    <t>Co-operative and Community Benefit Societies and Credit Unions Bill</t>
  </si>
  <si>
    <t>10.07.2009</t>
  </si>
  <si>
    <t>http://www.publications.parliament.uk/pa/ld200809/ldbills/053/09053.i-i.html</t>
  </si>
  <si>
    <t>http://www.publications.parliament.uk/pa/ld200809/ldbills/053/2009053.pdf</t>
  </si>
  <si>
    <t>18.06.2009</t>
  </si>
  <si>
    <t>Bill as brought from the House of Commons on 15 June 2009</t>
  </si>
  <si>
    <t xml:space="preserve"> u'\n'  The purpose of the Bill is to reform the law governing industrial and provident societies.    Key areas     Requires new industrial and provident societies other than credit unions to be registered as co-operative or community benefit societies &lt;/li&gt;&lt;li&gt;Renames the Industrial and Provident Societies Acts&lt;/li&gt;&lt;li&gt;Applies the Company Directors Disqualification Act 1986 to industrial and provident societies&lt;/li&gt;&lt;li&gt;Gives the Treasury powers to apply company law on investigation of companies, company names and dissolution and restoration to the register to industrial and provident societies &lt;/li&gt;&lt;li&gt;Gives the Treasury powers to make provisions for credit unions corresponding to provisions applying to building societies.&lt;/li&gt;&lt;/ul&gt; u'\n'</t>
  </si>
  <si>
    <t>Croydon North</t>
  </si>
  <si>
    <t>http://services.parliament.uk//bills/2008-09/coronersandjustice.html</t>
  </si>
  <si>
    <t>Coroners and Justice Act</t>
  </si>
  <si>
    <t xml:space="preserve"> u'\n'  The introduction of this Bill follows a number of separate reviews of the law on coroners and justice.    Key areas     Reforms the law relating to death certification and coroners, requiring some inquests to be heard without a jury  Amends the defences of diminished responsibility and provocation in homicide cases  Simplifies language in the offence of assisting or encouraging suicide&lt;/li&gt;&lt;li&gt;Removes an exemption for â€˜discussion or criticismâ€™ in the new offence of inciting hatred on grounds of sexual orientation&lt;/li&gt;&lt;li&gt;Extends the law proscribing possession of child pornography to include nonâ€‘photographic images &lt;/li&gt;&lt;li&gt;Increases flexibility in the help given to vulnerable witnesses giving evidence&lt;/li&gt;&lt;li&gt;Changes rules on live links for defendants&lt;/li&gt;&lt;li&gt;Reforms the system of granting bail in murder cases &lt;/li&gt;&lt;li&gt;Makes changes to legal aid &lt;/li&gt;&lt;li&gt;Introduces measures to prevent offenders profiting from accounts of their crimes. &lt;/li&gt;&lt;/ul&gt; u'After the Committee Stage of the Bill, the Government made announcements in relation to two of the provisions in the Bill. It confirmed that clause 152 (now clause 154), which would enable Ministers to make information-sharing orders, would be withdrawn. It also announced the tabling of Government amendments for Report Stage to recast the provision which would exclude juries from some inquests.' &lt;br/&gt; u'\xa0\r\n        '</t>
  </si>
  <si>
    <t>http://services.parliament.uk//bills/2008-09/corporationtax.html</t>
  </si>
  <si>
    <t>26.03.2009</t>
  </si>
  <si>
    <t>http://www.opsi.gov.uk/acts/acts2009/ukpga_20090004_en_1</t>
  </si>
  <si>
    <t>http://www.opsi.gov.uk/acts/acts2009/pdf/ukpga_20090004_en.pdf</t>
  </si>
  <si>
    <t>Corporation Tax Act 2009 c.4</t>
  </si>
  <si>
    <t xml:space="preserve"> u'\n'  The main purpose of the Bill is to rewrite the charge to corporation tax and the primary corporation tax legislation used by companies in computing their income.   This is the fifth Bill produced by the Tax Law Rewrite Project; the Bill rewrites the law without changing its general effect.    Rewrite Bills are subject to a streamlined procedure for Parliamentary scrutiny: they are introduced in the House of Commons, referred to a Second Reading Committee, and then to a Joint Committee of both Houses.  u'\n'</t>
  </si>
  <si>
    <t>http://services.parliament.uk//bills/2008-09/counciltaxrebate.html</t>
  </si>
  <si>
    <t>Council Tax Rebate Bill</t>
  </si>
  <si>
    <t xml:space="preserve"> u'\r\n            A Bill to rename council tax benefit council tax rebate; and for connected purposes.\r\n\r\n        '</t>
  </si>
  <si>
    <t>http://services.parliament.uk//bills/2008-09/criminalinjuriescompensationschemereview.html</t>
  </si>
  <si>
    <t>Criminal Injuries Compensation Scheme (Review) Bill</t>
  </si>
  <si>
    <t>14.07.2009</t>
  </si>
  <si>
    <t>http://www.publications.parliament.uk/pa/cm200809/cmbills/133/09133.i-i.html</t>
  </si>
  <si>
    <t>http://www.publications.parliament.uk/pa/cm200809/cmbills/133/2009133.pdf</t>
  </si>
  <si>
    <t>09.10.2009</t>
  </si>
  <si>
    <t xml:space="preserve"> u'\n'  The Bill would establish a Commission to review the operation of the Criminal Injuries Compensation Scheme in the context of terrorist attacks. The Commissionâ€™s role would be to consider whether the Schemeâ€™s current cap of Â£250,000 should be removed in respect of UK nationals who are victims of terrorism. The Bill would require:    the Commission to review the Schemeâ€™s operation in respect of the payment of compensation to UK nationals who are the victims of terrorist acts (whether committed in the UK or overseas) and the financial costs incurred by them  the Commission to submit a report to the Secretary of State setting out its recommendations for any amendments to the Scheme&lt;/li&gt;&lt;li&gt;the Secretary of State to lay the report before Parliament and to make a motion in the Commons relating to the report within three months of the date on which it was laid.&lt;/li&gt;&lt;/ul&gt; u'\n'</t>
  </si>
  <si>
    <t>http://services.parliament.uk//bills/2008-09/crownemploymentnationality.html</t>
  </si>
  <si>
    <t>Crown Employment (Nationality)  Bill</t>
  </si>
  <si>
    <t>http://www.publications.parliament.uk/pa/cm200809/cmbills/141/09141.i-i.html</t>
  </si>
  <si>
    <t>http://www.publications.parliament.uk/pa/cm200809/cmbills/141/2009141.pdf</t>
  </si>
  <si>
    <t>Bill as Amended in Public Bill Committee</t>
  </si>
  <si>
    <t xml:space="preserve"> u'\r\n            The Bill would remove nationality restrictions from employment in the civil service. These restrictions date back to section 3 of the Act of Settlement 1701. The provisions would open up all employment under the Crown to all nationalities, subject to certain positions selected by Ministers which would require restrictions. The Bill does not deal with work permits and does not affect requirements for non-UK nationals to obtain leave to work in the UK.\r\n        '</t>
  </si>
  <si>
    <t>http://services.parliament.uk//bills/2008-09/damagesasbestosrelatedconditions.html</t>
  </si>
  <si>
    <t>Damages (Asbestos-Related Conditions)  Bill</t>
  </si>
  <si>
    <t>19.10.2009</t>
  </si>
  <si>
    <t>http://www.publications.parliament.uk/pa/ld200809/ldbills/072/09072.i-i.html</t>
  </si>
  <si>
    <t>http://www.publications.parliament.uk/pa/ld200809/ldbills/072/2009072.pdf</t>
  </si>
  <si>
    <t>Bill as Brought from the Commons on 19th October 2009</t>
  </si>
  <si>
    <t xml:space="preserve"> u'\n'  The Bill would treat certain asbestos-related conditions as actionable personal injuries. Those suffering from asbestos-related pleural plaques or asbestosis would therefore be able to claim damages against the person causing them. The provisions would not affect the legislation determining liability for personal injury.    Key areas     someone suffering from pleural thickening or asbestosis would not have to prove that asbestos-related condition was causing impairment of their physical condition to claim damages on the basis of personal injury &lt;br/&gt;&lt;/li&gt;&lt;li&gt;Someone seeking a particular level of damages on the basis of physical impairment would have to prove that level of injury &lt;br/&gt;&lt;/li&gt;&lt;li&gt;The legislation would have retrospective effect, except in cases where claims had already been settled or legal proceedings already commenced.&lt;/li&gt;&lt;/ul&gt; u'\n'</t>
  </si>
  <si>
    <t>http://services.parliament.uk//bills/2008-09/dangerousdogsamendment.html</t>
  </si>
  <si>
    <t>Dangerous Dogs (Amendment) Bill</t>
  </si>
  <si>
    <t>01.07.2009</t>
  </si>
  <si>
    <t>Angela C. Smith</t>
  </si>
  <si>
    <t>http://www.publications.parliament.uk/pa/cm200809/cmbills/128/09128.i-i.html</t>
  </si>
  <si>
    <t>http://www.publications.parliament.uk/pa/cm200809/cmbills/128/2009128.pdf</t>
  </si>
  <si>
    <t xml:space="preserve"> u'\r\n            This Bill would amend the Dangerous Dogs Act 1991 and extend the offence of having a dog dangerously out of control to cover private property as well as public places.\r\n        '</t>
  </si>
  <si>
    <t>http://services.parliament.uk//bills/2008-09/developingcountrydebtrestrictionofrecovery.html</t>
  </si>
  <si>
    <t>Developing Country Debt (Restriction of Recovery) Bill</t>
  </si>
  <si>
    <t>06.05.2009</t>
  </si>
  <si>
    <t>Sally Keeble</t>
  </si>
  <si>
    <t>http://www.publications.parliament.uk/pa/cm200809/cmbills/091/09091.i-i.html</t>
  </si>
  <si>
    <t>http://www.publications.parliament.uk/pa/cm200809/cmbills/091/2009091.pdf</t>
  </si>
  <si>
    <t xml:space="preserve"> u'\n'  The Bill seeks to regulate the recovery of sovereign debts of developing (low and middle income) countries that have defaulted on their external debt. It targets â€˜vulture fundsâ€™, which buy up defaulted sovereign debt at a discounted rate then attempt to recover the full amount, including fees, through the courts. The Bill would:    limit the maximum recoverable amount to that initially paid for the debt, plus interest or charges as specified in the Bill  &lt;li&gt;introduce reporting requirements, with institutions requiring UK courtsâ€™ permission (copied to the UK Government and UK-based representative of the country concerned) before recovery proceedings for defaulted debt can begin&lt;br/&gt;&lt;/li&gt;&lt;li&gt;require institutions to disclose beneficiaries of recovery proceedings &lt;br/&gt;&lt;/li&gt;&lt;li&gt;require a vulture fund to declare payments or gifts given by it or its colleagues to the developing countryâ€™s Government.&lt;/li&gt;&lt;/ul&gt; u'\n'</t>
  </si>
  <si>
    <t>http://services.parliament.uk//bills/2008-09/disabledpersonsindependentlivinghl.html</t>
  </si>
  <si>
    <t>Disabled Persons (Independent Living) Bill [HL]</t>
  </si>
  <si>
    <t>09.12.2008</t>
  </si>
  <si>
    <t>Roger Berry</t>
  </si>
  <si>
    <t>http://www.publications.parliament.uk/pa/cm200809/cmbills/105/09105.i-ii.html</t>
  </si>
  <si>
    <t>http://www.publications.parliament.uk/pa/cm200809/cmbills/105/2009105.pdf</t>
  </si>
  <si>
    <t>04.06.2009</t>
  </si>
  <si>
    <t>Bill as Brought from the Lords on 13 May 2009</t>
  </si>
  <si>
    <t xml:space="preserve"> u'\r\n            To impose duties upon certain persons and bodies in respect of disabled persons; to confer certain rights upon disabled persons for independent living; to amend the Mental Health Act 1983; to amend the Health and Social Care Act 2008; and for connected purposes.\r\n        '</t>
  </si>
  <si>
    <t>http://services.parliament.uk//bills/2008-09/dogcontrolhl.html</t>
  </si>
  <si>
    <t>http://www.publications.parliament.uk/pa/ld200809/ldbills/009/09009.i-i.html</t>
  </si>
  <si>
    <t>http://www.publications.parliament.uk/pa/ld200809/ldbills/009/2009009.pdf</t>
  </si>
  <si>
    <t>15.12.2008</t>
  </si>
  <si>
    <t xml:space="preserve"> u'\r\n            To make provision about the control of dogs and their welfare; and for connected purposes.\r\n        '</t>
  </si>
  <si>
    <t>http://services.parliament.uk//bills/2008-09/drivinginstructionsuspensionandexemptionpowers.html</t>
  </si>
  <si>
    <t>Driving Instruction (Suspension and Exemption Powers)  Act</t>
  </si>
  <si>
    <t>25.02.2009</t>
  </si>
  <si>
    <t>Willie Rennie</t>
  </si>
  <si>
    <t>http://www.opsi.gov.uk/acts/acts2009/ukpga_20090017_en_1</t>
  </si>
  <si>
    <t>http://www.opsi.gov.uk/acts/acts2009/pdf/ukpga_20090017_en.pdf</t>
  </si>
  <si>
    <t>Driving Instruction (Suspension and Exemption Powers) Act 2009</t>
  </si>
  <si>
    <t xml:space="preserve"> u'\n'  The main purpose of this Bill is to address the concern that it can take a minimum of 45 days between the Registrar notifying an Approved Driving Instructor that that instructor may be removed from the Register of Approved Driving Instructors, and the removal taking effect. This has led to at least one case in which a driving instructor who had been convicted of a sexual offence involving a pupil was able to continue giving instruction while the deregistration process continued.   The Bill would enable the Registrar to suspend an instructorâ€™s registration at the same time as informing the instructor of the proposed removal from the register. The Registrar will be able to suspend an instructorâ€™s registration in this way only if the Registrar believes that the instructor would pose a significant threat to the safety of members of the public if the registration were not suspended.  u'\n'</t>
  </si>
  <si>
    <t>http://services.parliament.uk//bills/2008-09/drugsroadsidetesting.html</t>
  </si>
  <si>
    <t>Drugs (Roadside Testing)  Bill</t>
  </si>
  <si>
    <t>23.06.2009</t>
  </si>
  <si>
    <t>http://www.publications.parliament.uk/pa/cm200809/cmbills/047/09047.1-i.html</t>
  </si>
  <si>
    <t>http://www.publications.parliament.uk/pa/cm200809/cmbills/047/2009047.pdf</t>
  </si>
  <si>
    <t>http://services.parliament.uk//bills/2008-09/employersliabilityinsurancebureau.html</t>
  </si>
  <si>
    <t>Employersâ€™ Liability Insurance Bureau  Bill</t>
  </si>
  <si>
    <t>http://www.publications.parliament.uk/pa/cm200809/cmbills/031/09031.i-i.html</t>
  </si>
  <si>
    <t>http://www.publications.parliament.uk/pa/cm200809/cmbills/031/2009031.pdf</t>
  </si>
  <si>
    <t>05.03.2009</t>
  </si>
  <si>
    <t xml:space="preserve"> u'\n'  The Bill would:    establish an employersâ€™ liability insurance bureau to manage a compensation scheme for the benefit of employees  establish a scheme funded by a levy on employers for compensating employees who have suffered personal injury or disease caused by an employer under circumstances where there is no employersâ€™ liability insurance against which claims could be made.&lt;/li&gt;&lt;/ul&gt; u'\n'</t>
  </si>
  <si>
    <t>http://services.parliament.uk//bills/2008-09/employmentopportunities.html</t>
  </si>
  <si>
    <t>10.02.2009</t>
  </si>
  <si>
    <t>http://www.publications.parliament.uk/pa/cm200809/cmbills/060/09060.i-i.html</t>
  </si>
  <si>
    <t>http://www.publications.parliament.uk/pa/cm200809/cmbills/060/2009060.pdf</t>
  </si>
  <si>
    <t>11.05.2009</t>
  </si>
  <si>
    <t xml:space="preserve"> u'\n'  The Bill would:    create a general right to employment, subject to specified exceptions for foreign visitors and foreign nationals who have been refused entry into the UK or given the right to remainÂ   allow individual employees to opt out of the requirements of national minimum wage legislation&lt;/li&gt;&lt;li&gt;include protection for those who refuse to work for pay below the national minimum wage.&lt;/li&gt;&lt;/ul&gt; u'\n'</t>
  </si>
  <si>
    <t>http://services.parliament.uk//bills/2008-09/employmentretention.html</t>
  </si>
  <si>
    <t>03.03.2009</t>
  </si>
  <si>
    <t>http://www.publications.parliament.uk/pa/cm200809/cmbills/068/09068.1-i.html</t>
  </si>
  <si>
    <t>http://www.publications.parliament.uk/pa/cm200809/cmbills/068/2009068.pdf</t>
  </si>
  <si>
    <t>03.04.2009</t>
  </si>
  <si>
    <t xml:space="preserve"> u'\n'  The Bill would:    entitle a disabled employee who satisfies specified conditions to an employment retention assessment carried out by a health care professional approved by the Secretary of State  allow employees who have been assessed and found eligible for the rights created by the Bill to be absent from work on 'rehabilitation leave' for the purposes of rehabilitation, re-training, or to allow the employer time to make reasonable adjustments to working conditions and arrangements&lt;/li&gt;&lt;li&gt;preserve, insofar as this is appropriate or possible, the employeeâ€™s terms and conditions of employment during rehabilitation leave and give the employee a right to return to work.&lt;/li&gt;&lt;/ul&gt; u'\n'</t>
  </si>
  <si>
    <t>http://services.parliament.uk//bills/2008-09/employmentrights.html</t>
  </si>
  <si>
    <t>Employment Rights Bill</t>
  </si>
  <si>
    <t>03.02.2009</t>
  </si>
  <si>
    <t>http://www.publications.parliament.uk/pa/cm200809/cmbills/053/09053.i-i.html</t>
  </si>
  <si>
    <t>http://www.publications.parliament.uk/pa/cm200809/cmbills/053/2009053.pdf</t>
  </si>
  <si>
    <t>05.02.2009</t>
  </si>
  <si>
    <t xml:space="preserve"> u'\r\n            The Bill aims to ensure that workers and trade union members who are UK nationals are not disadvantaged in the UK employment market in relation to foreign nationals, regardless of European Community law in this subject area.\r\n        '</t>
  </si>
  <si>
    <t>http://services.parliament.uk//bills/2008-09/equalpayandflexibleworkinghl.html</t>
  </si>
  <si>
    <t>Equal Pay and Flexible Working Bill [HL]</t>
  </si>
  <si>
    <t>23.01.2009</t>
  </si>
  <si>
    <t>Baroness Morris of Bolton</t>
  </si>
  <si>
    <t>http://www.publications.parliament.uk/pa/ld200809/ldbills/006/09006.1-2.html</t>
  </si>
  <si>
    <t>http://www.publications.parliament.uk/pa/ld200809/ldbills/006/2009006.pdf</t>
  </si>
  <si>
    <t xml:space="preserve"> u'\r\n            To amend the Equal Pay Act 1970; and to make provision about flexible working.\r\n        '</t>
  </si>
  <si>
    <t>http://services.parliament.uk//bills/2008-09/equalisationoftariffsforgasandelectricity.html</t>
  </si>
  <si>
    <t>Equalisation of Tariffs for Gas and Electricity  Bill</t>
  </si>
  <si>
    <t>John Austin</t>
  </si>
  <si>
    <t xml:space="preserve"> u'\r\n            A Bill to require the Secretary of State to make regulations for the purpose of equalising certain tariffs for gas and electricity; and for connected purposes.\r\n        '</t>
  </si>
  <si>
    <t>http://services.parliament.uk//bills/2008-09/equality.html</t>
  </si>
  <si>
    <t>http://services.parliament.uk//bills/2008-09/equalityanddiversityreform.html</t>
  </si>
  <si>
    <t>http://www.publications.parliament.uk/pa/cm200809/cmbills/025/09025.i-i.html</t>
  </si>
  <si>
    <t>http://www.publications.parliament.uk/pa/cm200809/cmbills/025/2009025.pdf</t>
  </si>
  <si>
    <t xml:space="preserve"> u'\n'  The Bill would introduce a prohibition on affirmative or positive action by public authorities in recruitment or appointment processes. Affirmative or positive action is defined in the Bill as 'action that is intended to give a benefit or encouragement to a particular group or groups of people, on the basis of age, sex, sexual orientation, race, nationality, disability, religion, or socio-economic status.' The Bill would also repeal the Sex Discrimination (Election Candidates) Act 2002.  u'\n'</t>
  </si>
  <si>
    <t>http://services.parliament.uk//bills/2008-09/europeanunionauditofbenefitsandcostsofukmembership.html</t>
  </si>
  <si>
    <t>http://www.publications.parliament.uk/pa/cm200809/cmbills/046/09046.i-i.html</t>
  </si>
  <si>
    <t>http://www.publications.parliament.uk/pa/cm200809/cmbills/046/2009046.pdf</t>
  </si>
  <si>
    <t xml:space="preserve"> u'\n'  The Bill would establish a Commission to carry out regular audits of the costs and benefits of the UKâ€™s membership of the European Union.    Key areas    The Commission would be established within six months of the Bill being passed, and then every five years afterwards.   The Commission would examine issues relating to:    the economy (including financial contributions to the EU Budget)   national security and defence&lt;/li&gt;&lt;li&gt;constitutional arrangements.&lt;/li&gt;&lt;/ul&gt; &lt;p&gt;The Commission would report to the Chancellor of the Exchequer, who would present the report to both Houses, along with the views of the National Audit Office on it.&lt;/p&gt; u'\n'</t>
  </si>
  <si>
    <t>http://services.parliament.uk//bills/2008-09/exerciseofreasonablediscretion.html</t>
  </si>
  <si>
    <t>Exercise of Reasonable Discretion Bill</t>
  </si>
  <si>
    <t>Mr Tim Boswell</t>
  </si>
  <si>
    <t>http://www.publications.parliament.uk/pa/cm200809/cmbills/056/09056.i-i.html</t>
  </si>
  <si>
    <t>http://www.publications.parliament.uk/pa/cm200809/cmbills/056/2009056.pdf</t>
  </si>
  <si>
    <t>02.03.2009</t>
  </si>
  <si>
    <t xml:space="preserve"> u'\r\n            The Bill aims to ensure that public authorities and public servants would not be subject to any criminal or civil penalty as a result of the exercise of reasonable discretion in the performance of their functions. Its provisions would cover public authorities, public servants and contracts for public services. The term public authority is defined by the Bill and includes the NHS, the police, local and central and devolved Government and non-departmental public bodies. The formal intent of the Bill is to indemnify public servants, central government, local government and other public agencies from legal action if they take decisions in good faith, as a result of the exercise of reasonable discretion, in the public interest.\r\n        '</t>
  </si>
  <si>
    <t>Tim Boswell</t>
  </si>
  <si>
    <t>http://services.parliament.uk//bills/2008-09/finance.html</t>
  </si>
  <si>
    <t>28.04.2009</t>
  </si>
  <si>
    <t>http://www.opsi.gov.uk/acts/acts2009/ukpga_20090010_en_1</t>
  </si>
  <si>
    <t>http://www.opsi.gov.uk/acts/acts2009/pdf/ukpga_20090010_en.pdf</t>
  </si>
  <si>
    <t>Finance Act 2009 c.10</t>
  </si>
  <si>
    <t xml:space="preserve"> u'\n'  The annual Finance Bill encompasses all of the changes to be made to tax law for the year.Â  Its formal description is â€˜a Bill to grant certain duties, to alter other duties, and to amend the law relating to the National Debt and the Public Revenue, and to make further provision in connection with finance.â€™ The Bill will enact many of the measures announced in the Budget, which was presented by the Chancellor of the Exchequer, Alistair Darling, on 22 April 2009.     Two important changes to income tax were announced in the 2009 Budget, which will take effect from April 2010, and the Bill includes enabling provisions for these:  a new higher rate of income tax of 50 per cent on income over Â£150,000   the gradual withdrawal of the personal allowance for individuals with incomes above Â£100,000.  &lt;/ul&gt; &lt;p&gt;Â &lt;/p&gt; u'\n'</t>
  </si>
  <si>
    <t>http://services.parliament.uk//bills/2008-09/foodlabellingnutritionandhealth.html</t>
  </si>
  <si>
    <t>Food Labelling (Nutrition and Health) Bill</t>
  </si>
  <si>
    <t xml:space="preserve"> u'\r\n            A Bill to require simple, uniform nutritional labelling on the front of packaged foods; and for connected purposes.\r\n        '</t>
  </si>
  <si>
    <t>http://services.parliament.uk//bills/2008-09/foodlabellingregulationsamendment.html</t>
  </si>
  <si>
    <t>Food Labelling Regulations (Amendment)  Bill</t>
  </si>
  <si>
    <t>17.03.2009</t>
  </si>
  <si>
    <t>http://www.publications.parliament.uk/pa/cm200809/cmbills/075/09075.i-i.html</t>
  </si>
  <si>
    <t>http://www.publications.parliament.uk/pa/cm200809/cmbills/075/2009075.pdf</t>
  </si>
  <si>
    <t xml:space="preserve"> u"\r\n            This Bill would amend the Food Labelling Regulations 1996 to place restrictions on the labelling of meat products. Under its provisions, no meat product could be labelled 'British' unless the animal from which the meat was derived was born, reared and slaughtered in the UK.\r\n        "</t>
  </si>
  <si>
    <t>http://services.parliament.uk//bills/2008-09/forceswidowspensionsequalityoftreatment.html</t>
  </si>
  <si>
    <t>Forces Widows Pensions (Equality of Treatment) Bill</t>
  </si>
  <si>
    <t>19.06.2009</t>
  </si>
  <si>
    <t>Mr Michael Mates</t>
  </si>
  <si>
    <t>http://www.publications.parliament.uk/pa/cm200809/cmbills/027/09027.i-i.html</t>
  </si>
  <si>
    <t>http://www.publications.parliament.uk/pa/cm200809/cmbills/027/2009027.pdf</t>
  </si>
  <si>
    <t xml:space="preserve"> u'\n'  Until 1973, the widow of a retired serviceman was entitled to a pension equal to one third of the pension their spouse had earned. In 1973, a number of improvements to the Armed Forces Pension Scheme were introduced, one of which was to increase the service widowâ€™s pensions to half the spouseâ€™s rate of pension. However, this improvement applied only to that part of the spouseâ€™s pension earned by service on or after 31 March 1973.   The Bill would provide for armed forces pensions to be paid to surviving spouses and civil partners of deceased armed forces personnel who retired from service: Â Â Â  (a) before 31 March 1973 and Â Â Â  (b) between 31 March 1973 and 6 April 2005 to be calculated and paid on the same basis.&lt;/p&gt; u'\n'</t>
  </si>
  <si>
    <t>Michael Mates</t>
  </si>
  <si>
    <t>http://services.parliament.uk//bills/2008-09/fuelpoverty.html</t>
  </si>
  <si>
    <t>Fuel Poverty Bill</t>
  </si>
  <si>
    <t>20.03.2009</t>
  </si>
  <si>
    <t>Mr David Heath</t>
  </si>
  <si>
    <t>http://www.publications.parliament.uk/pa/cm200809/cmbills/011/09011.i.html</t>
  </si>
  <si>
    <t>http://www.publications.parliament.uk/pa/cm200809/cmbills/011/2009011.pdf</t>
  </si>
  <si>
    <t xml:space="preserve"> u'\n'  The provisions of the Bill would     require the Government to introduce an energy efficiency programme to bring existing homes up to current energy efficiency levels   &lt;li&gt;impose a duty on energy suppliers to offer social tariffs to limit vulnerable householdsâ€™ exposure to high energy bills &lt;br/&gt;&lt;/li&gt;&lt;li&gt;reinforce the legal duty on the Government to act to end fuel poverty.&lt;/li&gt;&lt;/ul&gt; u'\n'</t>
  </si>
  <si>
    <t>http://services.parliament.uk//bills/2008-09/fuelpovertyno2.html</t>
  </si>
  <si>
    <t>Fuel Poverty (No.2) Bill</t>
  </si>
  <si>
    <t>10.06.2009</t>
  </si>
  <si>
    <t>Dr Alan Whitehead</t>
  </si>
  <si>
    <t>http://www.publications.parliament.uk/pa/cm200809/cmbills/110/09110.i.html</t>
  </si>
  <si>
    <t>http://www.publications.parliament.uk/pa/cm200809/cmbills/110/2009110.pdf</t>
  </si>
  <si>
    <t>25.06.2009</t>
  </si>
  <si>
    <t xml:space="preserve"> u'\n'  The Bill would set a target of the end of 2016 for offering to the number of households defined as being in fuel poverty an energy efficiency package. This target could only be amended by a Statutory Instrument, after consultation. The provisions require thatÂ the package must be based on a â€˜whole houseâ€™ approach, should entail no installation cost to the householder and be good enough to take the household out of fuel poverty or raise the property to Energy Performance Certificate band C. The measures taken may include insulation, microgeneration and district heating. The Bill would also:    require the Government to publish a fuel poverty strategy and a fuel poverty annual report   require energy suppliers to provide energy assistance packages to the fuel poor.&lt;/li&gt;&lt;/ul&gt; u'\n'</t>
  </si>
  <si>
    <t>Alan Whitehead</t>
  </si>
  <si>
    <t>Southampton, Test</t>
  </si>
  <si>
    <t>http://services.parliament.uk//bills/2008-09/gangmasterslicensingact2004amendment.html</t>
  </si>
  <si>
    <t>Gangmasters Licensing Act 2004 (Amendment) Bill</t>
  </si>
  <si>
    <t>Jim Sheridan</t>
  </si>
  <si>
    <t>http://www.publications.parliament.uk/pa/cm200809/cmbills/109/09109.i-i.html</t>
  </si>
  <si>
    <t>http://www.publications.parliament.uk/pa/cm200809/cmbills/109/2009109.pdf</t>
  </si>
  <si>
    <t xml:space="preserve"> u'\r\n            The Bill would amend section 3 of the Gangmasters Licensing Act 2004 so that the provisions of the Act would apply to the construction industry.\r\n        '</t>
  </si>
  <si>
    <t>Paisley and Renfrewshire North</t>
  </si>
  <si>
    <t>http://services.parliament.uk//bills/2008-09/genevaconventionsandunitednationspersonnelprotocolshl.html</t>
  </si>
  <si>
    <t>Geneva Conventions and United Nations Personnel (Protocols)  Act</t>
  </si>
  <si>
    <t>Lord Malloch-Brown</t>
  </si>
  <si>
    <t>David Miliband</t>
  </si>
  <si>
    <t>http://www.opsi.gov.uk/acts/acts2009/ukpga_20090006_en_1</t>
  </si>
  <si>
    <t>http://www.opsi.gov.uk/acts/acts2009/pdf/ukpga_20090006_en.pdf</t>
  </si>
  <si>
    <t>Geneva Conventions and United Nations Personnel (Protocols) Act 2009 c.6</t>
  </si>
  <si>
    <t xml:space="preserve"> u'\r\n            This short Bill enables the UK to ratify two international agreements to protect humanitarian workers and military medical personnel: the Third Additional Protocol to the Geneva Conventions; and the Optional Protocol to the Convention on the Safety of United Nations and Associated Personnel.'      Key areas:       Sanctions the Red Crystal as a new symbol to protect humanitarian personnel in armed conflict where the existing Red Cross or Red Crescent is not acceptable   Extends the Convention on the Safety of United Nations and Associated Personnel to protect UN workers in two new categories: those delivering humanitarian, political or development assistance in peace-building operations, and those delivering emergency humanitarian protection. &lt;/li&gt;&lt;/ul&gt; u'\n'</t>
  </si>
  <si>
    <t>http://services.parliament.uk//bills/2008-09/goalpostsafety.html</t>
  </si>
  <si>
    <t>Goalpost Safety Bill</t>
  </si>
  <si>
    <t>13.05.2009</t>
  </si>
  <si>
    <t xml:space="preserve"> u'\r\n            A Bill to make provision for minimum standards for football goalposts. \r\n        '</t>
  </si>
  <si>
    <t>http://services.parliament.uk//bills/2008-09/governmentofcornwall.html</t>
  </si>
  <si>
    <t>Government of Cornwall  Bill</t>
  </si>
  <si>
    <t>http://www.publications.parliament.uk/pa/cm200809/cmbills/132/09132.i-iii.html</t>
  </si>
  <si>
    <t>http://www.publications.parliament.uk/pa/cm200809/cmbills/132/2009132.pdf</t>
  </si>
  <si>
    <t>15.07.2009</t>
  </si>
  <si>
    <t xml:space="preserve"> u'\r\n            This Bill would establish an Assembly for Cornwall, with 123 Members elected by single transferable vote, and an Executive, headed by a First Minister. Some provisions of the Bill are modelled on the Assembly and Executive which operates under the Government of Wales Acts 1998 and 2006. The Assembly would have power to promote the wellbeing of Cornwall and pass legislation.\r\n        '</t>
  </si>
  <si>
    <t>http://services.parliament.uk//bills/2008-09/greenenergydefinitionandpromotion.html</t>
  </si>
  <si>
    <t>Green Energy (Definition and Promotion) Act</t>
  </si>
  <si>
    <t>http://www.opsi.gov.uk/acts/acts2009/ukpga_20090019_en_1</t>
  </si>
  <si>
    <t>http://www.opsi.gov.uk/acts/acts2009/pdf/ukpga_20090019_en.pdf</t>
  </si>
  <si>
    <t>Green Energy (Definition and Promotion) Act 2009</t>
  </si>
  <si>
    <t xml:space="preserve"> u'\n'  This Bill seeks to define and promote â€˜green energy. It aims to facilitate the development of green energy by:     requiring a review and revision of the Governmentâ€™s microgeneration strategy, including feed-in tariffs  changing permitted development rights in planning law to facilitate the installation of domestic-scale wind turbines or air source heat pumps &lt;/li&gt;&lt;li&gt;ensuring that any increase in the value of a domestic property caused by the installation of energy efficiency measures or microgeneration systems will not result in higher council tax or, similarly, in higher rates bills for non-domestic properties.&lt;/li&gt;&lt;/ul&gt; u'\n'</t>
  </si>
  <si>
    <t>http://services.parliament.uk//bills/2008-09/healthhl.html</t>
  </si>
  <si>
    <t>Health Act</t>
  </si>
  <si>
    <t>15.01.2009</t>
  </si>
  <si>
    <t>Lord Darzi of Denham</t>
  </si>
  <si>
    <t xml:space="preserve"> u'\r\n            The Bill aims to improve the quality of NHS care and services and to improve public health.'      Key areas:      Places a duty on providers and commissioners of NHS services to have regard to a new NHS Constitution, which will set out the responsibilities of patients and staff   introduces direct payments for health services with the intention of giving patients greater control over the health care services they receive &lt;/li&gt;&lt;li&gt;introduces quality accounts, which would provide information on quality for patients, clinicians and managers, with the aim of improving local accountability for services &lt;/li&gt;&lt;li&gt;makes provisions to protect children and young people from the harm caused by smoking. These provisions relate particularly to advertising and sales from vending machines &lt;/li&gt;&lt;li&gt;extends the remit of the Local Government Ombudsman to consider complaints from people who have arranged their own adult social care&lt;/li&gt;&lt;li&gt;introduces a scheme by which prizes for innovation in health service provision may be awarded.&lt;/li&gt;&lt;/ul&gt; u'\n'</t>
  </si>
  <si>
    <t>http://services.parliament.uk//bills/2008-09/holocaustreturnofculturalobjectsformerlyknownasholocauststolenartrestitution.html</t>
  </si>
  <si>
    <t>Holocaust (Return of Cultural Objects) (formerly known as Holocaust (Stolen Art) Restitution) Act</t>
  </si>
  <si>
    <t>http://www.opsi.gov.uk/acts/acts2009/ukpga_20090016_en_1</t>
  </si>
  <si>
    <t>http://www.opsi.gov.uk/acts/acts2009/pdf/ukpga_20090016_en.pdf</t>
  </si>
  <si>
    <t>Holocaust (Return of Cultural Objects) Act 2009</t>
  </si>
  <si>
    <t>Following agreement by both Houses on the text of the Bill it received Royal Assent onÂ 12 November. The Bill is now an Act of Parliament (law).</t>
  </si>
  <si>
    <t xml:space="preserve"> u'\r\n            The Bill would give the trustees of various public museums in Britain the power of de-accession of any artefacts or cultural objects currently held in their collections which had been stolen by or on behalf of the Nazi regime between 1933 and 1945, so that these artefacts could be returned to the lawful owners or their heirs. The Bill provides that this power could only be exercised where the return is recommended by an advisory body established by the Secretary of State and where the Secretary of State accepts that body\u2019s recommendation.\r\n        '</t>
  </si>
  <si>
    <t>http://services.parliament.uk//bills/2008-09/homerepossessionprotection.html</t>
  </si>
  <si>
    <t>Home Repossession (Protection) Bill</t>
  </si>
  <si>
    <t>http://www.publications.parliament.uk/pa/cm200809/cmbills/052/09052.i-i.html</t>
  </si>
  <si>
    <t>12.05.2009</t>
  </si>
  <si>
    <t xml:space="preserve"> u'\r\n            This Bill would amend the Law of Property Act 1925 to ensure that before a mortgagee (lender) can exercise their power of sale, the court must have first given its permission. The aim of the Bill is to give home-owners additional protection against repossession actions.\r\n        '</t>
  </si>
  <si>
    <t>http://services.parliament.uk//bills/2008-09/houseoflordsmemberstaxationstatushl.html</t>
  </si>
  <si>
    <t>House of Lords (Members' Taxation Status) Bill [HL]</t>
  </si>
  <si>
    <t>Lord Oakeshott of Seagrove Bay</t>
  </si>
  <si>
    <t>http://www.publications.parliament.uk/pa/ld200809/ldbills/005/09005.1-i.html</t>
  </si>
  <si>
    <t>http://www.publications.parliament.uk/pa/ld200809/ldbills/005/2009005.pdf</t>
  </si>
  <si>
    <t xml:space="preserve"> u'\r\n            To make provision about the taxation status of Members of the House of Lords.\r\n        '</t>
  </si>
  <si>
    <t>http://services.parliament.uk//bills/2008-09/houseoflordshl.html</t>
  </si>
  <si>
    <t>House of Lords Bill [HL]</t>
  </si>
  <si>
    <t>19.03.2009</t>
  </si>
  <si>
    <t>http://www.publications.parliament.uk/pa/ld200809/ldbills/004/09004.i-ii.html</t>
  </si>
  <si>
    <t>http://www.publications.parliament.uk/pa/ld200809/ldbills/004/2009004.pdf</t>
  </si>
  <si>
    <t xml:space="preserve"> u'\n'  Lord Steel of Aikwood introduced a similar Bill with the same title in the previous parliamentary session of 2007-08.Â  That Bill received a second reading, onÂ 30Â November 2007, but made no further progress.     Key areas     All recommendations for life peerages would be made by a statutory Appointments Commission &lt;/li&gt;&lt;li&gt;Existing hereditary Peers would no longer be replaced when they die &lt;/li&gt;&lt;li&gt;Permanent leave of absence should be granted to Members of the Lords on request. If they do not attend the House of Lords this would be viewed as taking permanent leave of absence &lt;/li&gt;&lt;li&gt;Members of the Lords sentenced to more than one year in prison would no longer be Members of the House of Lords.&lt;/li&gt;&lt;/ul&gt; u'\n'</t>
  </si>
  <si>
    <t>http://services.parliament.uk//bills/2008-09/humanrightsact1998meaningofpublicauthority.html</t>
  </si>
  <si>
    <t>Human Rights Act 1998 (Meaning Of Public Authority)  Bill</t>
  </si>
  <si>
    <t>03.07.2009</t>
  </si>
  <si>
    <t>http://www.publications.parliament.uk/pa/cm200809/cmbills/042/09042.i-i.html</t>
  </si>
  <si>
    <t>http://www.publications.parliament.uk/pa/cm200809/cmbills/042/2009042.pdf</t>
  </si>
  <si>
    <t xml:space="preserve"> u"\r\n            This Bill would clarify the meaning of '"  public  u" authority' in section 6 of the Human Rights Act 1998. It would introduce a list of factors to be taken into account when considering whether a body is a '"  public  u" authority' for the purposes of that Act.\r\n        "</t>
  </si>
  <si>
    <t>http://services.parliament.uk//bills/2008-09/hydrofluorocarbonslimitation.html</t>
  </si>
  <si>
    <t>30.06.2009</t>
  </si>
  <si>
    <t>http://www.publications.parliament.uk/pa/cm200809/cmbills/127/09127.i-i.html</t>
  </si>
  <si>
    <t>http://www.publications.parliament.uk/pa/cm200809/cmbills/127/2009127.pdf</t>
  </si>
  <si>
    <t>15.10.2009</t>
  </si>
  <si>
    <t xml:space="preserve"> u'\n'  The Bill would require the Secretary of State, having consulted 'such persons as he considers appropriate' to make regulations:    to phase out the use of hydrofluorocarbons in equipment used in large shops within five years of the Bill becoming an ActÂ    to specify a date by which the use of equipment using hydrofluorocarbons in other commercial premises must be ended.    &lt;p&gt;The Bill uses the definition of a 'large shop' contained in schedule 1 of the Sunday Trading Act 1994, which is a shop with a floor area exceeding 280 square metres.&lt;/p&gt; u'\n'</t>
  </si>
  <si>
    <t>http://services.parliament.uk//bills/2008-09/illegallyloggedtimberprohibitionofsale.html</t>
  </si>
  <si>
    <t>Illegally Logged Timber (Prohibition Of Sale)  Bill</t>
  </si>
  <si>
    <t>26.06.2009</t>
  </si>
  <si>
    <t>http://www.publications.parliament.uk/pa/cm200809/cmbills/041/09041.i-i.html</t>
  </si>
  <si>
    <t>http://www.publications.parliament.uk/pa/cm200809/cmbills/041/2009041.pdf</t>
  </si>
  <si>
    <t>16.06.2009</t>
  </si>
  <si>
    <t xml:space="preserve"> u'\n'  The Bill would make it illegal to sell, knowingly or not, timber that had been:    obtained illegally in any way in the country of origin   exported illegally from its country of origin  imported illegally into any country.&lt;/li&gt;&lt;/ul&gt; &lt;p&gt;It also would make it an offence to falsify records with regard to the harvesting, importing or exporting of timber. The maximum penalties included in the Bill are up to five yearsâ€™ imprisonment and a fine of up to Â£100,000.&lt;/p&gt; u'\n'</t>
  </si>
  <si>
    <t>http://services.parliament.uk//bills/2008-09/industrialcarbonemissionstargets.html</t>
  </si>
  <si>
    <t>Industrial Carbon Emissions (Targets) Bill</t>
  </si>
  <si>
    <t>Mr Charles Kennedy</t>
  </si>
  <si>
    <t>http://www.publications.parliament.uk/pa/cm200809/cmbills/028/09028.i-i.html</t>
  </si>
  <si>
    <t>http://www.publications.parliament.uk/pa/cm200809/cmbills/028/2009028.pdf</t>
  </si>
  <si>
    <t xml:space="preserve"> u'\r\n            This Bill makes provision for the establishment of a carbon emissions performance standard for electricity generators. It would require the Secretary of State to set a standard for generators after consultation and would prohibit new entrants who did not meet the standard.\r\n        '</t>
  </si>
  <si>
    <t>Charles Kennedy</t>
  </si>
  <si>
    <t>Ross, Skye and Lochaber</t>
  </si>
  <si>
    <t>http://services.parliament.uk//bills/2008-09/industryandexportsfinancialsupport.html</t>
  </si>
  <si>
    <t>Industry and Exports (Financial Support)  Act</t>
  </si>
  <si>
    <t>21.05.2009</t>
  </si>
  <si>
    <t>04.03.2009</t>
  </si>
  <si>
    <t>Mr Pat McFadden</t>
  </si>
  <si>
    <t>Dept for Business, Enterprise and Regulatory Reform</t>
  </si>
  <si>
    <t>http://www.opsi.gov.uk/acts/acts2009/ukpga_20090005_en_1</t>
  </si>
  <si>
    <t>http://www.opsi.gov.uk/acts/acts2009/pdf/ukpga_20090005_en.pdf</t>
  </si>
  <si>
    <t>Industry and Exports (Financial Support) Act 2009 c.5</t>
  </si>
  <si>
    <t xml:space="preserve"> u'\n'  The Bill has two purposes. One is to raise the financial ceiling on support to industry outside assisted areas allowed under the Industrial Development Act 1982 (these limits were last changed by legislation in 2003). The second is to widen the support allowed by the  Export  Credits Guarantee Department under the  Export  and Investment Guarantees Act 1991. It is a short Bill with three clauses, amending the 1982 and 1991 Acts mentioned above. &lt;br/&gt;Key areas&lt;/p&gt; &lt;ul&gt;&lt;li&gt;Amends section 8(5) of the Industrial Development Act 1982, which sets the ceiling on financial assistance allowed under â€˜section 8â€™ powers. It increases the limit allowed under section 8 to Â£12 billion, along with the capacity for a further four orders of Â£1 billion each taking the overall limit to Â£16 billion.&lt;/li&gt;&lt;li&gt;Amends section 1(1) of the &lt;span style="color: white; background-color: #50ccc5"&gt;Export&lt;/span&gt; and Investment Guarantees Act 1991 to widen support provided by the &lt;span style="color: white; background-color: #50ccc5"&gt;Export&lt;/span&gt; Credits Guarantee Department to include &lt;span style="color: white; background-color: #50ccc5"&gt;export&lt;/span&gt;s that have already taken place.&lt;/li&gt;&lt;/ul&gt; u'\n'</t>
  </si>
  <si>
    <t>http://services.parliament.uk//bills/2008-09/insolvencyprovisionofinformationtoemploymentagencies.html</t>
  </si>
  <si>
    <t>Insolvency (Provision of Information to Employment Agencies) Bill</t>
  </si>
  <si>
    <t>21.04.2009</t>
  </si>
  <si>
    <t xml:space="preserve"> u'\r\n            A Bill to require insolvency practitioners to provide information regarding redundancies to employment agencies when a company goes into administration within a specified period; and for connected purposes. \r\n        '</t>
  </si>
  <si>
    <t>http://services.parliament.uk//bills/2008-09/installationofletterboxguardsprotectionfromdogs.html</t>
  </si>
  <si>
    <t>Installation of Letter Box Guards (Protection from Dogs) Bill</t>
  </si>
  <si>
    <t>11.11.2009</t>
  </si>
  <si>
    <t>Ann Coffey</t>
  </si>
  <si>
    <t xml:space="preserve"> u'\r\n            A Bill to require householders to fit a letter box guard if they are in possession of a dog; and for connected purposes. \r\n        '</t>
  </si>
  <si>
    <t>Stockport</t>
  </si>
  <si>
    <t>http://services.parliament.uk//bills/2008-09/landusegardensprotectionetc.html</t>
  </si>
  <si>
    <t>Land Use (Gardens Protection Etc)  Bill</t>
  </si>
  <si>
    <t>http://www.publications.parliament.uk/pa/cm200809/cmbills/034/09034.1-i.html</t>
  </si>
  <si>
    <t>http://www.publications.parliament.uk/pa/cm200809/cmbills/034/2009034.pdf</t>
  </si>
  <si>
    <t>05.05.2009</t>
  </si>
  <si>
    <t xml:space="preserve"> u'\r\n            The Bill would require planning authorities to have special regard to the desirability of preserving gardens and urban green spaces. Current planning guidance provides some protection for public open space but not for private gardens. The Bill has been drafted in response to concerns that too many private gardens are used to provide for house building.\r\n        '</t>
  </si>
  <si>
    <t>http://services.parliament.uk//bills/2008-09/lawcommissionhl.html</t>
  </si>
  <si>
    <t>Law Commission Act</t>
  </si>
  <si>
    <t>Lord Lloyd of Berwick</t>
  </si>
  <si>
    <t>Emily Thornberry</t>
  </si>
  <si>
    <t>http://www.opsi.gov.uk/acts/acts2009/ukpga_20090014_en_1</t>
  </si>
  <si>
    <t>http://www.opsi.gov.uk/acts/acts2009/pdf/ukpga_20090014_en.pdf</t>
  </si>
  <si>
    <t>Law Commission Act 2009</t>
  </si>
  <si>
    <t xml:space="preserve"> u'\n'  The Bill contains provisions relating to the work of the Law Commission (a statutory body created in 1965 to promote the reform of the law of England and Wales) and would amend the Law Commission Act 1965. The provisions of the Bill would    require the Lord Chancellor to prepare an annual report, to be laid before Parliament, on the implementation of Law Commission proposals  require the Lord Chancellor to set out plans for dealing with any Law Commission proposals which have not been implemented and provide the reasoning behind decisions not to implement proposals&lt;/li&gt;&lt;li&gt;allow the Lord Chancellor and Law CommissionÂ  to agree a protocol about the Law Commissionâ€™s work. The protocol would be designed to provide a framework for the relationship between the UK Government and the Law Commission, and the Lord Chancellor would have to lay the protocol before Parliament. &lt;/li&gt;&lt;/ul&gt; u'\n'</t>
  </si>
  <si>
    <t>http://services.parliament.uk//bills/2008-09/leaseholdersrights.html</t>
  </si>
  <si>
    <t>Leaseholders Rights Bill</t>
  </si>
  <si>
    <t>Mrs Jacqui Lait</t>
  </si>
  <si>
    <t>http://www.publications.parliament.uk/pa/cm200809/cmbills/017/09017.i-i.html</t>
  </si>
  <si>
    <t>http://www.publications.parliament.uk/pa/cm200809/cmbills/017/2009017.pdf</t>
  </si>
  <si>
    <t xml:space="preserve"> u'\n'  This Bill would extend the duties on freeholders to consult with their leaseholders in respect of carrying out major works. It would place a cap on the amount of service charge payable by a leaseholder within a 12 month period. It would also extend the duty on local authorities to consult with tenants over housing management matters so that this duty would include matters affecting leaseholders on which the Government is consulting and to which the authority intends to submit a written response.  u'\n'</t>
  </si>
  <si>
    <t>Jacqui Lait</t>
  </si>
  <si>
    <t>http://services.parliament.uk//bills/2008-09/leedscitycouncil.html</t>
  </si>
  <si>
    <t>http://services.parliament.uk//bills/2008-09/lendingregulation.html</t>
  </si>
  <si>
    <t>Lending (Regulation) Bill</t>
  </si>
  <si>
    <t>27.02.2009</t>
  </si>
  <si>
    <t>Mr Russell Brown</t>
  </si>
  <si>
    <t>http://www.publications.parliament.uk/pa/cm200809/cmbills/024/09024.i-i.html</t>
  </si>
  <si>
    <t>http://www.publications.parliament.uk/pa/cm200809/cmbills/024/2009024.pdf</t>
  </si>
  <si>
    <t xml:space="preserve"> u"\r\n            This Bill would prohibit credit card lenders from sending unsolicited offers of credit card cheques and require them to make clear customers' rights in potential cases of card payment default. It would also require the Secretary of State to specify 'a standard method of calculating interest rates' that card companies must use in their promotional literature.\r\n        "</t>
  </si>
  <si>
    <t>Russell Brown</t>
  </si>
  <si>
    <t>Dumfries and Galloway</t>
  </si>
  <si>
    <t>http://services.parliament.uk//bills/2008-09/livemusichl.html</t>
  </si>
  <si>
    <t>http://www.publications.parliament.uk/pa/ld200809/ldbills/066/09066.1-i.html</t>
  </si>
  <si>
    <t>http://www.publications.parliament.uk/pa/ld200809/ldbills/066/2009066.pdf</t>
  </si>
  <si>
    <t>http://services.parliament.uk//bills/2008-09/localdemocracyeconomicdevelopmentandconstructionhl.html</t>
  </si>
  <si>
    <t>Local Democracy, Economic Development and Construction Act</t>
  </si>
  <si>
    <t>http://www.opsi.gov.uk/acts/acts2009/ukpga_20090020_en_1</t>
  </si>
  <si>
    <t>http://www.opsi.gov.uk/acts/acts2009/pdf/ukpga_20090020_en.pdf</t>
  </si>
  <si>
    <t>Local Democracy, Economic Development and Construction Act 2009</t>
  </si>
  <si>
    <t xml:space="preserve"> u'\n'  The Bill seeks to create greater opportunities for community and individual involvement in local decision-making. It also provides for greater involvement of local authorities in local and regional economic development.    Key areas:     Provisions to secure greater involvement of people in the workings and decision-making processes of local public authorities  provisions to ensure that councils respond to petitions and can consider other matters raised by citizens in their area  a new duty for local authorities to assess economic conditions; a joint duty on regional development agencies and local authorities to produce a single regional strategy; and powers for councils to co-operate in promoting economic development.   u'Additional provisions in the Bill include: ' &lt;ul&gt;&lt;li&gt;establishing a new body to represent the interests of housing tenants in England at national level &lt;/li&gt;&lt;li&gt;new powers for audit authorities to appoint auditors to, and to produce public interest reports on, entities connected with local authorities&lt;/li&gt;&lt;li&gt;making the Boundary Committee for England a separate body from the Electoral Commission &lt;/li&gt;&lt;li&gt;improving the operation of construction contracts particularly as regards cash flow and adjudication.Â  Â &lt;/li&gt;&lt;/ul&gt; &lt;p&gt;Â &lt;/p&gt; u'\n'</t>
  </si>
  <si>
    <t>http://services.parliament.uk//bills/2008-09/localemployment.html</t>
  </si>
  <si>
    <t>Local Employment Bill</t>
  </si>
  <si>
    <t xml:space="preserve"> u'\r\n            A Bill to promote the utilisation of local business supply chains and the local workforce in the completion of major infrastructure projects; and for connected purposes.\r\n\r\n        '</t>
  </si>
  <si>
    <t>http://services.parliament.uk//bills/2008-09/localhealthservicesanddemocraticinvolvement.html</t>
  </si>
  <si>
    <t>Local Health Services and Democratic Involvement Bill</t>
  </si>
  <si>
    <t>Dr John Pugh</t>
  </si>
  <si>
    <t xml:space="preserve"> u'\r\n            A Bill to require Primary Care Trusts to obtain prior approval for their spending plans; to require Primary Care Trusts to present an annual spending plan to certain local authorities for approval; to provide resolution arrangements in the event of Primary Care Trusts failing to secure the consent of the relevent local authority; and for connected purposes.\r\n        '</t>
  </si>
  <si>
    <t>John Pugh</t>
  </si>
  <si>
    <t>Southport</t>
  </si>
  <si>
    <t>http://services.parliament.uk//bills/2008-09/localplanningauthoritiesprotectionoflocalservices.html</t>
  </si>
  <si>
    <t>Local Planning Authorities (Protection of Local Services) Bill</t>
  </si>
  <si>
    <t>10.11.2009</t>
  </si>
  <si>
    <t>Greg Mulholland</t>
  </si>
  <si>
    <t xml:space="preserve"> u'\r\n            A Bill to make provision for local planning authorities to require planning permission prior to the demolition or change of use of any or all premises or land used or most recently used as a local service; and for connected purposes.\r\n\r\n        '</t>
  </si>
  <si>
    <t>Leeds North West</t>
  </si>
  <si>
    <t>http://services.parliament.uk//bills/2008-09/londonlocalauthoritieshl.html</t>
  </si>
  <si>
    <t>http://services.parliament.uk//bills/2008-09/londonlocalauthoritiesandtransportforlondonno2hl.html</t>
  </si>
  <si>
    <t>http://services.parliament.uk//bills/2008-09/manchestercitycouncilhl.html</t>
  </si>
  <si>
    <t>http://services.parliament.uk//bills/2008-09/marineaccidentinvestigationbranchreports.html</t>
  </si>
  <si>
    <t xml:space="preserve"> u'\r\n            A Bill to make provision to oblige shipping companies, port operators and other bodies to comply with recommendations made in reports of the Chief Inspector of Marine Accidents and of the Marine Accident Investigation Branch; and for connected purposes.\r\n        '</t>
  </si>
  <si>
    <t>http://services.parliament.uk//bills/2008-09/marineandcoastalaccesshl.html</t>
  </si>
  <si>
    <t>Marine and Coastal Access Act</t>
  </si>
  <si>
    <t>07.01.2010</t>
  </si>
  <si>
    <t>Lord Hunt of Kings Heath / Hilary Benn</t>
  </si>
  <si>
    <t>http://www.opsi.gov.uk/acts/acts2009/ukpga_20090023_en_1</t>
  </si>
  <si>
    <t>http://www.opsi.gov.uk/acts/acts2009/pdf/ukpga_20090023_en.pdf</t>
  </si>
  <si>
    <t>Marine and Coastal Access Act 2009</t>
  </si>
  <si>
    <t xml:space="preserve"> u'\n'   A draft Marine Bill was published on 3 April 2008 for public consultation. It was also subject to pre-legislative scrutiny by Parliament. The Bill covers a broad range of marine issues.    Key areas     Sets up a new Marine Management Organisation under which many of the existing, diverse areas of marine regulation would be centralised &lt;li&gt;streamlines the existing marine licensing system and provides powers to create a joined-up marine planning policy&lt;/li&gt;&lt;li&gt;introduces new measures to reform fisheries management&lt;/li&gt;&lt;li&gt;provides a framework for establishing marine conservation zones&lt;/li&gt;&lt;li&gt;enables the creation of a walkable route around the English coast.&lt;/li&gt;&lt;/ul&gt; &lt;p&gt;Â &lt;/p&gt; u'\n'</t>
  </si>
  <si>
    <t>http://services.parliament.uk//bills/2008-09/marinenavigationaidshl.html</t>
  </si>
  <si>
    <t>14.05.2009</t>
  </si>
  <si>
    <t>http://www.publications.parliament.uk/pa/ld200809/ldbills/046/09046.i.html</t>
  </si>
  <si>
    <t>http://www.publications.parliament.uk/pa/ld200809/ldbills/046/2009046.pdf</t>
  </si>
  <si>
    <t>http://services.parliament.uk//bills/2008-09/maximumwage.html</t>
  </si>
  <si>
    <t>Maximum Wage Bill</t>
  </si>
  <si>
    <t>Paddy Tipping</t>
  </si>
  <si>
    <t xml:space="preserve"> u'\r\n            A Bill to prescribe the maximum wage that can be paid; and for connected purposes.\r\n        '</t>
  </si>
  <si>
    <t>http://services.parliament.uk//bills/2008-09/mediaownersresidencyrequirement.html</t>
  </si>
  <si>
    <t>Media Owners (Residency Requirement) Bill</t>
  </si>
  <si>
    <t>03.11.2009</t>
  </si>
  <si>
    <t>http://www.publications.parliament.uk/pa/cm200809/cmbills/140/09140.i-i.html</t>
  </si>
  <si>
    <t>http://www.publications.parliament.uk/pa/cm200809/cmbills/140/2009140.pdf</t>
  </si>
  <si>
    <t xml:space="preserve"> u'\r\n            This Bill would prohibit the ownership of national media (newspapers, radio or television stations) by persons not resident in the United Kingdom for tax purposes.\r\n        '</t>
  </si>
  <si>
    <t>http://services.parliament.uk//bills/2008-09/mobilenetworkroamingcapabilities.html</t>
  </si>
  <si>
    <t>Mobile Network Roaming Capabilities Bill</t>
  </si>
  <si>
    <t>Mr Angus MacNeil</t>
  </si>
  <si>
    <t xml:space="preserve"> u'\r\n            A Bill to establish duty on mobile network operators to introduce automatic roaming capabilities between mobile telephone networks in the United Kingdom; and for connect purposes.\r\n        '</t>
  </si>
  <si>
    <t>Angus MacNeil</t>
  </si>
  <si>
    <t>Scottish National Party</t>
  </si>
  <si>
    <t>Na h-Eileanan an Iar</t>
  </si>
  <si>
    <t>http://services.parliament.uk//bills/2008-09/motorvehicleclimatechangeinformation.html</t>
  </si>
  <si>
    <t>Motor Vehicle (Climate change information) Bill</t>
  </si>
  <si>
    <t>Colin Challen</t>
  </si>
  <si>
    <t>http://www.publications.parliament.uk/pa/cm200809/cmbills/114/09114.i-i.html</t>
  </si>
  <si>
    <t>http://www.publications.parliament.uk/pa/cm200809/cmbills/114/2009114.pdf</t>
  </si>
  <si>
    <t xml:space="preserve"> u'\r\n            The Bill would secure the provision of information about motor vehicle emissions and the link between such emissions and climate change on any printed advertisement about a given vehicle and in any audio-visual advertisement about the same. It would also set minimum standards for the amount of space or time to be devoted to this issue in each advertisement and make it an offence to breach those provisions.\r\n        '</t>
  </si>
  <si>
    <t>http://services.parliament.uk//bills/2008-09/northernireland.html</t>
  </si>
  <si>
    <t>Northern Ireland Act</t>
  </si>
  <si>
    <t>Mr Shaun Woodward</t>
  </si>
  <si>
    <t>http://www.opsi.gov.uk/acts/acts2009/ukpga_20090003_en_1</t>
  </si>
  <si>
    <t>http://www.opsi.gov.uk/acts/acts2009/pdf/ukpga_20090003_en.pdf</t>
  </si>
  <si>
    <t>Northern Ireland Act 2009 c.3</t>
  </si>
  <si>
    <t xml:space="preserve"> u'\n'  This Bill is designed to assist with the devolution of policing and justice to Northern Ireland by making amendments to the Northern Ireland Act 1998.    Key areas    Adds to the options for appointing the Policing and Justice Minister already set out in the Northern Ireland Act 1998   Amends the Judicature (Northern Ireland) Act 1978 and the Justice (Northern Ireland) Act 2002 in respect of judicial appointments and removals.&lt;br/&gt;&lt;/li&gt;&lt;/ul&gt; u'\n'</t>
  </si>
  <si>
    <t>http://services.parliament.uk//bills/2008-09/nottinghamcitycouncil.html</t>
  </si>
  <si>
    <t>http://services.parliament.uk//bills/2008-09/onlinepurchasingofgoodsandservicesageverificationhl.html</t>
  </si>
  <si>
    <t>Online Purchasing of Goods and Services (Age Verification)  Bill [HL]</t>
  </si>
  <si>
    <t>17.01.2011</t>
  </si>
  <si>
    <t>09.07.2009</t>
  </si>
  <si>
    <t>Baroness Massey of Darwen</t>
  </si>
  <si>
    <t>Judy Mallaber</t>
  </si>
  <si>
    <t>http://www.publications.parliament.uk/pa/cm200809/cmbills/126/09126.i-i.html</t>
  </si>
  <si>
    <t>http://www.publications.parliament.uk/pa/cm200809/cmbills/126/2009126.pdf</t>
  </si>
  <si>
    <t>Bill as Brought from the Lords on 29 June 2009</t>
  </si>
  <si>
    <t xml:space="preserve"> u'\r\n            To make it a requirement for the providers of goods and services and the providers of specified facilities enabling the purchase of such goods and services to take reasonable steps, in certain circumstances, to establish the age of customers making such purchases remotely; and for connected purposes.\r\n        '</t>
  </si>
  <si>
    <t>http://services.parliament.uk//bills/2008-09/onshorewindturbinesproximityofhabitation.html</t>
  </si>
  <si>
    <t>Peter Luff</t>
  </si>
  <si>
    <t xml:space="preserve"> u'\r\n            A Bill to specify the minimum distances permissible between onshore wind turbines of certain dimensions and the nearest habitation; and for connected purposes.\r\n        '</t>
  </si>
  <si>
    <t>Mid Worcestershire</t>
  </si>
  <si>
    <t>http://services.parliament.uk//bills/2008-09/organdonationpresumedconsent.html</t>
  </si>
  <si>
    <t>Organ Donation (Presumed Consent) Bill</t>
  </si>
  <si>
    <t>Mr Jeremy Browne</t>
  </si>
  <si>
    <t>http://www.publications.parliament.uk/pa/cm200809/cmbills/021/09021.i-i.html</t>
  </si>
  <si>
    <t>http://www.publications.parliament.uk/pa/cm200809/cmbills/021/2009021.pdf</t>
  </si>
  <si>
    <t>06.03.2009</t>
  </si>
  <si>
    <t xml:space="preserve"> u'\n'  The aim of the Bill is to introduce a presumption that consent has been given for the donation of organs for transplantation unless the person who has died has previously registered an objection to this. Exceptions to this presumption would be made only    if the personâ€™s spouse, partner, parent or child could provide information that the person had expressed an objection to organ donation that had not been registered   if proceeding with the donation would cause distress to the personâ€™s spouse, partner, parent or child.    The Bill would establish a register of persons who object to their organs being used for transplantation, and would impose a requirement for the register to be consulted before any transplantations took place.&lt;/p&gt; &lt;p&gt;The Bill would also provide that organs could not be removed for transplantation unless two registered medical practitioners had certified the death.&lt;/p&gt; u'\n'</t>
  </si>
  <si>
    <t>Jeremy Browne</t>
  </si>
  <si>
    <t>Taunton Deane</t>
  </si>
  <si>
    <t>http://services.parliament.uk//bills/2008-09/palliativecare.html</t>
  </si>
  <si>
    <t>Palliative Care Bill</t>
  </si>
  <si>
    <t>Mrs Caroline Spelman</t>
  </si>
  <si>
    <t>http://www.publications.parliament.uk/pa/cm200809/cmbills/020/09020.i-i.html</t>
  </si>
  <si>
    <t>http://www.publications.parliament.uk/pa/cm200809/cmbills/020/2009020.pdf</t>
  </si>
  <si>
    <t>02.04.2009</t>
  </si>
  <si>
    <t xml:space="preserve"> u"\r\n            The Bill would make provision for patients to request where they received palliative care: in a hospital or specialist hospital, in a hospice or at home. It would require the relevant NHS body to take all reasonable steps to fulfil such requests. The Bill also makes provision for regulations governing standards of palliative care, which is defined in the Bill as 'care given with the intention of improving the quality of life of persons with a terminal illness.'\r\n        "</t>
  </si>
  <si>
    <t>Meriden</t>
  </si>
  <si>
    <t>http://services.parliament.uk//bills/2008-09/parliamentdisclosureofinformation.html</t>
  </si>
  <si>
    <t>Parliament (Disclosure of Information) Bill</t>
  </si>
  <si>
    <t xml:space="preserve"> u'\r\n            A Bill to require members of both Houses of Parliament and candidates for election to the House of Commons to publish financial and other information; and for connected purposes.\r\n        '</t>
  </si>
  <si>
    <t>http://services.parliament.uk//bills/2008-09/parliamentarycommissionsofinquiry.html</t>
  </si>
  <si>
    <t>Parliamentary Commissions of Inquiry Bill</t>
  </si>
  <si>
    <t xml:space="preserve"> u'\r\n            A Bill to make provision for establishing a commission of inquiry subsequent to a resolution of Parliament into matters relating to the conduct of a Minister of the Crown; to make further provision for establishing a commission of inquiry into particular events which have or may have occurred and what have caused, or are capable of causing, public concern; to set out the procedures for setting up such a commission of inquiry, its powers, rights and privileges; to amend the Inquiries Act 2005; and for connected purposes.\r\n        '</t>
  </si>
  <si>
    <t>http://services.parliament.uk//bills/2008-09/parliamentaryelectionsrecallandprimaries.html</t>
  </si>
  <si>
    <t>Parliamentary Elections (Recall and Primaries) Bill</t>
  </si>
  <si>
    <t>13.10.2009</t>
  </si>
  <si>
    <t xml:space="preserve"> u'\r\n            A Bill to make provision for the recall of Members of the House of Commons in specified circumstances; to provide for the holding of primary elections in such circumstances; and for connected purposes.\r\n        '</t>
  </si>
  <si>
    <t>http://services.parliament.uk//bills/2008-09/parliamentarystandards.html</t>
  </si>
  <si>
    <t>Parliamentary Standards Act</t>
  </si>
  <si>
    <t>Programme motion: House of Commons</t>
  </si>
  <si>
    <t>Office of the Leader of the House of Commons</t>
  </si>
  <si>
    <t>http://www.publications.parliament.uk/pa/cm200809/cmbills/146/09146.1-4.html</t>
  </si>
  <si>
    <t>http://www.publications.parliament.uk/pa/cm200809/cmbills/146/2009146.pdf</t>
  </si>
  <si>
    <t>Lords Amendments to the Bill</t>
  </si>
  <si>
    <t xml:space="preserve"> u'\n'  The Bill provides for a statutory Independent Parliamentary Standards Authority and Commissioner for Parliamentary Investigations. The Authority will be responsible for devising a scheme for Members' allowances and for determining claims. It will also be required to devise rules on Members' financial interests, superseding the current register which is established by Resolution of the House. The Commissioner will investigate allegations of misuse of allowances and breaches of the financial interest rules.  u'\n'</t>
  </si>
  <si>
    <t>http://services.parliament.uk//bills/2008-09/pedlarsamendment.html</t>
  </si>
  <si>
    <t>Pedlars (Amendment)  Bill</t>
  </si>
  <si>
    <t>This Bill was on the Order Paper for a Second Reading debate on 16 October.</t>
  </si>
  <si>
    <t xml:space="preserve"> u'\r\n            A Bill to amend the Pedlars Act 1871\r\n        '</t>
  </si>
  <si>
    <t>http://services.parliament.uk//bills/2008-09/pensioncreditandpersonalexpenseallowancedutyofconsultationandreview.html</t>
  </si>
  <si>
    <t>Pension Credit and Personal Expense Allowance (Duty of Consultation and Review) Bill</t>
  </si>
  <si>
    <t>24.03.2009</t>
  </si>
  <si>
    <t>On 24 March, the House of Commons was asked, under the Ten Minute Rule motion, to to give leave for this Bill to be introduced.Â  The sponsor was allowed 10 minutes to support the Bill and there was ten minutes for other MPs to comment.Â  The House agreed and the Bill was read a first time.</t>
  </si>
  <si>
    <t xml:space="preserve"> u'\r\n            A Bill to make provision for the periodic review of the capital limits and tariff income rules and the personal expense allowance; to make provision for consultations on the level of those allowances and rules; and for connected purposes. \r\n        '</t>
  </si>
  <si>
    <t>http://services.parliament.uk//bills/2008-09/perpetuitiesandaccumulationshl.html</t>
  </si>
  <si>
    <t>Perpetuities and Accumulations Act</t>
  </si>
  <si>
    <t>http://www.opsi.gov.uk/acts/acts2009/ukpga_20090018_en_1</t>
  </si>
  <si>
    <t>http://www.opsi.gov.uk/acts/acts2009/pdf/ukpga_20090018_en.pdf</t>
  </si>
  <si>
    <t>Perpetuities and Accumulations Act 2009</t>
  </si>
  <si>
    <t xml:space="preserve"> u'\n'  The Bill aims to simplify and modernise two distinct but related legal rules, the rule against perpetuities and the rule against excessive accumulations, which arise most commonly in the context of trusts.Â  It is the first Bill to be introduced into the House of Lords under the procedure for Law Commission Bills set out in the House of Lords Procedure Committee Report of 25 February 2008.    Key areas    The rule against perpetuities restricts the time period within which future interests in property must vest. In specified circumstances, the Bill would replace the existing common law and statutory perpetuity periods with a single statutory perpetuity period of 125 years.Â Â   The rule against excessive accumulations restricts the period during which trust income may be accumulated and not paid to an income beneficiary as it arises.Â  The Bill would repeal the present rule. A 21-year maximum statutory accumulation period would apply to charitable trusts.&lt;br/&gt;&lt;/li&gt;&lt;/ul&gt; u'\n'</t>
  </si>
  <si>
    <t>http://services.parliament.uk//bills/2008-09/personalresponsibility.html</t>
  </si>
  <si>
    <t>Personal Responsibility Bill</t>
  </si>
  <si>
    <t>Norman Baker</t>
  </si>
  <si>
    <t>http://www.publications.parliament.uk/pa/cm200809/cmbills/134/09134.i-i.html</t>
  </si>
  <si>
    <t>http://www.publications.parliament.uk/pa/cm200809/cmbills/134/2009134.pdf</t>
  </si>
  <si>
    <t>Bill as Introducted</t>
  </si>
  <si>
    <t xml:space="preserve"> u'\n'  The Bill would:     requireÂ all courts to follow the principle that individuals are responsible for the consequences of their actions unless there has been a clear breach of the duty of care owed by another person, or the individual has been the victim of a deliberate act by another person  amend the Health and Safety at Work Act 1974 and the Law Reform (Contributory Negligence) Act 1945 by inserting that principle. &lt;/li&gt;&lt;/ul&gt; u'\n'</t>
  </si>
  <si>
    <t>Lewes</t>
  </si>
  <si>
    <t>http://services.parliament.uk//bills/2008-09/pharmaceuticallabellingwarningofcognitivefunctionimpairment.html</t>
  </si>
  <si>
    <t>Pharmaceutical Labelling (Warning Of Cognitive Function Impairment)  Bill</t>
  </si>
  <si>
    <t>http://www.publications.parliament.uk/pa/cm200809/cmbills/030/09030.i-i.html</t>
  </si>
  <si>
    <t>http://www.publications.parliament.uk/pa/cm200809/cmbills/030/2009030.pdf</t>
  </si>
  <si>
    <t xml:space="preserve"> u'\r\n            The Bill would make provision for a warning symbol to be prominently displayed on the packaging of specified psychoactive pharmaceuticals, which act on the brain and central nervous system and which can impair dangerously the consumer\u2019s ability to carry out certain activities.\r\n        '</t>
  </si>
  <si>
    <t>http://services.parliament.uk//bills/2008-09/policingandcrime.html</t>
  </si>
  <si>
    <t>Policing and Crime Act</t>
  </si>
  <si>
    <t>Programme motion (No. 3): House of Commons</t>
  </si>
  <si>
    <t>http://www.opsi.gov.uk/acts/acts2009/ukpga_20090026_en_1</t>
  </si>
  <si>
    <t>http://www.opsi.gov.uk/acts/acts2009/pdf/ukpga_20090026_en.pdf</t>
  </si>
  <si>
    <t>Policing and Crime Act 2009</t>
  </si>
  <si>
    <t xml:space="preserve"> u'\r\n            This Bill draws together a number of disparate policy issues on policing and crime.'      Key areas      Introduces new provisions to improve police accountability and effectiveness (although the Governmentâ€™s plans for directly elected police authorities, which provoked some controversy, have not been included in the Bill)  Creates a new offence of paying for sex with someone who is controlled for gain and introduces new powers to close brothels&lt;/li&gt;&lt;li&gt;Modifies the law on soliciting&lt;/li&gt;&lt;li&gt;Tightens up the regulation of lap-dancing clubs by reclassifying them as â€˜sex establishmentsâ€™ rather than â€˜entertainmentâ€™ venues&lt;/li&gt;&lt;li&gt;Amends police powers to deal with young people drinking in public&lt;/li&gt;&lt;li&gt;Introduces a new mandatory code of practice for alcohol sales&lt;/li&gt;&lt;li&gt;Amends the criminal asset recovery scheme established under the Proceeds of Crime Act 2002&lt;/li&gt;&lt;li&gt;Changes the arrangements for airport security and policing.&lt;/li&gt;&lt;/ul&gt; u'\n'</t>
  </si>
  <si>
    <t>http://services.parliament.uk//bills/2008-09/politicalpartiesandelections.html</t>
  </si>
  <si>
    <t>Political Parties and Elections Act</t>
  </si>
  <si>
    <t>17.07.2008</t>
  </si>
  <si>
    <t>http://www.opsi.gov.uk/acts/acts2009/ukpga_20090012_en_1</t>
  </si>
  <si>
    <t>http://www.opsi.gov.uk/acts/acts2009/pdf/ukpga_20090012_en.pdf</t>
  </si>
  <si>
    <t>Political Parties and Elections Act 2009 c.12</t>
  </si>
  <si>
    <t xml:space="preserve"> u'\r\n            The Bill makes some amendments to the regulation of party funding and election expenditure that is set out in the Political Parties, Elections and Referendums Act 2000. It will cover the whole of the UK. \xa0 '     u'The Bill aims to: '     strengthen the regulatory powers of the Electoral Commission, to provide new powers of investigation and the option of civil sanctions   enable political parties to put forward four extra Electoral Commissioners and relax political restrictions on staff of the Commission &lt;/li&gt;&lt;li&gt;alter the definition of â€˜election expensesâ€™ and â€˜candidateâ€™ in the Representation of the People Act 1983 to take into account spending on elections prior to the dissolution of Parliament &lt;/li&gt;&lt;li&gt;place further requirements on parties and donors to clarify the source of donations &lt;/li&gt;&lt;li&gt;amend the Representation of the People Act to provide a more flexible system for adding to the register of electors when an election is called while the register is being updated â€“ the canvass period. &lt;/li&gt;&lt;/ul&gt; u'\n'</t>
  </si>
  <si>
    <t>http://services.parliament.uk//bills/2008-09/postalserviceshl.html</t>
  </si>
  <si>
    <t>Postal Services  Bill [HL]</t>
  </si>
  <si>
    <t>Business, Enterprise and Regulatory Reform</t>
  </si>
  <si>
    <t>http://www.publications.parliament.uk/pa/cm200809/cmbills/100/09100.i-iv.html</t>
  </si>
  <si>
    <t>http://www.publications.parliament.uk/pa/cm200809/cmbills/100/2009100.pdf</t>
  </si>
  <si>
    <t>22.05.2009</t>
  </si>
  <si>
    <t>This Bill was presented to Parliament on 21 May. This is known as First Reading and there was no debate on the Bill at this stage.</t>
  </si>
  <si>
    <t xml:space="preserve"> u'\n'   The Bill provides for the restructuring of Royal Mail Group Ltd, changes in the Royal Mail Pension Plan, and a change in the regulation of postal services.   Key areas    Makes provision to ensure Royal Mail Group Ltd and Post Office Limited remain in public ownership, while allowing for a sale of a minority stake in Royal Mail  Introduces changes to the Royal Mail Pension Plan, including the transfer of Royal Mailâ€™s historic pension deficit to the Government  &lt;li&gt;Establishes a new regulatory regime for the postal services sector, including transferring regulatory responsibility from Postcomm to the Office of Communications (OFCOM), with the primary duty of OFCOM in relation to postal services being to maintain the universal service. &lt;/li&gt;&lt;/ul&gt; &lt;p&gt;Â &lt;/p&gt; u'\n'</t>
  </si>
  <si>
    <t>http://services.parliament.uk//bills/2008-09/presumptionofdeath.html</t>
  </si>
  <si>
    <t>Presumption of Death Bill</t>
  </si>
  <si>
    <t>http://www.publications.parliament.uk/pa/cm200809/cmbills/023/09023.i.html</t>
  </si>
  <si>
    <t>http://www.publications.parliament.uk/pa/cm200809/cmbills/023/2009023.pdf</t>
  </si>
  <si>
    <t xml:space="preserve"> u'\n'  This Bill would enable the High Court to make a â€˜declaration of presumed deathâ€™ where a missing person is thought to have died, or has not been known to be alive for at least seven years.Â A Register of Presumed Deaths would be maintained by the Registrar General. Any person would be able to apply to the High Court for the making of a declaration. However, where the application was made by someone who is not a spouse, civil partner, or close relative of the missing person, the High Court would hear the application only if the applicant had a â€˜sufficient interestâ€™ in the making of the declaration.  u'\n'</t>
  </si>
  <si>
    <t>http://services.parliament.uk//bills/2008-09/preventionofexcessivecharges.html</t>
  </si>
  <si>
    <t>Prevention of Excessive Charges Bill</t>
  </si>
  <si>
    <t>29.04.2009</t>
  </si>
  <si>
    <t>Mohammad Sarwar</t>
  </si>
  <si>
    <t>http://www.publications.parliament.uk/pa/cm200809/cmbills/089/09089.i-i.html</t>
  </si>
  <si>
    <t>http://www.publications.parliament.uk/pa/cm200809/cmbills/089/2009089.pdf</t>
  </si>
  <si>
    <t xml:space="preserve"> u"\r\n            The aim of this Bill is to make provisions which would protect bank customers and other borrowers from excessive charges or fees. The Bill would require that any default charges in a consumer contract with a bank must be 'fair and proportionate'. Specifically, it would limit charges and fees to no more than 2.5 per cent of the actual value of the default or failure per loan or account. This would apply to agreements regulated under the Consumer Credit Act 1974 (loans) and bank account overdrafts. The Bill would apply to the whole of the UK.\r\n        "</t>
  </si>
  <si>
    <t>http://services.parliament.uk//bills/2008-09/programmingofbillssuspension.html</t>
  </si>
  <si>
    <t>Programming of Bills (Suspension) Bill</t>
  </si>
  <si>
    <t>Mr Peter Lilley</t>
  </si>
  <si>
    <t xml:space="preserve"> u'\r\n            A Bill to provide for the suspension or restriction of programming of Bills when the House of Commons is scheduled to meet for fewer than a prescribed number of days in any specified period; and for connected purposes.\r\n        '</t>
  </si>
  <si>
    <t>Peter Lilley</t>
  </si>
  <si>
    <t>Hitchin and Harpenden</t>
  </si>
  <si>
    <t>http://services.parliament.uk//bills/2008-09/protectionofchildrenencryptedmaterial.html</t>
  </si>
  <si>
    <t>Protection of Children (Encrypted Material) Bill</t>
  </si>
  <si>
    <t>http://www.publications.parliament.uk/pa/cm200809/cmbills/018/09018.i-i.html</t>
  </si>
  <si>
    <t>http://www.publications.parliament.uk/pa/cm200809/cmbills/018/2009018.pdf</t>
  </si>
  <si>
    <t xml:space="preserve"> u'\n'  Law enforcement agencies have become increasingly concerned that encryption is being used to hide indecent photographs of children. This Bill aims to give greater protection to children by raising the penalty for failing to provide the 'key' to encrypted data to the police when requested. It would also make the offence of refusing to provide the key subject to notification requirements when the provisions of the Bill apply. The higher penalty would apply in one of three defined circumstances:    where the offender has been previously convicted of a 'relevant sexual offence'  where the offender is currently in possession of an indecent photograph of a child although he has not yet been prosecuted for it&lt;/li&gt;&lt;li&gt;where the court is satisfied on the balance of probabilities that the protected data is likely to include an indecent photograph of a child. &lt;/li&gt;&lt;/ul&gt; u'\n'</t>
  </si>
  <si>
    <t>http://services.parliament.uk//bills/2008-09/protectionofchildrenpublicity.html</t>
  </si>
  <si>
    <t>Protection of Children (Publicity) Bill</t>
  </si>
  <si>
    <t>On 28 April, the House of Commons was asked, under the Ten Minute Rule motion, to to give leave for this Bill to be introduced.Â  The sponsor was allowed 10 minutes to support the Bill and there was ten minutes for other MPs to comment.Â  The House agreed and the Bill was read a first time.</t>
  </si>
  <si>
    <t xml:space="preserve"> u'\r\n            A Bill to prevent the exploitation by parents of their children by means of seeking publicity, primarily for the purpose of financial gain, in respect of the actions of such children; and for connected purposes.\r\n        '</t>
  </si>
  <si>
    <t>http://services.parliament.uk//bills/2008-09/protectionofelderlypeopleunsolicitedmail.html</t>
  </si>
  <si>
    <t>Protection of Elderly People (Unsolicited Mail) Bill</t>
  </si>
  <si>
    <t>Andrew Robathan</t>
  </si>
  <si>
    <t xml:space="preserve"> u'\r\n            A Bill to introduce a Bill to prohibit the sending of unsolicited mail to elderly people; and for connected purposes.\r\n        '</t>
  </si>
  <si>
    <t>South Leicestershire</t>
  </si>
  <si>
    <t>http://services.parliament.uk//bills/2008-09/protectionofgardenlanddevelopmentcontrol.html</t>
  </si>
  <si>
    <t>Protection of Garden Land (Development Control) Bill</t>
  </si>
  <si>
    <t>http://www.publications.parliament.uk/pa/cm200809/cmbills/054/09054.i-i.html</t>
  </si>
  <si>
    <t>http://www.publications.parliament.uk/pa/cm200809/cmbills/054/2009054.pdf</t>
  </si>
  <si>
    <t>This Bill was presented to Parliament on 3 February. This is known as First Reading and there was no debate on the Bill at this stage.</t>
  </si>
  <si>
    <t xml:space="preserve"> u'\n'  This Bill would     require the Secretary of State to issue guidance to local authorities so that gardens of residential houses would be regarded as greenfield sites for development purposes; planning applications for significant developments would be refused if they were out of character with the surrounding area  provide for a right of appeal for those affected or for an amenity society, if a local planning authority granted planning consent for development inconsistent with either the development plan or with guidance issued under the provisions of the Bill&lt;/li&gt;&lt;li&gt;extend the power of a local planning authority to decline to determine repeat applications from two years to three, after a similar application has been rejected on appeal to the Secretary of State. &lt;/li&gt;&lt;/ul&gt; u'\n'</t>
  </si>
  <si>
    <t>http://services.parliament.uk//bills/2008-09/protectionofshareholders.html</t>
  </si>
  <si>
    <t>Protection of Shareholders Bill</t>
  </si>
  <si>
    <t>12.10.2009</t>
  </si>
  <si>
    <t>http://www.publications.parliament.uk/pa/cm200809/cmbills/076/09076.1-i.html</t>
  </si>
  <si>
    <t>http://www.publications.parliament.uk/pa/cm200809/cmbills/076/2009076.pdf</t>
  </si>
  <si>
    <t>18.03.2009</t>
  </si>
  <si>
    <t xml:space="preserve"> u"\r\n            This bill would require all public companies to set up a Shareholders\u2019 Committee, which would be independent of the directors of the company and which would represent the views of private shareholders at the company's statutory meetings.\r\n        "</t>
  </si>
  <si>
    <t>http://services.parliament.uk//bills/2008-09/publicbuildingspublicationofenergyperformancecertificates.html</t>
  </si>
  <si>
    <t>Public Buildings (Publication of Energy Performance Certificates) Bill</t>
  </si>
  <si>
    <t>Greg Clark</t>
  </si>
  <si>
    <t xml:space="preserve"> u'\r\n            A Bill to require the Secretary of State to publish lists of energy performance certificates issued pursuant to the Energy Performance of Buildings Directive; and for connected purposes.\r\n        '</t>
  </si>
  <si>
    <t>Tunbridge Wells</t>
  </si>
  <si>
    <t>http://services.parliament.uk//bills/2008-09/publictransportrewardschemeandconcessionaryfares.html</t>
  </si>
  <si>
    <t>Public Transport (Reward Scheme and Concessionary Fares) Bill</t>
  </si>
  <si>
    <t xml:space="preserve"> u'\r\n            A Bill to make provision for the introduction  of a reward scheme for users of bus and rail services; and to extend the Bus Concessionary Fares Scheme.\r\n        '</t>
  </si>
  <si>
    <t>http://services.parliament.uk//bills/2008-09/queensdiamondjubilee.html</t>
  </si>
  <si>
    <t>Queen's Diamond Jubilee  Bill</t>
  </si>
  <si>
    <t>Mr Andrew Rosindell</t>
  </si>
  <si>
    <t xml:space="preserve"> u"\r\n            A Bill to make provision for a national public holiday marking the Queen's Diamond Jubilee in 2012 and to establish a framework to ensure that the United Kingdom, its overseas territories and Crown dependencies appropriately commemorate this occasion; and for connected purposes.\r\n        "</t>
  </si>
  <si>
    <t>http://services.parliament.uk//bills/2008-09/readingboroughcouncil.html</t>
  </si>
  <si>
    <t>http://services.parliament.uk//bills/2008-09/registrationofbirthsanddeathswelshlanguage.html</t>
  </si>
  <si>
    <t>http://www.publications.parliament.uk/pa/cm200809/cmbills/083/09083.i-i.html</t>
  </si>
  <si>
    <t>http://www.publications.parliament.uk/pa/cm200809/cmbills/083/2009083.pdf</t>
  </si>
  <si>
    <t xml:space="preserve"> u'\r\n            The Bill would amend the Births and Deaths Registration Act 1953. It would allow registration in English and Welsh when a birth or death has occurred in England, and would provide for certificates to be issued in either language as well as bilingually. It would also provide for the issuing of short death certificates.\r\n        '</t>
  </si>
  <si>
    <t>http://services.parliament.uk//bills/2008-09/renewablecontentobligation.html</t>
  </si>
  <si>
    <t>Renewable Content Obligation Bill</t>
  </si>
  <si>
    <t>http://www.publications.parliament.uk/pa/cm200809/cmbills/064/09064.i.html</t>
  </si>
  <si>
    <t>http://www.publications.parliament.uk/pa/cm200809/cmbills/064/2009064.pdf</t>
  </si>
  <si>
    <t xml:space="preserve"> u'\r\n            The Bill would allow the Government to specify that certain products must contain minimum levels of recycled material when put on sale in the UK. Its aim would be to reduce the amount of waste going to landfill by creating more demand for recycled material.\r\n        '</t>
  </si>
  <si>
    <t>http://services.parliament.uk//bills/2008-09/rentchargesnotification.html</t>
  </si>
  <si>
    <t>Rentcharges (Notification) Bill</t>
  </si>
  <si>
    <t xml:space="preserve"> u'\r\n            A Bill to require rentcharge companies to notify annually residents subject to chief rent of their statutory right to redeem their charge under the Rentcharges Act 1977; and for connected purposes.\r\n        '</t>
  </si>
  <si>
    <t>http://services.parliament.uk//bills/2008-09/roadsignstouristdestinationsandfacilities.html</t>
  </si>
  <si>
    <t>Road Signs (Tourist Destinations and Facilities) Bill</t>
  </si>
  <si>
    <t>09.06.2009</t>
  </si>
  <si>
    <t>http://www.publications.parliament.uk/pa/cm200809/cmbills/107/09107.i-i.html</t>
  </si>
  <si>
    <t>http://www.publications.parliament.uk/pa/cm200809/cmbills/107/2009107.pdf</t>
  </si>
  <si>
    <t xml:space="preserve"> u'\r\n            The Bill would place a duty on local highway and planning authorities to take into account the benefits of tourism when considering whether to approve the erection of traffic signs concerning tourist-related activities.\r\n        '</t>
  </si>
  <si>
    <t>http://services.parliament.uk//bills/2008-09/royalmarriagesandsuccessiontothecrownpreventionofdiscrimination.html</t>
  </si>
  <si>
    <t>Royal Marriages and Succession to the Crown (Prevention of Discrimination) Bill</t>
  </si>
  <si>
    <t>27.03.2009</t>
  </si>
  <si>
    <t>Dr Evan Harris</t>
  </si>
  <si>
    <t>http://www.publications.parliament.uk/pa/cm200809/cmbills/029/09029.i-i.html</t>
  </si>
  <si>
    <t>http://www.publications.parliament.uk/pa/cm200809/cmbills/029/2009029.pdf</t>
  </si>
  <si>
    <t xml:space="preserve"> u'\n'  The line of succession for the UK monarchy follows the hereditary principle with certain restrictions. The Crown passes to males ahead of females, and the monarch can neither be nor marry a Roman Catholic.Â  Any heir that marries a Catholic is removed from the line of succession.    Key areas     &lt;li&gt;removes the religious requirement on the monarch's spouse and the preference for men in the line of succession. It would have no effect on the religion of the monarch, who would still be required to be in communion with the Church of England. &lt;br/&gt;&lt;/li&gt;&lt;li&gt;repeals the Royal Marriages Act 1772, which places certain restrictions on members of the Royal Family marrying without consent of the monarch.&lt;/li&gt;&lt;/ul&gt; u'\n'</t>
  </si>
  <si>
    <t>Evan Harris</t>
  </si>
  <si>
    <t>http://services.parliament.uk//bills/2008-09/safetyofmedicinesevaluation.html</t>
  </si>
  <si>
    <t>Safety Of Medicines (Evaluation)  Bill</t>
  </si>
  <si>
    <t>Dr Ian Gibson</t>
  </si>
  <si>
    <t>http://www.publications.parliament.uk/pa/cm200809/cmbills/050/08050.i-i.html</t>
  </si>
  <si>
    <t>http://www.publications.parliament.uk/pa/cm200809/cmbills/050/2009050.pdf</t>
  </si>
  <si>
    <t>29.01.2009</t>
  </si>
  <si>
    <t xml:space="preserve"> u'\r\n            The Bill proposes the establishment of a Medicines Safety Evaluation Panel to compare the effectiveness of human biology-based tests and animal-based tests in assessing the safety of medicines and drugs. The panel would be required to report within two years and would have full access to all relevant records held by the Medicines and Healthcare Products Regulatory Agency.\r\n        '</t>
  </si>
  <si>
    <t>Ian Gibson</t>
  </si>
  <si>
    <t>http://services.parliament.uk//bills/2008-09/saleofmobilehomesinterview.html</t>
  </si>
  <si>
    <t>Sale of Mobile Homes (Interview)  Bill</t>
  </si>
  <si>
    <t>http://www.publications.parliament.uk/pa/cm200809/cmbills/092/09092.i-i.html</t>
  </si>
  <si>
    <t>http://www.publications.parliament.uk/pa/cm200809/cmbills/092/2009092.pdf</t>
  </si>
  <si>
    <t xml:space="preserve"> u'\r\n            This Bill would, where a site owner wishes to interview a prospective park home owner before indicating approval to the purchase, provide for the interview to take place in the presence of a solicitor. The solicitor would oversee the conduct of the interview.\r\n        '</t>
  </si>
  <si>
    <t>http://services.parliament.uk//bills/2008-09/savinggatewayaccounts.html</t>
  </si>
  <si>
    <t>Saving Gateway Accounts Act</t>
  </si>
  <si>
    <t>http://www.opsi.gov.uk/acts/acts2009/ukpga_20090008_en_1</t>
  </si>
  <si>
    <t>http://www.opsi.gov.uk/acts/acts2009/pdf/ukpga_20090008_en.pdf</t>
  </si>
  <si>
    <t>Saving Gateway Accounts Act 2009 c.8</t>
  </si>
  <si>
    <t xml:space="preserve"> u'\r\n            This short Bill establishes a Government-subsidised savings scheme for people of working age on low incomes and in receipt of specified benefits. The scheme is voluntary and eligibility is on an individual basis. \xa0The Saving Gateway has been trialled in several regions of the UK; the Bill establishes a scheme for the whole country.'     u'\n'</t>
  </si>
  <si>
    <t>http://services.parliament.uk//bills/2008-09/schoolbussafety.html</t>
  </si>
  <si>
    <t>School Bus (Safety) Bill</t>
  </si>
  <si>
    <t>Mr Malcolm Bruce</t>
  </si>
  <si>
    <t>http://www.publications.parliament.uk/pa/cm200809/cmbills/095/09095.i-i.html</t>
  </si>
  <si>
    <t>http://www.publications.parliament.uk/pa/cm200809/cmbills/095/2009095.pdf</t>
  </si>
  <si>
    <t xml:space="preserve"> u'\n'  This Bill attempts to create a safety regime for school buses, with separate construction and use regulations. It would:    create an offence of overtaking a school bus when it is stationary  make provision for training for pupils and drivers&lt;/li&gt;&lt;li&gt;require the Secretary of State to make an annual report to Parliament on the issue&lt;/li&gt;&lt;li&gt;create a new School Bus Safety Council to monitor the effects and enforcement of the Bill. &lt;/li&gt;&lt;/ul&gt; u'\n'</t>
  </si>
  <si>
    <t>Malcolm Bruce</t>
  </si>
  <si>
    <t>Gordon</t>
  </si>
  <si>
    <t>http://services.parliament.uk//bills/2008-09/schoolshealthsupport.html</t>
  </si>
  <si>
    <t>Schools (Health Support) Bill</t>
  </si>
  <si>
    <t>http://www.publications.parliament.uk/pa/cm200809/cmbills/022/09022.i-i.html</t>
  </si>
  <si>
    <t>http://www.publications.parliament.uk/pa/cm200809/cmbills/022/2009022.pdf</t>
  </si>
  <si>
    <t xml:space="preserve"> u'\n'  The Bill would amend the Education and Inspections Act 2006 to establish standards in schools for the support of children with specified health conditions. It would also make provision for the inspection of such support.  u'\n'</t>
  </si>
  <si>
    <t>http://services.parliament.uk//bills/2008-09/scottishbanknotesacceptabilityinunitedkingdom.html</t>
  </si>
  <si>
    <t>Scottish Banknotes (Acceptability in United Kingdom) Bill</t>
  </si>
  <si>
    <t>David Mundell</t>
  </si>
  <si>
    <t>http://www.publications.parliament.uk/pa/cm200809/cmbills/016/09016.1-i.html</t>
  </si>
  <si>
    <t>http://www.publications.parliament.uk/pa/cm200809/cmbills/016/2009016.pdf</t>
  </si>
  <si>
    <t xml:space="preserve"> u'\r\n            The Bill would impose a requirement on businesses not to make a distinction between Scottish and other banknotes issued in the United Kingdom as acceptable payment for goods and services. It would give powers to the Office of Fair Trading to investigate breaches of this requirement and to issue notices of compliance. The Bill would not affect the right of a business to refuse to accept banknotes which it considered to be forgeries.\r\n        '</t>
  </si>
  <si>
    <t>Dumfriesshire, Clydesdale and Tweeddale</t>
  </si>
  <si>
    <t>http://services.parliament.uk//bills/2008-09/shortsellingandbankaccounts.html</t>
  </si>
  <si>
    <t>Short Selling and Bank Accounts  Bill</t>
  </si>
  <si>
    <t>http://www.publications.parliament.uk/pa/cm200809/cmbills/079/09079.i-i.html</t>
  </si>
  <si>
    <t>http://www.publications.parliament.uk/pa/cm200809/cmbills/079/2009079.pdf</t>
  </si>
  <si>
    <t xml:space="preserve"> u'\r\n            This Bill would prohibit short selling of shares and require disclosure of loans of shares for such purposes by pension funds and their trustees.\xa0It would also force banks to offer free current and savings accounts to all retail customers when they were in credit.\r\n        '</t>
  </si>
  <si>
    <t>http://services.parliament.uk//bills/2008-09/smallbusinessratereliefautomaticpayment.html</t>
  </si>
  <si>
    <t>Small Business Rate Relief (Automatic Payment) Bill</t>
  </si>
  <si>
    <t>http://www.publications.parliament.uk/pa/cm200809/cmbills/013/09013.i-i.html</t>
  </si>
  <si>
    <t>http://www.publications.parliament.uk/pa/cm200809/cmbills/013/2009013.pdf</t>
  </si>
  <si>
    <t xml:space="preserve"> u'\r\n            Businesses and other occupiers of non-domestic properties pay business rates to contribute to the cost of local authority services. A rate relief system for small businesses is in place in England (with different systems in place in Scotland and Wales), which gives relief to businesses which occupy one property with a rateable value below a certain threshold. Business ratepayers currently have to apply for small business rate relief once every five years, provided that their circumstances have not changed in the interim period. This Bill would make the payment of the relief to small businesses automatic.\r\n        '</t>
  </si>
  <si>
    <t>http://services.parliament.uk//bills/2008-09/sovereigntyofparliamenteuropeancommunities.html</t>
  </si>
  <si>
    <t>Sovereignty Of Parliament (European Communities)  Bill</t>
  </si>
  <si>
    <t>http://www.publications.parliament.uk/pa/cm200809/cmbills/045/09045.1-i.html</t>
  </si>
  <si>
    <t>http://www.publications.parliament.uk/pa/cm200809/cmbills/045/2009045.pdf</t>
  </si>
  <si>
    <t xml:space="preserve"> u'\n'  This Bill seeks to modify the current constitutional position where EU law takes precedence over UK law. This is an obligation acknowledged by the European Court of Justice in many rulings since the 1960s and enforced in the UK via the European Communities Act 1972.    Key areas     The BillÂ aims to ensure that when Parliament adopts a law which it knows conflicts with its obligations under the European Communities Act and which contains wording to that effect (â€˜this enactment shall take effect notwithstanding the provisionsâ€™ of the European Communities Act), then that law should override the Actâ€™s obligations because it is Parliamentâ€™s express intention that it should do so&lt;/li&gt;&lt;li&gt;It seeks to restore the traditional doctrine of implied repeal, an application of parliamentary sovereignty which has been modified by â€˜constitutionalâ€™ laws such as the European Communities Act 1972 and the Human Rights Act 1998, in the manner suggested by a ruling of Lord Denning in the case of Macarthy's Ltd v Smith in 1979.&lt;/li&gt;&lt;/ul&gt; u'\n'</t>
  </si>
  <si>
    <t>http://services.parliament.uk//bills/2008-09/specialeducationalneedsanddisabilitysupport.html</t>
  </si>
  <si>
    <t>Special Educational Needs and Disability (Support) Bill</t>
  </si>
  <si>
    <t>John Bercow</t>
  </si>
  <si>
    <t>http://www.publications.parliament.uk/pa/cm200809/cmbills/026/09026.i-i.html</t>
  </si>
  <si>
    <t>http://www.publications.parliament.uk/pa/cm200809/cmbills/026/2009026.pdf</t>
  </si>
  <si>
    <t xml:space="preserve"> u'\r\n            The Bill makes provision for further training of teachers and specialist staff and would introduce requirements relating to access to specialist services.\r\n        '</t>
  </si>
  <si>
    <t>Speaker</t>
  </si>
  <si>
    <t>Buckingham</t>
  </si>
  <si>
    <t>http://services.parliament.uk//bills/2008-09/sportsgroundssafetyauthorityhl.html</t>
  </si>
  <si>
    <t>Sports Grounds Safety Authority Bill [HL]</t>
  </si>
  <si>
    <t>http://www.publications.parliament.uk/pa/ld200809/ldbills/022/09022.i-i.html</t>
  </si>
  <si>
    <t>http://www.publications.parliament.uk/pa/ld200809/ldbills/022/2009022.pdf</t>
  </si>
  <si>
    <t xml:space="preserve"> u'\r\n            To confer further powers on the Football Licensing Authority and to amend its name; and for connected purposes.\r\n        '</t>
  </si>
  <si>
    <t>http://services.parliament.uk//bills/2008-09/statutoryredundancypayamendment.html</t>
  </si>
  <si>
    <t>Statutory Redundancy Pay (Amendment) Bill</t>
  </si>
  <si>
    <t>Money resolution: House of Commons</t>
  </si>
  <si>
    <t>Mr Lindsay Hoyle</t>
  </si>
  <si>
    <t>http://www.publications.parliament.uk/pa/cm200809/cmbills/012/09012.i-i.html</t>
  </si>
  <si>
    <t>http://www.publications.parliament.uk/pa/cm200809/cmbills/012/2009012.pdf</t>
  </si>
  <si>
    <t xml:space="preserve"> u'\n'  The right of an employee to receive a one-off redundancy payment from their employer isÂ well established, appearing in many individual contracts of employment. The Employment Rights Act 1996 entitles employees to a redundancy payment after they have been employed continuously with the same employer for two years. The payment is calculated with reference to how long the employment has lasted, the relevant age bracket into which the employee falls, and their weekly pay. The legislation places a â€˜capâ€™ on the amount of a weekâ€™s pay to be used in the calculation. This cap is reviewed annually and if necessary uprated in line with the retail prices index. The Bill would oblige the Secretary of State to introduce regulations within a specific time frame that would establish a link between the annual uprating of the cap and average earnings.  u'\n'</t>
  </si>
  <si>
    <t>Lindsay Hoyle</t>
  </si>
  <si>
    <t>Chorley</t>
  </si>
  <si>
    <t>http://services.parliament.uk//bills/2008-09/surfacewaterandhighwaydrainagechargesexemption.html</t>
  </si>
  <si>
    <t>Surface Water and Highway Drainage Charges (Exemption)  Bill</t>
  </si>
  <si>
    <t>Mr Mike Hall</t>
  </si>
  <si>
    <t>http://www.publications.parliament.uk/pa/cm200809/cmbills/094/09094.i-i.html</t>
  </si>
  <si>
    <t>http://www.publications.parliament.uk/pa/cm200809/cmbills/094/2009094.pdf</t>
  </si>
  <si>
    <t xml:space="preserve"> u'\r\n            The Bill would amend Section 2 of the Water Industry Act 1991 so that places of worship, non-profit-making sports clubs, scout groups and guide associations would be exempt from surface water and highway drainage charges.\r\n        '</t>
  </si>
  <si>
    <t>Mike Hall</t>
  </si>
  <si>
    <t>http://services.parliament.uk//bills/2008-09/sustainablecommunitiesact2007amendment.html</t>
  </si>
  <si>
    <t>Sustainable Communities Act 2007 (Amendment) Bill</t>
  </si>
  <si>
    <t>http://www.publications.parliament.uk/pa/cm200809/cmbills/104/09104.i-i.html</t>
  </si>
  <si>
    <t>http://www.publications.parliament.uk/pa/cm200809/cmbills/104/2009104.pdf</t>
  </si>
  <si>
    <t xml:space="preserve"> u'\n'  The Bill would amend the provisions of the Sustainable Communities Act 2007 to:    stipulate in more detail the role of the selector of proposals under section 3 of the Act  require that members of parish councils should be part of the panel set up by local authorities under section 5(4)&lt;/li&gt;&lt;li&gt;make provision for petitions and referendums to be held in local authority areas in cases where local authorities have decided not to submit proposals to the Secretary of State.&lt;/li&gt;&lt;/ul&gt; u'\n'</t>
  </si>
  <si>
    <t>http://services.parliament.uk//bills/2008-09/sustainableenergylocalplans.html</t>
  </si>
  <si>
    <t>http://www.publications.parliament.uk/pa/cm200809/cmbills/125/09125.i-i.html</t>
  </si>
  <si>
    <t>http://www.publications.parliament.uk/pa/cm200809/cmbills/125/2009125.pdf</t>
  </si>
  <si>
    <t xml:space="preserve"> u'\r\n            This Bill would require Regional Development Agencies and principal councils to publish sustainable energy plans after local consultation. The aim of the plans would be to facilitate the achievement of national carbon reduction targets, security of energy supply and national fuel poverty targets.\r\n        '</t>
  </si>
  <si>
    <t>http://services.parliament.uk//bills/2008-09/teachingofbritishhistoryinschools.html</t>
  </si>
  <si>
    <t>Teaching of British History in Schools Bill</t>
  </si>
  <si>
    <t>http://www.publications.parliament.uk/pa/cm200809/cmbills/071/09071.i-i.html</t>
  </si>
  <si>
    <t>http://www.publications.parliament.uk/pa/cm200809/cmbills/071/2009071.pdf</t>
  </si>
  <si>
    <t xml:space="preserve"> u'\n'  The Bill would amend the Education Act 2002 to provide for the teaching of British history in the first, second and third key stages of the National Curriculum for England. British history is defined in the Bill as 'the history of the shaping of the socio-economic and geopolitical structure of British society and the British state, taught in such a manner as to give pupils a comprehensive narrative of key events which have occurred in, or have affected, the British Isles.'  u'\n'</t>
  </si>
  <si>
    <t>http://services.parliament.uk//bills/2008-09/theftfromshopsuseofpenaltynoticesfordisorder.html</t>
  </si>
  <si>
    <t>Theft from Shops (Use of Penalty Notices for Disorder) Bill</t>
  </si>
  <si>
    <t>11.03.2009</t>
  </si>
  <si>
    <t>Miss Anne McIntosh</t>
  </si>
  <si>
    <t>http://www.publications.parliament.uk/pa/cm200809/cmbills/074/09074.i-i.html</t>
  </si>
  <si>
    <t>http://www.publications.parliament.uk/pa/cm200809/cmbills/074/2009074.pdf</t>
  </si>
  <si>
    <t>05.06.2009</t>
  </si>
  <si>
    <t xml:space="preserve"> u'\n'  The Bill would restrict the circumstances in which penalty notices for disorder could be issued in respect of shop theft offences. It would require:    the Secretary of State to publish police guidance stating that penalty notices for disorder could only be issued for minor shop theft offences where the offender was over 16 years old with no previous criminal convictions  the consent of the shop manager before an offender could be dealt with by penalty notice&lt;/li&gt;&lt;li&gt;the Sentencing Guidelines Council to consider proposals that persistent offenders and those causing significant criminal damage whilst committing shop theft offences should be liable to a fine or a community sentence, rather than a penalty notice&lt;/li&gt;&lt;li&gt;the police to record all penalty notices issued in respect of such offences on a central database, setting out details such as the name, age and address of the offender and the value of goods stolen.&lt;br/&gt;&lt;/li&gt;&lt;/ul&gt; u'\n'</t>
  </si>
  <si>
    <t>Anne McIntosh</t>
  </si>
  <si>
    <t>Thirsk and Malton</t>
  </si>
  <si>
    <t>http://services.parliament.uk//bills/2008-09/torturedamagesno2.html</t>
  </si>
  <si>
    <t>Torture (Damages) (No. 2)  Bill</t>
  </si>
  <si>
    <t>http://www.publications.parliament.uk/pa/cm200809/cmbills/040/09040.i-i.html</t>
  </si>
  <si>
    <t>http://www.publications.parliament.uk/pa/cm200809/cmbills/040/2009040.pdf</t>
  </si>
  <si>
    <t xml:space="preserve"> u'\n'  The purpose of the Bill is to make provision for action for damages for torture. Similar Bills were introduced in the 2006â€“07 and 2007-08 parliamentary sessions. The Bill would make a person who commits torture liable to an action for damages in civil proceedings in England and Wales. A claim could be brought even where the torture occurred outside the UK, provided that no adequate and effective remedy existed in the state in which the torture took place. Liability would encompass not only an individual, but also any state whose servants or agents committed the torture.    Key areas     Makes a person, state (any foreign or commonwealth state including the UK), the sovereign or other head of that state in his public capacity, the Government and any department of that state, and any other entity capable of suing and being sued, liable to an action for damages in civil proceedings for torture&lt;/li&gt;&lt;li&gt;Enables an action to be brought at any time within six years &lt;/li&gt;&lt;li&gt;Amends the State Immunity Act 1978 so that a state is not immune in respect of proceedings instituted against it&lt;/li&gt;&lt;li&gt;Defines 'torture' as the intentional infliction by a public official or a person acting in an official capacity of severe pain or suffering on another in the performance or purported performance of his duties&lt;/li&gt;&lt;li&gt;Applies the law of England and Wales for all proceedings brought under the provisions.&lt;/li&gt;&lt;/ul&gt; u'\n'</t>
  </si>
  <si>
    <t>http://services.parliament.uk//bills/2008-09/torturedamageshl.html</t>
  </si>
  <si>
    <t>http://www.publications.parliament.uk/pa/ld200809/ldbills/017/09017.i-i.html</t>
  </si>
  <si>
    <t>http://www.publications.parliament.uk/pa/ld200809/ldbills/017/2009017.pdf</t>
  </si>
  <si>
    <t xml:space="preserve"> u'\r\n            To make provision for actions for damages for torture; and for connected purposes.\r\n        '</t>
  </si>
  <si>
    <t>http://services.parliament.uk//bills/2008-09/transportforlondonsupplementaltollprovisionshl.html</t>
  </si>
  <si>
    <t>http://services.parliament.uk//bills/2008-09/wasterecyclingenduseregister.html</t>
  </si>
  <si>
    <t xml:space="preserve"> u'\r\n            A Bill to require certain authorities to maintain a register of the destination of recycled materials; and for connect purposes.\r\n        '</t>
  </si>
  <si>
    <t>http://services.parliament.uk//bills/2008-09/welfarereform.html</t>
  </si>
  <si>
    <t>James Purnell</t>
  </si>
  <si>
    <t>http://www.opsi.gov.uk/acts/acts2009/ukpga_20090024_en_1</t>
  </si>
  <si>
    <t>http://www.opsi.gov.uk/acts/acts2009/pdf/ukpga_20090024_en.pdf</t>
  </si>
  <si>
    <t>Welfare Reform Act 2009</t>
  </si>
  <si>
    <t xml:space="preserve"> u'\r\n            The Bill proposes to reform the welfare and benefit system to improve support and incentives for people to move from benefits into work. '     u'It contains measures to increase personal responsibility within the welfare system. It also proposes to encourage parental responsibility by introducing a requirement for joint birth registration and by amending the law relating to child support.'      Key areas:      Reforms the benefits system by abolishing Income Support and moving all claimants on to either Jobseekersâ€™ Allowance if they are well or Employment and Support Allowance if they are sick   aligns the contribution conditions between Employment and Support Allowance and Jobseekerâ€™s Allowance&lt;/li&gt;&lt;li&gt;introduces a regime of benefit sanctions for non-attendance at Jobcentres &lt;/li&gt;&lt;li&gt;requires job search by partners of benefit claimants&lt;/li&gt;&lt;li&gt;abolishes Adult Dependency Increases in the Carerâ€™s Allowance and Maternity Allowance &lt;/li&gt;&lt;li&gt;introduces work-focused interviews for over-60s &lt;/li&gt;&lt;li&gt;requires work-related activity in return for receipt of Employment and Support Allowance &lt;/li&gt;&lt;li&gt;introduces a requirement for births to be registered jointly by both parents&lt;/li&gt;&lt;li&gt;provides additional powers for the enforcement of child maintenance arrears.&lt;/li&gt;&lt;/ul&gt; u'\n'</t>
  </si>
  <si>
    <t>http://services.parliament.uk//bills/2008-09/youngpeopleleavingcareaccommodation.html</t>
  </si>
  <si>
    <t>http://www.publications.parliament.uk/pa/cm200809/cmbills/077/09077.i-i.html</t>
  </si>
  <si>
    <t>http://www.publications.parliament.uk/pa/cm200809/cmbills/077/2009077.pdf</t>
  </si>
  <si>
    <t>http://services.parliament.uk//bills/2007-08/adultswithautism.html</t>
  </si>
  <si>
    <t>2007-08</t>
  </si>
  <si>
    <t>Adults with Autism Bill</t>
  </si>
  <si>
    <t>02.12.2008</t>
  </si>
  <si>
    <t>20.05.2008</t>
  </si>
  <si>
    <t>Angela Browning</t>
  </si>
  <si>
    <t>to impose duties upon the Secretary of State and certain organisations involved in health and social care in respect of support for people aged 18 and over with autism; and for connected purposes</t>
  </si>
  <si>
    <t xml:space="preserve">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t>
  </si>
  <si>
    <t>http://services.parliament.uk//bills/2007-08/alcohollabellinghl.html</t>
  </si>
  <si>
    <t>Alcohol Labelling Bill [HL]</t>
  </si>
  <si>
    <t>01.07.2008</t>
  </si>
  <si>
    <t>Lord Mitchell</t>
  </si>
  <si>
    <t>http://www.publications.parliament.uk/pa/ld200708/ldbills/064/08064.i.html</t>
  </si>
  <si>
    <t>12.06.2008</t>
  </si>
  <si>
    <t>Bill as amended on Report - html version</t>
  </si>
  <si>
    <t>The Bill would require alcoholic drinks to be labelled with the following warning:Â Â  GOVERNMENT WARNING: Avoid alcohol if pregnant or trying to conceive.</t>
  </si>
  <si>
    <t>http://services.parliament.uk//bills/2007-08/alcoholsalesregulationofpricesandpromotion.html</t>
  </si>
  <si>
    <t>Alcohol Sales (Regulation of Prices and Promotion) Bill</t>
  </si>
  <si>
    <t>20.10.2008</t>
  </si>
  <si>
    <t>10.06.2008</t>
  </si>
  <si>
    <t>Ms Sally Keeble</t>
  </si>
  <si>
    <t>to regulate prices charged for units of alcoholic drinks; to regulate point of sale promotions, advertising and labelling of alcoholic drinks; to establish an industry council to administer the regulation of prices and promotions; and for connected purposes</t>
  </si>
  <si>
    <t>http://services.parliament.uk//bills/2007-08/allotmentsplanning.html</t>
  </si>
  <si>
    <t>Allotments (Planning) Bill</t>
  </si>
  <si>
    <t>02.05.2008</t>
  </si>
  <si>
    <t>19.02.2008</t>
  </si>
  <si>
    <t>A Bill to encourage local authorities to make provision for allotments; to require them to consider imposing duties on developers to provide land for statutory allotments when determining planning applications; and for connected purposes</t>
  </si>
  <si>
    <t>Banbury</t>
  </si>
  <si>
    <t>http://services.parliament.uk//bills/2007-08/animalsact1971amendment.html</t>
  </si>
  <si>
    <t>Animals Act 1971 (Amendment) Bill</t>
  </si>
  <si>
    <t>07.02.2011</t>
  </si>
  <si>
    <t>05.12.2007</t>
  </si>
  <si>
    <t>14.03.2008</t>
  </si>
  <si>
    <t>http://www.publications.parliament.uk/pa/cm200708/cmbills/018/08018.i-i.html</t>
  </si>
  <si>
    <t>11.03.2008</t>
  </si>
  <si>
    <t>Bill as introduced - html version</t>
  </si>
  <si>
    <t>The Bill aims to reduce the number ofÂ instances under the Animals Act 1971 when, following an accident involving certain types of animal, an owner of the animal is strictly liable (that is, liable to pay compensation regardless of whether there is any fault on the ownerâ€™s part).</t>
  </si>
  <si>
    <t>http://services.parliament.uk//bills/2007-08/armedforcesfederation.html</t>
  </si>
  <si>
    <t>Armed Forces (Federation) Bill</t>
  </si>
  <si>
    <t>20.06.2008</t>
  </si>
  <si>
    <t>13.05.2008</t>
  </si>
  <si>
    <t>Mr Kevan Jones</t>
  </si>
  <si>
    <t>to make provision for the establishment of a Federation of the Armed Forces; and for connected puposes</t>
  </si>
  <si>
    <t>Kevan Jones</t>
  </si>
  <si>
    <t>North Durham</t>
  </si>
  <si>
    <t>http://services.parliament.uk//bills/2007-08/autumnbankholiday.html</t>
  </si>
  <si>
    <t>Autumn Bank Holiday Bill</t>
  </si>
  <si>
    <t>22.10.2008</t>
  </si>
  <si>
    <t>04.03.2008</t>
  </si>
  <si>
    <t>Shona McIsaac</t>
  </si>
  <si>
    <t>A Bill to introduce a bank holiday in the Autumn</t>
  </si>
  <si>
    <t>http://services.parliament.uk//bills/2007-08/bankholidaycontributionofpolishcitizens.html</t>
  </si>
  <si>
    <t>Bank Holiday (Contribution of Polish Citizens) Bill</t>
  </si>
  <si>
    <t>16.10.2008</t>
  </si>
  <si>
    <t>04.06.2008</t>
  </si>
  <si>
    <t>Daniel Kawczynski</t>
  </si>
  <si>
    <t>to establish a bank holiday to celebrate the contribution of Polish citizens to Great Britain since 1940</t>
  </si>
  <si>
    <t>Shrewsbury and Atcham</t>
  </si>
  <si>
    <t>http://services.parliament.uk//bills/2007-08/bankofenglandamendmenthl.html</t>
  </si>
  <si>
    <t>29.10.2008</t>
  </si>
  <si>
    <t>http://www.publications.parliament.uk/pa/ld200708/ldbills/088/080088.1-i.html</t>
  </si>
  <si>
    <t>30.10.2008</t>
  </si>
  <si>
    <t>Bill as Amended in Committee - html version</t>
  </si>
  <si>
    <t>A Bill to amend the objectives of the Bank of England in relation to monetary policy.</t>
  </si>
  <si>
    <t>http://services.parliament.uk//bills/2007-08/banking.html</t>
  </si>
  <si>
    <t>http://services.parliament.uk//bills/2007-08/bankingspecialprovisions.html</t>
  </si>
  <si>
    <t>Banking (Special Provisions) Act</t>
  </si>
  <si>
    <t>21.02.2008</t>
  </si>
  <si>
    <t>http://www.opsi.gov.uk/acts/acts2008/ukpga_20080002_en_1</t>
  </si>
  <si>
    <t>06.03.2008</t>
  </si>
  <si>
    <t>Banking (Special Provisions) Act 2008 (c. 2) - html version</t>
  </si>
  <si>
    <t>The Bill enables UK-incorporated banks and building societies to be taken into public ownership. It is drafted to ensure that a bank can be acquired only in certain defined circumstances and that this power will last for only 12 months.</t>
  </si>
  <si>
    <t>http://services.parliament.uk//bills/2007-08/boroughfreedom.html</t>
  </si>
  <si>
    <t>Borough Freedom  Bill</t>
  </si>
  <si>
    <t>25.04.2008</t>
  </si>
  <si>
    <t>Derek Conway</t>
  </si>
  <si>
    <t>A Bill to enable rights of admission to the freedom of cities or towns to be extended to women; to enable other amendments relating to admission to be made; to confer powers to admit persons as honorary freemen of certain places in the Confederation of the Clinque Ports; and for connected purposes</t>
  </si>
  <si>
    <t>http://services.parliament.uk//bills/2007-08/boroughfreedomno2hl.html</t>
  </si>
  <si>
    <t>Borough Freedom (No. 2) Bill [HL]</t>
  </si>
  <si>
    <t>02.04.2008</t>
  </si>
  <si>
    <t>Lord Graham of Edmonton</t>
  </si>
  <si>
    <t>http://www.publications.parliament.uk/pa/ld200708/ldbills/048/08048.i-ii.html</t>
  </si>
  <si>
    <t>03.04.2008</t>
  </si>
  <si>
    <t>http://services.parliament.uk//bills/2007-08/bournemouthboroughcouncilhl.html</t>
  </si>
  <si>
    <t>http://services.parliament.uk//bills/2007-08/britishboardoffilmclassificationaccountabilitytoparliamentandappeals.html</t>
  </si>
  <si>
    <t>British Board of Film Classification (Accountability to Parliament and Appeals) Bill</t>
  </si>
  <si>
    <t>29.02.2008</t>
  </si>
  <si>
    <t>Julian Brazier</t>
  </si>
  <si>
    <t>http://www.publications.parliament.uk/pa/cm200708/cmbills/016/08016.i-i.html</t>
  </si>
  <si>
    <t>25.02.2008</t>
  </si>
  <si>
    <t>A Bill to make provision for parliamentary scrutiny of senior appointments to the British Board of Film Classification and of guildlines produced by it; to establish a body with powers to hear appeals against the release of videos and DVDs and the classification of works in prescribed circumstances; to make provision about penalties for the distribution of illegal works; and for connect purposes</t>
  </si>
  <si>
    <t>Canterbury</t>
  </si>
  <si>
    <t>http://services.parliament.uk//bills/2007-08/britishoverseasterritoriesandcrowndependencies.html</t>
  </si>
  <si>
    <t>British Overseas Territories and Crown Dependencies Bill</t>
  </si>
  <si>
    <t>03.07.2008</t>
  </si>
  <si>
    <t>to place duties on Her Majesty's Government regarding the participation in and regognition at State occasions of the British Overseas Territories and Crown Dependencies; to make provision about educational material concerning their constitutional and historical status; and for connected purposes</t>
  </si>
  <si>
    <t>http://services.parliament.uk//bills/2007-08/broadcastingtelevisionlicencefeeabolition.html</t>
  </si>
  <si>
    <t>10.12.2007</t>
  </si>
  <si>
    <t>17.10.2008</t>
  </si>
  <si>
    <t>http://www.publications.parliament.uk/pa/cm200708/cmbills/039/08039.i-i.html</t>
  </si>
  <si>
    <t>13.10.2008</t>
  </si>
  <si>
    <t>http://services.parliament.uk//bills/2007-08/broadsauthority.html</t>
  </si>
  <si>
    <t>http://services.parliament.uk//bills/2007-08/cannabisseedsprohibition.html</t>
  </si>
  <si>
    <t>Cannabis Seeds (Prohibition) Bill</t>
  </si>
  <si>
    <t>09.07.2008</t>
  </si>
  <si>
    <t>to prohibit the sale of cannabis seeds; and for connected purposes</t>
  </si>
  <si>
    <t>http://services.parliament.uk//bills/2007-08/canterburycitycouncil.html</t>
  </si>
  <si>
    <t>http://services.parliament.uk//bills/2007-08/channeltunnelraillinksupplementaryprovisions.html</t>
  </si>
  <si>
    <t>Channel Tunnel Rail Link (Supplementary Provisions) Act</t>
  </si>
  <si>
    <t>22.05.2008</t>
  </si>
  <si>
    <t>08.11.2007</t>
  </si>
  <si>
    <t>Ruth Kelly</t>
  </si>
  <si>
    <t>Lord Bassam of Brighton</t>
  </si>
  <si>
    <t>http://www.opsi.gov.uk/acts/acts2008/ukpga_20080005_en_1</t>
  </si>
  <si>
    <t>28.05.2008</t>
  </si>
  <si>
    <t>Channel Tunnel Rail Link (Supplementary Provisions) Act 2008 - html version</t>
  </si>
  <si>
    <t>http://services.parliament.uk//bills/2007-08/childmaintenanceandotherpayments.html</t>
  </si>
  <si>
    <t>Child Maintenance and Other Payments Act</t>
  </si>
  <si>
    <t>05.06.2008</t>
  </si>
  <si>
    <t>Peter Hain</t>
  </si>
  <si>
    <t>http://www.opsi.gov.uk/acts/acts2008/pdf/ukpga_20080006_en.pdf</t>
  </si>
  <si>
    <t>09.06.2008</t>
  </si>
  <si>
    <t>http://services.parliament.uk//bills/2007-08/childrenprotectionofprivacy.html</t>
  </si>
  <si>
    <t>Children (Protection of Privacy) Bill</t>
  </si>
  <si>
    <t>26.11.2008</t>
  </si>
  <si>
    <t>25.11.2008</t>
  </si>
  <si>
    <t>to make provision to protect children's privacy in the media; to make provision for the protection of children from avoidable emotional distress resulting from participating in, or being the subject of, media programmes or reports; and for connected purposes</t>
  </si>
  <si>
    <t>http://services.parliament.uk//bills/2007-08/childrenandyoungpersonshl.html</t>
  </si>
  <si>
    <t>Children and Young Persons [HL] Act</t>
  </si>
  <si>
    <t>13.11.2008</t>
  </si>
  <si>
    <t>Lord Adonis</t>
  </si>
  <si>
    <t>http://www.opsi.gov.uk/acts/acts2008/ukpga_20080023_en_1</t>
  </si>
  <si>
    <t>14.11.2008</t>
  </si>
  <si>
    <t>Children and Young Persons Act 2008. c.23. HTML version.</t>
  </si>
  <si>
    <t>http://services.parliament.uk//bills/2007-08/christmassavingsschemesregulation.html</t>
  </si>
  <si>
    <t>Christmas Savings Schemes (Regulation) Bill</t>
  </si>
  <si>
    <t>23.01.2008</t>
  </si>
  <si>
    <t>Anne Snelgrove</t>
  </si>
  <si>
    <t>A Bill to make provision for the regulation of Christmas savings schemes; and for connected purposes</t>
  </si>
  <si>
    <t>http://services.parliament.uk//bills/2007-08/citizensconvention.html</t>
  </si>
  <si>
    <t>Citizens' Convention Bill</t>
  </si>
  <si>
    <t>17.12.2007</t>
  </si>
  <si>
    <t>Julia Goldsworthy</t>
  </si>
  <si>
    <t>http://www.publications.parliament.uk/pa/cm200708/cmbills/049/08049.i-i.html</t>
  </si>
  <si>
    <t>Bill as introducded - html version</t>
  </si>
  <si>
    <t>http://services.parliament.uk//bills/2007-08/citizensinitiativelegislation.html</t>
  </si>
  <si>
    <t>Citizens' Initiative (Legislation) Bill</t>
  </si>
  <si>
    <t>30.04.2008</t>
  </si>
  <si>
    <t>The Bill would 'permit members of the public to initiate legislation'. A citizen would submit a written proposal for legislation to the Clerk in the Table Office in Parliament. Once a proposal had had been approved by the Table Office, citizens would have 12 months to collect signatures. After this period, the six proposals with the most signatures would be presented to Parliament during the State Opening. Every few months, the Commons would debate and vote on one of these Bills.</t>
  </si>
  <si>
    <t>http://services.parliament.uk//bills/2007-08/climatechangesectoraltargets.html</t>
  </si>
  <si>
    <t>Climate Change (Sectoral Targets)  Bill</t>
  </si>
  <si>
    <t>22.01.2008</t>
  </si>
  <si>
    <t>http://www.publications.parliament.uk/pa/cm200708/cmbills/062/08062.i-i.html</t>
  </si>
  <si>
    <t>A Bill to set sectoral targets relating to energy generation and consumption; to make provision for the sectoral targets to be met; and for connected purposes</t>
  </si>
  <si>
    <t>http://services.parliament.uk//bills/2007-08/climatechangehl.html</t>
  </si>
  <si>
    <t>Climate Change [HL] Act</t>
  </si>
  <si>
    <t>Lord Rooker</t>
  </si>
  <si>
    <t>http://services.parliament.uk//bills/2007-08/closedcircuittelevisionmonitoringandpromotion.html</t>
  </si>
  <si>
    <t>16.07.2008</t>
  </si>
  <si>
    <t>Ann McKechin</t>
  </si>
  <si>
    <t>to impose a duty on public bodies to co-operate with the police and specified local authorities on the use of closed circuit television; to require certain users of CCTV to provide specified information to the police; to require insurance providers to promote the use of CCTV systems; and for connected purposes.</t>
  </si>
  <si>
    <t>Glasgow North</t>
  </si>
  <si>
    <t>http://services.parliament.uk//bills/2007-08/committeeonthegrantofhonoursdecorationsandmedals.html</t>
  </si>
  <si>
    <t>Committee on the Grant of Honours, Decorations and Medals Bill</t>
  </si>
  <si>
    <t>21.05.2008</t>
  </si>
  <si>
    <t>Mr Don Touhig</t>
  </si>
  <si>
    <t>to provide for parliamentary scrutiny of the Committee on the Grant of Honours, Decorations and Medals</t>
  </si>
  <si>
    <t>Don Touhig</t>
  </si>
  <si>
    <t>http://services.parliament.uk//bills/2007-08/consolidatedfund.html</t>
  </si>
  <si>
    <t>13.12.2007</t>
  </si>
  <si>
    <t>Jane Kennedy</t>
  </si>
  <si>
    <t>The Bill provides Parliamentary authority for funds requested by the Government.Â  It is part of what is called the â€˜supply procedureâ€™. This is how Parliament grants the Governmentâ€™s requests for resources.</t>
  </si>
  <si>
    <t>http://services.parliament.uk//bills/2007-08/consolidatedfundappropriation.html</t>
  </si>
  <si>
    <t>20.03.2008</t>
  </si>
  <si>
    <t>http://www.opsi.gov.uk/acts/acts2008/ukpga_20080003_en_1</t>
  </si>
  <si>
    <t>Appropriation Act 2008 (c. 3) - html version</t>
  </si>
  <si>
    <t>http://services.parliament.uk//bills/2007-08/consolidatedfundappropriationno2.html</t>
  </si>
  <si>
    <t>Consolidation Bill</t>
  </si>
  <si>
    <t>O</t>
  </si>
  <si>
    <t>21.07.2008</t>
  </si>
  <si>
    <t>http://www.opsi.gov.uk/acts/acts2008/ukpga_20080008_en_1</t>
  </si>
  <si>
    <t>29.07.2008</t>
  </si>
  <si>
    <t xml:space="preserve">Appropriation (No. 2) Act 2008 c.8 - html version_x000D_
</t>
  </si>
  <si>
    <t>The Bill provides Parliamentary authority for funds requested by the Government.Â  It is part of what is known as â€˜Supply procedureâ€™ which is how Parliament grants the Governmentâ€™s requests for resources.</t>
  </si>
  <si>
    <t>http://services.parliament.uk//bills/2007-08/consolidatedfundappropriationno3.html</t>
  </si>
  <si>
    <t>Consolidated Fund (Appropriation) (No.3) Act</t>
  </si>
  <si>
    <t>15.10.2008</t>
  </si>
  <si>
    <t>The Bill provides Parliamentary authority for funds requested by the Government. It is part of the â€˜Supply Procedureâ€™, which is how Parliament grants the Governmentâ€™s requests for resources.</t>
  </si>
  <si>
    <t>http://services.parliament.uk//bills/2007-08/copyrightinsoundrecordingsandperformersrightstermextension.html</t>
  </si>
  <si>
    <t>Copyright in Sound Recordings and Performers' Rights (Term Extension) Bill</t>
  </si>
  <si>
    <t>26.02.2008</t>
  </si>
  <si>
    <t>Pete Wishart</t>
  </si>
  <si>
    <t>http://www.publications.parliament.uk/pa/cm200708/cmbills/078/08078.i-ii.html</t>
  </si>
  <si>
    <t>27.02.2008</t>
  </si>
  <si>
    <t>A Bill to extend the duration of copyright in sound recordings and of performers' rights; and for connected purposes</t>
  </si>
  <si>
    <t>Perth and North Perthshire</t>
  </si>
  <si>
    <t>http://services.parliament.uk//bills/2007-08/counterterrorism.html</t>
  </si>
  <si>
    <t>Counter-Terrorism Act</t>
  </si>
  <si>
    <t>1st Reading : 1st Sitting: House of Commons</t>
  </si>
  <si>
    <t>http://services.parliament.uk//bills/2007-08/criminalevidencewitnessanonymity.html</t>
  </si>
  <si>
    <t>Criminal Evidence (Witness Anonymity) Act</t>
  </si>
  <si>
    <t>http://www.opsi.gov.uk/acts/acts2008/ukpga_20080015_en_1</t>
  </si>
  <si>
    <t xml:space="preserve">Criminal Evidence (Witness Anonymity) Act 2008 c.15 - html version_x000D_
</t>
  </si>
  <si>
    <t>This Bill would abolish the common law rules relating to anonymity orders for witnesses in criminal trials and replace them with statutory powers.</t>
  </si>
  <si>
    <t>http://services.parliament.uk//bills/2007-08/criminaljusticeraves.html</t>
  </si>
  <si>
    <t>Criminal Justice (Raves) Bill</t>
  </si>
  <si>
    <t>20.02.2008</t>
  </si>
  <si>
    <t>Christopher Fraser</t>
  </si>
  <si>
    <t>http://www.publications.parliament.uk/pa/cm200708/cmbills/069/08069.i-i.html</t>
  </si>
  <si>
    <t>Bill as ordered by the House of Commons - html version</t>
  </si>
  <si>
    <t>http://services.parliament.uk//bills/2007-08/criminaljusticeandimmigration.html</t>
  </si>
  <si>
    <t>Criminal Justice and Immigration Act</t>
  </si>
  <si>
    <t>08.05.2008</t>
  </si>
  <si>
    <t>David Hanson</t>
  </si>
  <si>
    <t>http://www.opsi.gov.uk/acts/acts2008/ukpga_20080004_en_1</t>
  </si>
  <si>
    <t>Criminal Justice and Immigration Act 2008 ch. 4 - html version</t>
  </si>
  <si>
    <t>http://services.parliament.uk//bills/2007-08/crossrail.html</t>
  </si>
  <si>
    <t>Crossrail  Act</t>
  </si>
  <si>
    <t>Hybrid Bill</t>
  </si>
  <si>
    <t>22.07.2008</t>
  </si>
  <si>
    <t>Douglas Alexander</t>
  </si>
  <si>
    <t xml:space="preserve">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Bills          u'\n'        Find out what happens at each stage of a Public Billâ€™s journey through Parliament      with the Passage of a Bill guide.    u'\n'              When does a Bill become law?          u'\n'        Explanation of what happens after Bills have been passed, and when laws may change.    u'\n'</t>
  </si>
  <si>
    <t>http://services.parliament.uk//bills/2007-08/crownemploymentnationality.html</t>
  </si>
  <si>
    <t>Crown Employment (Nationality) Bill</t>
  </si>
  <si>
    <t>http://www.publications.parliament.uk/pa/cm200708/cmbills/043/08043.i-i.html</t>
  </si>
  <si>
    <t>This Bill is designed to liberalise the nationality requirements for civil servants. Its provisions would amend the Act of Settlement 1701 and the Aliens (Restrictions) Act 1919. These Acts, combined with EC legislation, have led to the restriction of recruitment to certain areas of the Civil Service to UK nationals.</t>
  </si>
  <si>
    <t>http://services.parliament.uk//bills/2007-08/disabledpersonsindependentlivinghl.html</t>
  </si>
  <si>
    <t>23.06.2008</t>
  </si>
  <si>
    <t>http://www.publications.parliament.uk/pa/cm200708/cmbills/084/08084.i-ii.html</t>
  </si>
  <si>
    <t>12.05.2008</t>
  </si>
  <si>
    <t>http://services.parliament.uk//bills/2007-08/disqualificationfromparliamenttaxationstatus.html</t>
  </si>
  <si>
    <t>Disqualification from Parliament (Taxation Status) Bill</t>
  </si>
  <si>
    <t>16.06.2008</t>
  </si>
  <si>
    <t>25.01.2008</t>
  </si>
  <si>
    <t>2nd Reading : 1st Sitting: House of Commons</t>
  </si>
  <si>
    <t>Gordon Prentice</t>
  </si>
  <si>
    <t>http://www.publications.parliament.uk/pa/cm200708/cmbills/024/08024.i-i.html</t>
  </si>
  <si>
    <t>07.12.2007</t>
  </si>
  <si>
    <t>http://services.parliament.uk//bills/2007-08/dnadatabaseremovalofsamples.html</t>
  </si>
  <si>
    <t>DNA Database (Removal of Samples) Bill</t>
  </si>
  <si>
    <t>11.06.2008</t>
  </si>
  <si>
    <t>Jenny Willott</t>
  </si>
  <si>
    <t>to require the removal from the DNA Database of DNA samples taken from individuals who are not charged or are acquitted; and for connected purposes</t>
  </si>
  <si>
    <t>http://services.parliament.uk//bills/2007-08/dormantbankandbuildingsocietyaccountshl.html</t>
  </si>
  <si>
    <t>Dormant Bank and Building Society Accounts [HL] Act</t>
  </si>
  <si>
    <t>Angela Eagle</t>
  </si>
  <si>
    <t>http://services.parliament.uk//bills/2007-08/drivinginstructorsconvictedofsexualoffencessuspension.html</t>
  </si>
  <si>
    <t>Driving Instructors Convicted of Sexual Offences (suspension)  Bill</t>
  </si>
  <si>
    <t>28.10.2008</t>
  </si>
  <si>
    <t>21.10.2008</t>
  </si>
  <si>
    <t>to make provision for the immediate suspension from the Register of Approved Driving Instructors of driving instructors convicted of sexual offences; and for connected purposes</t>
  </si>
  <si>
    <t>http://services.parliament.uk//bills/2007-08/drugsreclassification.html</t>
  </si>
  <si>
    <t>Drugs (Reclassification) Bill</t>
  </si>
  <si>
    <t>http://www.publications.parliament.uk/pa/cm200708/cmbills/037/08037.1-i.html</t>
  </si>
  <si>
    <t>The Bill would provide for the reclassification of cannabis as a Class B drug under the Misuse of Drugs Act 1971.</t>
  </si>
  <si>
    <t>http://services.parliament.uk//bills/2007-08/drugsroadsidetesting.html</t>
  </si>
  <si>
    <t>http://www.publications.parliament.uk/pa/cm200708/cmbills/038/08038.1-i.html</t>
  </si>
  <si>
    <t>07.05.2008</t>
  </si>
  <si>
    <t>The Bill would make provision for roadside testing for illegal drugs.</t>
  </si>
  <si>
    <t>http://services.parliament.uk//bills/2007-08/educationchildrenwithautism.html</t>
  </si>
  <si>
    <t>Education (Children with Autism) Bill</t>
  </si>
  <si>
    <t>16.01.2008</t>
  </si>
  <si>
    <t>A Bill to make provision about education and training of children with autism and Asperger's syndrome; and for connected purposes</t>
  </si>
  <si>
    <t>http://services.parliament.uk//bills/2007-08/educationandskills.html</t>
  </si>
  <si>
    <t>Education and Skills Act</t>
  </si>
  <si>
    <t>http://services.parliament.uk//bills/2007-08/employment.html</t>
  </si>
  <si>
    <t>Employment Act</t>
  </si>
  <si>
    <t>Lord Jones of Birmingham</t>
  </si>
  <si>
    <t>Pat McFadden</t>
  </si>
  <si>
    <t>http://www.opsi.gov.uk/acts/acts2008/ukpga_20080024_en_1</t>
  </si>
  <si>
    <t>Employment Act 2008. c.24. HTML version.</t>
  </si>
  <si>
    <t>The Bill contains proposals to reform existing law covering industrial relations and employment protection.</t>
  </si>
  <si>
    <t>http://services.parliament.uk//bills/2007-08/employmentretention.html</t>
  </si>
  <si>
    <t>29.01.2008</t>
  </si>
  <si>
    <t>http://www.publications.parliament.uk/pa/cm200708/cmbills/060/08060.1-i.html</t>
  </si>
  <si>
    <t>http://services.parliament.uk//bills/2007-08/energy.html</t>
  </si>
  <si>
    <t>John Hutton</t>
  </si>
  <si>
    <t>The Energy Bill contains the legislative provisions required to implement UK energy policy following the publication of the Energy Review 2006 and the Energy White Paper 2007.</t>
  </si>
  <si>
    <t>http://services.parliament.uk//bills/2007-08/energysavingdaylight.html</t>
  </si>
  <si>
    <t>Energy Saving (Daylight) Bill</t>
  </si>
  <si>
    <t>17.03.2008</t>
  </si>
  <si>
    <t>07.03.2008</t>
  </si>
  <si>
    <t>Tim Yeo</t>
  </si>
  <si>
    <t>http://www.publications.parliament.uk/pa/cm200708/cmbills/021/08021.i-i.html</t>
  </si>
  <si>
    <t>A Bill to advance time by one hour throughtout the year to create lighter evenings, for an experimental period; and for connected purposes</t>
  </si>
  <si>
    <t>South Suffolk</t>
  </si>
  <si>
    <t>http://services.parliament.uk//bills/2007-08/environmentalprotectionairports.html</t>
  </si>
  <si>
    <t>Environmental Protection (Airports) Bill</t>
  </si>
  <si>
    <t>http://www.publications.parliament.uk/pa/cm200708/cmbills/034/08034.i-i.html</t>
  </si>
  <si>
    <t>12.03.2008</t>
  </si>
  <si>
    <t>Putney</t>
  </si>
  <si>
    <t>http://services.parliament.uk//bills/2007-08/environmentalprotectiontransfersatsea.html</t>
  </si>
  <si>
    <t>Environmental Protection (Transfers at Sea) Bill</t>
  </si>
  <si>
    <t>Mark Lazarowicz</t>
  </si>
  <si>
    <t>http://www.publications.parliament.uk/pa/cm200708/cmbills/020/08020.i-i.html</t>
  </si>
  <si>
    <t>A Bill to make provision about provision about transfers of cargo at sea; to provide for environmental safeguards in relation to such transfers; and for connected purposes</t>
  </si>
  <si>
    <t>Edinburgh North and Leith</t>
  </si>
  <si>
    <t>http://services.parliament.uk//bills/2007-08/environmentalprotectionact1990amendment.html</t>
  </si>
  <si>
    <t>Environmental Protection Act 1990 (Amendment) Bill</t>
  </si>
  <si>
    <t>Bernard Jenkin</t>
  </si>
  <si>
    <t>http://www.publications.parliament.uk/pa/cm200708/cmbills/086/08086.1-i.html</t>
  </si>
  <si>
    <t>24.04.2008</t>
  </si>
  <si>
    <t>Harwich and North Essex</t>
  </si>
  <si>
    <t>http://services.parliament.uk//bills/2007-08/europeancommunitiesfinance.html</t>
  </si>
  <si>
    <t>European Communities (Finance) Act</t>
  </si>
  <si>
    <t>http://www.opsi.gov.uk/acts/acts2008/ukpga_20080001_en_1</t>
  </si>
  <si>
    <t>European Communities (Finance) Act 2008 c.1 - html version</t>
  </si>
  <si>
    <t>http://services.parliament.uk//bills/2007-08/europeanunionamendment.html</t>
  </si>
  <si>
    <t>European Union (Amendment) Act</t>
  </si>
  <si>
    <t>19.06.2008</t>
  </si>
  <si>
    <t>Baroness Ashton of Upholland</t>
  </si>
  <si>
    <t>Office of the Leader of the House of Lords</t>
  </si>
  <si>
    <t>http://www.opsi.gov.uk/acts/acts2008/ukpga_20080007_en_1</t>
  </si>
  <si>
    <t>European Union (Amendment) Act 2008 (c. 7) - html version</t>
  </si>
  <si>
    <t>http://services.parliament.uk//bills/2007-08/europeanunionauditofbenefitsandcostsofukmembership.html</t>
  </si>
  <si>
    <t>23.07.2008</t>
  </si>
  <si>
    <t>http://www.publications.parliament.uk/pa/cm200708/cmbills/041/2008041.pdf</t>
  </si>
  <si>
    <t>17.06.2008</t>
  </si>
  <si>
    <t>The Bill would establish a Commission to carry out regular audits of the costs and benefits of the UKâ€™s membership of the European Union.</t>
  </si>
  <si>
    <t>http://services.parliament.uk//bills/2007-08/expensesofpublicservantspublication.html</t>
  </si>
  <si>
    <t>Expenses of Public Servants (Publication) Bill</t>
  </si>
  <si>
    <t>18.12.2007</t>
  </si>
  <si>
    <t>http://www.publications.parliament.uk/pa/cm200708/cmbills/046/2008046.pdf</t>
  </si>
  <si>
    <t>15.01.2008</t>
  </si>
  <si>
    <t>http://services.parliament.uk//bills/2007-08/finance.html</t>
  </si>
  <si>
    <t>18.03.2008</t>
  </si>
  <si>
    <t>http://www.opsi.gov.uk/acts/acts2008/ukpga_20080009_en_1</t>
  </si>
  <si>
    <t xml:space="preserve">Finance Act 2008 c.9 - html version_x000D_
</t>
  </si>
  <si>
    <t>http://services.parliament.uk//bills/2007-08/fireworksact2003amendment.html</t>
  </si>
  <si>
    <t>Fireworks Act 2003 (Amendment) Bill</t>
  </si>
  <si>
    <t>05.03.2008</t>
  </si>
  <si>
    <t>Rob Marris</t>
  </si>
  <si>
    <t>A Bill to make provision about the noise emitted by fireworks supplied in the United Kingdom</t>
  </si>
  <si>
    <t>http://services.parliament.uk//bills/2007-08/fixedtermparliaments.html</t>
  </si>
  <si>
    <t>Fixed Term Parliaments Bill</t>
  </si>
  <si>
    <t>16.05.2008</t>
  </si>
  <si>
    <t>David Howarth</t>
  </si>
  <si>
    <t>http://www.publications.parliament.uk/pa/cm200708/cmbills/030/08030.i-i.html</t>
  </si>
  <si>
    <t>14.12.2007</t>
  </si>
  <si>
    <t>http://services.parliament.uk//bills/2007-08/foodlabelling.html</t>
  </si>
  <si>
    <t>Food Labelling Bill</t>
  </si>
  <si>
    <t>07.11.2008</t>
  </si>
  <si>
    <t>to make further provision for relevant information about food, including information about the country of origin, contents and standards of production of that food, to be made available to consumers by labelling, marking or in other ways; and for connected puposes</t>
  </si>
  <si>
    <t>http://services.parliament.uk//bills/2007-08/foodlabellingnutritionandhealth.html</t>
  </si>
  <si>
    <t>17.11.2008</t>
  </si>
  <si>
    <t>04.11.2008</t>
  </si>
  <si>
    <t>to require simple, uniform nutritional labelling on the front of packaged foods; and for connected purposes</t>
  </si>
  <si>
    <t>http://services.parliament.uk//bills/2007-08/foodproductsmarketingtochildren.html</t>
  </si>
  <si>
    <t>Food Products (Marketing to Children) Bill</t>
  </si>
  <si>
    <t>Nigel Griffiths</t>
  </si>
  <si>
    <t>http://www.publications.parliament.uk/pa/cm200708/cmbills/019/08019.i-i.html</t>
  </si>
  <si>
    <t>Under the provisions of the Bill, it would be an offence for a person or organisation to advertise or promote to children food products (including drinks products) which are classified as â€˜less healthyâ€™.</t>
  </si>
  <si>
    <t>http://services.parliament.uk//bills/2007-08/footballspectatorsandsportsgrounds.html</t>
  </si>
  <si>
    <t>Football Spectators and Sports Grounds Bill</t>
  </si>
  <si>
    <t>http://www.publications.parliament.uk/pa/cm200708/cmbills/059/08059.i-i.html</t>
  </si>
  <si>
    <t>The Police, Public Order and Criminal Justice (Scotland) Act 2006 introduced football banning orders in Scotland based on, but not identical to, those in England and Wales.</t>
  </si>
  <si>
    <t>http://services.parliament.uk//bills/2007-08/forceswidowspensionsequalityoftreatment.html</t>
  </si>
  <si>
    <t>Forces Widows' Pensions (Equality of Treatment) Bill</t>
  </si>
  <si>
    <t>01.02.2008</t>
  </si>
  <si>
    <t>http://www.publications.parliament.uk/pa/cm200708/cmbills/031/2008031.pdf</t>
  </si>
  <si>
    <t>08.01.2008</t>
  </si>
  <si>
    <t>http://services.parliament.uk//bills/2007-08/foreignnationalsstatistics.html</t>
  </si>
  <si>
    <t>Foreign Nationals (Statistics) Bill</t>
  </si>
  <si>
    <t>http://www.publications.parliament.uk/pa/cm200708/cmbills/036/08036.1-i.html</t>
  </si>
  <si>
    <t>http://services.parliament.uk//bills/2007-08/gammabutyrolactoneprohibition.html</t>
  </si>
  <si>
    <t>Gamma-Butyrolactone (Prohibition) Bill</t>
  </si>
  <si>
    <t>to provide for the classification of gamma-butyrolactone as a Class C drug under the Misuse of Drugs Act 1971; and for connected purposes</t>
  </si>
  <si>
    <t>http://services.parliament.uk//bills/2007-08/healthandsafetyeducationandtraining.html</t>
  </si>
  <si>
    <t>Health and Safety (Education and Training) Bill</t>
  </si>
  <si>
    <t>03.11.2008</t>
  </si>
  <si>
    <t>Mr George Howarth</t>
  </si>
  <si>
    <t>to make requirements about the integration of health and safety issues in education and vocational training; and for connected purposes</t>
  </si>
  <si>
    <t>George Howarth</t>
  </si>
  <si>
    <t>Knowsley</t>
  </si>
  <si>
    <t>http://services.parliament.uk//bills/2007-08/healthandsafetyoffences.html</t>
  </si>
  <si>
    <t>Health and Safety (Offences)  Act</t>
  </si>
  <si>
    <t>Keith Hill</t>
  </si>
  <si>
    <t>Lord Grocott</t>
  </si>
  <si>
    <t>http://www.opsi.gov.uk/acts/acts2008/ukpga_20080020_en_1</t>
  </si>
  <si>
    <t>05.11.2008</t>
  </si>
  <si>
    <t>Health and Safety (Offences) Act 2008. c.20. HTML version.</t>
  </si>
  <si>
    <t>http://services.parliament.uk//bills/2007-08/healthandsocialcare.html</t>
  </si>
  <si>
    <t>http://www.opsi.gov.uk/acts/acts2008/pdf/ukpga_20080014_en.pdf</t>
  </si>
  <si>
    <t>24.07.2008</t>
  </si>
  <si>
    <t>http://services.parliament.uk//bills/2007-08/houseoflordsamendmenthl.html</t>
  </si>
  <si>
    <t>22.02.2008</t>
  </si>
  <si>
    <t>http://www.publications.parliament.uk/pa/ld200708/ldbills/022/08022.1-i.html</t>
  </si>
  <si>
    <t>Bill as Introduced - html version</t>
  </si>
  <si>
    <t>A Bill to amend the House of Lords Act 1999.</t>
  </si>
  <si>
    <t>http://services.parliament.uk//bills/2007-08/houseoflordsmemberstaxationstatushl.html</t>
  </si>
  <si>
    <t>http://www.publications.parliament.uk/pa/ld200708/ldbills/038/08038.1-i.html</t>
  </si>
  <si>
    <t>28.02.2008</t>
  </si>
  <si>
    <t>A Bill to make provision about the taxation status of Members of the House of Lords.</t>
  </si>
  <si>
    <t>http://services.parliament.uk//bills/2007-08/houseoflordshl.html</t>
  </si>
  <si>
    <t>30.11.2007</t>
  </si>
  <si>
    <t>http://www.publications.parliament.uk/pa/ld200708/ldbills/003/08003.i-ii.html</t>
  </si>
  <si>
    <t>http://services.parliament.uk//bills/2007-08/housingandregeneration.html</t>
  </si>
  <si>
    <t>Housing and Regeneration Act</t>
  </si>
  <si>
    <t>http://www.opsi.gov.uk/acts/acts2008/ukpga_20080017_en_1</t>
  </si>
  <si>
    <t xml:space="preserve">Housing and Regeneration Act 2008 c.17 - html version_x000D_
</t>
  </si>
  <si>
    <t>http://services.parliament.uk//bills/2007-08/humanfertilisationandembryologyhl.html</t>
  </si>
  <si>
    <t>Human Fertilisation and Embryology [HL] Act</t>
  </si>
  <si>
    <t>http://www.opsi.gov.uk/acts/acts2008/ukpga_20080022_en_1</t>
  </si>
  <si>
    <t>Human Fertilisation and Embryology Act 2008. c.22. HTML version</t>
  </si>
  <si>
    <t>http://services.parliament.uk//bills/2007-08/humanrightsact1998meaningofpublicfunction.html</t>
  </si>
  <si>
    <t>Human Rights Act 1998 (Meaning of Public Function) Bill</t>
  </si>
  <si>
    <t>http://www.publications.parliament.uk/pa/cm200708/cmbills/045/08045.i-i.html</t>
  </si>
  <si>
    <t>http://services.parliament.uk//bills/2007-08/illegallyloggedtimberprohibitionofsaleanddistribution.html</t>
  </si>
  <si>
    <t>Illegally Logged Timber (Prohibition of Sale and Distribution) Bill</t>
  </si>
  <si>
    <t>Barry Gardiner</t>
  </si>
  <si>
    <t>http://www.publications.parliament.uk/pa/cm200708/cmbills/094/08094.i-i.html</t>
  </si>
  <si>
    <t>The Bill would make it illegal to sell, knowingly or not, timber that had been:</t>
  </si>
  <si>
    <t>Brent North</t>
  </si>
  <si>
    <t>http://services.parliament.uk//bills/2007-08/immigrationdischargedgurkhashl.html</t>
  </si>
  <si>
    <t>Immigration (Discharged Gurkhas)  Bill [HL]</t>
  </si>
  <si>
    <t>Lord Lee of Trafford</t>
  </si>
  <si>
    <t>http://www.publications.parliament.uk/pa/ld200708/ldbills/043/08043.1-i.html</t>
  </si>
  <si>
    <t>19.03.2008</t>
  </si>
  <si>
    <t>http://services.parliament.uk//bills/2007-08/immigrationdischargedgurkhasno2.html</t>
  </si>
  <si>
    <t>Immigration (Discharged Gurkhas) (No. 2) Bill</t>
  </si>
  <si>
    <t>to amend the Immigration Rules in connection with the requirements for indefinite leave to enter and remain in the United Kingdom as a Gurkha discharged from the British Army</t>
  </si>
  <si>
    <t>http://services.parliament.uk//bills/2007-08/interestratesmaximumlimit.html</t>
  </si>
  <si>
    <t>Interest Rates (Maximum Limit) Bill</t>
  </si>
  <si>
    <t>20.11.2008</t>
  </si>
  <si>
    <t>12.11.2008</t>
  </si>
  <si>
    <t>Mr Jim devine</t>
  </si>
  <si>
    <t>to make provision for a maximum limit for interest rates to be prescribed; and for connected purposes</t>
  </si>
  <si>
    <t>Jim devine</t>
  </si>
  <si>
    <t>http://services.parliament.uk//bills/2007-08/iraqwarinquiryhl.html</t>
  </si>
  <si>
    <t>Iraq War Inquiry  Bill [HL]</t>
  </si>
  <si>
    <t>http://www.publications.parliament.uk/pa/ld200708/ldbills/045/08045.1-i.html</t>
  </si>
  <si>
    <t>25.03.2008</t>
  </si>
  <si>
    <t>http://services.parliament.uk//bills/2007-08/iraqwarinquiryno2.html</t>
  </si>
  <si>
    <t>Iraq War Inquiry (No. 2) Bill</t>
  </si>
  <si>
    <t>Edward Davey</t>
  </si>
  <si>
    <t>http://www.publications.parliament.uk/pa/cm200708/cmbills/091/08091.i-i.html</t>
  </si>
  <si>
    <t>Bill as Ordered by the House of Commons - html version</t>
  </si>
  <si>
    <t>Kingston and Surbiton</t>
  </si>
  <si>
    <t>http://services.parliament.uk//bills/2007-08/kidneytransplanthl.html</t>
  </si>
  <si>
    <t>Kidney Transplant Bill [HL]</t>
  </si>
  <si>
    <t>Baroness Finlay of Llandaff</t>
  </si>
  <si>
    <t>18.01.2008</t>
  </si>
  <si>
    <t>http://www.publications.parliament.uk/pa/ld200708/ldbills/011/08011.i-i.html</t>
  </si>
  <si>
    <t>29.11.2007</t>
  </si>
  <si>
    <t>A Bill to make provision about kidney donation.</t>
  </si>
  <si>
    <t>http://services.parliament.uk//bills/2007-08/landusegardenprotection.html</t>
  </si>
  <si>
    <t>Land Use (Garden Protection) Bill</t>
  </si>
  <si>
    <t>http://www.publications.parliament.uk/pa/cm200708/cmbills/088/0800088.1-i.html</t>
  </si>
  <si>
    <t>The Bill would require planning authorities to have special regard to the desirability of preserving gardens and urban green spaces. Current planning guidance provides some protection for public open space but not for private gardens. The Bill has been drafted in response to concerns that too many private gardens are used to provide for house building.</t>
  </si>
  <si>
    <t>http://services.parliament.uk//bills/2007-08/leaseholdreform.html</t>
  </si>
  <si>
    <t>Leasehold Reform Bill</t>
  </si>
  <si>
    <t>http://www.publications.parliament.uk/pa/cm200708/cmbills/032/08032.i-i.html</t>
  </si>
  <si>
    <t>http://services.parliament.uk//bills/2007-08/leedscitycouncil.html</t>
  </si>
  <si>
    <t>http://services.parliament.uk//bills/2007-08/localauthoritiessocialequalityaudits.html</t>
  </si>
  <si>
    <t>Local Authorities (Social Equality Audits) Bill</t>
  </si>
  <si>
    <t>Ms Karen Buck</t>
  </si>
  <si>
    <t>to require local authorities to collate and publish specific, economic and other data on an annual basis; and for connected puposes</t>
  </si>
  <si>
    <t>http://services.parliament.uk//bills/2007-08/localauthoritypowerselectioncampaigns.html</t>
  </si>
  <si>
    <t>Local Authority Powers (Election Campaigns) Bill</t>
  </si>
  <si>
    <t>Mr Tobias Ellwood</t>
  </si>
  <si>
    <t>A Bill to impose restrictions on the types of decisions that local authorities can take during specified periods prior to local elections; and for connected purposes</t>
  </si>
  <si>
    <t>Tobias Ellwood</t>
  </si>
  <si>
    <t>Bournemouth East</t>
  </si>
  <si>
    <t>http://services.parliament.uk//bills/2007-08/localtransporthl.html</t>
  </si>
  <si>
    <t>Local Transport [HL] Act</t>
  </si>
  <si>
    <t>http://services.parliament.uk//bills/2007-08/londonlocalauthoritiesshoppingbags.html</t>
  </si>
  <si>
    <t>London Local Authorities (Shopping Bags) Bill</t>
  </si>
  <si>
    <t xml:space="preserve"> u'\n'  If you are "specially and directly affected" by this bill (or the Additional Provision) you may oppose the bill or seek its amendment before a Select Committee in either or both Houses.Â  If you present a "petition" against the bill at the appropriate times you may be able to have your views on the bill heard by the Committee (in whichever House you petition).There are specific times when petitions can be presented.    The petitioning periodÂ to petition against the Bill in the House of Commons endedÂ on 30 January 2008.  There will be a further opportunity to petition against the Bill if it reaches the House of Lords.Â  For further information please  contact  the House of Lords Private Bill Office.  It is still possible to petition against the Additional Provision in the Commons. You should  contact  the House of Commons Private Bill Office as soon as possible.    Â The Bill is opposed,Â 7 petitions were presented against theÂ Bill in the House of Commons.  u'\n'  Summary of the Bill  u'\n' &lt;p&gt;The Bill introduces a prohibition on the distribution of free, throw-away shopping bags by retailers in the capital, and gives powers to local authorities to enforce this. Some exemptions apply:&lt;/p&gt; &lt;ul&gt;&lt;li&gt;small bags used to contain any unpackaged food for human or animal consumption &lt;/li&gt;&lt;li&gt;bags used for packaging any goods and sealed before the goods are offered for retail sale or supply&lt;/li&gt;&lt;li&gt;bags sold for use by the customer away from the premises at which they are sold&lt;/li&gt;&lt;li&gt;bags provided to the customer for the transmission of goods to the retailer&lt;/li&gt;&lt;li&gt;bags designed to be used for the disposal of waste&lt;/li&gt;&lt;li&gt;bags used to contain goods sold on board a ship, aircraft, train or bus used for carrying passengers.&lt;/li&gt;&lt;/ul&gt; u'\n'</t>
  </si>
  <si>
    <t>http://services.parliament.uk//bills/2007-08/londonlocalauthoritieshl.html</t>
  </si>
  <si>
    <t>http://services.parliament.uk//bills/2007-08/londonlocalauthoritiesandtransportforlondon.html</t>
  </si>
  <si>
    <t>London Local Authorities and Transport for London Act</t>
  </si>
  <si>
    <t>12.08.2008</t>
  </si>
  <si>
    <t>Royal Assent (scroll down to item 21)</t>
  </si>
  <si>
    <t>Westminster City Council and Transport for London</t>
  </si>
  <si>
    <t>http://www.opsi.gov.uk/acts/localact2008/pdf/ukla_20080003_en.pdf</t>
  </si>
  <si>
    <t>28.07.2008</t>
  </si>
  <si>
    <t xml:space="preserve"> u'\n'  ThereÂ will beÂ no further opportunities to petition against this bill.    Commons petitioning period endedÂ 25.01.05Â    LordsÂ petitioning period ended 15.12.05   u'\n'  Summary of the Bill  u'\n'  London Local Authorities and Transport for London Bill   The Bill gives the London Borough Councils and Transport for London (TfL) further miscellaneous powers in respect of their responsibilities as highway, traffic and street authorities. These powers include:    extending various provisions covering the procedures for immobilisation, removal and disposal of illegally parked vehicles  recovering release fees from a vehicleâ€™s owner when an immobilisation device fixed to the vehicle by a parking attendant has been removed from the vehicle unlawfully  enabling parking attendants and other authorised officers, when carrying out their functions, to remove anything that obscures a registration mark  extending the limitation on the period within which a parking authority can serve a notice to a vehicle owner for parking contraventions&lt;/li&gt;&lt;li&gt;enabling councils and TfL to take additional enforcement action in cases where three or more penalty charges remain unpaid in respect of a particular vehicle&lt;/li&gt;&lt;li&gt;prohibiting parking on footways and verges which form part of an urban road, unless the Highway Authority has specifically allowed parking in the area&lt;/li&gt;&lt;li&gt;enabling the authorities to ensure that road traffic signs and traffic enforcement cameras are kept unobscured by overhanging vegetation&lt;/li&gt;&lt;li&gt;enabling a traffic authority to prohibit or restrict traffic on roads so that film-making may take place, including the closing of roads so that members of the public can watch the film-making.&lt;/li&gt;&lt;/ul&gt; &lt;p&gt;Further information can be found in the Explanatory Memorandum that accompanies the Bill.&lt;/p&gt; &lt;p&gt;&lt;a href="http://www.publications.parliament.uk/pa/ld200708/ldprbill/006/07001x--.htm"&gt;Read the Explanatory Memorandum&lt;/a&gt;&lt;/p&gt; u'\n'</t>
  </si>
  <si>
    <t>http://services.parliament.uk//bills/2007-08/londonlocalauthoritiesandtransportforlondonno2hl.html</t>
  </si>
  <si>
    <t>http://services.parliament.uk//bills/2007-08/managementofdementiaincarehomes.html</t>
  </si>
  <si>
    <t>Management of Dementia in Care Homes Bill</t>
  </si>
  <si>
    <t>14.05.2008</t>
  </si>
  <si>
    <t>David Taylor</t>
  </si>
  <si>
    <t>to regulate the prescription of anti-psychotic drugs for people with dementia in care homes; to require the introduction of protocols for the prescribing, monitoring and review of such medication; to make dementia training, including the use of anti-psychotics, mandatory for care home staff; to require care homes to obtain support from specified external services; and for connected purposes</t>
  </si>
  <si>
    <t>http://services.parliament.uk//bills/2007-08/manchestercitycouncilhl.html</t>
  </si>
  <si>
    <t>http://services.parliament.uk//bills/2007-08/membersofparliamentpayandresponsibilities.html</t>
  </si>
  <si>
    <t>Members of Parliament (Pay and Responsibilities) Bill</t>
  </si>
  <si>
    <t>03.06.2008</t>
  </si>
  <si>
    <t>to require the Senior Salaries Review Body to take account of transfers of powers between Parliament and European Union institutions when making recommendations on the pay of Members of Parliament; and for connected purposes</t>
  </si>
  <si>
    <t>http://services.parliament.uk//bills/2007-08/microgenerationdefinitionamendment.html</t>
  </si>
  <si>
    <t>Microgeneration (Definition) (Amendment) Bill</t>
  </si>
  <si>
    <t>26.03.2008</t>
  </si>
  <si>
    <t>http://www.publications.parliament.uk/pa/cm200708/cmbills/095/08095.1-i.html</t>
  </si>
  <si>
    <t>The Bill would amend Section 26 of the Climate Change and Sustainable Energy Act 2006 and Section 82 of the Energy Act 2004 by adding â€˜airâ€™ to the list of energy and technology sources.</t>
  </si>
  <si>
    <t>http://services.parliament.uk//bills/2007-08/microgenerationandlocalenergybill.html</t>
  </si>
  <si>
    <t>Microgeneration and Local Energy Bill Bill</t>
  </si>
  <si>
    <t>http://www.publications.parliament.uk/pa/cm200708/cmbills/143/08143.i-i.html</t>
  </si>
  <si>
    <t>http://services.parliament.uk//bills/2007-08/nailbarsandspecialtreatmentpremisesregulation.html</t>
  </si>
  <si>
    <t>Nail Bars and Special Treatment Premises (Regulation) Bill</t>
  </si>
  <si>
    <t>18.07.2008</t>
  </si>
  <si>
    <t>Dr Phyllis Starkey</t>
  </si>
  <si>
    <t>A Bill to make provision for the licensing of nail bars and premises where, tattooing, cosmetic piercing and other prescribed treatments are carried out; and for connected purposes</t>
  </si>
  <si>
    <t>Phyllis Starkey</t>
  </si>
  <si>
    <t>http://services.parliament.uk//bills/2007-08/nationalinsurancecontributions.html</t>
  </si>
  <si>
    <t>http://www.opsi.gov.uk/acts/acts2008/ukpga_20080016_en_1</t>
  </si>
  <si>
    <t xml:space="preserve">National Insurance Contributions Act 2008 c.16 - html version_x000D_
</t>
  </si>
  <si>
    <t>http://services.parliament.uk//bills/2007-08/northernbank.html</t>
  </si>
  <si>
    <t>Northern Bank Bill</t>
  </si>
  <si>
    <t>Committee stage: House of Commons</t>
  </si>
  <si>
    <t>Northern Bank</t>
  </si>
  <si>
    <t xml:space="preserve"> u'\r\n                If you are "specially and directly affected" by this bill you may oppose the bill or seek its amendment before a Select Committee in either or both Houses.\xa0 If you present a "petition" against the bill at the appropriate times you may be able to have your views on the bill heard by the Committee (in whichever House you petition). '  There are specific times when petitions can be presented.       The petitioning periodÂ in the House of Commons endedÂ on 30 January 2008.   There will be a further opportunity to petition against the Bill if it reaches the House of Lords.  If you need any further information please  contact the House of Lords Private Bill Office .      The Bill is unopposed, no petitions were presented against theÂ Bill in the House of Commons  u'\n'  Summary of the Bill  u'\n' &lt;p&gt;The Bill provides for the statutory right of Northern Bank Limited to issue bank notes to be transferred to Danske Bank A/S, following Danskeâ€™s acquisition of the Northern bank in 2005.&lt;/p&gt; &lt;p&gt;Further information can be found in the Explanatory Memorandum that accompanies the Bill.&lt;/p&gt; &lt;p&gt;&lt;a href="http://www.publications.parliament.uk/pa/privbill/0708/010/08010x--.htm"&gt;Read the Explanatory Memorandum&lt;/a&gt;&lt;/p&gt; u'\n'</t>
  </si>
  <si>
    <t>http://services.parliament.uk//bills/2007-08/nottinghamcitycouncil.html</t>
  </si>
  <si>
    <t>http://services.parliament.uk//bills/2007-08/offshoreoilandgasindustrieshealthandsafety.html</t>
  </si>
  <si>
    <t>Offshore Oil and Gas Industries (Health and Safety) Bill</t>
  </si>
  <si>
    <t>01.04.2008</t>
  </si>
  <si>
    <t>A Bill to make further provision to secure the health, safety and welfare of persons at work in offshore oil and gas industries; and for connected purposes</t>
  </si>
  <si>
    <t>http://services.parliament.uk//bills/2007-08/onlinepurchasingofgoodsandservicesageverification.html</t>
  </si>
  <si>
    <t>Online Purchasing of Goods and Services (Age Verification) Bill</t>
  </si>
  <si>
    <t>Margaret Moran</t>
  </si>
  <si>
    <t>http://www.publications.parliament.uk/pa/cm200708/cmbills/057/08057.1-i.html</t>
  </si>
  <si>
    <t>15.05.2008</t>
  </si>
  <si>
    <t>Bill and introduced - html version</t>
  </si>
  <si>
    <t>http://services.parliament.uk//bills/2007-08/pedlarsstreettradingregulations.html</t>
  </si>
  <si>
    <t>Pedlars (Street Trading Regulations) Bill</t>
  </si>
  <si>
    <t>http://www.publications.parliament.uk/pa/cm200708/cmbills/044/08044.i-i.html</t>
  </si>
  <si>
    <t>http://services.parliament.uk//bills/2007-08/pensions.html</t>
  </si>
  <si>
    <t>http://services.parliament.uk//bills/2007-08/personaldebtadviceandregulation.html</t>
  </si>
  <si>
    <t>Personal Debt (Advice and Regulation) Bill</t>
  </si>
  <si>
    <t>Sandra Gidley</t>
  </si>
  <si>
    <t>A BIll to require schools to provide education on personal money management; to make provision about advice centres on personal finance; to impose conditions on the activities of money-lending companies; and for connected purposes</t>
  </si>
  <si>
    <t>http://services.parliament.uk//bills/2007-08/planning.html</t>
  </si>
  <si>
    <t>Planning Act</t>
  </si>
  <si>
    <t>http://services.parliament.uk//bills/2007-08/planninglocationofhazardoussites.html</t>
  </si>
  <si>
    <t>Planning (Location of Hazardous Sites)  Bill</t>
  </si>
  <si>
    <t>06.06.2008</t>
  </si>
  <si>
    <t>A Bill to require the introduction of binding guidance regarding minimum distances between developments classified as Control of Major Accident Hazard sities and other specified types of building; and for connected purposes</t>
  </si>
  <si>
    <t>http://services.parliament.uk//bills/2007-08/planningandenergy.html</t>
  </si>
  <si>
    <t>Planning and Energy Act</t>
  </si>
  <si>
    <t>Michael Fallon</t>
  </si>
  <si>
    <t>Lord Hanningfield</t>
  </si>
  <si>
    <t>http://www.opsi.gov.uk/acts/acts2008/ukpga_20080021_en_1</t>
  </si>
  <si>
    <t>Planning and Energy Act 2008. c.21. HTML version</t>
  </si>
  <si>
    <t>Sevenoaks</t>
  </si>
  <si>
    <t>http://services.parliament.uk//bills/2007-08/policejusticecommissioners.html</t>
  </si>
  <si>
    <t>Police (Justice Commissioners) Bill</t>
  </si>
  <si>
    <t>11.11.2008</t>
  </si>
  <si>
    <t>to provide for the replacement of police authorities with elected justice commissioners; to make provision regarding the duties and powers of justice commissioners; and for connected purposes</t>
  </si>
  <si>
    <t>http://services.parliament.uk//bills/2007-08/politicalpartiesandelections.html</t>
  </si>
  <si>
    <t>http://services.parliament.uk//bills/2007-08/powersofentryetchl.html</t>
  </si>
  <si>
    <t>Powers of Entry etc. Bill [HL]</t>
  </si>
  <si>
    <t>http://www.publications.parliament.uk/pa/ld200708/ldbills/071/08071.i.html</t>
  </si>
  <si>
    <t>30.06.2008</t>
  </si>
  <si>
    <t>Bill as amended in Committee - html version</t>
  </si>
  <si>
    <t>http://services.parliament.uk//bills/2007-08/presscomplaintscommissionbreachesofcodeofpractice.html</t>
  </si>
  <si>
    <t>Press Complaints Commission (Breaches of Code of Practice) Bill</t>
  </si>
  <si>
    <t>15.07.2008</t>
  </si>
  <si>
    <t>to create offences in relation to breaches of the Press Complaints Commission's Code of Practice; and for connected purposes</t>
  </si>
  <si>
    <t>http://services.parliament.uk//bills/2007-08/privateequitytransferofundertakingsandprotectionofemployment.html</t>
  </si>
  <si>
    <t>Private Equity (Transfer of Undertakings and Protection of Employment) Bill</t>
  </si>
  <si>
    <t>John Heppell</t>
  </si>
  <si>
    <t>http://www.publications.parliament.uk/pa/cm200708/cmbills/028/08028.i-i.html</t>
  </si>
  <si>
    <t>The Bill seeks to introduce greater employment protection for employees who work in businesses which are changing ownership by share transfer.</t>
  </si>
  <si>
    <t>http://services.parliament.uk//bills/2007-08/protectionofbatsandnewts.html</t>
  </si>
  <si>
    <t>Protection of Bats and Newts Bill</t>
  </si>
  <si>
    <t>24.06.2008</t>
  </si>
  <si>
    <t>Mr Andrew Robathan</t>
  </si>
  <si>
    <t>http://services.parliament.uk//bills/2007-08/publiccontractsuktaxrequirements.html</t>
  </si>
  <si>
    <t>Public Contracts (UK Tax Requirements) Bill</t>
  </si>
  <si>
    <t>08.07.2008</t>
  </si>
  <si>
    <t>Nia Griffith</t>
  </si>
  <si>
    <t>to place certain requirements relating to payment of tax in the UK on companies bidding for public contracts; to prohibit the transfer of such contracts overseas; to require companies bidding for public contracts to provide certain information relating to tax payments and for related purposes</t>
  </si>
  <si>
    <t>Llanelli</t>
  </si>
  <si>
    <t>http://services.parliament.uk//bills/2007-08/publicsectorbuildingsenergyperformance.html</t>
  </si>
  <si>
    <t>Public Sector Buildings (Energy Performance) Bill</t>
  </si>
  <si>
    <t>http://www.publications.parliament.uk/pa/cm200708/cmbills/035/08035.1-i.html</t>
  </si>
  <si>
    <t>22.04.2008</t>
  </si>
  <si>
    <t>This Bill would require buildings newly procured by central Government to have a class A or B Energy Performance Certificate, calculated on the basis of information obtained within the previous 12 months.</t>
  </si>
  <si>
    <t>http://services.parliament.uk//bills/2007-08/racerelationselectioncandidates.html</t>
  </si>
  <si>
    <t>Race Relations (Election Candidates) Bill</t>
  </si>
  <si>
    <t>06.02.2008</t>
  </si>
  <si>
    <t>http://www.publications.parliament.uk/pa/cm200708/cmbills/066/08066.i-i.html</t>
  </si>
  <si>
    <t>08.02.2008</t>
  </si>
  <si>
    <t>The aim of this Bill is to increase the number of elected representatives from different ethnic groups by making provision for political parties to have the option of drawing up shortlists for candidates on the grounds of ethnicity. It would do this by exempting the selection of candidates from the provisions of the Race Relations Act 1976 and the Race Relations (Northern Ireland) Order 1997.</t>
  </si>
  <si>
    <t>http://services.parliament.uk//bills/2007-08/rapedefences.html</t>
  </si>
  <si>
    <t>Rape (Defences) Bill</t>
  </si>
  <si>
    <t>http://www.publications.parliament.uk/pa/cm200708/cmbills/153/08153.i-i.html</t>
  </si>
  <si>
    <t>The Bill would amend the Sexual Offences Act 2003 so that the defence of sleepwalking or non-insane automatism could not be used by defendants in rape cases.</t>
  </si>
  <si>
    <t>http://services.parliament.uk//bills/2007-08/readingboroughcouncil.html</t>
  </si>
  <si>
    <t>http://services.parliament.uk//bills/2007-08/regulatoryenforcementandsanctionshl.html</t>
  </si>
  <si>
    <t>Regulatory Enforcement and Sanctions [HL] Act</t>
  </si>
  <si>
    <t>Department for Business, Enterprise and Regulatory</t>
  </si>
  <si>
    <t>http://www.opsi.gov.uk/acts/acts2008/ukpga_20080013_en_1</t>
  </si>
  <si>
    <t xml:space="preserve">Regulatory Enforcement and Sanctions Act 2008 c.13 - html version_x000D_
</t>
  </si>
  <si>
    <t>http://services.parliament.uk//bills/2007-08/remembrancedaybankholiday.html</t>
  </si>
  <si>
    <t>Remembrance Day Bank Holiday Bill</t>
  </si>
  <si>
    <t>to designate 11th November as an annual public holiday in the United Kingdom; and for connected purposes</t>
  </si>
  <si>
    <t>http://services.parliament.uk//bills/2007-08/retaildevelopmenthl.html</t>
  </si>
  <si>
    <t>Retail Development Bill [HL]</t>
  </si>
  <si>
    <t>Lord Cotter</t>
  </si>
  <si>
    <t>http://www.publications.parliament.uk/pa/ld200708/ldbills/023/08023.i-ii.html</t>
  </si>
  <si>
    <t>A Bill to provide support for small retail premises; to establish the Office for Retail Planning; to make provision about retail planning and development; and for connected purposes</t>
  </si>
  <si>
    <t>http://services.parliament.uk//bills/2007-08/righttoroammobilephones.html</t>
  </si>
  <si>
    <t>Right to Roam (Mobile Phones) Bill</t>
  </si>
  <si>
    <t>29.04.2008</t>
  </si>
  <si>
    <t>A Bill to make provision about roaming by mobile phone users between telephone networks within the United Kingdom; to make provision about the sharing of transmission masts; and for connected purposes</t>
  </si>
  <si>
    <t>http://services.parliament.uk//bills/2007-08/roadtrafficaccidentcompensation.html</t>
  </si>
  <si>
    <t>Road Traffic (Accident Compensation) Bill</t>
  </si>
  <si>
    <t>19.11.2008</t>
  </si>
  <si>
    <t>to provide for no-fault compensation for personal injury in road traffic accidents where liability cannot be established</t>
  </si>
  <si>
    <t>http://services.parliament.uk//bills/2007-08/roadtrafficcongestionreduction.html</t>
  </si>
  <si>
    <t>Road Traffic (Congestion Reduction) Bill</t>
  </si>
  <si>
    <t>13.06.2008</t>
  </si>
  <si>
    <t>http://www.publications.parliament.uk/pa/cm200708/cmbills/042/08042.i-i.html</t>
  </si>
  <si>
    <t>This Bill would extend the Network Management Duty of local highways authorities under the Traffic Management Act 2004.Â Â  It would require local highway authorities to:</t>
  </si>
  <si>
    <t>http://services.parliament.uk//bills/2007-08/roadtrafficprohibitionofantidetectiondevices.html</t>
  </si>
  <si>
    <t>Road Traffic (Prohibition of Anti-Detection Devices) Bill</t>
  </si>
  <si>
    <t>Alistair Carmichael</t>
  </si>
  <si>
    <t>A Bill to prohibit the supply of devices and substances designed to impair the recognition of vehicle registration marks by speed cameras and other authorised traffic control devices; and for connected purposes</t>
  </si>
  <si>
    <t>Orkney and Shetland</t>
  </si>
  <si>
    <t>http://services.parliament.uk//bills/2007-08/roadtrafficsafety.html</t>
  </si>
  <si>
    <t>Road Traffic (Safety) Bill</t>
  </si>
  <si>
    <t>James Brokenshire</t>
  </si>
  <si>
    <t>A Bill to make provision about the content of driving tests; to create offences relating to dangerous driving; and for connected purposes</t>
  </si>
  <si>
    <t>Old Bexley and Sidcup</t>
  </si>
  <si>
    <t>http://services.parliament.uk//bills/2007-08/runawayandmissingchildren.html</t>
  </si>
  <si>
    <t>Runaway and Missing Children Bill</t>
  </si>
  <si>
    <t>http://www.publications.parliament.uk/pa/cm200708/cmbills/051/08051.i-i.html</t>
  </si>
  <si>
    <t>The Bill would make provisions for the safeguarding of runaway and missing children. It would require the Secretary of State to make appropriate provision for the collecting and reporting of information about runaway and missing children, and for co-ordination among police, local authorities and other bodies.</t>
  </si>
  <si>
    <t>http://services.parliament.uk//bills/2007-08/safetydepositcurrentaccountshl.html</t>
  </si>
  <si>
    <t>Safety Deposit Current Accounts  Bill [HL]</t>
  </si>
  <si>
    <t>30.01.2008</t>
  </si>
  <si>
    <t>Earl of Caithness</t>
  </si>
  <si>
    <t>http://www.publications.parliament.uk/pa/ld200708/ldbills/027/08027.i-i.html</t>
  </si>
  <si>
    <t>31.01.2008</t>
  </si>
  <si>
    <t>A Bill to make provision for the introduction of a mandatory requirement for banks and building societies to offer safety deposit current accounts to allow money to be stored for safe-keeping; and for connected purposes.</t>
  </si>
  <si>
    <t>http://services.parliament.uk//bills/2007-08/safetyofmedicinesevaluation.html</t>
  </si>
  <si>
    <t>Safety of Medicines (Evaluation) Bill</t>
  </si>
  <si>
    <t>10.07.2008</t>
  </si>
  <si>
    <t>http://www.publications.parliament.uk/pa/cm200708/cmbills/131/08131.i-i.html</t>
  </si>
  <si>
    <t>http://services.parliament.uk//bills/2007-08/saleofregistrationmarksamendment.html</t>
  </si>
  <si>
    <t>Sale of Registration Marks (Amendment) Bill</t>
  </si>
  <si>
    <t>James Dudderidge</t>
  </si>
  <si>
    <t>to remove restrictions on the format of vehicle registration marks; and for connected purposes</t>
  </si>
  <si>
    <t>http://services.parliament.uk//bills/2007-08/saleofstudentloans.html</t>
  </si>
  <si>
    <t>Sale of Student Loans  Act</t>
  </si>
  <si>
    <t>John Denham</t>
  </si>
  <si>
    <t>Lord Triesman</t>
  </si>
  <si>
    <t>Department for Innovation, Universities and Skills</t>
  </si>
  <si>
    <t>http://www.opsi.gov.uk/acts/acts2008/ukpga_20080010_en_1</t>
  </si>
  <si>
    <t xml:space="preserve">Sale of Student Loans Act 2008 c.10 - html version_x000D_
</t>
  </si>
  <si>
    <t>http://services.parliament.uk//bills/2007-08/saleofwinemeasures.html</t>
  </si>
  <si>
    <t>Sale of Wine (Measures) Bill</t>
  </si>
  <si>
    <t>A Bill to require licensed premises which sell wine by the glass to offer measures of 125ml</t>
  </si>
  <si>
    <t>http://services.parliament.uk//bills/2007-08/sexencounterestablishmentslicensing.html</t>
  </si>
  <si>
    <t>Sex Encounter Establishments (Licensing) Bill</t>
  </si>
  <si>
    <t>18.06.2008</t>
  </si>
  <si>
    <t>Dr Roberta Blackman-Woods</t>
  </si>
  <si>
    <t>to make provision for the licensing of sex encounter establishments in England and Wales; and for connected purposes</t>
  </si>
  <si>
    <t>Roberta Blackman-Woods</t>
  </si>
  <si>
    <t>City of Durham</t>
  </si>
  <si>
    <t>http://services.parliament.uk//bills/2007-08/smallprint.html</t>
  </si>
  <si>
    <t>Small Print Bill</t>
  </si>
  <si>
    <t>http://www.publications.parliament.uk/pa/cm200708/cmbills/076/08076.i-i.html</t>
  </si>
  <si>
    <t>A Bill to make requirements regarding the minimum size of print in certain documents, including those relating to advertising and contracts; and for connected purposes</t>
  </si>
  <si>
    <t>http://services.parliament.uk//bills/2007-08/soundrecordingscopyrighttermextension.html</t>
  </si>
  <si>
    <t>Sound Recordings (Copyright Term Extension) Bill</t>
  </si>
  <si>
    <t>A Bill to extend beyond 50 years the copyright term of sound recordings; and for connected purposes</t>
  </si>
  <si>
    <t>http://services.parliament.uk//bills/2007-08/sovereigntyofparliamenteuropeancommunities.html</t>
  </si>
  <si>
    <t>Sovereignty of Parliament (European Communities) Bill</t>
  </si>
  <si>
    <t>http://www.publications.parliament.uk/pa/cm200708/cmbills/040/08040.1-i.html</t>
  </si>
  <si>
    <t>http://services.parliament.uk//bills/2007-08/specialeducationalneedsinformation.html</t>
  </si>
  <si>
    <t>Special Educational Needs (Information) Act</t>
  </si>
  <si>
    <t>http://www.opsi.gov.uk/acts/acts2008/ukpga_20080011_en_1</t>
  </si>
  <si>
    <t xml:space="preserve">Special Educational Needs (Information) Act 2008 c.11 - html version_x000D_
</t>
  </si>
  <si>
    <t>http://services.parliament.uk//bills/2007-08/staustellmarket.html</t>
  </si>
  <si>
    <t>St. Austell Market Act</t>
  </si>
  <si>
    <t>30.07.2008</t>
  </si>
  <si>
    <t>Royal Assent  (item 1)</t>
  </si>
  <si>
    <t>The Commissioners of St. Austell Markets and Fairs</t>
  </si>
  <si>
    <t>http://www.opsi.gov.uk/acts/localact2008/ukla_20080002_en_1</t>
  </si>
  <si>
    <t>St. Austell Market Act 2008 - HTML version</t>
  </si>
  <si>
    <t xml:space="preserve"> u'\n'  The House of Lords petitioning period ended on 9th May 2008.Â  There were no petitions deposited against the Bill.Â    Â    There will be no further opportunity to petition against this BillÂ as it has already completed its passage through the House of Commons.  u'\n'  Summary of the Bill  u'\n'  The Bill provides for the management of St Austell Market to be transferred from The Commissioners of St. Austell Markets and Fairs to a community interest company, St. Austell Market House CIC.   Further information can be found in the Explanatory Memorandum that accompanies the Bill.    Read the Explanatory Memorandum   u'\n'</t>
  </si>
  <si>
    <t>http://services.parliament.uk//bills/2007-08/statutelawrepealshl.html</t>
  </si>
  <si>
    <t>Statute Law (Repeals) Act</t>
  </si>
  <si>
    <t>Mr Michael Wills</t>
  </si>
  <si>
    <t>Law Commission</t>
  </si>
  <si>
    <t>http://www.opsi.gov.uk/acts/acts2008/ukpga_20080012_en_1</t>
  </si>
  <si>
    <t xml:space="preserve">Statute Law (Repeals) Act 2008 c.12 - html version_x000D_
</t>
  </si>
  <si>
    <t>http://services.parliament.uk//bills/2007-08/sundaytradinghorticulturehl.html</t>
  </si>
  <si>
    <t>Sunday Trading (Horticulture)  Bill [HL]</t>
  </si>
  <si>
    <t>Earl of Courtown</t>
  </si>
  <si>
    <t>http://www.publications.parliament.uk/pa/ld200708/ldbills/039/08039.1-i.html</t>
  </si>
  <si>
    <t>The purpose of the Bill is to amend the Sunday Trading Act 1994 in connection with the sale of horticultural supplies.</t>
  </si>
  <si>
    <t>http://services.parliament.uk//bills/2007-08/sustainableenergylocalplans.html</t>
  </si>
  <si>
    <t>http://www.publications.parliament.uk/pa/cm200708/cmbills/092/08092.i-i.html</t>
  </si>
  <si>
    <t>This Bill would require Regional Development Agencies and principal councils to publish sustainable energy plans after local consultation. The aim of the plans would be to facilitate the achievement of national carbon reduction targets, security of energy supply and national fuel poverty targets.</t>
  </si>
  <si>
    <t>http://services.parliament.uk//bills/2007-08/temporaryandagencyworkersequaltreatment.html</t>
  </si>
  <si>
    <t>Temporary and Agency Workers (Equal Treatment) Bill</t>
  </si>
  <si>
    <t>13.08.2008</t>
  </si>
  <si>
    <t>Committee: 3rd Sitting: House of Commons</t>
  </si>
  <si>
    <t>Andrew Miller</t>
  </si>
  <si>
    <t>http://www.publications.parliament.uk/pa/cm200708/cmbills/027/08027.i-i.html</t>
  </si>
  <si>
    <t>Ellesmere Port and Neston</t>
  </si>
  <si>
    <t>http://services.parliament.uk//bills/2007-08/theftfromshopspenalties.html</t>
  </si>
  <si>
    <t>Theft from Shops (Penalties) Bill</t>
  </si>
  <si>
    <t>http://www.publications.parliament.uk/pa/cm200708/cmbills/144/0800144.i-i.html</t>
  </si>
  <si>
    <t>09.10.2008</t>
  </si>
  <si>
    <t>The aim of the Bill is to abolish the practice of issuing penalty notices for disorder in cases of shoplifting and other crimes against business. It would exclude the offence of theft from retail and commercial premises from the provisions of the Criminal Justice and Police Act 2001 that relate to fixed penalty notices.</t>
  </si>
  <si>
    <t>http://services.parliament.uk//bills/2007-08/torturedamageshl.html</t>
  </si>
  <si>
    <t>Torture (Damages)  Bill [HL]</t>
  </si>
  <si>
    <t>05.02.2008</t>
  </si>
  <si>
    <t>18.11.2008</t>
  </si>
  <si>
    <t>http://www.publications.parliament.uk/pa/ld200708/ldbills/030/08030.i-i.html</t>
  </si>
  <si>
    <t>http://services.parliament.uk//bills/2007-08/tradingofprimatesaspetsprohibition.html</t>
  </si>
  <si>
    <t>Trading of Primates as Pets (Prohibition) Bill</t>
  </si>
  <si>
    <t>14.10.2008</t>
  </si>
  <si>
    <t>Mark Pritchard</t>
  </si>
  <si>
    <t>to prohibit the breeding, selling, purchasing and keeping of primates a pets in the United Kingdom; and for connected purposes</t>
  </si>
  <si>
    <t>The Wrekin</t>
  </si>
  <si>
    <t>http://services.parliament.uk//bills/2007-08/transparenttaxationreceipts.html</t>
  </si>
  <si>
    <t>Mr Nigel Evans</t>
  </si>
  <si>
    <t>to make provision for all receipts printed in the United Kingdom to contain a figure for the total amount of tax paid on the goods and services purchased.</t>
  </si>
  <si>
    <t>Nigel Evans</t>
  </si>
  <si>
    <t>Ribble Valley</t>
  </si>
  <si>
    <t>http://services.parliament.uk//bills/2007-08/transportforlondonsupplementaltollprovisionshl.html</t>
  </si>
  <si>
    <t>http://services.parliament.uk//bills/2007-08/transportforlondonhl.html</t>
  </si>
  <si>
    <t>Transport for London Act</t>
  </si>
  <si>
    <t>http://www.opsi.gov.uk/acts/localact2008/ukla_20080001_en_1</t>
  </si>
  <si>
    <t>Transport for London Act 2008 (c. i) - html version</t>
  </si>
  <si>
    <t xml:space="preserve"> u'\n'  There will be no further opportunities to petition against this Bill.Â     Lords petitioning period ended 6.2.06  Commons petitioning period ended 14.05.07   u'\n'  Summary of the Bill  u'\n'  Transport matters in London are devolved to Transport for London (TfL) under the Greater London Authority Act 1999. The Bill provides TfL with further powers related to its responsibilities for road user charging, London cabs and private hire vehicles, fare enforcement, street management and other miscellaneous matters. In particular, it:     increases TfL's powers to fine and remove vehicles that fail to pay any road charges within London   implements a 'default' fare system for black cab journeys from London to a destination outside the boundary   permits fixed penalty notices to be issued for specified black cab and minicab offences.   &lt;p&gt;Further information can be found in the Explanatory Memorandum that accompanies the Bill.&lt;/p&gt; &lt;p&gt;&lt;a href="http://www.publications.parliament.uk/pa/cm200708/cmprbill/007/07005x--.htm"&gt;Read the Explanatory Memorandum&lt;/a&gt;&lt;/p&gt; u'\n'</t>
  </si>
  <si>
    <t>http://services.parliament.uk//bills/2007-08/umbilicalcordblooddonation.html</t>
  </si>
  <si>
    <t>Umbilical Cord Blood (Donation) Bill</t>
  </si>
  <si>
    <t>http://www.publications.parliament.uk/pa/cm200708/cmbills/050/08050.i-i.html</t>
  </si>
  <si>
    <t>BIll as introduced - html version</t>
  </si>
  <si>
    <t>http://services.parliament.uk//bills/2007-08/unionflag.html</t>
  </si>
  <si>
    <t>Union Flag Bill</t>
  </si>
  <si>
    <t>http://www.publications.parliament.uk/pa/cm200708/cmbills/065/08065.i-i.html</t>
  </si>
  <si>
    <t>The Bill provides a formal definition of the composition of the Union Flag, stipulates that it is the official flag of the United Kingdom of Great Britain and Northern Ireland and includes a schedule containing a description of the flag and how it should be flown.</t>
  </si>
  <si>
    <t>http://services.parliament.uk//bills/2007-08/vehiclesafetyloads.html</t>
  </si>
  <si>
    <t>Vehicle Safety (Loads) Bill</t>
  </si>
  <si>
    <t>25.06.2008</t>
  </si>
  <si>
    <t>Janet Anderson</t>
  </si>
  <si>
    <t>http://services.parliament.uk//bills/2007-08/votingagereduction.html</t>
  </si>
  <si>
    <t>Voting Age (Reduction) Bill</t>
  </si>
  <si>
    <t>http://www.publications.parliament.uk/pa/cm200708/cmbills/022/08022.1-i.html</t>
  </si>
  <si>
    <t>2007-12</t>
  </si>
  <si>
    <t>2008-02</t>
  </si>
  <si>
    <t>2008-03</t>
  </si>
  <si>
    <t>2008-05</t>
  </si>
  <si>
    <t>2008-06</t>
  </si>
  <si>
    <t>2008-07</t>
  </si>
  <si>
    <t>2008-10</t>
  </si>
  <si>
    <t>2008-11</t>
  </si>
  <si>
    <t>2008-12</t>
  </si>
  <si>
    <t>2009-02</t>
  </si>
  <si>
    <t>2009-03</t>
  </si>
  <si>
    <t>2009-05</t>
  </si>
  <si>
    <t>2009-07</t>
  </si>
  <si>
    <t>2009-11</t>
  </si>
  <si>
    <t>2009-12</t>
  </si>
  <si>
    <t>2010-01</t>
  </si>
  <si>
    <t>2010-02</t>
  </si>
  <si>
    <t>2010-03</t>
  </si>
  <si>
    <t>2010-04</t>
  </si>
  <si>
    <t>NA-</t>
  </si>
  <si>
    <t>2007-06</t>
  </si>
  <si>
    <t>2007-11</t>
  </si>
  <si>
    <t>2008-01</t>
  </si>
  <si>
    <t>2009-01</t>
  </si>
  <si>
    <t>2009-04</t>
  </si>
  <si>
    <t>2009-06</t>
  </si>
  <si>
    <t># of items introduced</t>
  </si>
  <si>
    <t># of items passed</t>
  </si>
  <si>
    <t>APPROPRIATION (NO. 3) ACT 2010</t>
  </si>
  <si>
    <t>2010 c. 30</t>
  </si>
  <si>
    <t>FINANCE (NO. 2) ACT 2010</t>
  </si>
  <si>
    <t>2010 c. 31</t>
  </si>
  <si>
    <t>ACADEMIES ACT 2010</t>
  </si>
  <si>
    <t>2010 c. 32</t>
  </si>
  <si>
    <t>FINANCE (NO. 3) ACT 2010</t>
  </si>
  <si>
    <t>2010 c. 33</t>
  </si>
  <si>
    <t>EQUITABLE LIFE (PAYMENTS) ACT 2010</t>
  </si>
  <si>
    <t>2010 c. 34</t>
  </si>
  <si>
    <t>LOCAL GOVERNMENT ACT 2010</t>
  </si>
  <si>
    <t>2010 c. 35</t>
  </si>
  <si>
    <t>SAVINGS ACCOUNTS AND HEALTH IN PREGNANCY GRANT ACT 2010</t>
  </si>
  <si>
    <t>2010 c. 36</t>
  </si>
  <si>
    <t>SUPERANNUATION ACT 2010</t>
  </si>
  <si>
    <t>2010 c. 37</t>
  </si>
  <si>
    <t>TERRORIST ASSET-FREEZING ETC. ACT 2010</t>
  </si>
  <si>
    <t>2010 c. 38</t>
  </si>
  <si>
    <t>CONSOLIDATED FUND ACT 2010</t>
  </si>
  <si>
    <t>2010 c. 39</t>
  </si>
  <si>
    <t>IDENTITY DOCUMENTS ACT 2010</t>
  </si>
  <si>
    <t>2010 c. 40</t>
  </si>
  <si>
    <t>LOANS TO IRELAND ACT 2010</t>
  </si>
  <si>
    <t>2010 c. 41</t>
  </si>
  <si>
    <t>PARLIAMENTARY VOTING SYSTEM AND CONSTITUENCIES ACT 2011</t>
  </si>
  <si>
    <t>2011 c. 1</t>
  </si>
  <si>
    <t>SUPPLY AND APPROPRIATION (MAIN ESTIMATES) ACT 2011</t>
  </si>
  <si>
    <t>2011 c. 10</t>
  </si>
  <si>
    <t>FINANCE ACT 2011</t>
  </si>
  <si>
    <t>2011 c. 11</t>
  </si>
  <si>
    <t>EUROPEAN UNION ACT 2011</t>
  </si>
  <si>
    <t>2011 c. 12</t>
  </si>
  <si>
    <t>POLICE REFORM AND SOCIAL RESPONSIBILITY ACT 2011</t>
  </si>
  <si>
    <t>2011 c. 13</t>
  </si>
  <si>
    <t>FIXED-TERM PARLIAMENTS ACT 2011</t>
  </si>
  <si>
    <t>2011 c. 14</t>
  </si>
  <si>
    <t>SOVEREIGN GRANT ACT 2011</t>
  </si>
  <si>
    <t>2011 c. 15</t>
  </si>
  <si>
    <t>ENERGY ACT 2011</t>
  </si>
  <si>
    <t>2011 c. 16</t>
  </si>
  <si>
    <t>COINAGE (MEASUREMENT) ACT 2011</t>
  </si>
  <si>
    <t>2011 c. 17</t>
  </si>
  <si>
    <t>ARMED FORCES ACT 2011</t>
  </si>
  <si>
    <t>2011 c. 18</t>
  </si>
  <si>
    <t>PENSIONS ACT 2011</t>
  </si>
  <si>
    <t>2011 c. 19</t>
  </si>
  <si>
    <t>APPROPRIATION ACT 2011</t>
  </si>
  <si>
    <t>2011 c. 2</t>
  </si>
  <si>
    <t>LOCALISM ACT 2011</t>
  </si>
  <si>
    <t>2011 c. 20</t>
  </si>
  <si>
    <t>EDUCATION ACT 2011</t>
  </si>
  <si>
    <t>2011 c. 21</t>
  </si>
  <si>
    <t>LONDON OLYMPIC GAMES AND PARALYMPIC GAMES (AMENDMENT) ACT 2011</t>
  </si>
  <si>
    <t>2011 c. 22</t>
  </si>
  <si>
    <t>TERRORISM PREVENTION AND INVESTIGATION MEASURES ACT 2011</t>
  </si>
  <si>
    <t>2011 c. 23</t>
  </si>
  <si>
    <t>PUBLIC BODIES ACT 2011</t>
  </si>
  <si>
    <t>2011 c. 24</t>
  </si>
  <si>
    <t>CHARITIES ACT 2011</t>
  </si>
  <si>
    <t>2011 c. 25</t>
  </si>
  <si>
    <t>NATIONAL INSURANCE CONTRIBUTIONS ACT 2011</t>
  </si>
  <si>
    <t>2011 c. 3</t>
  </si>
  <si>
    <t>BUDGET RESPONSIBILITY AND NATIONAL AUDIT ACT 2011</t>
  </si>
  <si>
    <t>2011 c. 4</t>
  </si>
  <si>
    <t>POSTAL SERVICES ACT 2011</t>
  </si>
  <si>
    <t>2011 c. 5</t>
  </si>
  <si>
    <t>SPORTS GROUNDS SAFETY AUTHORITY ACT 2011</t>
  </si>
  <si>
    <t>2011 c. 6</t>
  </si>
  <si>
    <t>ESTATES OF DECEASED PERSONS (FORFEITURE RULE AND LAW OF SUCCESSION) ACT 2011</t>
  </si>
  <si>
    <t>2011 c. 7</t>
  </si>
  <si>
    <t>WRECK REMOVAL CONVENTION ACT 2011</t>
  </si>
  <si>
    <t>2011 c. 8</t>
  </si>
  <si>
    <t>POLICE (DETENTION AND BAIL) ACT 2011</t>
  </si>
  <si>
    <t>2011 c. 9</t>
  </si>
  <si>
    <t>Supply and Appropriation (Anticipation and Adjustments) Act 2012</t>
  </si>
  <si>
    <t>2012 c. 1</t>
  </si>
  <si>
    <t>LIVE MUSIC ACT 2012</t>
  </si>
  <si>
    <t>2012 c. 2</t>
  </si>
  <si>
    <t>Public Services (Social Value) Act 2012</t>
  </si>
  <si>
    <t>2012 c. 3</t>
  </si>
  <si>
    <t>Domestic Violence, Crime and Victims (Amendment) Act 2012</t>
  </si>
  <si>
    <t>2012 c. 4</t>
  </si>
  <si>
    <t>WELFARE REFORM ACT 2012</t>
  </si>
  <si>
    <t>2012 c. 5</t>
  </si>
  <si>
    <t>CONSUMER INSURANCE (DISCLOSURE AND REPRESENTATIONS) ACT 2012</t>
  </si>
  <si>
    <t>2012 c. 6</t>
  </si>
  <si>
    <t>HEALTH AND SOCIAL CARE ACT 2012</t>
  </si>
  <si>
    <t>2012 c. 7</t>
  </si>
  <si>
    <t>LEGAL AID, SENTENCING AND PUNISHMENT OF OFFENDERS (G) Mr Kenneth Clarke / Lord McNally</t>
  </si>
  <si>
    <t>2012 c. 12</t>
  </si>
  <si>
    <t>PROTECTION OF FREEDOMS (G) Theresa May / Lord Henley</t>
  </si>
  <si>
    <t>2012 c. 9</t>
  </si>
  <si>
    <t>SCOTLAND (G) Michael Moore / Lord Wallace of Tankerness</t>
  </si>
  <si>
    <t>2012 c. 11</t>
  </si>
  <si>
    <t>WATER INDUSTRY (FINANCIAL ASSISTANCE) (G) Caroline Spelman</t>
  </si>
  <si>
    <t>2012 c. 8</t>
  </si>
  <si>
    <t>SUNDAY TRADING (LONDON OLYMPIC GAMES AND PARALYMPIC GAMES) [HL] (G)</t>
  </si>
  <si>
    <t>Volume</t>
  </si>
  <si>
    <t>Chapter</t>
  </si>
  <si>
    <t>Sum of Volume</t>
  </si>
  <si>
    <t>LOCAL GOVERNMENT FINANCE (G) Eric Pickles</t>
  </si>
  <si>
    <t>CIVIL AVIATION (G) Mrs Theresa Villiers</t>
  </si>
  <si>
    <t>FINANCIAL SERVICES (G) Mr George Osborne</t>
  </si>
  <si>
    <t xml:space="preserve">FINANCE (NO. 4) </t>
  </si>
  <si>
    <t>TRUSTS (CAPITAL AND INCOME) [HL] (G)</t>
  </si>
  <si>
    <t>BillName_Stuart</t>
  </si>
  <si>
    <t>Values</t>
  </si>
  <si>
    <t>Average of Duration</t>
  </si>
  <si>
    <t>MP</t>
  </si>
  <si>
    <t>Volume and duration of proceedings on bills by introduction and royal assent date</t>
  </si>
  <si>
    <t>Introduced count</t>
  </si>
  <si>
    <t>Introduced volume</t>
  </si>
  <si>
    <t>Passed count</t>
  </si>
  <si>
    <t>Passed volume</t>
  </si>
  <si>
    <t>Total introduced volume</t>
  </si>
  <si>
    <t>Total passed volume</t>
  </si>
  <si>
    <t>Net stock volume</t>
  </si>
  <si>
    <t>2007-07</t>
  </si>
  <si>
    <t>2007-09</t>
  </si>
  <si>
    <t>2007-10</t>
  </si>
  <si>
    <t>2008-04</t>
  </si>
  <si>
    <t>2008-08</t>
  </si>
  <si>
    <t>2009-08</t>
  </si>
  <si>
    <t>2009-09</t>
  </si>
  <si>
    <t>Introduced</t>
  </si>
  <si>
    <t>Passed</t>
  </si>
  <si>
    <t>Introduced sum</t>
  </si>
  <si>
    <t>Passed sum</t>
  </si>
  <si>
    <t>Proceedings length of bills by Sponsor</t>
  </si>
  <si>
    <t>DPM</t>
  </si>
  <si>
    <t>Other Government</t>
  </si>
  <si>
    <t>Column Labels</t>
  </si>
  <si>
    <t>Government</t>
  </si>
  <si>
    <t>Other</t>
  </si>
  <si>
    <t>Private Bills</t>
  </si>
  <si>
    <t>Private Members' Bills - MPs</t>
  </si>
  <si>
    <t>Private Members' Bills - Lords</t>
  </si>
</sst>
</file>

<file path=xl/styles.xml><?xml version="1.0" encoding="utf-8"?>
<styleSheet xmlns="http://schemas.openxmlformats.org/spreadsheetml/2006/main">
  <numFmts count="1">
    <numFmt numFmtId="164" formatCode="_-* #,##0_-;\-* #,##0_-;_-* &quot;-&quot;??_-;_-@_-"/>
  </numFmts>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79998168889431442"/>
      </top>
      <bottom style="thin">
        <color theme="4" tint="0.79998168889431442"/>
      </bottom>
      <diagonal/>
    </border>
    <border>
      <left/>
      <right/>
      <top/>
      <bottom style="thin">
        <color theme="4" tint="0.39997558519241921"/>
      </bottom>
      <diagonal/>
    </border>
    <border>
      <left/>
      <right/>
      <top/>
      <bottom style="thin">
        <color theme="4" tint="0.7999816888943144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0" fillId="0" borderId="10" xfId="0" applyFont="1" applyBorder="1" applyAlignment="1">
      <alignment horizontal="left"/>
    </xf>
    <xf numFmtId="164" fontId="0" fillId="0" borderId="0" xfId="0" applyNumberFormat="1"/>
    <xf numFmtId="0" fontId="16" fillId="33" borderId="11" xfId="0" applyFont="1" applyFill="1" applyBorder="1"/>
    <xf numFmtId="49" fontId="0" fillId="0" borderId="0" xfId="0" applyNumberFormat="1"/>
    <xf numFmtId="49" fontId="16" fillId="33" borderId="11" xfId="0" applyNumberFormat="1" applyFont="1" applyFill="1" applyBorder="1"/>
    <xf numFmtId="49" fontId="0" fillId="0" borderId="0" xfId="0" applyNumberFormat="1" applyAlignment="1">
      <alignment horizontal="left"/>
    </xf>
    <xf numFmtId="0" fontId="18" fillId="0" borderId="10" xfId="0" applyNumberFormat="1" applyFont="1" applyBorder="1"/>
    <xf numFmtId="0" fontId="18" fillId="0" borderId="12" xfId="0" applyNumberFormat="1" applyFont="1" applyBorder="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 #,##0_-;\-* #,##0_-;_-* &quot;-&quot;??_-;_-@_-"/>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Bills under consideration in</a:t>
            </a:r>
            <a:r>
              <a:rPr lang="en-GB" baseline="0"/>
              <a:t> Parliament across sessions</a:t>
            </a:r>
          </a:p>
          <a:p>
            <a:pPr>
              <a:defRPr/>
            </a:pPr>
            <a:r>
              <a:rPr lang="en-GB" baseline="0"/>
              <a:t>2007-2012</a:t>
            </a:r>
            <a:endParaRPr lang="en-GB"/>
          </a:p>
        </c:rich>
      </c:tx>
      <c:layout/>
    </c:title>
    <c:plotArea>
      <c:layout/>
      <c:lineChart>
        <c:grouping val="standard"/>
        <c:ser>
          <c:idx val="3"/>
          <c:order val="0"/>
          <c:tx>
            <c:v>2010-12</c:v>
          </c:tx>
          <c:spPr>
            <a:ln>
              <a:prstDash val="solid"/>
            </a:ln>
          </c:spPr>
          <c:marker>
            <c:symbol val="none"/>
          </c:marker>
          <c:cat>
            <c:strRef>
              <c:f>'ALL by month'!$G$2:$G$61</c:f>
              <c:strCache>
                <c:ptCount val="60"/>
                <c:pt idx="0">
                  <c:v>2007-06</c:v>
                </c:pt>
                <c:pt idx="1">
                  <c:v>2007-07</c:v>
                </c:pt>
                <c:pt idx="2">
                  <c:v>2007-08</c:v>
                </c:pt>
                <c:pt idx="3">
                  <c:v>2007-09</c:v>
                </c:pt>
                <c:pt idx="4">
                  <c:v>2007-10</c:v>
                </c:pt>
                <c:pt idx="5">
                  <c:v>2007-11</c:v>
                </c:pt>
                <c:pt idx="6">
                  <c:v>2007-12</c:v>
                </c:pt>
                <c:pt idx="7">
                  <c:v>2008-01</c:v>
                </c:pt>
                <c:pt idx="8">
                  <c:v>2008-02</c:v>
                </c:pt>
                <c:pt idx="9">
                  <c:v>2008-03</c:v>
                </c:pt>
                <c:pt idx="10">
                  <c:v>2008-04</c:v>
                </c:pt>
                <c:pt idx="11">
                  <c:v>2008-05</c:v>
                </c:pt>
                <c:pt idx="12">
                  <c:v>2008-06</c:v>
                </c:pt>
                <c:pt idx="13">
                  <c:v>2008-07</c:v>
                </c:pt>
                <c:pt idx="14">
                  <c:v>2008-08</c:v>
                </c:pt>
                <c:pt idx="15">
                  <c:v>2008-09</c:v>
                </c:pt>
                <c:pt idx="16">
                  <c:v>2008-10</c:v>
                </c:pt>
                <c:pt idx="17">
                  <c:v>2008-11</c:v>
                </c:pt>
                <c:pt idx="18">
                  <c:v>2008-12</c:v>
                </c:pt>
                <c:pt idx="19">
                  <c:v>2009-01</c:v>
                </c:pt>
                <c:pt idx="20">
                  <c:v>2009-02</c:v>
                </c:pt>
                <c:pt idx="21">
                  <c:v>2009-03</c:v>
                </c:pt>
                <c:pt idx="22">
                  <c:v>2009-04</c:v>
                </c:pt>
                <c:pt idx="23">
                  <c:v>2009-05</c:v>
                </c:pt>
                <c:pt idx="24">
                  <c:v>2009-06</c:v>
                </c:pt>
                <c:pt idx="25">
                  <c:v>2009-07</c:v>
                </c:pt>
                <c:pt idx="26">
                  <c:v>2009-08</c:v>
                </c:pt>
                <c:pt idx="27">
                  <c:v>2009-09</c:v>
                </c:pt>
                <c:pt idx="28">
                  <c:v>2009-10</c:v>
                </c:pt>
                <c:pt idx="29">
                  <c:v>2009-11</c:v>
                </c:pt>
                <c:pt idx="30">
                  <c:v>2009-12</c:v>
                </c:pt>
                <c:pt idx="31">
                  <c:v>2010-01</c:v>
                </c:pt>
                <c:pt idx="32">
                  <c:v>2010-02</c:v>
                </c:pt>
                <c:pt idx="33">
                  <c:v>2010-03</c:v>
                </c:pt>
                <c:pt idx="34">
                  <c:v>2010-04</c:v>
                </c:pt>
                <c:pt idx="35">
                  <c:v>2010-05</c:v>
                </c:pt>
                <c:pt idx="36">
                  <c:v>2010-06</c:v>
                </c:pt>
                <c:pt idx="37">
                  <c:v>2010-07</c:v>
                </c:pt>
                <c:pt idx="38">
                  <c:v>2010-08</c:v>
                </c:pt>
                <c:pt idx="39">
                  <c:v>2010-09</c:v>
                </c:pt>
                <c:pt idx="40">
                  <c:v>2010-10</c:v>
                </c:pt>
                <c:pt idx="41">
                  <c:v>2010-11</c:v>
                </c:pt>
                <c:pt idx="42">
                  <c:v>2010-12</c:v>
                </c:pt>
                <c:pt idx="43">
                  <c:v>2011-01</c:v>
                </c:pt>
                <c:pt idx="44">
                  <c:v>2011-02</c:v>
                </c:pt>
                <c:pt idx="45">
                  <c:v>2011-03</c:v>
                </c:pt>
                <c:pt idx="46">
                  <c:v>2011-04</c:v>
                </c:pt>
                <c:pt idx="47">
                  <c:v>2011-05</c:v>
                </c:pt>
                <c:pt idx="48">
                  <c:v>2011-06</c:v>
                </c:pt>
                <c:pt idx="49">
                  <c:v>2011-07</c:v>
                </c:pt>
                <c:pt idx="50">
                  <c:v>2011-08</c:v>
                </c:pt>
                <c:pt idx="51">
                  <c:v>2011-09</c:v>
                </c:pt>
                <c:pt idx="52">
                  <c:v>2011-10</c:v>
                </c:pt>
                <c:pt idx="53">
                  <c:v>2011-11</c:v>
                </c:pt>
                <c:pt idx="54">
                  <c:v>2011-12</c:v>
                </c:pt>
                <c:pt idx="55">
                  <c:v>2012-01</c:v>
                </c:pt>
                <c:pt idx="56">
                  <c:v>2012-02</c:v>
                </c:pt>
                <c:pt idx="57">
                  <c:v>2012-03</c:v>
                </c:pt>
                <c:pt idx="58">
                  <c:v>2012-04</c:v>
                </c:pt>
                <c:pt idx="59">
                  <c:v>2012-05</c:v>
                </c:pt>
              </c:strCache>
            </c:strRef>
          </c:cat>
          <c:val>
            <c:numRef>
              <c:f>'ALL by month'!$L$2:$L$61</c:f>
              <c:numCache>
                <c:formatCode>General</c:formatCode>
                <c:ptCount val="60"/>
                <c:pt idx="0">
                  <c:v>2</c:v>
                </c:pt>
                <c:pt idx="1">
                  <c:v>2</c:v>
                </c:pt>
                <c:pt idx="2">
                  <c:v>2</c:v>
                </c:pt>
                <c:pt idx="3">
                  <c:v>2</c:v>
                </c:pt>
                <c:pt idx="4">
                  <c:v>2</c:v>
                </c:pt>
                <c:pt idx="5">
                  <c:v>16</c:v>
                </c:pt>
                <c:pt idx="6">
                  <c:v>19</c:v>
                </c:pt>
                <c:pt idx="7">
                  <c:v>21</c:v>
                </c:pt>
                <c:pt idx="8">
                  <c:v>21</c:v>
                </c:pt>
                <c:pt idx="9">
                  <c:v>22</c:v>
                </c:pt>
                <c:pt idx="10">
                  <c:v>22</c:v>
                </c:pt>
                <c:pt idx="11">
                  <c:v>20</c:v>
                </c:pt>
                <c:pt idx="12">
                  <c:v>18</c:v>
                </c:pt>
                <c:pt idx="13">
                  <c:v>13</c:v>
                </c:pt>
                <c:pt idx="14">
                  <c:v>13</c:v>
                </c:pt>
                <c:pt idx="15">
                  <c:v>13</c:v>
                </c:pt>
                <c:pt idx="16">
                  <c:v>15</c:v>
                </c:pt>
                <c:pt idx="17">
                  <c:v>4</c:v>
                </c:pt>
                <c:pt idx="18">
                  <c:v>12</c:v>
                </c:pt>
                <c:pt idx="19">
                  <c:v>16</c:v>
                </c:pt>
                <c:pt idx="20">
                  <c:v>17</c:v>
                </c:pt>
                <c:pt idx="21">
                  <c:v>16</c:v>
                </c:pt>
                <c:pt idx="22">
                  <c:v>20</c:v>
                </c:pt>
                <c:pt idx="23">
                  <c:v>19</c:v>
                </c:pt>
                <c:pt idx="24">
                  <c:v>22</c:v>
                </c:pt>
                <c:pt idx="25">
                  <c:v>17</c:v>
                </c:pt>
                <c:pt idx="26">
                  <c:v>17</c:v>
                </c:pt>
                <c:pt idx="27">
                  <c:v>17</c:v>
                </c:pt>
                <c:pt idx="28">
                  <c:v>16</c:v>
                </c:pt>
                <c:pt idx="29">
                  <c:v>21</c:v>
                </c:pt>
                <c:pt idx="30">
                  <c:v>23</c:v>
                </c:pt>
                <c:pt idx="31">
                  <c:v>22</c:v>
                </c:pt>
                <c:pt idx="32">
                  <c:v>21</c:v>
                </c:pt>
                <c:pt idx="33">
                  <c:v>16</c:v>
                </c:pt>
                <c:pt idx="34">
                  <c:v>2</c:v>
                </c:pt>
                <c:pt idx="35">
                  <c:v>5</c:v>
                </c:pt>
                <c:pt idx="36">
                  <c:v>6</c:v>
                </c:pt>
                <c:pt idx="37">
                  <c:v>9</c:v>
                </c:pt>
                <c:pt idx="38">
                  <c:v>9</c:v>
                </c:pt>
                <c:pt idx="39">
                  <c:v>11</c:v>
                </c:pt>
                <c:pt idx="40">
                  <c:v>15</c:v>
                </c:pt>
                <c:pt idx="41">
                  <c:v>18</c:v>
                </c:pt>
                <c:pt idx="42">
                  <c:v>14</c:v>
                </c:pt>
                <c:pt idx="43">
                  <c:v>17</c:v>
                </c:pt>
                <c:pt idx="44">
                  <c:v>18</c:v>
                </c:pt>
                <c:pt idx="45">
                  <c:v>19</c:v>
                </c:pt>
                <c:pt idx="46">
                  <c:v>19</c:v>
                </c:pt>
                <c:pt idx="47">
                  <c:v>21</c:v>
                </c:pt>
                <c:pt idx="48">
                  <c:v>22</c:v>
                </c:pt>
                <c:pt idx="49">
                  <c:v>20</c:v>
                </c:pt>
                <c:pt idx="50">
                  <c:v>20</c:v>
                </c:pt>
                <c:pt idx="51">
                  <c:v>18</c:v>
                </c:pt>
                <c:pt idx="52">
                  <c:v>16</c:v>
                </c:pt>
                <c:pt idx="53">
                  <c:v>12</c:v>
                </c:pt>
                <c:pt idx="54">
                  <c:v>9</c:v>
                </c:pt>
                <c:pt idx="55">
                  <c:v>11</c:v>
                </c:pt>
                <c:pt idx="56">
                  <c:v>14</c:v>
                </c:pt>
                <c:pt idx="57">
                  <c:v>12</c:v>
                </c:pt>
                <c:pt idx="58">
                  <c:v>7</c:v>
                </c:pt>
                <c:pt idx="59">
                  <c:v>7</c:v>
                </c:pt>
              </c:numCache>
            </c:numRef>
          </c:val>
        </c:ser>
        <c:ser>
          <c:idx val="2"/>
          <c:order val="1"/>
          <c:tx>
            <c:v>2009-10</c:v>
          </c:tx>
          <c:marker>
            <c:symbol val="none"/>
          </c:marker>
          <c:cat>
            <c:strRef>
              <c:f>'ALL by month'!$G$2:$G$61</c:f>
              <c:strCache>
                <c:ptCount val="60"/>
                <c:pt idx="0">
                  <c:v>2007-06</c:v>
                </c:pt>
                <c:pt idx="1">
                  <c:v>2007-07</c:v>
                </c:pt>
                <c:pt idx="2">
                  <c:v>2007-08</c:v>
                </c:pt>
                <c:pt idx="3">
                  <c:v>2007-09</c:v>
                </c:pt>
                <c:pt idx="4">
                  <c:v>2007-10</c:v>
                </c:pt>
                <c:pt idx="5">
                  <c:v>2007-11</c:v>
                </c:pt>
                <c:pt idx="6">
                  <c:v>2007-12</c:v>
                </c:pt>
                <c:pt idx="7">
                  <c:v>2008-01</c:v>
                </c:pt>
                <c:pt idx="8">
                  <c:v>2008-02</c:v>
                </c:pt>
                <c:pt idx="9">
                  <c:v>2008-03</c:v>
                </c:pt>
                <c:pt idx="10">
                  <c:v>2008-04</c:v>
                </c:pt>
                <c:pt idx="11">
                  <c:v>2008-05</c:v>
                </c:pt>
                <c:pt idx="12">
                  <c:v>2008-06</c:v>
                </c:pt>
                <c:pt idx="13">
                  <c:v>2008-07</c:v>
                </c:pt>
                <c:pt idx="14">
                  <c:v>2008-08</c:v>
                </c:pt>
                <c:pt idx="15">
                  <c:v>2008-09</c:v>
                </c:pt>
                <c:pt idx="16">
                  <c:v>2008-10</c:v>
                </c:pt>
                <c:pt idx="17">
                  <c:v>2008-11</c:v>
                </c:pt>
                <c:pt idx="18">
                  <c:v>2008-12</c:v>
                </c:pt>
                <c:pt idx="19">
                  <c:v>2009-01</c:v>
                </c:pt>
                <c:pt idx="20">
                  <c:v>2009-02</c:v>
                </c:pt>
                <c:pt idx="21">
                  <c:v>2009-03</c:v>
                </c:pt>
                <c:pt idx="22">
                  <c:v>2009-04</c:v>
                </c:pt>
                <c:pt idx="23">
                  <c:v>2009-05</c:v>
                </c:pt>
                <c:pt idx="24">
                  <c:v>2009-06</c:v>
                </c:pt>
                <c:pt idx="25">
                  <c:v>2009-07</c:v>
                </c:pt>
                <c:pt idx="26">
                  <c:v>2009-08</c:v>
                </c:pt>
                <c:pt idx="27">
                  <c:v>2009-09</c:v>
                </c:pt>
                <c:pt idx="28">
                  <c:v>2009-10</c:v>
                </c:pt>
                <c:pt idx="29">
                  <c:v>2009-11</c:v>
                </c:pt>
                <c:pt idx="30">
                  <c:v>2009-12</c:v>
                </c:pt>
                <c:pt idx="31">
                  <c:v>2010-01</c:v>
                </c:pt>
                <c:pt idx="32">
                  <c:v>2010-02</c:v>
                </c:pt>
                <c:pt idx="33">
                  <c:v>2010-03</c:v>
                </c:pt>
                <c:pt idx="34">
                  <c:v>2010-04</c:v>
                </c:pt>
                <c:pt idx="35">
                  <c:v>2010-05</c:v>
                </c:pt>
                <c:pt idx="36">
                  <c:v>2010-06</c:v>
                </c:pt>
                <c:pt idx="37">
                  <c:v>2010-07</c:v>
                </c:pt>
                <c:pt idx="38">
                  <c:v>2010-08</c:v>
                </c:pt>
                <c:pt idx="39">
                  <c:v>2010-09</c:v>
                </c:pt>
                <c:pt idx="40">
                  <c:v>2010-10</c:v>
                </c:pt>
                <c:pt idx="41">
                  <c:v>2010-11</c:v>
                </c:pt>
                <c:pt idx="42">
                  <c:v>2010-12</c:v>
                </c:pt>
                <c:pt idx="43">
                  <c:v>2011-01</c:v>
                </c:pt>
                <c:pt idx="44">
                  <c:v>2011-02</c:v>
                </c:pt>
                <c:pt idx="45">
                  <c:v>2011-03</c:v>
                </c:pt>
                <c:pt idx="46">
                  <c:v>2011-04</c:v>
                </c:pt>
                <c:pt idx="47">
                  <c:v>2011-05</c:v>
                </c:pt>
                <c:pt idx="48">
                  <c:v>2011-06</c:v>
                </c:pt>
                <c:pt idx="49">
                  <c:v>2011-07</c:v>
                </c:pt>
                <c:pt idx="50">
                  <c:v>2011-08</c:v>
                </c:pt>
                <c:pt idx="51">
                  <c:v>2011-09</c:v>
                </c:pt>
                <c:pt idx="52">
                  <c:v>2011-10</c:v>
                </c:pt>
                <c:pt idx="53">
                  <c:v>2011-11</c:v>
                </c:pt>
                <c:pt idx="54">
                  <c:v>2011-12</c:v>
                </c:pt>
                <c:pt idx="55">
                  <c:v>2012-01</c:v>
                </c:pt>
                <c:pt idx="56">
                  <c:v>2012-02</c:v>
                </c:pt>
                <c:pt idx="57">
                  <c:v>2012-03</c:v>
                </c:pt>
                <c:pt idx="58">
                  <c:v>2012-04</c:v>
                </c:pt>
                <c:pt idx="59">
                  <c:v>2012-05</c:v>
                </c:pt>
              </c:strCache>
            </c:strRef>
          </c:cat>
          <c:val>
            <c:numRef>
              <c:f>'ALL by month'!$L$2:$L$36</c:f>
              <c:numCache>
                <c:formatCode>General</c:formatCode>
                <c:ptCount val="35"/>
                <c:pt idx="0">
                  <c:v>2</c:v>
                </c:pt>
                <c:pt idx="1">
                  <c:v>2</c:v>
                </c:pt>
                <c:pt idx="2">
                  <c:v>2</c:v>
                </c:pt>
                <c:pt idx="3">
                  <c:v>2</c:v>
                </c:pt>
                <c:pt idx="4">
                  <c:v>2</c:v>
                </c:pt>
                <c:pt idx="5">
                  <c:v>16</c:v>
                </c:pt>
                <c:pt idx="6">
                  <c:v>19</c:v>
                </c:pt>
                <c:pt idx="7">
                  <c:v>21</c:v>
                </c:pt>
                <c:pt idx="8">
                  <c:v>21</c:v>
                </c:pt>
                <c:pt idx="9">
                  <c:v>22</c:v>
                </c:pt>
                <c:pt idx="10">
                  <c:v>22</c:v>
                </c:pt>
                <c:pt idx="11">
                  <c:v>20</c:v>
                </c:pt>
                <c:pt idx="12">
                  <c:v>18</c:v>
                </c:pt>
                <c:pt idx="13">
                  <c:v>13</c:v>
                </c:pt>
                <c:pt idx="14">
                  <c:v>13</c:v>
                </c:pt>
                <c:pt idx="15">
                  <c:v>13</c:v>
                </c:pt>
                <c:pt idx="16">
                  <c:v>15</c:v>
                </c:pt>
                <c:pt idx="17">
                  <c:v>4</c:v>
                </c:pt>
                <c:pt idx="18">
                  <c:v>12</c:v>
                </c:pt>
                <c:pt idx="19">
                  <c:v>16</c:v>
                </c:pt>
                <c:pt idx="20">
                  <c:v>17</c:v>
                </c:pt>
                <c:pt idx="21">
                  <c:v>16</c:v>
                </c:pt>
                <c:pt idx="22">
                  <c:v>20</c:v>
                </c:pt>
                <c:pt idx="23">
                  <c:v>19</c:v>
                </c:pt>
                <c:pt idx="24">
                  <c:v>22</c:v>
                </c:pt>
                <c:pt idx="25">
                  <c:v>17</c:v>
                </c:pt>
                <c:pt idx="26">
                  <c:v>17</c:v>
                </c:pt>
                <c:pt idx="27">
                  <c:v>17</c:v>
                </c:pt>
                <c:pt idx="28">
                  <c:v>16</c:v>
                </c:pt>
                <c:pt idx="29">
                  <c:v>21</c:v>
                </c:pt>
                <c:pt idx="30">
                  <c:v>23</c:v>
                </c:pt>
                <c:pt idx="31">
                  <c:v>22</c:v>
                </c:pt>
                <c:pt idx="32">
                  <c:v>21</c:v>
                </c:pt>
                <c:pt idx="33">
                  <c:v>16</c:v>
                </c:pt>
                <c:pt idx="34">
                  <c:v>2</c:v>
                </c:pt>
              </c:numCache>
            </c:numRef>
          </c:val>
        </c:ser>
        <c:ser>
          <c:idx val="0"/>
          <c:order val="2"/>
          <c:tx>
            <c:v>2008-09</c:v>
          </c:tx>
          <c:marker>
            <c:symbol val="none"/>
          </c:marker>
          <c:cat>
            <c:strRef>
              <c:f>'ALL by month'!$G$2:$G$61</c:f>
              <c:strCache>
                <c:ptCount val="60"/>
                <c:pt idx="0">
                  <c:v>2007-06</c:v>
                </c:pt>
                <c:pt idx="1">
                  <c:v>2007-07</c:v>
                </c:pt>
                <c:pt idx="2">
                  <c:v>2007-08</c:v>
                </c:pt>
                <c:pt idx="3">
                  <c:v>2007-09</c:v>
                </c:pt>
                <c:pt idx="4">
                  <c:v>2007-10</c:v>
                </c:pt>
                <c:pt idx="5">
                  <c:v>2007-11</c:v>
                </c:pt>
                <c:pt idx="6">
                  <c:v>2007-12</c:v>
                </c:pt>
                <c:pt idx="7">
                  <c:v>2008-01</c:v>
                </c:pt>
                <c:pt idx="8">
                  <c:v>2008-02</c:v>
                </c:pt>
                <c:pt idx="9">
                  <c:v>2008-03</c:v>
                </c:pt>
                <c:pt idx="10">
                  <c:v>2008-04</c:v>
                </c:pt>
                <c:pt idx="11">
                  <c:v>2008-05</c:v>
                </c:pt>
                <c:pt idx="12">
                  <c:v>2008-06</c:v>
                </c:pt>
                <c:pt idx="13">
                  <c:v>2008-07</c:v>
                </c:pt>
                <c:pt idx="14">
                  <c:v>2008-08</c:v>
                </c:pt>
                <c:pt idx="15">
                  <c:v>2008-09</c:v>
                </c:pt>
                <c:pt idx="16">
                  <c:v>2008-10</c:v>
                </c:pt>
                <c:pt idx="17">
                  <c:v>2008-11</c:v>
                </c:pt>
                <c:pt idx="18">
                  <c:v>2008-12</c:v>
                </c:pt>
                <c:pt idx="19">
                  <c:v>2009-01</c:v>
                </c:pt>
                <c:pt idx="20">
                  <c:v>2009-02</c:v>
                </c:pt>
                <c:pt idx="21">
                  <c:v>2009-03</c:v>
                </c:pt>
                <c:pt idx="22">
                  <c:v>2009-04</c:v>
                </c:pt>
                <c:pt idx="23">
                  <c:v>2009-05</c:v>
                </c:pt>
                <c:pt idx="24">
                  <c:v>2009-06</c:v>
                </c:pt>
                <c:pt idx="25">
                  <c:v>2009-07</c:v>
                </c:pt>
                <c:pt idx="26">
                  <c:v>2009-08</c:v>
                </c:pt>
                <c:pt idx="27">
                  <c:v>2009-09</c:v>
                </c:pt>
                <c:pt idx="28">
                  <c:v>2009-10</c:v>
                </c:pt>
                <c:pt idx="29">
                  <c:v>2009-11</c:v>
                </c:pt>
                <c:pt idx="30">
                  <c:v>2009-12</c:v>
                </c:pt>
                <c:pt idx="31">
                  <c:v>2010-01</c:v>
                </c:pt>
                <c:pt idx="32">
                  <c:v>2010-02</c:v>
                </c:pt>
                <c:pt idx="33">
                  <c:v>2010-03</c:v>
                </c:pt>
                <c:pt idx="34">
                  <c:v>2010-04</c:v>
                </c:pt>
                <c:pt idx="35">
                  <c:v>2010-05</c:v>
                </c:pt>
                <c:pt idx="36">
                  <c:v>2010-06</c:v>
                </c:pt>
                <c:pt idx="37">
                  <c:v>2010-07</c:v>
                </c:pt>
                <c:pt idx="38">
                  <c:v>2010-08</c:v>
                </c:pt>
                <c:pt idx="39">
                  <c:v>2010-09</c:v>
                </c:pt>
                <c:pt idx="40">
                  <c:v>2010-10</c:v>
                </c:pt>
                <c:pt idx="41">
                  <c:v>2010-11</c:v>
                </c:pt>
                <c:pt idx="42">
                  <c:v>2010-12</c:v>
                </c:pt>
                <c:pt idx="43">
                  <c:v>2011-01</c:v>
                </c:pt>
                <c:pt idx="44">
                  <c:v>2011-02</c:v>
                </c:pt>
                <c:pt idx="45">
                  <c:v>2011-03</c:v>
                </c:pt>
                <c:pt idx="46">
                  <c:v>2011-04</c:v>
                </c:pt>
                <c:pt idx="47">
                  <c:v>2011-05</c:v>
                </c:pt>
                <c:pt idx="48">
                  <c:v>2011-06</c:v>
                </c:pt>
                <c:pt idx="49">
                  <c:v>2011-07</c:v>
                </c:pt>
                <c:pt idx="50">
                  <c:v>2011-08</c:v>
                </c:pt>
                <c:pt idx="51">
                  <c:v>2011-09</c:v>
                </c:pt>
                <c:pt idx="52">
                  <c:v>2011-10</c:v>
                </c:pt>
                <c:pt idx="53">
                  <c:v>2011-11</c:v>
                </c:pt>
                <c:pt idx="54">
                  <c:v>2011-12</c:v>
                </c:pt>
                <c:pt idx="55">
                  <c:v>2012-01</c:v>
                </c:pt>
                <c:pt idx="56">
                  <c:v>2012-02</c:v>
                </c:pt>
                <c:pt idx="57">
                  <c:v>2012-03</c:v>
                </c:pt>
                <c:pt idx="58">
                  <c:v>2012-04</c:v>
                </c:pt>
                <c:pt idx="59">
                  <c:v>2012-05</c:v>
                </c:pt>
              </c:strCache>
            </c:strRef>
          </c:cat>
          <c:val>
            <c:numRef>
              <c:f>'ALL by month'!$L$2:$L$30</c:f>
              <c:numCache>
                <c:formatCode>General</c:formatCode>
                <c:ptCount val="29"/>
                <c:pt idx="0">
                  <c:v>2</c:v>
                </c:pt>
                <c:pt idx="1">
                  <c:v>2</c:v>
                </c:pt>
                <c:pt idx="2">
                  <c:v>2</c:v>
                </c:pt>
                <c:pt idx="3">
                  <c:v>2</c:v>
                </c:pt>
                <c:pt idx="4">
                  <c:v>2</c:v>
                </c:pt>
                <c:pt idx="5">
                  <c:v>16</c:v>
                </c:pt>
                <c:pt idx="6">
                  <c:v>19</c:v>
                </c:pt>
                <c:pt idx="7">
                  <c:v>21</c:v>
                </c:pt>
                <c:pt idx="8">
                  <c:v>21</c:v>
                </c:pt>
                <c:pt idx="9">
                  <c:v>22</c:v>
                </c:pt>
                <c:pt idx="10">
                  <c:v>22</c:v>
                </c:pt>
                <c:pt idx="11">
                  <c:v>20</c:v>
                </c:pt>
                <c:pt idx="12">
                  <c:v>18</c:v>
                </c:pt>
                <c:pt idx="13">
                  <c:v>13</c:v>
                </c:pt>
                <c:pt idx="14">
                  <c:v>13</c:v>
                </c:pt>
                <c:pt idx="15">
                  <c:v>13</c:v>
                </c:pt>
                <c:pt idx="16">
                  <c:v>15</c:v>
                </c:pt>
                <c:pt idx="17">
                  <c:v>4</c:v>
                </c:pt>
                <c:pt idx="18">
                  <c:v>12</c:v>
                </c:pt>
                <c:pt idx="19">
                  <c:v>16</c:v>
                </c:pt>
                <c:pt idx="20">
                  <c:v>17</c:v>
                </c:pt>
                <c:pt idx="21">
                  <c:v>16</c:v>
                </c:pt>
                <c:pt idx="22">
                  <c:v>20</c:v>
                </c:pt>
                <c:pt idx="23">
                  <c:v>19</c:v>
                </c:pt>
                <c:pt idx="24">
                  <c:v>22</c:v>
                </c:pt>
                <c:pt idx="25">
                  <c:v>17</c:v>
                </c:pt>
                <c:pt idx="26">
                  <c:v>17</c:v>
                </c:pt>
                <c:pt idx="27">
                  <c:v>17</c:v>
                </c:pt>
                <c:pt idx="28">
                  <c:v>16</c:v>
                </c:pt>
              </c:numCache>
            </c:numRef>
          </c:val>
        </c:ser>
        <c:ser>
          <c:idx val="1"/>
          <c:order val="3"/>
          <c:tx>
            <c:v>2007-08</c:v>
          </c:tx>
          <c:marker>
            <c:symbol val="none"/>
          </c:marker>
          <c:cat>
            <c:strRef>
              <c:f>'ALL by month'!$G$2:$G$61</c:f>
              <c:strCache>
                <c:ptCount val="60"/>
                <c:pt idx="0">
                  <c:v>2007-06</c:v>
                </c:pt>
                <c:pt idx="1">
                  <c:v>2007-07</c:v>
                </c:pt>
                <c:pt idx="2">
                  <c:v>2007-08</c:v>
                </c:pt>
                <c:pt idx="3">
                  <c:v>2007-09</c:v>
                </c:pt>
                <c:pt idx="4">
                  <c:v>2007-10</c:v>
                </c:pt>
                <c:pt idx="5">
                  <c:v>2007-11</c:v>
                </c:pt>
                <c:pt idx="6">
                  <c:v>2007-12</c:v>
                </c:pt>
                <c:pt idx="7">
                  <c:v>2008-01</c:v>
                </c:pt>
                <c:pt idx="8">
                  <c:v>2008-02</c:v>
                </c:pt>
                <c:pt idx="9">
                  <c:v>2008-03</c:v>
                </c:pt>
                <c:pt idx="10">
                  <c:v>2008-04</c:v>
                </c:pt>
                <c:pt idx="11">
                  <c:v>2008-05</c:v>
                </c:pt>
                <c:pt idx="12">
                  <c:v>2008-06</c:v>
                </c:pt>
                <c:pt idx="13">
                  <c:v>2008-07</c:v>
                </c:pt>
                <c:pt idx="14">
                  <c:v>2008-08</c:v>
                </c:pt>
                <c:pt idx="15">
                  <c:v>2008-09</c:v>
                </c:pt>
                <c:pt idx="16">
                  <c:v>2008-10</c:v>
                </c:pt>
                <c:pt idx="17">
                  <c:v>2008-11</c:v>
                </c:pt>
                <c:pt idx="18">
                  <c:v>2008-12</c:v>
                </c:pt>
                <c:pt idx="19">
                  <c:v>2009-01</c:v>
                </c:pt>
                <c:pt idx="20">
                  <c:v>2009-02</c:v>
                </c:pt>
                <c:pt idx="21">
                  <c:v>2009-03</c:v>
                </c:pt>
                <c:pt idx="22">
                  <c:v>2009-04</c:v>
                </c:pt>
                <c:pt idx="23">
                  <c:v>2009-05</c:v>
                </c:pt>
                <c:pt idx="24">
                  <c:v>2009-06</c:v>
                </c:pt>
                <c:pt idx="25">
                  <c:v>2009-07</c:v>
                </c:pt>
                <c:pt idx="26">
                  <c:v>2009-08</c:v>
                </c:pt>
                <c:pt idx="27">
                  <c:v>2009-09</c:v>
                </c:pt>
                <c:pt idx="28">
                  <c:v>2009-10</c:v>
                </c:pt>
                <c:pt idx="29">
                  <c:v>2009-11</c:v>
                </c:pt>
                <c:pt idx="30">
                  <c:v>2009-12</c:v>
                </c:pt>
                <c:pt idx="31">
                  <c:v>2010-01</c:v>
                </c:pt>
                <c:pt idx="32">
                  <c:v>2010-02</c:v>
                </c:pt>
                <c:pt idx="33">
                  <c:v>2010-03</c:v>
                </c:pt>
                <c:pt idx="34">
                  <c:v>2010-04</c:v>
                </c:pt>
                <c:pt idx="35">
                  <c:v>2010-05</c:v>
                </c:pt>
                <c:pt idx="36">
                  <c:v>2010-06</c:v>
                </c:pt>
                <c:pt idx="37">
                  <c:v>2010-07</c:v>
                </c:pt>
                <c:pt idx="38">
                  <c:v>2010-08</c:v>
                </c:pt>
                <c:pt idx="39">
                  <c:v>2010-09</c:v>
                </c:pt>
                <c:pt idx="40">
                  <c:v>2010-10</c:v>
                </c:pt>
                <c:pt idx="41">
                  <c:v>2010-11</c:v>
                </c:pt>
                <c:pt idx="42">
                  <c:v>2010-12</c:v>
                </c:pt>
                <c:pt idx="43">
                  <c:v>2011-01</c:v>
                </c:pt>
                <c:pt idx="44">
                  <c:v>2011-02</c:v>
                </c:pt>
                <c:pt idx="45">
                  <c:v>2011-03</c:v>
                </c:pt>
                <c:pt idx="46">
                  <c:v>2011-04</c:v>
                </c:pt>
                <c:pt idx="47">
                  <c:v>2011-05</c:v>
                </c:pt>
                <c:pt idx="48">
                  <c:v>2011-06</c:v>
                </c:pt>
                <c:pt idx="49">
                  <c:v>2011-07</c:v>
                </c:pt>
                <c:pt idx="50">
                  <c:v>2011-08</c:v>
                </c:pt>
                <c:pt idx="51">
                  <c:v>2011-09</c:v>
                </c:pt>
                <c:pt idx="52">
                  <c:v>2011-10</c:v>
                </c:pt>
                <c:pt idx="53">
                  <c:v>2011-11</c:v>
                </c:pt>
                <c:pt idx="54">
                  <c:v>2011-12</c:v>
                </c:pt>
                <c:pt idx="55">
                  <c:v>2012-01</c:v>
                </c:pt>
                <c:pt idx="56">
                  <c:v>2012-02</c:v>
                </c:pt>
                <c:pt idx="57">
                  <c:v>2012-03</c:v>
                </c:pt>
                <c:pt idx="58">
                  <c:v>2012-04</c:v>
                </c:pt>
                <c:pt idx="59">
                  <c:v>2012-05</c:v>
                </c:pt>
              </c:strCache>
            </c:strRef>
          </c:cat>
          <c:val>
            <c:numRef>
              <c:f>'ALL by month'!$L$2:$L$19</c:f>
              <c:numCache>
                <c:formatCode>General</c:formatCode>
                <c:ptCount val="18"/>
                <c:pt idx="0">
                  <c:v>2</c:v>
                </c:pt>
                <c:pt idx="1">
                  <c:v>2</c:v>
                </c:pt>
                <c:pt idx="2">
                  <c:v>2</c:v>
                </c:pt>
                <c:pt idx="3">
                  <c:v>2</c:v>
                </c:pt>
                <c:pt idx="4">
                  <c:v>2</c:v>
                </c:pt>
                <c:pt idx="5">
                  <c:v>16</c:v>
                </c:pt>
                <c:pt idx="6">
                  <c:v>19</c:v>
                </c:pt>
                <c:pt idx="7">
                  <c:v>21</c:v>
                </c:pt>
                <c:pt idx="8">
                  <c:v>21</c:v>
                </c:pt>
                <c:pt idx="9">
                  <c:v>22</c:v>
                </c:pt>
                <c:pt idx="10">
                  <c:v>22</c:v>
                </c:pt>
                <c:pt idx="11">
                  <c:v>20</c:v>
                </c:pt>
                <c:pt idx="12">
                  <c:v>18</c:v>
                </c:pt>
                <c:pt idx="13">
                  <c:v>13</c:v>
                </c:pt>
                <c:pt idx="14">
                  <c:v>13</c:v>
                </c:pt>
                <c:pt idx="15">
                  <c:v>13</c:v>
                </c:pt>
                <c:pt idx="16">
                  <c:v>15</c:v>
                </c:pt>
                <c:pt idx="17">
                  <c:v>4</c:v>
                </c:pt>
              </c:numCache>
            </c:numRef>
          </c:val>
        </c:ser>
        <c:dLbls/>
        <c:marker val="1"/>
        <c:axId val="94699520"/>
        <c:axId val="94709632"/>
      </c:lineChart>
      <c:catAx>
        <c:axId val="94699520"/>
        <c:scaling>
          <c:orientation val="minMax"/>
        </c:scaling>
        <c:axPos val="b"/>
        <c:majorTickMark val="none"/>
        <c:tickLblPos val="nextTo"/>
        <c:crossAx val="94709632"/>
        <c:crosses val="autoZero"/>
        <c:lblAlgn val="ctr"/>
        <c:lblOffset val="100"/>
      </c:catAx>
      <c:valAx>
        <c:axId val="94709632"/>
        <c:scaling>
          <c:orientation val="minMax"/>
        </c:scaling>
        <c:axPos val="l"/>
        <c:majorGridlines/>
        <c:title>
          <c:tx>
            <c:rich>
              <a:bodyPr/>
              <a:lstStyle/>
              <a:p>
                <a:pPr>
                  <a:defRPr/>
                </a:pPr>
                <a:r>
                  <a:rPr lang="en-GB"/>
                  <a:t>Bills</a:t>
                </a:r>
                <a:r>
                  <a:rPr lang="en-GB" baseline="0"/>
                  <a:t> in Parliament</a:t>
                </a:r>
                <a:endParaRPr lang="en-GB"/>
              </a:p>
            </c:rich>
          </c:tx>
          <c:layout/>
        </c:title>
        <c:numFmt formatCode="General" sourceLinked="1"/>
        <c:majorTickMark val="none"/>
        <c:tickLblPos val="nextTo"/>
        <c:crossAx val="94699520"/>
        <c:crosses val="autoZero"/>
        <c:crossBetween val="between"/>
      </c:valAx>
    </c:plotArea>
    <c:legend>
      <c:legendPos val="r"/>
      <c:layout/>
    </c:legend>
    <c:plotVisOnly val="1"/>
    <c:dispBlanksAs val="gap"/>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style val="34"/>
  <c:chart>
    <c:plotArea>
      <c:layout/>
      <c:lineChart>
        <c:grouping val="standard"/>
        <c:ser>
          <c:idx val="2"/>
          <c:order val="0"/>
          <c:tx>
            <c:strRef>
              <c:f>'10-12 Charts'!$D$29</c:f>
              <c:strCache>
                <c:ptCount val="1"/>
                <c:pt idx="0">
                  <c:v>Public bills introduced</c:v>
                </c:pt>
              </c:strCache>
            </c:strRef>
          </c:tx>
          <c:marker>
            <c:symbol val="none"/>
          </c:marker>
          <c:cat>
            <c:strRef>
              <c:f>'10-12 Charts'!$A$30:$A$54</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Charts'!$D$30:$D$54</c:f>
              <c:numCache>
                <c:formatCode>General</c:formatCode>
                <c:ptCount val="25"/>
                <c:pt idx="0">
                  <c:v>10</c:v>
                </c:pt>
                <c:pt idx="1">
                  <c:v>22</c:v>
                </c:pt>
                <c:pt idx="2">
                  <c:v>49</c:v>
                </c:pt>
                <c:pt idx="3">
                  <c:v>0</c:v>
                </c:pt>
                <c:pt idx="4">
                  <c:v>7</c:v>
                </c:pt>
                <c:pt idx="5">
                  <c:v>25</c:v>
                </c:pt>
                <c:pt idx="6">
                  <c:v>14</c:v>
                </c:pt>
                <c:pt idx="7">
                  <c:v>12</c:v>
                </c:pt>
                <c:pt idx="8">
                  <c:v>10</c:v>
                </c:pt>
                <c:pt idx="9">
                  <c:v>10</c:v>
                </c:pt>
                <c:pt idx="10">
                  <c:v>21</c:v>
                </c:pt>
                <c:pt idx="11">
                  <c:v>3</c:v>
                </c:pt>
                <c:pt idx="12">
                  <c:v>9</c:v>
                </c:pt>
                <c:pt idx="13">
                  <c:v>11</c:v>
                </c:pt>
                <c:pt idx="14">
                  <c:v>9</c:v>
                </c:pt>
                <c:pt idx="15">
                  <c:v>0</c:v>
                </c:pt>
                <c:pt idx="16">
                  <c:v>6</c:v>
                </c:pt>
                <c:pt idx="17">
                  <c:v>7</c:v>
                </c:pt>
                <c:pt idx="18">
                  <c:v>9</c:v>
                </c:pt>
                <c:pt idx="19">
                  <c:v>10</c:v>
                </c:pt>
                <c:pt idx="20">
                  <c:v>30</c:v>
                </c:pt>
                <c:pt idx="21">
                  <c:v>10</c:v>
                </c:pt>
                <c:pt idx="22">
                  <c:v>11</c:v>
                </c:pt>
                <c:pt idx="23">
                  <c:v>4</c:v>
                </c:pt>
                <c:pt idx="24">
                  <c:v>0</c:v>
                </c:pt>
              </c:numCache>
            </c:numRef>
          </c:val>
        </c:ser>
        <c:ser>
          <c:idx val="3"/>
          <c:order val="1"/>
          <c:tx>
            <c:strRef>
              <c:f>'10-12 Charts'!$E$29</c:f>
              <c:strCache>
                <c:ptCount val="1"/>
                <c:pt idx="0">
                  <c:v>Public bills passed</c:v>
                </c:pt>
              </c:strCache>
            </c:strRef>
          </c:tx>
          <c:marker>
            <c:symbol val="none"/>
          </c:marker>
          <c:cat>
            <c:strRef>
              <c:f>'10-12 Charts'!$A$30:$A$54</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Charts'!$E$30:$E$54</c:f>
              <c:numCache>
                <c:formatCode>General</c:formatCode>
                <c:ptCount val="25"/>
                <c:pt idx="0">
                  <c:v>0</c:v>
                </c:pt>
                <c:pt idx="1">
                  <c:v>0</c:v>
                </c:pt>
                <c:pt idx="2">
                  <c:v>3</c:v>
                </c:pt>
                <c:pt idx="3">
                  <c:v>0</c:v>
                </c:pt>
                <c:pt idx="4">
                  <c:v>0</c:v>
                </c:pt>
                <c:pt idx="5">
                  <c:v>0</c:v>
                </c:pt>
                <c:pt idx="6">
                  <c:v>0</c:v>
                </c:pt>
                <c:pt idx="7">
                  <c:v>9</c:v>
                </c:pt>
                <c:pt idx="8">
                  <c:v>0</c:v>
                </c:pt>
                <c:pt idx="9">
                  <c:v>1</c:v>
                </c:pt>
                <c:pt idx="10">
                  <c:v>3</c:v>
                </c:pt>
                <c:pt idx="11">
                  <c:v>1</c:v>
                </c:pt>
                <c:pt idx="12">
                  <c:v>7</c:v>
                </c:pt>
                <c:pt idx="13">
                  <c:v>0</c:v>
                </c:pt>
                <c:pt idx="14">
                  <c:v>0</c:v>
                </c:pt>
                <c:pt idx="15">
                  <c:v>0</c:v>
                </c:pt>
                <c:pt idx="16">
                  <c:v>2</c:v>
                </c:pt>
                <c:pt idx="17">
                  <c:v>2</c:v>
                </c:pt>
                <c:pt idx="18">
                  <c:v>5</c:v>
                </c:pt>
                <c:pt idx="19">
                  <c:v>4</c:v>
                </c:pt>
                <c:pt idx="20">
                  <c:v>0</c:v>
                </c:pt>
                <c:pt idx="21">
                  <c:v>0</c:v>
                </c:pt>
                <c:pt idx="22">
                  <c:v>7</c:v>
                </c:pt>
                <c:pt idx="23">
                  <c:v>0</c:v>
                </c:pt>
                <c:pt idx="24">
                  <c:v>5</c:v>
                </c:pt>
              </c:numCache>
            </c:numRef>
          </c:val>
        </c:ser>
        <c:marker val="1"/>
        <c:axId val="28936064"/>
        <c:axId val="28937600"/>
      </c:lineChart>
      <c:catAx>
        <c:axId val="28936064"/>
        <c:scaling>
          <c:orientation val="minMax"/>
        </c:scaling>
        <c:axPos val="b"/>
        <c:tickLblPos val="nextTo"/>
        <c:crossAx val="28937600"/>
        <c:crosses val="autoZero"/>
        <c:auto val="1"/>
        <c:lblAlgn val="ctr"/>
        <c:lblOffset val="100"/>
      </c:catAx>
      <c:valAx>
        <c:axId val="28937600"/>
        <c:scaling>
          <c:orientation val="minMax"/>
        </c:scaling>
        <c:axPos val="l"/>
        <c:majorGridlines/>
        <c:numFmt formatCode="General" sourceLinked="1"/>
        <c:tickLblPos val="nextTo"/>
        <c:crossAx val="28936064"/>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style val="8"/>
  <c:chart>
    <c:title>
      <c:tx>
        <c:rich>
          <a:bodyPr/>
          <a:lstStyle/>
          <a:p>
            <a:pPr>
              <a:defRPr/>
            </a:pPr>
            <a:r>
              <a:rPr lang="en-GB"/>
              <a:t>Number of stages: top 10</a:t>
            </a:r>
          </a:p>
        </c:rich>
      </c:tx>
      <c:layout/>
    </c:title>
    <c:plotArea>
      <c:layout/>
      <c:barChart>
        <c:barDir val="bar"/>
        <c:grouping val="clustered"/>
        <c:ser>
          <c:idx val="0"/>
          <c:order val="0"/>
          <c:tx>
            <c:strRef>
              <c:f>'10-12 Charts'!$D$1</c:f>
              <c:strCache>
                <c:ptCount val="1"/>
                <c:pt idx="0">
                  <c:v>Number of stages</c:v>
                </c:pt>
              </c:strCache>
            </c:strRef>
          </c:tx>
          <c:dLbls>
            <c:showVal val="1"/>
          </c:dLbls>
          <c:cat>
            <c:strRef>
              <c:f>'10-12 Charts'!$C$2:$C$11</c:f>
              <c:strCache>
                <c:ptCount val="10"/>
                <c:pt idx="0">
                  <c:v>Public Bodies Act</c:v>
                </c:pt>
                <c:pt idx="1">
                  <c:v>Postal Services Act</c:v>
                </c:pt>
                <c:pt idx="2">
                  <c:v>Protection of Freedoms Act</c:v>
                </c:pt>
                <c:pt idx="3">
                  <c:v>Parliamentary Voting System and Constituencies Act</c:v>
                </c:pt>
                <c:pt idx="4">
                  <c:v>Police Reform and Social Responsibility Act</c:v>
                </c:pt>
                <c:pt idx="5">
                  <c:v>Education Act</c:v>
                </c:pt>
                <c:pt idx="6">
                  <c:v>Legal Aid, Sentencing and Punishment of Offenders Act</c:v>
                </c:pt>
                <c:pt idx="7">
                  <c:v>Localism Act</c:v>
                </c:pt>
                <c:pt idx="8">
                  <c:v>Welfare Reform Act</c:v>
                </c:pt>
                <c:pt idx="9">
                  <c:v>Health and Social Care Act</c:v>
                </c:pt>
              </c:strCache>
            </c:strRef>
          </c:cat>
          <c:val>
            <c:numRef>
              <c:f>'10-12 Charts'!$D$2:$D$11</c:f>
              <c:numCache>
                <c:formatCode>General</c:formatCode>
                <c:ptCount val="10"/>
                <c:pt idx="0">
                  <c:v>35</c:v>
                </c:pt>
                <c:pt idx="1">
                  <c:v>37</c:v>
                </c:pt>
                <c:pt idx="2">
                  <c:v>45</c:v>
                </c:pt>
                <c:pt idx="3">
                  <c:v>46</c:v>
                </c:pt>
                <c:pt idx="4">
                  <c:v>46</c:v>
                </c:pt>
                <c:pt idx="5">
                  <c:v>49</c:v>
                </c:pt>
                <c:pt idx="6">
                  <c:v>53</c:v>
                </c:pt>
                <c:pt idx="7">
                  <c:v>57</c:v>
                </c:pt>
                <c:pt idx="8">
                  <c:v>66</c:v>
                </c:pt>
                <c:pt idx="9">
                  <c:v>79</c:v>
                </c:pt>
              </c:numCache>
            </c:numRef>
          </c:val>
        </c:ser>
        <c:axId val="61000704"/>
        <c:axId val="65647360"/>
      </c:barChart>
      <c:catAx>
        <c:axId val="61000704"/>
        <c:scaling>
          <c:orientation val="minMax"/>
        </c:scaling>
        <c:axPos val="l"/>
        <c:majorTickMark val="none"/>
        <c:tickLblPos val="nextTo"/>
        <c:spPr>
          <a:ln>
            <a:noFill/>
          </a:ln>
        </c:spPr>
        <c:crossAx val="65647360"/>
        <c:crosses val="autoZero"/>
        <c:auto val="1"/>
        <c:lblAlgn val="ctr"/>
        <c:lblOffset val="100"/>
      </c:catAx>
      <c:valAx>
        <c:axId val="65647360"/>
        <c:scaling>
          <c:orientation val="minMax"/>
        </c:scaling>
        <c:delete val="1"/>
        <c:axPos val="b"/>
        <c:numFmt formatCode="General" sourceLinked="1"/>
        <c:tickLblPos val="none"/>
        <c:crossAx val="61000704"/>
        <c:crosses val="autoZero"/>
        <c:crossBetween val="between"/>
      </c:valAx>
      <c:spPr>
        <a:noFill/>
        <a:ln w="25400">
          <a:noFill/>
        </a:ln>
      </c:spPr>
    </c:plotArea>
    <c:plotVisOnly val="1"/>
  </c:chart>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style val="16"/>
  <c:chart>
    <c:plotArea>
      <c:layout/>
      <c:lineChart>
        <c:grouping val="standard"/>
        <c:ser>
          <c:idx val="0"/>
          <c:order val="0"/>
          <c:tx>
            <c:strRef>
              <c:f>'10-12 Data-Charts aggreg'!$F$2</c:f>
              <c:strCache>
                <c:ptCount val="1"/>
                <c:pt idx="0">
                  <c:v>Government bills introduced</c:v>
                </c:pt>
              </c:strCache>
            </c:strRef>
          </c:tx>
          <c:marker>
            <c:symbol val="none"/>
          </c:marker>
          <c:cat>
            <c:strRef>
              <c:f>'10-12 Data-Charts aggreg'!$A$3:$A$27</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Data-Charts aggreg'!$F$3:$F$27</c:f>
              <c:numCache>
                <c:formatCode>General</c:formatCode>
                <c:ptCount val="25"/>
                <c:pt idx="0">
                  <c:v>3</c:v>
                </c:pt>
                <c:pt idx="1">
                  <c:v>4</c:v>
                </c:pt>
                <c:pt idx="2">
                  <c:v>10</c:v>
                </c:pt>
                <c:pt idx="3">
                  <c:v>10</c:v>
                </c:pt>
                <c:pt idx="4">
                  <c:v>12</c:v>
                </c:pt>
                <c:pt idx="5">
                  <c:v>16</c:v>
                </c:pt>
                <c:pt idx="6">
                  <c:v>19</c:v>
                </c:pt>
                <c:pt idx="7">
                  <c:v>24</c:v>
                </c:pt>
                <c:pt idx="8">
                  <c:v>27</c:v>
                </c:pt>
                <c:pt idx="9">
                  <c:v>29</c:v>
                </c:pt>
                <c:pt idx="10">
                  <c:v>33</c:v>
                </c:pt>
                <c:pt idx="11">
                  <c:v>33</c:v>
                </c:pt>
                <c:pt idx="12">
                  <c:v>35</c:v>
                </c:pt>
                <c:pt idx="13">
                  <c:v>37</c:v>
                </c:pt>
                <c:pt idx="14">
                  <c:v>39</c:v>
                </c:pt>
                <c:pt idx="15">
                  <c:v>39</c:v>
                </c:pt>
                <c:pt idx="16">
                  <c:v>39</c:v>
                </c:pt>
                <c:pt idx="17">
                  <c:v>39</c:v>
                </c:pt>
                <c:pt idx="18">
                  <c:v>39</c:v>
                </c:pt>
                <c:pt idx="19">
                  <c:v>40</c:v>
                </c:pt>
                <c:pt idx="20">
                  <c:v>42</c:v>
                </c:pt>
                <c:pt idx="21">
                  <c:v>45</c:v>
                </c:pt>
                <c:pt idx="22">
                  <c:v>47</c:v>
                </c:pt>
                <c:pt idx="23">
                  <c:v>47</c:v>
                </c:pt>
                <c:pt idx="24">
                  <c:v>47</c:v>
                </c:pt>
              </c:numCache>
            </c:numRef>
          </c:val>
        </c:ser>
        <c:ser>
          <c:idx val="1"/>
          <c:order val="1"/>
          <c:tx>
            <c:strRef>
              <c:f>'10-12 Data-Charts aggreg'!$G$2</c:f>
              <c:strCache>
                <c:ptCount val="1"/>
                <c:pt idx="0">
                  <c:v>Government bills passed</c:v>
                </c:pt>
              </c:strCache>
            </c:strRef>
          </c:tx>
          <c:marker>
            <c:symbol val="none"/>
          </c:marker>
          <c:cat>
            <c:strRef>
              <c:f>'10-12 Data-Charts aggreg'!$A$3:$A$27</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Data-Charts aggreg'!$G$3:$G$27</c:f>
              <c:numCache>
                <c:formatCode>General</c:formatCode>
                <c:ptCount val="25"/>
                <c:pt idx="0">
                  <c:v>0</c:v>
                </c:pt>
                <c:pt idx="1">
                  <c:v>0</c:v>
                </c:pt>
                <c:pt idx="2">
                  <c:v>3</c:v>
                </c:pt>
                <c:pt idx="3">
                  <c:v>3</c:v>
                </c:pt>
                <c:pt idx="4">
                  <c:v>3</c:v>
                </c:pt>
                <c:pt idx="5">
                  <c:v>3</c:v>
                </c:pt>
                <c:pt idx="6">
                  <c:v>3</c:v>
                </c:pt>
                <c:pt idx="7">
                  <c:v>12</c:v>
                </c:pt>
                <c:pt idx="8">
                  <c:v>12</c:v>
                </c:pt>
                <c:pt idx="9">
                  <c:v>13</c:v>
                </c:pt>
                <c:pt idx="10">
                  <c:v>16</c:v>
                </c:pt>
                <c:pt idx="11">
                  <c:v>17</c:v>
                </c:pt>
                <c:pt idx="12">
                  <c:v>21</c:v>
                </c:pt>
                <c:pt idx="13">
                  <c:v>23</c:v>
                </c:pt>
                <c:pt idx="14">
                  <c:v>23</c:v>
                </c:pt>
                <c:pt idx="15">
                  <c:v>23</c:v>
                </c:pt>
                <c:pt idx="16">
                  <c:v>23</c:v>
                </c:pt>
                <c:pt idx="17">
                  <c:v>25</c:v>
                </c:pt>
                <c:pt idx="18">
                  <c:v>29</c:v>
                </c:pt>
                <c:pt idx="19">
                  <c:v>33</c:v>
                </c:pt>
                <c:pt idx="20">
                  <c:v>33</c:v>
                </c:pt>
                <c:pt idx="21">
                  <c:v>33</c:v>
                </c:pt>
                <c:pt idx="22">
                  <c:v>37</c:v>
                </c:pt>
                <c:pt idx="23">
                  <c:v>37</c:v>
                </c:pt>
                <c:pt idx="24">
                  <c:v>42</c:v>
                </c:pt>
              </c:numCache>
            </c:numRef>
          </c:val>
        </c:ser>
        <c:ser>
          <c:idx val="3"/>
          <c:order val="2"/>
          <c:tx>
            <c:strRef>
              <c:f>'10-12 Data-Charts aggreg'!$I$2</c:f>
              <c:strCache>
                <c:ptCount val="1"/>
                <c:pt idx="0">
                  <c:v>Public bills passed</c:v>
                </c:pt>
              </c:strCache>
            </c:strRef>
          </c:tx>
          <c:marker>
            <c:symbol val="none"/>
          </c:marker>
          <c:cat>
            <c:strRef>
              <c:f>'10-12 Data-Charts aggreg'!$A$3:$A$27</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Data-Charts aggreg'!$I$3:$I$27</c:f>
              <c:numCache>
                <c:formatCode>General</c:formatCode>
                <c:ptCount val="25"/>
                <c:pt idx="0">
                  <c:v>0</c:v>
                </c:pt>
                <c:pt idx="1">
                  <c:v>0</c:v>
                </c:pt>
                <c:pt idx="2">
                  <c:v>3</c:v>
                </c:pt>
                <c:pt idx="3">
                  <c:v>3</c:v>
                </c:pt>
                <c:pt idx="4">
                  <c:v>3</c:v>
                </c:pt>
                <c:pt idx="5">
                  <c:v>3</c:v>
                </c:pt>
                <c:pt idx="6">
                  <c:v>3</c:v>
                </c:pt>
                <c:pt idx="7">
                  <c:v>12</c:v>
                </c:pt>
                <c:pt idx="8">
                  <c:v>12</c:v>
                </c:pt>
                <c:pt idx="9">
                  <c:v>13</c:v>
                </c:pt>
                <c:pt idx="10">
                  <c:v>16</c:v>
                </c:pt>
                <c:pt idx="11">
                  <c:v>17</c:v>
                </c:pt>
                <c:pt idx="12">
                  <c:v>24</c:v>
                </c:pt>
                <c:pt idx="13">
                  <c:v>24</c:v>
                </c:pt>
                <c:pt idx="14">
                  <c:v>24</c:v>
                </c:pt>
                <c:pt idx="15">
                  <c:v>24</c:v>
                </c:pt>
                <c:pt idx="16">
                  <c:v>26</c:v>
                </c:pt>
                <c:pt idx="17">
                  <c:v>28</c:v>
                </c:pt>
                <c:pt idx="18">
                  <c:v>33</c:v>
                </c:pt>
                <c:pt idx="19">
                  <c:v>37</c:v>
                </c:pt>
                <c:pt idx="20">
                  <c:v>37</c:v>
                </c:pt>
                <c:pt idx="21">
                  <c:v>37</c:v>
                </c:pt>
                <c:pt idx="22">
                  <c:v>44</c:v>
                </c:pt>
                <c:pt idx="23">
                  <c:v>44</c:v>
                </c:pt>
                <c:pt idx="24">
                  <c:v>49</c:v>
                </c:pt>
              </c:numCache>
            </c:numRef>
          </c:val>
        </c:ser>
        <c:marker val="1"/>
        <c:axId val="68556288"/>
        <c:axId val="68557824"/>
      </c:lineChart>
      <c:catAx>
        <c:axId val="68556288"/>
        <c:scaling>
          <c:orientation val="minMax"/>
        </c:scaling>
        <c:axPos val="b"/>
        <c:tickLblPos val="nextTo"/>
        <c:crossAx val="68557824"/>
        <c:crosses val="autoZero"/>
        <c:auto val="1"/>
        <c:lblAlgn val="ctr"/>
        <c:lblOffset val="100"/>
      </c:catAx>
      <c:valAx>
        <c:axId val="68557824"/>
        <c:scaling>
          <c:orientation val="minMax"/>
        </c:scaling>
        <c:axPos val="l"/>
        <c:majorGridlines/>
        <c:numFmt formatCode="General" sourceLinked="1"/>
        <c:tickLblPos val="nextTo"/>
        <c:crossAx val="6855628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style val="3"/>
  <c:chart>
    <c:title>
      <c:layout/>
    </c:title>
    <c:plotArea>
      <c:layout/>
      <c:areaChart>
        <c:grouping val="standard"/>
        <c:ser>
          <c:idx val="0"/>
          <c:order val="0"/>
          <c:tx>
            <c:strRef>
              <c:f>'10-12 Data-Charts aggreg'!$J$2</c:f>
              <c:strCache>
                <c:ptCount val="1"/>
                <c:pt idx="0">
                  <c:v>G bills in parl</c:v>
                </c:pt>
              </c:strCache>
            </c:strRef>
          </c:tx>
          <c:cat>
            <c:strRef>
              <c:f>'10-12 Data-Charts aggreg'!$A$3:$A$27</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Data-Charts aggreg'!$J$3:$J$27</c:f>
              <c:numCache>
                <c:formatCode>General</c:formatCode>
                <c:ptCount val="25"/>
                <c:pt idx="0">
                  <c:v>3</c:v>
                </c:pt>
                <c:pt idx="1">
                  <c:v>4</c:v>
                </c:pt>
                <c:pt idx="2">
                  <c:v>7</c:v>
                </c:pt>
                <c:pt idx="3">
                  <c:v>7</c:v>
                </c:pt>
                <c:pt idx="4">
                  <c:v>9</c:v>
                </c:pt>
                <c:pt idx="5">
                  <c:v>13</c:v>
                </c:pt>
                <c:pt idx="6">
                  <c:v>16</c:v>
                </c:pt>
                <c:pt idx="7">
                  <c:v>12</c:v>
                </c:pt>
                <c:pt idx="8">
                  <c:v>15</c:v>
                </c:pt>
                <c:pt idx="9">
                  <c:v>16</c:v>
                </c:pt>
                <c:pt idx="10">
                  <c:v>17</c:v>
                </c:pt>
                <c:pt idx="11">
                  <c:v>16</c:v>
                </c:pt>
                <c:pt idx="12">
                  <c:v>14</c:v>
                </c:pt>
                <c:pt idx="13">
                  <c:v>14</c:v>
                </c:pt>
                <c:pt idx="14">
                  <c:v>16</c:v>
                </c:pt>
                <c:pt idx="15">
                  <c:v>16</c:v>
                </c:pt>
                <c:pt idx="16">
                  <c:v>16</c:v>
                </c:pt>
                <c:pt idx="17">
                  <c:v>14</c:v>
                </c:pt>
                <c:pt idx="18">
                  <c:v>10</c:v>
                </c:pt>
                <c:pt idx="19">
                  <c:v>7</c:v>
                </c:pt>
                <c:pt idx="20">
                  <c:v>9</c:v>
                </c:pt>
                <c:pt idx="21">
                  <c:v>12</c:v>
                </c:pt>
                <c:pt idx="22">
                  <c:v>10</c:v>
                </c:pt>
                <c:pt idx="23">
                  <c:v>10</c:v>
                </c:pt>
                <c:pt idx="24">
                  <c:v>5</c:v>
                </c:pt>
              </c:numCache>
            </c:numRef>
          </c:val>
        </c:ser>
        <c:axId val="68573440"/>
        <c:axId val="68591616"/>
      </c:areaChart>
      <c:catAx>
        <c:axId val="68573440"/>
        <c:scaling>
          <c:orientation val="minMax"/>
        </c:scaling>
        <c:axPos val="b"/>
        <c:tickLblPos val="nextTo"/>
        <c:crossAx val="68591616"/>
        <c:crosses val="autoZero"/>
        <c:auto val="1"/>
        <c:lblAlgn val="ctr"/>
        <c:lblOffset val="100"/>
      </c:catAx>
      <c:valAx>
        <c:axId val="68591616"/>
        <c:scaling>
          <c:orientation val="minMax"/>
        </c:scaling>
        <c:axPos val="l"/>
        <c:majorGridlines/>
        <c:numFmt formatCode="General" sourceLinked="1"/>
        <c:tickLblPos val="nextTo"/>
        <c:crossAx val="68573440"/>
        <c:crosses val="autoZero"/>
        <c:crossBetween val="midCat"/>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cat>
            <c:strRef>
              <c:f>'10-12 Data-Charts aggreg'!$A$3:$A$27</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Data-Charts aggreg'!$L$3:$L$27</c:f>
              <c:numCache>
                <c:formatCode>General</c:formatCode>
                <c:ptCount val="25"/>
                <c:pt idx="0">
                  <c:v>3</c:v>
                </c:pt>
                <c:pt idx="1">
                  <c:v>1</c:v>
                </c:pt>
                <c:pt idx="2">
                  <c:v>3</c:v>
                </c:pt>
                <c:pt idx="3">
                  <c:v>0</c:v>
                </c:pt>
                <c:pt idx="4">
                  <c:v>2</c:v>
                </c:pt>
                <c:pt idx="5">
                  <c:v>4</c:v>
                </c:pt>
                <c:pt idx="6">
                  <c:v>3</c:v>
                </c:pt>
                <c:pt idx="7">
                  <c:v>-4</c:v>
                </c:pt>
                <c:pt idx="8">
                  <c:v>3</c:v>
                </c:pt>
                <c:pt idx="9">
                  <c:v>1</c:v>
                </c:pt>
                <c:pt idx="10">
                  <c:v>1</c:v>
                </c:pt>
                <c:pt idx="11">
                  <c:v>-1</c:v>
                </c:pt>
                <c:pt idx="12">
                  <c:v>-2</c:v>
                </c:pt>
                <c:pt idx="13">
                  <c:v>0</c:v>
                </c:pt>
                <c:pt idx="14">
                  <c:v>2</c:v>
                </c:pt>
                <c:pt idx="15">
                  <c:v>0</c:v>
                </c:pt>
                <c:pt idx="16">
                  <c:v>0</c:v>
                </c:pt>
                <c:pt idx="17">
                  <c:v>-2</c:v>
                </c:pt>
                <c:pt idx="18">
                  <c:v>-4</c:v>
                </c:pt>
                <c:pt idx="19">
                  <c:v>-3</c:v>
                </c:pt>
                <c:pt idx="20">
                  <c:v>2</c:v>
                </c:pt>
                <c:pt idx="21">
                  <c:v>3</c:v>
                </c:pt>
                <c:pt idx="22">
                  <c:v>-2</c:v>
                </c:pt>
                <c:pt idx="23">
                  <c:v>0</c:v>
                </c:pt>
                <c:pt idx="24">
                  <c:v>-5</c:v>
                </c:pt>
              </c:numCache>
            </c:numRef>
          </c:val>
        </c:ser>
        <c:overlap val="100"/>
        <c:axId val="68627456"/>
        <c:axId val="68637440"/>
      </c:barChart>
      <c:catAx>
        <c:axId val="68627456"/>
        <c:scaling>
          <c:orientation val="minMax"/>
        </c:scaling>
        <c:axPos val="b"/>
        <c:tickLblPos val="nextTo"/>
        <c:crossAx val="68637440"/>
        <c:crossesAt val="-5"/>
        <c:auto val="1"/>
        <c:lblAlgn val="ctr"/>
        <c:lblOffset val="100"/>
      </c:catAx>
      <c:valAx>
        <c:axId val="68637440"/>
        <c:scaling>
          <c:orientation val="minMax"/>
        </c:scaling>
        <c:axPos val="l"/>
        <c:numFmt formatCode="General" sourceLinked="1"/>
        <c:tickLblPos val="nextTo"/>
        <c:crossAx val="68627456"/>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style val="13"/>
  <c:chart>
    <c:plotArea>
      <c:layout/>
      <c:lineChart>
        <c:grouping val="standard"/>
        <c:ser>
          <c:idx val="0"/>
          <c:order val="0"/>
          <c:tx>
            <c:strRef>
              <c:f>'10-12 Aggreg volume'!$O$1</c:f>
              <c:strCache>
                <c:ptCount val="1"/>
                <c:pt idx="0">
                  <c:v>Total introduced volume</c:v>
                </c:pt>
              </c:strCache>
            </c:strRef>
          </c:tx>
          <c:marker>
            <c:symbol val="none"/>
          </c:marker>
          <c:cat>
            <c:strRef>
              <c:f>'10-12 Aggreg volume'!$J$2:$J$26</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Aggreg volume'!$O$2:$O$26</c:f>
              <c:numCache>
                <c:formatCode>General</c:formatCode>
                <c:ptCount val="25"/>
                <c:pt idx="0">
                  <c:v>33</c:v>
                </c:pt>
                <c:pt idx="1">
                  <c:v>102</c:v>
                </c:pt>
                <c:pt idx="2">
                  <c:v>547</c:v>
                </c:pt>
                <c:pt idx="3">
                  <c:v>547</c:v>
                </c:pt>
                <c:pt idx="4">
                  <c:v>658</c:v>
                </c:pt>
                <c:pt idx="5">
                  <c:v>890</c:v>
                </c:pt>
                <c:pt idx="6">
                  <c:v>1195</c:v>
                </c:pt>
                <c:pt idx="7">
                  <c:v>1837</c:v>
                </c:pt>
                <c:pt idx="8">
                  <c:v>2498</c:v>
                </c:pt>
                <c:pt idx="9">
                  <c:v>2890</c:v>
                </c:pt>
                <c:pt idx="10">
                  <c:v>3572</c:v>
                </c:pt>
                <c:pt idx="11">
                  <c:v>3572</c:v>
                </c:pt>
                <c:pt idx="12">
                  <c:v>3638</c:v>
                </c:pt>
                <c:pt idx="13">
                  <c:v>3954</c:v>
                </c:pt>
                <c:pt idx="14">
                  <c:v>4022</c:v>
                </c:pt>
                <c:pt idx="15">
                  <c:v>4022</c:v>
                </c:pt>
                <c:pt idx="16">
                  <c:v>4022</c:v>
                </c:pt>
                <c:pt idx="17">
                  <c:v>4022</c:v>
                </c:pt>
                <c:pt idx="18">
                  <c:v>4022</c:v>
                </c:pt>
                <c:pt idx="19">
                  <c:v>4074</c:v>
                </c:pt>
                <c:pt idx="20">
                  <c:v>4506</c:v>
                </c:pt>
                <c:pt idx="21">
                  <c:v>4585</c:v>
                </c:pt>
                <c:pt idx="22">
                  <c:v>5256</c:v>
                </c:pt>
                <c:pt idx="23">
                  <c:v>5256</c:v>
                </c:pt>
                <c:pt idx="24">
                  <c:v>5256</c:v>
                </c:pt>
              </c:numCache>
            </c:numRef>
          </c:val>
        </c:ser>
        <c:ser>
          <c:idx val="1"/>
          <c:order val="1"/>
          <c:tx>
            <c:strRef>
              <c:f>'10-12 Aggreg volume'!$P$1</c:f>
              <c:strCache>
                <c:ptCount val="1"/>
                <c:pt idx="0">
                  <c:v>Total passed volume</c:v>
                </c:pt>
              </c:strCache>
            </c:strRef>
          </c:tx>
          <c:marker>
            <c:symbol val="none"/>
          </c:marker>
          <c:cat>
            <c:strRef>
              <c:f>'10-12 Aggreg volume'!$J$2:$J$26</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Aggreg volume'!$P$2:$P$26</c:f>
              <c:numCache>
                <c:formatCode>General</c:formatCode>
                <c:ptCount val="25"/>
                <c:pt idx="0">
                  <c:v>0</c:v>
                </c:pt>
                <c:pt idx="1">
                  <c:v>0</c:v>
                </c:pt>
                <c:pt idx="2">
                  <c:v>129</c:v>
                </c:pt>
                <c:pt idx="3">
                  <c:v>129</c:v>
                </c:pt>
                <c:pt idx="4">
                  <c:v>129</c:v>
                </c:pt>
                <c:pt idx="5">
                  <c:v>129</c:v>
                </c:pt>
                <c:pt idx="6">
                  <c:v>129</c:v>
                </c:pt>
                <c:pt idx="7">
                  <c:v>296</c:v>
                </c:pt>
                <c:pt idx="8">
                  <c:v>296</c:v>
                </c:pt>
                <c:pt idx="9">
                  <c:v>607</c:v>
                </c:pt>
                <c:pt idx="10">
                  <c:v>690</c:v>
                </c:pt>
                <c:pt idx="11">
                  <c:v>690</c:v>
                </c:pt>
                <c:pt idx="12">
                  <c:v>690</c:v>
                </c:pt>
                <c:pt idx="13">
                  <c:v>845</c:v>
                </c:pt>
                <c:pt idx="14">
                  <c:v>1328</c:v>
                </c:pt>
                <c:pt idx="15">
                  <c:v>1328</c:v>
                </c:pt>
                <c:pt idx="16">
                  <c:v>1582</c:v>
                </c:pt>
                <c:pt idx="17">
                  <c:v>1699</c:v>
                </c:pt>
                <c:pt idx="18">
                  <c:v>2439</c:v>
                </c:pt>
                <c:pt idx="19">
                  <c:v>2773</c:v>
                </c:pt>
                <c:pt idx="20">
                  <c:v>2773</c:v>
                </c:pt>
                <c:pt idx="21">
                  <c:v>2773</c:v>
                </c:pt>
                <c:pt idx="22">
                  <c:v>3489</c:v>
                </c:pt>
                <c:pt idx="23">
                  <c:v>3489</c:v>
                </c:pt>
                <c:pt idx="24">
                  <c:v>4051</c:v>
                </c:pt>
              </c:numCache>
            </c:numRef>
          </c:val>
        </c:ser>
        <c:marker val="1"/>
        <c:axId val="166361344"/>
        <c:axId val="166363136"/>
      </c:lineChart>
      <c:catAx>
        <c:axId val="166361344"/>
        <c:scaling>
          <c:orientation val="minMax"/>
        </c:scaling>
        <c:axPos val="b"/>
        <c:tickLblPos val="nextTo"/>
        <c:crossAx val="166363136"/>
        <c:crosses val="autoZero"/>
        <c:auto val="1"/>
        <c:lblAlgn val="ctr"/>
        <c:lblOffset val="100"/>
      </c:catAx>
      <c:valAx>
        <c:axId val="166363136"/>
        <c:scaling>
          <c:orientation val="minMax"/>
        </c:scaling>
        <c:axPos val="l"/>
        <c:majorGridlines/>
        <c:numFmt formatCode="General" sourceLinked="1"/>
        <c:tickLblPos val="nextTo"/>
        <c:crossAx val="166361344"/>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style val="16"/>
  <c:chart>
    <c:title>
      <c:tx>
        <c:rich>
          <a:bodyPr/>
          <a:lstStyle/>
          <a:p>
            <a:pPr>
              <a:defRPr/>
            </a:pPr>
            <a:r>
              <a:rPr lang="en-US"/>
              <a:t>Volume of legislation under consideration</a:t>
            </a:r>
            <a:r>
              <a:rPr lang="en-US" baseline="0"/>
              <a:t> in Parliament</a:t>
            </a:r>
            <a:endParaRPr lang="en-US"/>
          </a:p>
        </c:rich>
      </c:tx>
      <c:layout/>
    </c:title>
    <c:plotArea>
      <c:layout/>
      <c:lineChart>
        <c:grouping val="standard"/>
        <c:ser>
          <c:idx val="0"/>
          <c:order val="0"/>
          <c:tx>
            <c:strRef>
              <c:f>'10-12 Aggreg volume'!$Q$1</c:f>
              <c:strCache>
                <c:ptCount val="1"/>
                <c:pt idx="0">
                  <c:v>Net stock volume</c:v>
                </c:pt>
              </c:strCache>
            </c:strRef>
          </c:tx>
          <c:marker>
            <c:symbol val="none"/>
          </c:marker>
          <c:cat>
            <c:strRef>
              <c:f>'10-12 Aggreg volume'!$J$2:$J$26</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Aggreg volume'!$Q$2:$Q$26</c:f>
              <c:numCache>
                <c:formatCode>General</c:formatCode>
                <c:ptCount val="25"/>
                <c:pt idx="0">
                  <c:v>33</c:v>
                </c:pt>
                <c:pt idx="1">
                  <c:v>102</c:v>
                </c:pt>
                <c:pt idx="2">
                  <c:v>418</c:v>
                </c:pt>
                <c:pt idx="3">
                  <c:v>418</c:v>
                </c:pt>
                <c:pt idx="4">
                  <c:v>529</c:v>
                </c:pt>
                <c:pt idx="5">
                  <c:v>761</c:v>
                </c:pt>
                <c:pt idx="6">
                  <c:v>1066</c:v>
                </c:pt>
                <c:pt idx="7">
                  <c:v>1541</c:v>
                </c:pt>
                <c:pt idx="8">
                  <c:v>2202</c:v>
                </c:pt>
                <c:pt idx="9">
                  <c:v>2283</c:v>
                </c:pt>
                <c:pt idx="10">
                  <c:v>2882</c:v>
                </c:pt>
                <c:pt idx="11">
                  <c:v>2882</c:v>
                </c:pt>
                <c:pt idx="12">
                  <c:v>2948</c:v>
                </c:pt>
                <c:pt idx="13">
                  <c:v>3109</c:v>
                </c:pt>
                <c:pt idx="14">
                  <c:v>2694</c:v>
                </c:pt>
                <c:pt idx="15">
                  <c:v>2694</c:v>
                </c:pt>
                <c:pt idx="16">
                  <c:v>2440</c:v>
                </c:pt>
                <c:pt idx="17">
                  <c:v>2323</c:v>
                </c:pt>
                <c:pt idx="18">
                  <c:v>1583</c:v>
                </c:pt>
                <c:pt idx="19">
                  <c:v>1301</c:v>
                </c:pt>
                <c:pt idx="20">
                  <c:v>1733</c:v>
                </c:pt>
                <c:pt idx="21">
                  <c:v>1812</c:v>
                </c:pt>
                <c:pt idx="22">
                  <c:v>1767</c:v>
                </c:pt>
                <c:pt idx="23">
                  <c:v>1767</c:v>
                </c:pt>
                <c:pt idx="24">
                  <c:v>1205</c:v>
                </c:pt>
              </c:numCache>
            </c:numRef>
          </c:val>
        </c:ser>
        <c:marker val="1"/>
        <c:axId val="167526784"/>
        <c:axId val="167528320"/>
      </c:lineChart>
      <c:catAx>
        <c:axId val="167526784"/>
        <c:scaling>
          <c:orientation val="minMax"/>
        </c:scaling>
        <c:axPos val="b"/>
        <c:tickLblPos val="nextTo"/>
        <c:crossAx val="167528320"/>
        <c:crosses val="autoZero"/>
        <c:auto val="1"/>
        <c:lblAlgn val="ctr"/>
        <c:lblOffset val="100"/>
      </c:catAx>
      <c:valAx>
        <c:axId val="167528320"/>
        <c:scaling>
          <c:orientation val="minMax"/>
        </c:scaling>
        <c:axPos val="l"/>
        <c:numFmt formatCode="General" sourceLinked="1"/>
        <c:tickLblPos val="nextTo"/>
        <c:crossAx val="167526784"/>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bills</a:t>
            </a:r>
            <a:r>
              <a:rPr lang="en-GB" baseline="0"/>
              <a:t> passed over time: 2007-2012</a:t>
            </a:r>
            <a:endParaRPr lang="en-GB"/>
          </a:p>
        </c:rich>
      </c:tx>
      <c:layout/>
    </c:title>
    <c:plotArea>
      <c:layout/>
      <c:lineChart>
        <c:grouping val="standard"/>
        <c:ser>
          <c:idx val="3"/>
          <c:order val="0"/>
          <c:tx>
            <c:v>2010-12</c:v>
          </c:tx>
          <c:marker>
            <c:symbol val="none"/>
          </c:marker>
          <c:cat>
            <c:strRef>
              <c:f>'ALL by month'!$G$2:$G$61</c:f>
              <c:strCache>
                <c:ptCount val="60"/>
                <c:pt idx="0">
                  <c:v>2007-06</c:v>
                </c:pt>
                <c:pt idx="1">
                  <c:v>2007-07</c:v>
                </c:pt>
                <c:pt idx="2">
                  <c:v>2007-08</c:v>
                </c:pt>
                <c:pt idx="3">
                  <c:v>2007-09</c:v>
                </c:pt>
                <c:pt idx="4">
                  <c:v>2007-10</c:v>
                </c:pt>
                <c:pt idx="5">
                  <c:v>2007-11</c:v>
                </c:pt>
                <c:pt idx="6">
                  <c:v>2007-12</c:v>
                </c:pt>
                <c:pt idx="7">
                  <c:v>2008-01</c:v>
                </c:pt>
                <c:pt idx="8">
                  <c:v>2008-02</c:v>
                </c:pt>
                <c:pt idx="9">
                  <c:v>2008-03</c:v>
                </c:pt>
                <c:pt idx="10">
                  <c:v>2008-04</c:v>
                </c:pt>
                <c:pt idx="11">
                  <c:v>2008-05</c:v>
                </c:pt>
                <c:pt idx="12">
                  <c:v>2008-06</c:v>
                </c:pt>
                <c:pt idx="13">
                  <c:v>2008-07</c:v>
                </c:pt>
                <c:pt idx="14">
                  <c:v>2008-08</c:v>
                </c:pt>
                <c:pt idx="15">
                  <c:v>2008-09</c:v>
                </c:pt>
                <c:pt idx="16">
                  <c:v>2008-10</c:v>
                </c:pt>
                <c:pt idx="17">
                  <c:v>2008-11</c:v>
                </c:pt>
                <c:pt idx="18">
                  <c:v>2008-12</c:v>
                </c:pt>
                <c:pt idx="19">
                  <c:v>2009-01</c:v>
                </c:pt>
                <c:pt idx="20">
                  <c:v>2009-02</c:v>
                </c:pt>
                <c:pt idx="21">
                  <c:v>2009-03</c:v>
                </c:pt>
                <c:pt idx="22">
                  <c:v>2009-04</c:v>
                </c:pt>
                <c:pt idx="23">
                  <c:v>2009-05</c:v>
                </c:pt>
                <c:pt idx="24">
                  <c:v>2009-06</c:v>
                </c:pt>
                <c:pt idx="25">
                  <c:v>2009-07</c:v>
                </c:pt>
                <c:pt idx="26">
                  <c:v>2009-08</c:v>
                </c:pt>
                <c:pt idx="27">
                  <c:v>2009-09</c:v>
                </c:pt>
                <c:pt idx="28">
                  <c:v>2009-10</c:v>
                </c:pt>
                <c:pt idx="29">
                  <c:v>2009-11</c:v>
                </c:pt>
                <c:pt idx="30">
                  <c:v>2009-12</c:v>
                </c:pt>
                <c:pt idx="31">
                  <c:v>2010-01</c:v>
                </c:pt>
                <c:pt idx="32">
                  <c:v>2010-02</c:v>
                </c:pt>
                <c:pt idx="33">
                  <c:v>2010-03</c:v>
                </c:pt>
                <c:pt idx="34">
                  <c:v>2010-04</c:v>
                </c:pt>
                <c:pt idx="35">
                  <c:v>2010-05</c:v>
                </c:pt>
                <c:pt idx="36">
                  <c:v>2010-06</c:v>
                </c:pt>
                <c:pt idx="37">
                  <c:v>2010-07</c:v>
                </c:pt>
                <c:pt idx="38">
                  <c:v>2010-08</c:v>
                </c:pt>
                <c:pt idx="39">
                  <c:v>2010-09</c:v>
                </c:pt>
                <c:pt idx="40">
                  <c:v>2010-10</c:v>
                </c:pt>
                <c:pt idx="41">
                  <c:v>2010-11</c:v>
                </c:pt>
                <c:pt idx="42">
                  <c:v>2010-12</c:v>
                </c:pt>
                <c:pt idx="43">
                  <c:v>2011-01</c:v>
                </c:pt>
                <c:pt idx="44">
                  <c:v>2011-02</c:v>
                </c:pt>
                <c:pt idx="45">
                  <c:v>2011-03</c:v>
                </c:pt>
                <c:pt idx="46">
                  <c:v>2011-04</c:v>
                </c:pt>
                <c:pt idx="47">
                  <c:v>2011-05</c:v>
                </c:pt>
                <c:pt idx="48">
                  <c:v>2011-06</c:v>
                </c:pt>
                <c:pt idx="49">
                  <c:v>2011-07</c:v>
                </c:pt>
                <c:pt idx="50">
                  <c:v>2011-08</c:v>
                </c:pt>
                <c:pt idx="51">
                  <c:v>2011-09</c:v>
                </c:pt>
                <c:pt idx="52">
                  <c:v>2011-10</c:v>
                </c:pt>
                <c:pt idx="53">
                  <c:v>2011-11</c:v>
                </c:pt>
                <c:pt idx="54">
                  <c:v>2011-12</c:v>
                </c:pt>
                <c:pt idx="55">
                  <c:v>2012-01</c:v>
                </c:pt>
                <c:pt idx="56">
                  <c:v>2012-02</c:v>
                </c:pt>
                <c:pt idx="57">
                  <c:v>2012-03</c:v>
                </c:pt>
                <c:pt idx="58">
                  <c:v>2012-04</c:v>
                </c:pt>
                <c:pt idx="59">
                  <c:v>2012-05</c:v>
                </c:pt>
              </c:strCache>
            </c:strRef>
          </c:cat>
          <c:val>
            <c:numRef>
              <c:f>'ALL by month'!$K$2:$K$61</c:f>
              <c:numCache>
                <c:formatCode>General</c:formatCode>
                <c:ptCount val="60"/>
                <c:pt idx="0">
                  <c:v>0</c:v>
                </c:pt>
                <c:pt idx="1">
                  <c:v>0</c:v>
                </c:pt>
                <c:pt idx="2">
                  <c:v>0</c:v>
                </c:pt>
                <c:pt idx="3">
                  <c:v>0</c:v>
                </c:pt>
                <c:pt idx="4">
                  <c:v>0</c:v>
                </c:pt>
                <c:pt idx="5">
                  <c:v>0</c:v>
                </c:pt>
                <c:pt idx="6">
                  <c:v>1</c:v>
                </c:pt>
                <c:pt idx="7">
                  <c:v>1</c:v>
                </c:pt>
                <c:pt idx="8">
                  <c:v>3</c:v>
                </c:pt>
                <c:pt idx="9">
                  <c:v>4</c:v>
                </c:pt>
                <c:pt idx="10">
                  <c:v>4</c:v>
                </c:pt>
                <c:pt idx="11">
                  <c:v>6</c:v>
                </c:pt>
                <c:pt idx="12">
                  <c:v>8</c:v>
                </c:pt>
                <c:pt idx="13">
                  <c:v>16</c:v>
                </c:pt>
                <c:pt idx="14">
                  <c:v>16</c:v>
                </c:pt>
                <c:pt idx="15">
                  <c:v>16</c:v>
                </c:pt>
                <c:pt idx="16">
                  <c:v>17</c:v>
                </c:pt>
                <c:pt idx="17">
                  <c:v>28</c:v>
                </c:pt>
                <c:pt idx="18">
                  <c:v>29</c:v>
                </c:pt>
                <c:pt idx="19">
                  <c:v>29</c:v>
                </c:pt>
                <c:pt idx="20">
                  <c:v>31</c:v>
                </c:pt>
                <c:pt idx="21">
                  <c:v>34</c:v>
                </c:pt>
                <c:pt idx="22">
                  <c:v>34</c:v>
                </c:pt>
                <c:pt idx="23">
                  <c:v>35</c:v>
                </c:pt>
                <c:pt idx="24">
                  <c:v>35</c:v>
                </c:pt>
                <c:pt idx="25">
                  <c:v>43</c:v>
                </c:pt>
                <c:pt idx="26">
                  <c:v>43</c:v>
                </c:pt>
                <c:pt idx="27">
                  <c:v>43</c:v>
                </c:pt>
                <c:pt idx="28">
                  <c:v>44</c:v>
                </c:pt>
                <c:pt idx="29">
                  <c:v>52</c:v>
                </c:pt>
                <c:pt idx="30">
                  <c:v>53</c:v>
                </c:pt>
                <c:pt idx="31">
                  <c:v>54</c:v>
                </c:pt>
                <c:pt idx="32">
                  <c:v>56</c:v>
                </c:pt>
                <c:pt idx="33">
                  <c:v>63</c:v>
                </c:pt>
                <c:pt idx="34">
                  <c:v>78</c:v>
                </c:pt>
                <c:pt idx="35">
                  <c:v>78</c:v>
                </c:pt>
                <c:pt idx="36">
                  <c:v>78</c:v>
                </c:pt>
                <c:pt idx="37">
                  <c:v>81</c:v>
                </c:pt>
                <c:pt idx="38">
                  <c:v>81</c:v>
                </c:pt>
                <c:pt idx="39">
                  <c:v>81</c:v>
                </c:pt>
                <c:pt idx="40">
                  <c:v>81</c:v>
                </c:pt>
                <c:pt idx="41">
                  <c:v>81</c:v>
                </c:pt>
                <c:pt idx="42">
                  <c:v>90</c:v>
                </c:pt>
                <c:pt idx="43">
                  <c:v>90</c:v>
                </c:pt>
                <c:pt idx="44">
                  <c:v>91</c:v>
                </c:pt>
                <c:pt idx="45">
                  <c:v>94</c:v>
                </c:pt>
                <c:pt idx="46">
                  <c:v>94</c:v>
                </c:pt>
                <c:pt idx="47">
                  <c:v>94</c:v>
                </c:pt>
                <c:pt idx="48">
                  <c:v>95</c:v>
                </c:pt>
                <c:pt idx="49">
                  <c:v>99</c:v>
                </c:pt>
                <c:pt idx="50">
                  <c:v>99</c:v>
                </c:pt>
                <c:pt idx="51">
                  <c:v>101</c:v>
                </c:pt>
                <c:pt idx="52">
                  <c:v>103</c:v>
                </c:pt>
                <c:pt idx="53">
                  <c:v>107</c:v>
                </c:pt>
                <c:pt idx="54">
                  <c:v>111</c:v>
                </c:pt>
                <c:pt idx="55">
                  <c:v>111</c:v>
                </c:pt>
                <c:pt idx="56">
                  <c:v>111</c:v>
                </c:pt>
                <c:pt idx="57">
                  <c:v>115</c:v>
                </c:pt>
                <c:pt idx="58">
                  <c:v>120</c:v>
                </c:pt>
                <c:pt idx="59">
                  <c:v>120</c:v>
                </c:pt>
              </c:numCache>
            </c:numRef>
          </c:val>
        </c:ser>
        <c:ser>
          <c:idx val="2"/>
          <c:order val="1"/>
          <c:tx>
            <c:v>2009-10</c:v>
          </c:tx>
          <c:marker>
            <c:symbol val="none"/>
          </c:marker>
          <c:cat>
            <c:strRef>
              <c:f>'ALL by month'!$G$2:$G$61</c:f>
              <c:strCache>
                <c:ptCount val="60"/>
                <c:pt idx="0">
                  <c:v>2007-06</c:v>
                </c:pt>
                <c:pt idx="1">
                  <c:v>2007-07</c:v>
                </c:pt>
                <c:pt idx="2">
                  <c:v>2007-08</c:v>
                </c:pt>
                <c:pt idx="3">
                  <c:v>2007-09</c:v>
                </c:pt>
                <c:pt idx="4">
                  <c:v>2007-10</c:v>
                </c:pt>
                <c:pt idx="5">
                  <c:v>2007-11</c:v>
                </c:pt>
                <c:pt idx="6">
                  <c:v>2007-12</c:v>
                </c:pt>
                <c:pt idx="7">
                  <c:v>2008-01</c:v>
                </c:pt>
                <c:pt idx="8">
                  <c:v>2008-02</c:v>
                </c:pt>
                <c:pt idx="9">
                  <c:v>2008-03</c:v>
                </c:pt>
                <c:pt idx="10">
                  <c:v>2008-04</c:v>
                </c:pt>
                <c:pt idx="11">
                  <c:v>2008-05</c:v>
                </c:pt>
                <c:pt idx="12">
                  <c:v>2008-06</c:v>
                </c:pt>
                <c:pt idx="13">
                  <c:v>2008-07</c:v>
                </c:pt>
                <c:pt idx="14">
                  <c:v>2008-08</c:v>
                </c:pt>
                <c:pt idx="15">
                  <c:v>2008-09</c:v>
                </c:pt>
                <c:pt idx="16">
                  <c:v>2008-10</c:v>
                </c:pt>
                <c:pt idx="17">
                  <c:v>2008-11</c:v>
                </c:pt>
                <c:pt idx="18">
                  <c:v>2008-12</c:v>
                </c:pt>
                <c:pt idx="19">
                  <c:v>2009-01</c:v>
                </c:pt>
                <c:pt idx="20">
                  <c:v>2009-02</c:v>
                </c:pt>
                <c:pt idx="21">
                  <c:v>2009-03</c:v>
                </c:pt>
                <c:pt idx="22">
                  <c:v>2009-04</c:v>
                </c:pt>
                <c:pt idx="23">
                  <c:v>2009-05</c:v>
                </c:pt>
                <c:pt idx="24">
                  <c:v>2009-06</c:v>
                </c:pt>
                <c:pt idx="25">
                  <c:v>2009-07</c:v>
                </c:pt>
                <c:pt idx="26">
                  <c:v>2009-08</c:v>
                </c:pt>
                <c:pt idx="27">
                  <c:v>2009-09</c:v>
                </c:pt>
                <c:pt idx="28">
                  <c:v>2009-10</c:v>
                </c:pt>
                <c:pt idx="29">
                  <c:v>2009-11</c:v>
                </c:pt>
                <c:pt idx="30">
                  <c:v>2009-12</c:v>
                </c:pt>
                <c:pt idx="31">
                  <c:v>2010-01</c:v>
                </c:pt>
                <c:pt idx="32">
                  <c:v>2010-02</c:v>
                </c:pt>
                <c:pt idx="33">
                  <c:v>2010-03</c:v>
                </c:pt>
                <c:pt idx="34">
                  <c:v>2010-04</c:v>
                </c:pt>
                <c:pt idx="35">
                  <c:v>2010-05</c:v>
                </c:pt>
                <c:pt idx="36">
                  <c:v>2010-06</c:v>
                </c:pt>
                <c:pt idx="37">
                  <c:v>2010-07</c:v>
                </c:pt>
                <c:pt idx="38">
                  <c:v>2010-08</c:v>
                </c:pt>
                <c:pt idx="39">
                  <c:v>2010-09</c:v>
                </c:pt>
                <c:pt idx="40">
                  <c:v>2010-10</c:v>
                </c:pt>
                <c:pt idx="41">
                  <c:v>2010-11</c:v>
                </c:pt>
                <c:pt idx="42">
                  <c:v>2010-12</c:v>
                </c:pt>
                <c:pt idx="43">
                  <c:v>2011-01</c:v>
                </c:pt>
                <c:pt idx="44">
                  <c:v>2011-02</c:v>
                </c:pt>
                <c:pt idx="45">
                  <c:v>2011-03</c:v>
                </c:pt>
                <c:pt idx="46">
                  <c:v>2011-04</c:v>
                </c:pt>
                <c:pt idx="47">
                  <c:v>2011-05</c:v>
                </c:pt>
                <c:pt idx="48">
                  <c:v>2011-06</c:v>
                </c:pt>
                <c:pt idx="49">
                  <c:v>2011-07</c:v>
                </c:pt>
                <c:pt idx="50">
                  <c:v>2011-08</c:v>
                </c:pt>
                <c:pt idx="51">
                  <c:v>2011-09</c:v>
                </c:pt>
                <c:pt idx="52">
                  <c:v>2011-10</c:v>
                </c:pt>
                <c:pt idx="53">
                  <c:v>2011-11</c:v>
                </c:pt>
                <c:pt idx="54">
                  <c:v>2011-12</c:v>
                </c:pt>
                <c:pt idx="55">
                  <c:v>2012-01</c:v>
                </c:pt>
                <c:pt idx="56">
                  <c:v>2012-02</c:v>
                </c:pt>
                <c:pt idx="57">
                  <c:v>2012-03</c:v>
                </c:pt>
                <c:pt idx="58">
                  <c:v>2012-04</c:v>
                </c:pt>
                <c:pt idx="59">
                  <c:v>2012-05</c:v>
                </c:pt>
              </c:strCache>
            </c:strRef>
          </c:cat>
          <c:val>
            <c:numRef>
              <c:f>'ALL by month'!$K$2:$K$36</c:f>
              <c:numCache>
                <c:formatCode>General</c:formatCode>
                <c:ptCount val="35"/>
                <c:pt idx="0">
                  <c:v>0</c:v>
                </c:pt>
                <c:pt idx="1">
                  <c:v>0</c:v>
                </c:pt>
                <c:pt idx="2">
                  <c:v>0</c:v>
                </c:pt>
                <c:pt idx="3">
                  <c:v>0</c:v>
                </c:pt>
                <c:pt idx="4">
                  <c:v>0</c:v>
                </c:pt>
                <c:pt idx="5">
                  <c:v>0</c:v>
                </c:pt>
                <c:pt idx="6">
                  <c:v>1</c:v>
                </c:pt>
                <c:pt idx="7">
                  <c:v>1</c:v>
                </c:pt>
                <c:pt idx="8">
                  <c:v>3</c:v>
                </c:pt>
                <c:pt idx="9">
                  <c:v>4</c:v>
                </c:pt>
                <c:pt idx="10">
                  <c:v>4</c:v>
                </c:pt>
                <c:pt idx="11">
                  <c:v>6</c:v>
                </c:pt>
                <c:pt idx="12">
                  <c:v>8</c:v>
                </c:pt>
                <c:pt idx="13">
                  <c:v>16</c:v>
                </c:pt>
                <c:pt idx="14">
                  <c:v>16</c:v>
                </c:pt>
                <c:pt idx="15">
                  <c:v>16</c:v>
                </c:pt>
                <c:pt idx="16">
                  <c:v>17</c:v>
                </c:pt>
                <c:pt idx="17">
                  <c:v>28</c:v>
                </c:pt>
                <c:pt idx="18">
                  <c:v>29</c:v>
                </c:pt>
                <c:pt idx="19">
                  <c:v>29</c:v>
                </c:pt>
                <c:pt idx="20">
                  <c:v>31</c:v>
                </c:pt>
                <c:pt idx="21">
                  <c:v>34</c:v>
                </c:pt>
                <c:pt idx="22">
                  <c:v>34</c:v>
                </c:pt>
                <c:pt idx="23">
                  <c:v>35</c:v>
                </c:pt>
                <c:pt idx="24">
                  <c:v>35</c:v>
                </c:pt>
                <c:pt idx="25">
                  <c:v>43</c:v>
                </c:pt>
                <c:pt idx="26">
                  <c:v>43</c:v>
                </c:pt>
                <c:pt idx="27">
                  <c:v>43</c:v>
                </c:pt>
                <c:pt idx="28">
                  <c:v>44</c:v>
                </c:pt>
                <c:pt idx="29">
                  <c:v>52</c:v>
                </c:pt>
                <c:pt idx="30">
                  <c:v>53</c:v>
                </c:pt>
                <c:pt idx="31">
                  <c:v>54</c:v>
                </c:pt>
                <c:pt idx="32">
                  <c:v>56</c:v>
                </c:pt>
                <c:pt idx="33">
                  <c:v>63</c:v>
                </c:pt>
                <c:pt idx="34">
                  <c:v>78</c:v>
                </c:pt>
              </c:numCache>
            </c:numRef>
          </c:val>
        </c:ser>
        <c:ser>
          <c:idx val="0"/>
          <c:order val="2"/>
          <c:tx>
            <c:v>2008-09</c:v>
          </c:tx>
          <c:marker>
            <c:symbol val="none"/>
          </c:marker>
          <c:cat>
            <c:strRef>
              <c:f>'ALL by month'!$G$2:$G$61</c:f>
              <c:strCache>
                <c:ptCount val="60"/>
                <c:pt idx="0">
                  <c:v>2007-06</c:v>
                </c:pt>
                <c:pt idx="1">
                  <c:v>2007-07</c:v>
                </c:pt>
                <c:pt idx="2">
                  <c:v>2007-08</c:v>
                </c:pt>
                <c:pt idx="3">
                  <c:v>2007-09</c:v>
                </c:pt>
                <c:pt idx="4">
                  <c:v>2007-10</c:v>
                </c:pt>
                <c:pt idx="5">
                  <c:v>2007-11</c:v>
                </c:pt>
                <c:pt idx="6">
                  <c:v>2007-12</c:v>
                </c:pt>
                <c:pt idx="7">
                  <c:v>2008-01</c:v>
                </c:pt>
                <c:pt idx="8">
                  <c:v>2008-02</c:v>
                </c:pt>
                <c:pt idx="9">
                  <c:v>2008-03</c:v>
                </c:pt>
                <c:pt idx="10">
                  <c:v>2008-04</c:v>
                </c:pt>
                <c:pt idx="11">
                  <c:v>2008-05</c:v>
                </c:pt>
                <c:pt idx="12">
                  <c:v>2008-06</c:v>
                </c:pt>
                <c:pt idx="13">
                  <c:v>2008-07</c:v>
                </c:pt>
                <c:pt idx="14">
                  <c:v>2008-08</c:v>
                </c:pt>
                <c:pt idx="15">
                  <c:v>2008-09</c:v>
                </c:pt>
                <c:pt idx="16">
                  <c:v>2008-10</c:v>
                </c:pt>
                <c:pt idx="17">
                  <c:v>2008-11</c:v>
                </c:pt>
                <c:pt idx="18">
                  <c:v>2008-12</c:v>
                </c:pt>
                <c:pt idx="19">
                  <c:v>2009-01</c:v>
                </c:pt>
                <c:pt idx="20">
                  <c:v>2009-02</c:v>
                </c:pt>
                <c:pt idx="21">
                  <c:v>2009-03</c:v>
                </c:pt>
                <c:pt idx="22">
                  <c:v>2009-04</c:v>
                </c:pt>
                <c:pt idx="23">
                  <c:v>2009-05</c:v>
                </c:pt>
                <c:pt idx="24">
                  <c:v>2009-06</c:v>
                </c:pt>
                <c:pt idx="25">
                  <c:v>2009-07</c:v>
                </c:pt>
                <c:pt idx="26">
                  <c:v>2009-08</c:v>
                </c:pt>
                <c:pt idx="27">
                  <c:v>2009-09</c:v>
                </c:pt>
                <c:pt idx="28">
                  <c:v>2009-10</c:v>
                </c:pt>
                <c:pt idx="29">
                  <c:v>2009-11</c:v>
                </c:pt>
                <c:pt idx="30">
                  <c:v>2009-12</c:v>
                </c:pt>
                <c:pt idx="31">
                  <c:v>2010-01</c:v>
                </c:pt>
                <c:pt idx="32">
                  <c:v>2010-02</c:v>
                </c:pt>
                <c:pt idx="33">
                  <c:v>2010-03</c:v>
                </c:pt>
                <c:pt idx="34">
                  <c:v>2010-04</c:v>
                </c:pt>
                <c:pt idx="35">
                  <c:v>2010-05</c:v>
                </c:pt>
                <c:pt idx="36">
                  <c:v>2010-06</c:v>
                </c:pt>
                <c:pt idx="37">
                  <c:v>2010-07</c:v>
                </c:pt>
                <c:pt idx="38">
                  <c:v>2010-08</c:v>
                </c:pt>
                <c:pt idx="39">
                  <c:v>2010-09</c:v>
                </c:pt>
                <c:pt idx="40">
                  <c:v>2010-10</c:v>
                </c:pt>
                <c:pt idx="41">
                  <c:v>2010-11</c:v>
                </c:pt>
                <c:pt idx="42">
                  <c:v>2010-12</c:v>
                </c:pt>
                <c:pt idx="43">
                  <c:v>2011-01</c:v>
                </c:pt>
                <c:pt idx="44">
                  <c:v>2011-02</c:v>
                </c:pt>
                <c:pt idx="45">
                  <c:v>2011-03</c:v>
                </c:pt>
                <c:pt idx="46">
                  <c:v>2011-04</c:v>
                </c:pt>
                <c:pt idx="47">
                  <c:v>2011-05</c:v>
                </c:pt>
                <c:pt idx="48">
                  <c:v>2011-06</c:v>
                </c:pt>
                <c:pt idx="49">
                  <c:v>2011-07</c:v>
                </c:pt>
                <c:pt idx="50">
                  <c:v>2011-08</c:v>
                </c:pt>
                <c:pt idx="51">
                  <c:v>2011-09</c:v>
                </c:pt>
                <c:pt idx="52">
                  <c:v>2011-10</c:v>
                </c:pt>
                <c:pt idx="53">
                  <c:v>2011-11</c:v>
                </c:pt>
                <c:pt idx="54">
                  <c:v>2011-12</c:v>
                </c:pt>
                <c:pt idx="55">
                  <c:v>2012-01</c:v>
                </c:pt>
                <c:pt idx="56">
                  <c:v>2012-02</c:v>
                </c:pt>
                <c:pt idx="57">
                  <c:v>2012-03</c:v>
                </c:pt>
                <c:pt idx="58">
                  <c:v>2012-04</c:v>
                </c:pt>
                <c:pt idx="59">
                  <c:v>2012-05</c:v>
                </c:pt>
              </c:strCache>
            </c:strRef>
          </c:cat>
          <c:val>
            <c:numRef>
              <c:f>'ALL by month'!$K$2:$K$30</c:f>
              <c:numCache>
                <c:formatCode>General</c:formatCode>
                <c:ptCount val="29"/>
                <c:pt idx="0">
                  <c:v>0</c:v>
                </c:pt>
                <c:pt idx="1">
                  <c:v>0</c:v>
                </c:pt>
                <c:pt idx="2">
                  <c:v>0</c:v>
                </c:pt>
                <c:pt idx="3">
                  <c:v>0</c:v>
                </c:pt>
                <c:pt idx="4">
                  <c:v>0</c:v>
                </c:pt>
                <c:pt idx="5">
                  <c:v>0</c:v>
                </c:pt>
                <c:pt idx="6">
                  <c:v>1</c:v>
                </c:pt>
                <c:pt idx="7">
                  <c:v>1</c:v>
                </c:pt>
                <c:pt idx="8">
                  <c:v>3</c:v>
                </c:pt>
                <c:pt idx="9">
                  <c:v>4</c:v>
                </c:pt>
                <c:pt idx="10">
                  <c:v>4</c:v>
                </c:pt>
                <c:pt idx="11">
                  <c:v>6</c:v>
                </c:pt>
                <c:pt idx="12">
                  <c:v>8</c:v>
                </c:pt>
                <c:pt idx="13">
                  <c:v>16</c:v>
                </c:pt>
                <c:pt idx="14">
                  <c:v>16</c:v>
                </c:pt>
                <c:pt idx="15">
                  <c:v>16</c:v>
                </c:pt>
                <c:pt idx="16">
                  <c:v>17</c:v>
                </c:pt>
                <c:pt idx="17">
                  <c:v>28</c:v>
                </c:pt>
                <c:pt idx="18">
                  <c:v>29</c:v>
                </c:pt>
                <c:pt idx="19">
                  <c:v>29</c:v>
                </c:pt>
                <c:pt idx="20">
                  <c:v>31</c:v>
                </c:pt>
                <c:pt idx="21">
                  <c:v>34</c:v>
                </c:pt>
                <c:pt idx="22">
                  <c:v>34</c:v>
                </c:pt>
                <c:pt idx="23">
                  <c:v>35</c:v>
                </c:pt>
                <c:pt idx="24">
                  <c:v>35</c:v>
                </c:pt>
                <c:pt idx="25">
                  <c:v>43</c:v>
                </c:pt>
                <c:pt idx="26">
                  <c:v>43</c:v>
                </c:pt>
                <c:pt idx="27">
                  <c:v>43</c:v>
                </c:pt>
                <c:pt idx="28">
                  <c:v>44</c:v>
                </c:pt>
              </c:numCache>
            </c:numRef>
          </c:val>
        </c:ser>
        <c:ser>
          <c:idx val="1"/>
          <c:order val="3"/>
          <c:tx>
            <c:v>2007-08</c:v>
          </c:tx>
          <c:marker>
            <c:symbol val="none"/>
          </c:marker>
          <c:cat>
            <c:strRef>
              <c:f>'ALL by month'!$G$2:$G$61</c:f>
              <c:strCache>
                <c:ptCount val="60"/>
                <c:pt idx="0">
                  <c:v>2007-06</c:v>
                </c:pt>
                <c:pt idx="1">
                  <c:v>2007-07</c:v>
                </c:pt>
                <c:pt idx="2">
                  <c:v>2007-08</c:v>
                </c:pt>
                <c:pt idx="3">
                  <c:v>2007-09</c:v>
                </c:pt>
                <c:pt idx="4">
                  <c:v>2007-10</c:v>
                </c:pt>
                <c:pt idx="5">
                  <c:v>2007-11</c:v>
                </c:pt>
                <c:pt idx="6">
                  <c:v>2007-12</c:v>
                </c:pt>
                <c:pt idx="7">
                  <c:v>2008-01</c:v>
                </c:pt>
                <c:pt idx="8">
                  <c:v>2008-02</c:v>
                </c:pt>
                <c:pt idx="9">
                  <c:v>2008-03</c:v>
                </c:pt>
                <c:pt idx="10">
                  <c:v>2008-04</c:v>
                </c:pt>
                <c:pt idx="11">
                  <c:v>2008-05</c:v>
                </c:pt>
                <c:pt idx="12">
                  <c:v>2008-06</c:v>
                </c:pt>
                <c:pt idx="13">
                  <c:v>2008-07</c:v>
                </c:pt>
                <c:pt idx="14">
                  <c:v>2008-08</c:v>
                </c:pt>
                <c:pt idx="15">
                  <c:v>2008-09</c:v>
                </c:pt>
                <c:pt idx="16">
                  <c:v>2008-10</c:v>
                </c:pt>
                <c:pt idx="17">
                  <c:v>2008-11</c:v>
                </c:pt>
                <c:pt idx="18">
                  <c:v>2008-12</c:v>
                </c:pt>
                <c:pt idx="19">
                  <c:v>2009-01</c:v>
                </c:pt>
                <c:pt idx="20">
                  <c:v>2009-02</c:v>
                </c:pt>
                <c:pt idx="21">
                  <c:v>2009-03</c:v>
                </c:pt>
                <c:pt idx="22">
                  <c:v>2009-04</c:v>
                </c:pt>
                <c:pt idx="23">
                  <c:v>2009-05</c:v>
                </c:pt>
                <c:pt idx="24">
                  <c:v>2009-06</c:v>
                </c:pt>
                <c:pt idx="25">
                  <c:v>2009-07</c:v>
                </c:pt>
                <c:pt idx="26">
                  <c:v>2009-08</c:v>
                </c:pt>
                <c:pt idx="27">
                  <c:v>2009-09</c:v>
                </c:pt>
                <c:pt idx="28">
                  <c:v>2009-10</c:v>
                </c:pt>
                <c:pt idx="29">
                  <c:v>2009-11</c:v>
                </c:pt>
                <c:pt idx="30">
                  <c:v>2009-12</c:v>
                </c:pt>
                <c:pt idx="31">
                  <c:v>2010-01</c:v>
                </c:pt>
                <c:pt idx="32">
                  <c:v>2010-02</c:v>
                </c:pt>
                <c:pt idx="33">
                  <c:v>2010-03</c:v>
                </c:pt>
                <c:pt idx="34">
                  <c:v>2010-04</c:v>
                </c:pt>
                <c:pt idx="35">
                  <c:v>2010-05</c:v>
                </c:pt>
                <c:pt idx="36">
                  <c:v>2010-06</c:v>
                </c:pt>
                <c:pt idx="37">
                  <c:v>2010-07</c:v>
                </c:pt>
                <c:pt idx="38">
                  <c:v>2010-08</c:v>
                </c:pt>
                <c:pt idx="39">
                  <c:v>2010-09</c:v>
                </c:pt>
                <c:pt idx="40">
                  <c:v>2010-10</c:v>
                </c:pt>
                <c:pt idx="41">
                  <c:v>2010-11</c:v>
                </c:pt>
                <c:pt idx="42">
                  <c:v>2010-12</c:v>
                </c:pt>
                <c:pt idx="43">
                  <c:v>2011-01</c:v>
                </c:pt>
                <c:pt idx="44">
                  <c:v>2011-02</c:v>
                </c:pt>
                <c:pt idx="45">
                  <c:v>2011-03</c:v>
                </c:pt>
                <c:pt idx="46">
                  <c:v>2011-04</c:v>
                </c:pt>
                <c:pt idx="47">
                  <c:v>2011-05</c:v>
                </c:pt>
                <c:pt idx="48">
                  <c:v>2011-06</c:v>
                </c:pt>
                <c:pt idx="49">
                  <c:v>2011-07</c:v>
                </c:pt>
                <c:pt idx="50">
                  <c:v>2011-08</c:v>
                </c:pt>
                <c:pt idx="51">
                  <c:v>2011-09</c:v>
                </c:pt>
                <c:pt idx="52">
                  <c:v>2011-10</c:v>
                </c:pt>
                <c:pt idx="53">
                  <c:v>2011-11</c:v>
                </c:pt>
                <c:pt idx="54">
                  <c:v>2011-12</c:v>
                </c:pt>
                <c:pt idx="55">
                  <c:v>2012-01</c:v>
                </c:pt>
                <c:pt idx="56">
                  <c:v>2012-02</c:v>
                </c:pt>
                <c:pt idx="57">
                  <c:v>2012-03</c:v>
                </c:pt>
                <c:pt idx="58">
                  <c:v>2012-04</c:v>
                </c:pt>
                <c:pt idx="59">
                  <c:v>2012-05</c:v>
                </c:pt>
              </c:strCache>
            </c:strRef>
          </c:cat>
          <c:val>
            <c:numRef>
              <c:f>'ALL by month'!$K$2:$K$19</c:f>
              <c:numCache>
                <c:formatCode>General</c:formatCode>
                <c:ptCount val="18"/>
                <c:pt idx="0">
                  <c:v>0</c:v>
                </c:pt>
                <c:pt idx="1">
                  <c:v>0</c:v>
                </c:pt>
                <c:pt idx="2">
                  <c:v>0</c:v>
                </c:pt>
                <c:pt idx="3">
                  <c:v>0</c:v>
                </c:pt>
                <c:pt idx="4">
                  <c:v>0</c:v>
                </c:pt>
                <c:pt idx="5">
                  <c:v>0</c:v>
                </c:pt>
                <c:pt idx="6">
                  <c:v>1</c:v>
                </c:pt>
                <c:pt idx="7">
                  <c:v>1</c:v>
                </c:pt>
                <c:pt idx="8">
                  <c:v>3</c:v>
                </c:pt>
                <c:pt idx="9">
                  <c:v>4</c:v>
                </c:pt>
                <c:pt idx="10">
                  <c:v>4</c:v>
                </c:pt>
                <c:pt idx="11">
                  <c:v>6</c:v>
                </c:pt>
                <c:pt idx="12">
                  <c:v>8</c:v>
                </c:pt>
                <c:pt idx="13">
                  <c:v>16</c:v>
                </c:pt>
                <c:pt idx="14">
                  <c:v>16</c:v>
                </c:pt>
                <c:pt idx="15">
                  <c:v>16</c:v>
                </c:pt>
                <c:pt idx="16">
                  <c:v>17</c:v>
                </c:pt>
                <c:pt idx="17">
                  <c:v>28</c:v>
                </c:pt>
              </c:numCache>
            </c:numRef>
          </c:val>
        </c:ser>
        <c:marker val="1"/>
        <c:axId val="164408704"/>
        <c:axId val="166371328"/>
      </c:lineChart>
      <c:catAx>
        <c:axId val="164408704"/>
        <c:scaling>
          <c:orientation val="minMax"/>
        </c:scaling>
        <c:axPos val="b"/>
        <c:majorTickMark val="none"/>
        <c:tickLblPos val="nextTo"/>
        <c:crossAx val="166371328"/>
        <c:crosses val="autoZero"/>
        <c:lblAlgn val="ctr"/>
        <c:lblOffset val="100"/>
      </c:catAx>
      <c:valAx>
        <c:axId val="166371328"/>
        <c:scaling>
          <c:orientation val="minMax"/>
        </c:scaling>
        <c:axPos val="l"/>
        <c:title>
          <c:tx>
            <c:rich>
              <a:bodyPr/>
              <a:lstStyle/>
              <a:p>
                <a:pPr>
                  <a:defRPr/>
                </a:pPr>
                <a:r>
                  <a:rPr lang="en-GB"/>
                  <a:t>Bills</a:t>
                </a:r>
                <a:r>
                  <a:rPr lang="en-GB" baseline="0"/>
                  <a:t> in Parliament</a:t>
                </a:r>
                <a:endParaRPr lang="en-GB"/>
              </a:p>
            </c:rich>
          </c:tx>
          <c:layout/>
        </c:title>
        <c:numFmt formatCode="General" sourceLinked="1"/>
        <c:majorTickMark val="none"/>
        <c:tickLblPos val="nextTo"/>
        <c:crossAx val="164408704"/>
        <c:crosses val="autoZero"/>
        <c:crossBetween val="between"/>
      </c:val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7"/>
  <c:chart>
    <c:plotArea>
      <c:layout/>
      <c:barChart>
        <c:barDir val="col"/>
        <c:grouping val="clustered"/>
        <c:ser>
          <c:idx val="0"/>
          <c:order val="0"/>
          <c:cat>
            <c:strRef>
              <c:f>'ALL Session summaries'!$D$8:$D$11</c:f>
              <c:strCache>
                <c:ptCount val="4"/>
                <c:pt idx="0">
                  <c:v>2007-08</c:v>
                </c:pt>
                <c:pt idx="1">
                  <c:v>2008-09</c:v>
                </c:pt>
                <c:pt idx="2">
                  <c:v>2009-10</c:v>
                </c:pt>
                <c:pt idx="3">
                  <c:v>2010-12</c:v>
                </c:pt>
              </c:strCache>
            </c:strRef>
          </c:cat>
          <c:val>
            <c:numRef>
              <c:f>'ALL Session summaries'!$E$8:$E$11</c:f>
              <c:numCache>
                <c:formatCode>General</c:formatCode>
                <c:ptCount val="4"/>
                <c:pt idx="0">
                  <c:v>8.7504761904761903</c:v>
                </c:pt>
                <c:pt idx="1">
                  <c:v>7.12</c:v>
                </c:pt>
                <c:pt idx="2">
                  <c:v>3.9166666666666665</c:v>
                </c:pt>
                <c:pt idx="3">
                  <c:v>7.9734693877551024</c:v>
                </c:pt>
              </c:numCache>
            </c:numRef>
          </c:val>
        </c:ser>
        <c:axId val="65559552"/>
        <c:axId val="68679552"/>
      </c:barChart>
      <c:catAx>
        <c:axId val="65559552"/>
        <c:scaling>
          <c:orientation val="minMax"/>
        </c:scaling>
        <c:axPos val="b"/>
        <c:majorTickMark val="none"/>
        <c:tickLblPos val="nextTo"/>
        <c:crossAx val="68679552"/>
        <c:crosses val="autoZero"/>
        <c:auto val="1"/>
        <c:lblAlgn val="ctr"/>
        <c:lblOffset val="100"/>
      </c:catAx>
      <c:valAx>
        <c:axId val="68679552"/>
        <c:scaling>
          <c:orientation val="minMax"/>
        </c:scaling>
        <c:axPos val="l"/>
        <c:numFmt formatCode="General" sourceLinked="1"/>
        <c:tickLblPos val="nextTo"/>
        <c:crossAx val="65559552"/>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Origin of bills in Parliament</a:t>
            </a:r>
          </a:p>
        </c:rich>
      </c:tx>
      <c:layout/>
    </c:title>
    <c:plotArea>
      <c:layout/>
      <c:barChart>
        <c:barDir val="bar"/>
        <c:grouping val="percentStacked"/>
        <c:ser>
          <c:idx val="0"/>
          <c:order val="0"/>
          <c:tx>
            <c:strRef>
              <c:f>'ALL Bill Origins'!$A$14</c:f>
              <c:strCache>
                <c:ptCount val="1"/>
                <c:pt idx="0">
                  <c:v>Government</c:v>
                </c:pt>
              </c:strCache>
            </c:strRef>
          </c:tx>
          <c:dLbls>
            <c:numFmt formatCode="0%" sourceLinked="0"/>
            <c:txPr>
              <a:bodyPr/>
              <a:lstStyle/>
              <a:p>
                <a:pPr>
                  <a:defRPr b="1"/>
                </a:pPr>
                <a:endParaRPr lang="en-US"/>
              </a:p>
            </c:txPr>
            <c:showVal val="1"/>
          </c:dLbls>
          <c:cat>
            <c:strRef>
              <c:f>'ALL Bill Origins'!$B$13:$E$13</c:f>
              <c:strCache>
                <c:ptCount val="4"/>
                <c:pt idx="0">
                  <c:v>2007-08</c:v>
                </c:pt>
                <c:pt idx="1">
                  <c:v>2008-09</c:v>
                </c:pt>
                <c:pt idx="2">
                  <c:v>2009-10</c:v>
                </c:pt>
                <c:pt idx="3">
                  <c:v>2010-12</c:v>
                </c:pt>
              </c:strCache>
            </c:strRef>
          </c:cat>
          <c:val>
            <c:numRef>
              <c:f>'ALL Bill Origins'!$B$14:$E$14</c:f>
              <c:numCache>
                <c:formatCode>0.00%</c:formatCode>
                <c:ptCount val="4"/>
                <c:pt idx="0">
                  <c:v>0.1875</c:v>
                </c:pt>
                <c:pt idx="1">
                  <c:v>0.16564417177914109</c:v>
                </c:pt>
                <c:pt idx="2">
                  <c:v>0.20353982300884957</c:v>
                </c:pt>
                <c:pt idx="3">
                  <c:v>0.15015974440894569</c:v>
                </c:pt>
              </c:numCache>
            </c:numRef>
          </c:val>
        </c:ser>
        <c:ser>
          <c:idx val="3"/>
          <c:order val="1"/>
          <c:tx>
            <c:strRef>
              <c:f>'ALL Bill Origins'!$A$17</c:f>
              <c:strCache>
                <c:ptCount val="1"/>
                <c:pt idx="0">
                  <c:v>Private Members' Bills - MPs</c:v>
                </c:pt>
              </c:strCache>
            </c:strRef>
          </c:tx>
          <c:dLbls>
            <c:numFmt formatCode="0%" sourceLinked="0"/>
            <c:txPr>
              <a:bodyPr/>
              <a:lstStyle/>
              <a:p>
                <a:pPr>
                  <a:defRPr b="1"/>
                </a:pPr>
                <a:endParaRPr lang="en-US"/>
              </a:p>
            </c:txPr>
            <c:showVal val="1"/>
          </c:dLbls>
          <c:cat>
            <c:strRef>
              <c:f>'ALL Bill Origins'!$B$13:$E$13</c:f>
              <c:strCache>
                <c:ptCount val="4"/>
                <c:pt idx="0">
                  <c:v>2007-08</c:v>
                </c:pt>
                <c:pt idx="1">
                  <c:v>2008-09</c:v>
                </c:pt>
                <c:pt idx="2">
                  <c:v>2009-10</c:v>
                </c:pt>
                <c:pt idx="3">
                  <c:v>2010-12</c:v>
                </c:pt>
              </c:strCache>
            </c:strRef>
          </c:cat>
          <c:val>
            <c:numRef>
              <c:f>'ALL Bill Origins'!$B$17:$E$17</c:f>
              <c:numCache>
                <c:formatCode>0.00%</c:formatCode>
                <c:ptCount val="4"/>
                <c:pt idx="0">
                  <c:v>0.61250000000000004</c:v>
                </c:pt>
                <c:pt idx="1">
                  <c:v>0.65644171779141103</c:v>
                </c:pt>
                <c:pt idx="2">
                  <c:v>0.55752212389380529</c:v>
                </c:pt>
                <c:pt idx="3">
                  <c:v>0.70607028753993606</c:v>
                </c:pt>
              </c:numCache>
            </c:numRef>
          </c:val>
        </c:ser>
        <c:ser>
          <c:idx val="4"/>
          <c:order val="2"/>
          <c:tx>
            <c:strRef>
              <c:f>'ALL Bill Origins'!$A$18</c:f>
              <c:strCache>
                <c:ptCount val="1"/>
                <c:pt idx="0">
                  <c:v>Private Members' Bills - Lords</c:v>
                </c:pt>
              </c:strCache>
            </c:strRef>
          </c:tx>
          <c:dLbls>
            <c:numFmt formatCode="0%" sourceLinked="0"/>
            <c:txPr>
              <a:bodyPr/>
              <a:lstStyle/>
              <a:p>
                <a:pPr>
                  <a:defRPr b="1"/>
                </a:pPr>
                <a:endParaRPr lang="en-US"/>
              </a:p>
            </c:txPr>
            <c:showVal val="1"/>
          </c:dLbls>
          <c:cat>
            <c:strRef>
              <c:f>'ALL Bill Origins'!$B$13:$E$13</c:f>
              <c:strCache>
                <c:ptCount val="4"/>
                <c:pt idx="0">
                  <c:v>2007-08</c:v>
                </c:pt>
                <c:pt idx="1">
                  <c:v>2008-09</c:v>
                </c:pt>
                <c:pt idx="2">
                  <c:v>2009-10</c:v>
                </c:pt>
                <c:pt idx="3">
                  <c:v>2010-12</c:v>
                </c:pt>
              </c:strCache>
            </c:strRef>
          </c:cat>
          <c:val>
            <c:numRef>
              <c:f>'ALL Bill Origins'!$B$18:$E$18</c:f>
              <c:numCache>
                <c:formatCode>0.00%</c:formatCode>
                <c:ptCount val="4"/>
                <c:pt idx="0">
                  <c:v>9.375E-2</c:v>
                </c:pt>
                <c:pt idx="1">
                  <c:v>0.10429447852760736</c:v>
                </c:pt>
                <c:pt idx="2">
                  <c:v>0.12389380530973451</c:v>
                </c:pt>
                <c:pt idx="3">
                  <c:v>9.9041533546325874E-2</c:v>
                </c:pt>
              </c:numCache>
            </c:numRef>
          </c:val>
        </c:ser>
        <c:ser>
          <c:idx val="2"/>
          <c:order val="3"/>
          <c:tx>
            <c:strRef>
              <c:f>'ALL Bill Origins'!$A$16</c:f>
              <c:strCache>
                <c:ptCount val="1"/>
                <c:pt idx="0">
                  <c:v>Private Bills</c:v>
                </c:pt>
              </c:strCache>
            </c:strRef>
          </c:tx>
          <c:cat>
            <c:strRef>
              <c:f>'ALL Bill Origins'!$B$13:$E$13</c:f>
              <c:strCache>
                <c:ptCount val="4"/>
                <c:pt idx="0">
                  <c:v>2007-08</c:v>
                </c:pt>
                <c:pt idx="1">
                  <c:v>2008-09</c:v>
                </c:pt>
                <c:pt idx="2">
                  <c:v>2009-10</c:v>
                </c:pt>
                <c:pt idx="3">
                  <c:v>2010-12</c:v>
                </c:pt>
              </c:strCache>
            </c:strRef>
          </c:cat>
          <c:val>
            <c:numRef>
              <c:f>'ALL Bill Origins'!$B$16:$E$16</c:f>
              <c:numCache>
                <c:formatCode>0.00%</c:formatCode>
                <c:ptCount val="4"/>
                <c:pt idx="0">
                  <c:v>9.375E-2</c:v>
                </c:pt>
                <c:pt idx="1">
                  <c:v>7.3619631901840496E-2</c:v>
                </c:pt>
                <c:pt idx="2">
                  <c:v>0.11504424778761062</c:v>
                </c:pt>
                <c:pt idx="3">
                  <c:v>4.472843450479233E-2</c:v>
                </c:pt>
              </c:numCache>
            </c:numRef>
          </c:val>
        </c:ser>
        <c:ser>
          <c:idx val="1"/>
          <c:order val="4"/>
          <c:tx>
            <c:strRef>
              <c:f>'ALL Bill Origins'!$A$15</c:f>
              <c:strCache>
                <c:ptCount val="1"/>
                <c:pt idx="0">
                  <c:v>Other</c:v>
                </c:pt>
              </c:strCache>
            </c:strRef>
          </c:tx>
          <c:cat>
            <c:strRef>
              <c:f>'ALL Bill Origins'!$B$13:$E$13</c:f>
              <c:strCache>
                <c:ptCount val="4"/>
                <c:pt idx="0">
                  <c:v>2007-08</c:v>
                </c:pt>
                <c:pt idx="1">
                  <c:v>2008-09</c:v>
                </c:pt>
                <c:pt idx="2">
                  <c:v>2009-10</c:v>
                </c:pt>
                <c:pt idx="3">
                  <c:v>2010-12</c:v>
                </c:pt>
              </c:strCache>
            </c:strRef>
          </c:cat>
          <c:val>
            <c:numRef>
              <c:f>'ALL Bill Origins'!$B$15:$E$15</c:f>
              <c:numCache>
                <c:formatCode>0.00%</c:formatCode>
                <c:ptCount val="4"/>
                <c:pt idx="0">
                  <c:v>1.2500000000000001E-2</c:v>
                </c:pt>
                <c:pt idx="1">
                  <c:v>0</c:v>
                </c:pt>
                <c:pt idx="2">
                  <c:v>0</c:v>
                </c:pt>
                <c:pt idx="3">
                  <c:v>0</c:v>
                </c:pt>
              </c:numCache>
            </c:numRef>
          </c:val>
        </c:ser>
        <c:overlap val="100"/>
        <c:axId val="167355520"/>
        <c:axId val="167533952"/>
      </c:barChart>
      <c:catAx>
        <c:axId val="167355520"/>
        <c:scaling>
          <c:orientation val="minMax"/>
        </c:scaling>
        <c:axPos val="l"/>
        <c:tickLblPos val="nextTo"/>
        <c:crossAx val="167533952"/>
        <c:crosses val="autoZero"/>
        <c:auto val="1"/>
        <c:lblAlgn val="ctr"/>
        <c:lblOffset val="100"/>
      </c:catAx>
      <c:valAx>
        <c:axId val="167533952"/>
        <c:scaling>
          <c:orientation val="minMax"/>
        </c:scaling>
        <c:axPos val="b"/>
        <c:majorGridlines/>
        <c:numFmt formatCode="0%" sourceLinked="1"/>
        <c:tickLblPos val="nextTo"/>
        <c:crossAx val="167355520"/>
        <c:crosses val="autoZero"/>
        <c:crossBetween val="between"/>
      </c:valAx>
    </c:plotArea>
    <c:legend>
      <c:legendPos val="r"/>
      <c:layout/>
    </c:legend>
    <c:plotVisOnly val="1"/>
    <c:dispBlanksAs val="gap"/>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MPs'</a:t>
            </a:r>
            <a:r>
              <a:rPr lang="en-GB" baseline="0"/>
              <a:t> </a:t>
            </a:r>
            <a:r>
              <a:rPr lang="en-GB"/>
              <a:t>Private</a:t>
            </a:r>
            <a:r>
              <a:rPr lang="en-GB" baseline="0"/>
              <a:t> members's bills by party</a:t>
            </a:r>
            <a:endParaRPr lang="en-GB"/>
          </a:p>
        </c:rich>
      </c:tx>
      <c:layout/>
    </c:title>
    <c:plotArea>
      <c:layout/>
      <c:barChart>
        <c:barDir val="bar"/>
        <c:grouping val="percentStacked"/>
        <c:ser>
          <c:idx val="0"/>
          <c:order val="0"/>
          <c:tx>
            <c:strRef>
              <c:f>'ALL Bill Origins'!$A$39</c:f>
              <c:strCache>
                <c:ptCount val="1"/>
                <c:pt idx="0">
                  <c:v>Conservative</c:v>
                </c:pt>
              </c:strCache>
            </c:strRef>
          </c:tx>
          <c:dLbls>
            <c:numFmt formatCode="0%" sourceLinked="0"/>
            <c:txPr>
              <a:bodyPr/>
              <a:lstStyle/>
              <a:p>
                <a:pPr>
                  <a:defRPr b="1"/>
                </a:pPr>
                <a:endParaRPr lang="en-US"/>
              </a:p>
            </c:txPr>
            <c:showVal val="1"/>
          </c:dLbls>
          <c:cat>
            <c:strRef>
              <c:f>'ALL Bill Origins'!$B$38:$E$38</c:f>
              <c:strCache>
                <c:ptCount val="4"/>
                <c:pt idx="0">
                  <c:v>2007-08</c:v>
                </c:pt>
                <c:pt idx="1">
                  <c:v>2008-09</c:v>
                </c:pt>
                <c:pt idx="2">
                  <c:v>2009-10</c:v>
                </c:pt>
                <c:pt idx="3">
                  <c:v>2010-12</c:v>
                </c:pt>
              </c:strCache>
            </c:strRef>
          </c:cat>
          <c:val>
            <c:numRef>
              <c:f>'ALL Bill Origins'!$B$39:$E$39</c:f>
              <c:numCache>
                <c:formatCode>0.00%</c:formatCode>
                <c:ptCount val="4"/>
                <c:pt idx="0">
                  <c:v>0.53448275862068961</c:v>
                </c:pt>
                <c:pt idx="1">
                  <c:v>0.4375</c:v>
                </c:pt>
                <c:pt idx="2">
                  <c:v>0.36363636363636365</c:v>
                </c:pt>
                <c:pt idx="3">
                  <c:v>0.53846153846153844</c:v>
                </c:pt>
              </c:numCache>
            </c:numRef>
          </c:val>
        </c:ser>
        <c:ser>
          <c:idx val="3"/>
          <c:order val="1"/>
          <c:tx>
            <c:strRef>
              <c:f>'ALL Bill Origins'!$A$42</c:f>
              <c:strCache>
                <c:ptCount val="1"/>
                <c:pt idx="0">
                  <c:v>Labour</c:v>
                </c:pt>
              </c:strCache>
            </c:strRef>
          </c:tx>
          <c:dLbls>
            <c:numFmt formatCode="0%" sourceLinked="0"/>
            <c:txPr>
              <a:bodyPr/>
              <a:lstStyle/>
              <a:p>
                <a:pPr algn="ctr">
                  <a:defRPr lang="en-GB" sz="1000" b="1" i="0" u="none" strike="noStrike" kern="1200" baseline="0">
                    <a:solidFill>
                      <a:sysClr val="windowText" lastClr="000000"/>
                    </a:solidFill>
                    <a:latin typeface="+mn-lt"/>
                    <a:ea typeface="+mn-ea"/>
                    <a:cs typeface="+mn-cs"/>
                  </a:defRPr>
                </a:pPr>
                <a:endParaRPr lang="en-US"/>
              </a:p>
            </c:txPr>
            <c:showVal val="1"/>
          </c:dLbls>
          <c:cat>
            <c:strRef>
              <c:f>'ALL Bill Origins'!$B$38:$E$38</c:f>
              <c:strCache>
                <c:ptCount val="4"/>
                <c:pt idx="0">
                  <c:v>2007-08</c:v>
                </c:pt>
                <c:pt idx="1">
                  <c:v>2008-09</c:v>
                </c:pt>
                <c:pt idx="2">
                  <c:v>2009-10</c:v>
                </c:pt>
                <c:pt idx="3">
                  <c:v>2010-12</c:v>
                </c:pt>
              </c:strCache>
            </c:strRef>
          </c:cat>
          <c:val>
            <c:numRef>
              <c:f>'ALL Bill Origins'!$B$42:$E$42</c:f>
              <c:numCache>
                <c:formatCode>0.00%</c:formatCode>
                <c:ptCount val="4"/>
                <c:pt idx="0">
                  <c:v>0.31034482758620691</c:v>
                </c:pt>
                <c:pt idx="1">
                  <c:v>0.328125</c:v>
                </c:pt>
                <c:pt idx="2">
                  <c:v>0.30303030303030304</c:v>
                </c:pt>
                <c:pt idx="3">
                  <c:v>0.36199095022624433</c:v>
                </c:pt>
              </c:numCache>
            </c:numRef>
          </c:val>
        </c:ser>
        <c:ser>
          <c:idx val="4"/>
          <c:order val="2"/>
          <c:tx>
            <c:strRef>
              <c:f>'ALL Bill Origins'!$A$40</c:f>
              <c:strCache>
                <c:ptCount val="1"/>
                <c:pt idx="0">
                  <c:v>Liberal Democrat</c:v>
                </c:pt>
              </c:strCache>
            </c:strRef>
          </c:tx>
          <c:dLbls>
            <c:numFmt formatCode="0%" sourceLinked="0"/>
            <c:txPr>
              <a:bodyPr/>
              <a:lstStyle/>
              <a:p>
                <a:pPr algn="ctr">
                  <a:defRPr lang="en-GB" sz="1000" b="1" i="0" u="none" strike="noStrike" kern="1200" baseline="0">
                    <a:solidFill>
                      <a:sysClr val="windowText" lastClr="000000"/>
                    </a:solidFill>
                    <a:latin typeface="+mn-lt"/>
                    <a:ea typeface="+mn-ea"/>
                    <a:cs typeface="+mn-cs"/>
                  </a:defRPr>
                </a:pPr>
                <a:endParaRPr lang="en-US"/>
              </a:p>
            </c:txPr>
            <c:showVal val="1"/>
          </c:dLbls>
          <c:cat>
            <c:strRef>
              <c:f>'ALL Bill Origins'!$B$38:$E$38</c:f>
              <c:strCache>
                <c:ptCount val="4"/>
                <c:pt idx="0">
                  <c:v>2007-08</c:v>
                </c:pt>
                <c:pt idx="1">
                  <c:v>2008-09</c:v>
                </c:pt>
                <c:pt idx="2">
                  <c:v>2009-10</c:v>
                </c:pt>
                <c:pt idx="3">
                  <c:v>2010-12</c:v>
                </c:pt>
              </c:strCache>
            </c:strRef>
          </c:cat>
          <c:val>
            <c:numRef>
              <c:f>'ALL Bill Origins'!$B$40:$E$40</c:f>
              <c:numCache>
                <c:formatCode>0.00%</c:formatCode>
                <c:ptCount val="4"/>
                <c:pt idx="0">
                  <c:v>0.1206896551724138</c:v>
                </c:pt>
                <c:pt idx="1">
                  <c:v>0.203125</c:v>
                </c:pt>
                <c:pt idx="2">
                  <c:v>0.24242424242424243</c:v>
                </c:pt>
                <c:pt idx="3">
                  <c:v>7.2398190045248875E-2</c:v>
                </c:pt>
              </c:numCache>
            </c:numRef>
          </c:val>
        </c:ser>
        <c:ser>
          <c:idx val="1"/>
          <c:order val="3"/>
          <c:tx>
            <c:strRef>
              <c:f>'ALL Bill Origins'!$A$43</c:f>
              <c:strCache>
                <c:ptCount val="1"/>
                <c:pt idx="0">
                  <c:v>DUP</c:v>
                </c:pt>
              </c:strCache>
            </c:strRef>
          </c:tx>
          <c:cat>
            <c:strRef>
              <c:f>'ALL Bill Origins'!$B$38:$E$38</c:f>
              <c:strCache>
                <c:ptCount val="4"/>
                <c:pt idx="0">
                  <c:v>2007-08</c:v>
                </c:pt>
                <c:pt idx="1">
                  <c:v>2008-09</c:v>
                </c:pt>
                <c:pt idx="2">
                  <c:v>2009-10</c:v>
                </c:pt>
                <c:pt idx="3">
                  <c:v>2010-12</c:v>
                </c:pt>
              </c:strCache>
            </c:strRef>
          </c:cat>
          <c:val>
            <c:numRef>
              <c:f>'ALL Bill Origins'!$B$43:$E$43</c:f>
              <c:numCache>
                <c:formatCode>0.00%</c:formatCode>
                <c:ptCount val="4"/>
                <c:pt idx="0">
                  <c:v>0</c:v>
                </c:pt>
                <c:pt idx="1">
                  <c:v>0</c:v>
                </c:pt>
                <c:pt idx="2">
                  <c:v>3.0303030303030304E-2</c:v>
                </c:pt>
                <c:pt idx="3">
                  <c:v>1.3574660633484163E-2</c:v>
                </c:pt>
              </c:numCache>
            </c:numRef>
          </c:val>
        </c:ser>
        <c:ser>
          <c:idx val="2"/>
          <c:order val="4"/>
          <c:tx>
            <c:strRef>
              <c:f>'ALL Bill Origins'!$A$41</c:f>
              <c:strCache>
                <c:ptCount val="1"/>
                <c:pt idx="0">
                  <c:v>Green</c:v>
                </c:pt>
              </c:strCache>
            </c:strRef>
          </c:tx>
          <c:cat>
            <c:strRef>
              <c:f>'ALL Bill Origins'!$B$38:$E$38</c:f>
              <c:strCache>
                <c:ptCount val="4"/>
                <c:pt idx="0">
                  <c:v>2007-08</c:v>
                </c:pt>
                <c:pt idx="1">
                  <c:v>2008-09</c:v>
                </c:pt>
                <c:pt idx="2">
                  <c:v>2009-10</c:v>
                </c:pt>
                <c:pt idx="3">
                  <c:v>2010-12</c:v>
                </c:pt>
              </c:strCache>
            </c:strRef>
          </c:cat>
          <c:val>
            <c:numRef>
              <c:f>'ALL Bill Origins'!$B$41:$E$41</c:f>
              <c:numCache>
                <c:formatCode>0.00%</c:formatCode>
                <c:ptCount val="4"/>
                <c:pt idx="0">
                  <c:v>0</c:v>
                </c:pt>
                <c:pt idx="1">
                  <c:v>0</c:v>
                </c:pt>
                <c:pt idx="2">
                  <c:v>0</c:v>
                </c:pt>
                <c:pt idx="3">
                  <c:v>9.0497737556561094E-3</c:v>
                </c:pt>
              </c:numCache>
            </c:numRef>
          </c:val>
        </c:ser>
        <c:ser>
          <c:idx val="5"/>
          <c:order val="5"/>
          <c:tx>
            <c:strRef>
              <c:f>'ALL Bill Origins'!$A$44</c:f>
              <c:strCache>
                <c:ptCount val="1"/>
                <c:pt idx="0">
                  <c:v>Plaid Cymru</c:v>
                </c:pt>
              </c:strCache>
            </c:strRef>
          </c:tx>
          <c:cat>
            <c:strRef>
              <c:f>'ALL Bill Origins'!$B$38:$E$38</c:f>
              <c:strCache>
                <c:ptCount val="4"/>
                <c:pt idx="0">
                  <c:v>2007-08</c:v>
                </c:pt>
                <c:pt idx="1">
                  <c:v>2008-09</c:v>
                </c:pt>
                <c:pt idx="2">
                  <c:v>2009-10</c:v>
                </c:pt>
                <c:pt idx="3">
                  <c:v>2010-12</c:v>
                </c:pt>
              </c:strCache>
            </c:strRef>
          </c:cat>
          <c:val>
            <c:numRef>
              <c:f>'ALL Bill Origins'!$B$44:$E$44</c:f>
              <c:numCache>
                <c:formatCode>0.00%</c:formatCode>
                <c:ptCount val="4"/>
                <c:pt idx="0">
                  <c:v>0</c:v>
                </c:pt>
                <c:pt idx="1">
                  <c:v>1.5625E-2</c:v>
                </c:pt>
                <c:pt idx="2">
                  <c:v>6.0606060606060608E-2</c:v>
                </c:pt>
                <c:pt idx="3">
                  <c:v>4.5248868778280547E-3</c:v>
                </c:pt>
              </c:numCache>
            </c:numRef>
          </c:val>
        </c:ser>
        <c:ser>
          <c:idx val="6"/>
          <c:order val="6"/>
          <c:tx>
            <c:strRef>
              <c:f>'ALL Bill Origins'!$A$45</c:f>
              <c:strCache>
                <c:ptCount val="1"/>
                <c:pt idx="0">
                  <c:v>Scottish National Party</c:v>
                </c:pt>
              </c:strCache>
            </c:strRef>
          </c:tx>
          <c:cat>
            <c:strRef>
              <c:f>'ALL Bill Origins'!$B$38:$E$38</c:f>
              <c:strCache>
                <c:ptCount val="4"/>
                <c:pt idx="0">
                  <c:v>2007-08</c:v>
                </c:pt>
                <c:pt idx="1">
                  <c:v>2008-09</c:v>
                </c:pt>
                <c:pt idx="2">
                  <c:v>2009-10</c:v>
                </c:pt>
                <c:pt idx="3">
                  <c:v>2010-12</c:v>
                </c:pt>
              </c:strCache>
            </c:strRef>
          </c:cat>
          <c:val>
            <c:numRef>
              <c:f>'ALL Bill Origins'!$B$45:$E$45</c:f>
              <c:numCache>
                <c:formatCode>0.00%</c:formatCode>
                <c:ptCount val="4"/>
                <c:pt idx="0">
                  <c:v>3.4482758620689655E-2</c:v>
                </c:pt>
                <c:pt idx="1">
                  <c:v>1.5625E-2</c:v>
                </c:pt>
                <c:pt idx="2">
                  <c:v>0</c:v>
                </c:pt>
                <c:pt idx="3">
                  <c:v>0</c:v>
                </c:pt>
              </c:numCache>
            </c:numRef>
          </c:val>
        </c:ser>
        <c:overlap val="100"/>
        <c:axId val="175382528"/>
        <c:axId val="175384448"/>
      </c:barChart>
      <c:catAx>
        <c:axId val="175382528"/>
        <c:scaling>
          <c:orientation val="minMax"/>
        </c:scaling>
        <c:axPos val="l"/>
        <c:tickLblPos val="nextTo"/>
        <c:txPr>
          <a:bodyPr/>
          <a:lstStyle/>
          <a:p>
            <a:pPr>
              <a:defRPr b="0"/>
            </a:pPr>
            <a:endParaRPr lang="en-US"/>
          </a:p>
        </c:txPr>
        <c:crossAx val="175384448"/>
        <c:crosses val="autoZero"/>
        <c:auto val="1"/>
        <c:lblAlgn val="ctr"/>
        <c:lblOffset val="100"/>
      </c:catAx>
      <c:valAx>
        <c:axId val="175384448"/>
        <c:scaling>
          <c:orientation val="minMax"/>
        </c:scaling>
        <c:axPos val="b"/>
        <c:majorGridlines/>
        <c:numFmt formatCode="0%" sourceLinked="1"/>
        <c:tickLblPos val="nextTo"/>
        <c:crossAx val="175382528"/>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5"/>
  <c:pivotSource>
    <c:name>[billsUK_2010-12_20120510_calcs_charts.xlsx]10-12 Volumes!PivotTable10</c:name>
    <c:fmtId val="0"/>
  </c:pivotSource>
  <c:chart>
    <c:title>
      <c:tx>
        <c:rich>
          <a:bodyPr/>
          <a:lstStyle/>
          <a:p>
            <a:pPr>
              <a:defRPr/>
            </a:pPr>
            <a:r>
              <a:rPr lang="en-GB"/>
              <a:t>Length of proceedings in Parliament</a:t>
            </a:r>
            <a:r>
              <a:rPr lang="en-GB" baseline="0"/>
              <a:t> by dept. (in days)</a:t>
            </a:r>
            <a:endParaRPr lang="en-GB"/>
          </a:p>
        </c:rich>
      </c:tx>
      <c:layout/>
    </c:title>
    <c:pivotFmts>
      <c:pivotFmt>
        <c:idx val="0"/>
        <c:marker>
          <c:symbol val="none"/>
        </c:marker>
        <c:dLbl>
          <c:idx val="0"/>
          <c:layout/>
          <c:spPr/>
          <c:txPr>
            <a:bodyPr/>
            <a:lstStyle/>
            <a:p>
              <a:pPr>
                <a:defRPr/>
              </a:pPr>
              <a:endParaRPr lang="en-US"/>
            </a:p>
          </c:txPr>
          <c:showVal val="1"/>
        </c:dLbl>
      </c:pivotFmt>
      <c:pivotFmt>
        <c:idx val="1"/>
      </c:pivotFmt>
      <c:pivotFmt>
        <c:idx val="2"/>
      </c:pivotFmt>
      <c:pivotFmt>
        <c:idx val="3"/>
        <c:marker>
          <c:symbol val="none"/>
        </c:marker>
      </c:pivotFmt>
      <c:pivotFmt>
        <c:idx val="4"/>
        <c:marker>
          <c:symbol val="none"/>
        </c:marker>
      </c:pivotFmt>
    </c:pivotFmts>
    <c:plotArea>
      <c:layout/>
      <c:barChart>
        <c:barDir val="bar"/>
        <c:grouping val="clustered"/>
        <c:ser>
          <c:idx val="0"/>
          <c:order val="0"/>
          <c:tx>
            <c:strRef>
              <c:f>'10-12 Volumes'!$B$34</c:f>
              <c:strCache>
                <c:ptCount val="1"/>
                <c:pt idx="0">
                  <c:v>Total</c:v>
                </c:pt>
              </c:strCache>
            </c:strRef>
          </c:tx>
          <c:dLbls>
            <c:spPr/>
            <c:txPr>
              <a:bodyPr/>
              <a:lstStyle/>
              <a:p>
                <a:pPr>
                  <a:defRPr/>
                </a:pPr>
                <a:endParaRPr lang="en-US"/>
              </a:p>
            </c:txPr>
            <c:showVal val="1"/>
          </c:dLbls>
          <c:cat>
            <c:strRef>
              <c:f>'10-12 Volumes'!$A$35:$A$53</c:f>
              <c:strCache>
                <c:ptCount val="18"/>
                <c:pt idx="0">
                  <c:v>HM Treasury</c:v>
                </c:pt>
                <c:pt idx="1">
                  <c:v>Department for Environment, Food and Rural Affairs</c:v>
                </c:pt>
                <c:pt idx="2">
                  <c:v>Department for Education</c:v>
                </c:pt>
                <c:pt idx="3">
                  <c:v>DPM</c:v>
                </c:pt>
                <c:pt idx="4">
                  <c:v>Home Office</c:v>
                </c:pt>
                <c:pt idx="5">
                  <c:v>Department for Business, Innovation and Skills</c:v>
                </c:pt>
                <c:pt idx="6">
                  <c:v>Foreign and Commonwealth Office</c:v>
                </c:pt>
                <c:pt idx="7">
                  <c:v>Communities and Local Government</c:v>
                </c:pt>
                <c:pt idx="8">
                  <c:v>Department for Culture, Media and Sport</c:v>
                </c:pt>
                <c:pt idx="9">
                  <c:v>Other Government</c:v>
                </c:pt>
                <c:pt idx="10">
                  <c:v>Ministry of Justice</c:v>
                </c:pt>
                <c:pt idx="11">
                  <c:v>Department for Energy and Climate Change</c:v>
                </c:pt>
                <c:pt idx="12">
                  <c:v>Cabinet Office</c:v>
                </c:pt>
                <c:pt idx="13">
                  <c:v>Ministry of Defence</c:v>
                </c:pt>
                <c:pt idx="14">
                  <c:v>Department for Work and Pensions</c:v>
                </c:pt>
                <c:pt idx="15">
                  <c:v>Department of Health</c:v>
                </c:pt>
                <c:pt idx="16">
                  <c:v>MP</c:v>
                </c:pt>
                <c:pt idx="17">
                  <c:v>Scotland Office</c:v>
                </c:pt>
              </c:strCache>
            </c:strRef>
          </c:cat>
          <c:val>
            <c:numRef>
              <c:f>'10-12 Volumes'!$B$35:$B$53</c:f>
              <c:numCache>
                <c:formatCode>_-* #,##0_-;\-* #,##0_-;_-* "-"??_-;_-@_-</c:formatCode>
                <c:ptCount val="18"/>
                <c:pt idx="0">
                  <c:v>87.1875</c:v>
                </c:pt>
                <c:pt idx="1">
                  <c:v>89</c:v>
                </c:pt>
                <c:pt idx="2">
                  <c:v>175</c:v>
                </c:pt>
                <c:pt idx="3">
                  <c:v>204</c:v>
                </c:pt>
                <c:pt idx="4">
                  <c:v>227.6</c:v>
                </c:pt>
                <c:pt idx="5">
                  <c:v>240</c:v>
                </c:pt>
                <c:pt idx="6">
                  <c:v>248</c:v>
                </c:pt>
                <c:pt idx="7">
                  <c:v>266</c:v>
                </c:pt>
                <c:pt idx="8">
                  <c:v>268</c:v>
                </c:pt>
                <c:pt idx="9">
                  <c:v>281</c:v>
                </c:pt>
                <c:pt idx="10">
                  <c:v>310</c:v>
                </c:pt>
                <c:pt idx="11">
                  <c:v>310</c:v>
                </c:pt>
                <c:pt idx="12">
                  <c:v>323.33333333333331</c:v>
                </c:pt>
                <c:pt idx="13">
                  <c:v>325</c:v>
                </c:pt>
                <c:pt idx="14">
                  <c:v>336.5</c:v>
                </c:pt>
                <c:pt idx="15">
                  <c:v>428</c:v>
                </c:pt>
                <c:pt idx="16">
                  <c:v>431.125</c:v>
                </c:pt>
                <c:pt idx="17">
                  <c:v>511</c:v>
                </c:pt>
              </c:numCache>
            </c:numRef>
          </c:val>
        </c:ser>
        <c:axId val="65620608"/>
        <c:axId val="65634688"/>
      </c:barChart>
      <c:catAx>
        <c:axId val="65620608"/>
        <c:scaling>
          <c:orientation val="minMax"/>
        </c:scaling>
        <c:axPos val="l"/>
        <c:tickLblPos val="nextTo"/>
        <c:crossAx val="65634688"/>
        <c:crosses val="autoZero"/>
        <c:auto val="1"/>
        <c:lblAlgn val="ctr"/>
        <c:lblOffset val="100"/>
      </c:catAx>
      <c:valAx>
        <c:axId val="65634688"/>
        <c:scaling>
          <c:orientation val="minMax"/>
        </c:scaling>
        <c:delete val="1"/>
        <c:axPos val="b"/>
        <c:numFmt formatCode="_-* #,##0_-;\-* #,##0_-;_-* &quot;-&quot;??_-;_-@_-" sourceLinked="1"/>
        <c:tickLblPos val="none"/>
        <c:crossAx val="65620608"/>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pivotSource>
    <c:name>[billsUK_2010-12_20120510_calcs_charts.xlsx]10-12 Volumes!PivotTable3</c:name>
    <c:fmtId val="0"/>
  </c:pivotSource>
  <c:chart>
    <c:title>
      <c:tx>
        <c:rich>
          <a:bodyPr/>
          <a:lstStyle/>
          <a:p>
            <a:pPr>
              <a:defRPr/>
            </a:pPr>
            <a:r>
              <a:rPr lang="en-US"/>
              <a:t>Volume of passed legislation by department</a:t>
            </a:r>
          </a:p>
          <a:p>
            <a:pPr>
              <a:defRPr/>
            </a:pPr>
            <a:r>
              <a:rPr lang="en-US"/>
              <a:t>(pages of legislation)</a:t>
            </a:r>
          </a:p>
        </c:rich>
      </c:tx>
      <c:layout/>
    </c:title>
    <c:pivotFmts>
      <c:pivotFmt>
        <c:idx val="0"/>
        <c:marker>
          <c:symbol val="none"/>
        </c:marker>
      </c:pivotFmt>
    </c:pivotFmts>
    <c:plotArea>
      <c:layout/>
      <c:barChart>
        <c:barDir val="bar"/>
        <c:grouping val="clustered"/>
        <c:ser>
          <c:idx val="0"/>
          <c:order val="0"/>
          <c:tx>
            <c:strRef>
              <c:f>'10-12 Volumes'!$E$30</c:f>
              <c:strCache>
                <c:ptCount val="1"/>
                <c:pt idx="0">
                  <c:v>Total</c:v>
                </c:pt>
              </c:strCache>
            </c:strRef>
          </c:tx>
          <c:cat>
            <c:strRef>
              <c:f>'10-12 Volumes'!$D$31:$D$49</c:f>
              <c:strCache>
                <c:ptCount val="18"/>
                <c:pt idx="0">
                  <c:v>Department for Environment, Food and Rural Affairs</c:v>
                </c:pt>
                <c:pt idx="1">
                  <c:v>Department for Culture, Media and Sport</c:v>
                </c:pt>
                <c:pt idx="2">
                  <c:v>Foreign and Commonwealth Office</c:v>
                </c:pt>
                <c:pt idx="3">
                  <c:v>Scotland Office</c:v>
                </c:pt>
                <c:pt idx="4">
                  <c:v>Cabinet Office</c:v>
                </c:pt>
                <c:pt idx="5">
                  <c:v>MP</c:v>
                </c:pt>
                <c:pt idx="6">
                  <c:v>Ministry of Defence</c:v>
                </c:pt>
                <c:pt idx="7">
                  <c:v>Department for Energy and Climate Change</c:v>
                </c:pt>
                <c:pt idx="8">
                  <c:v>Department for Business, Innovation and Skills</c:v>
                </c:pt>
                <c:pt idx="9">
                  <c:v>Department for Education</c:v>
                </c:pt>
                <c:pt idx="10">
                  <c:v>Department for Work and Pensions</c:v>
                </c:pt>
                <c:pt idx="11">
                  <c:v>Other Government</c:v>
                </c:pt>
                <c:pt idx="12">
                  <c:v>Ministry of Justice</c:v>
                </c:pt>
                <c:pt idx="13">
                  <c:v>DPM</c:v>
                </c:pt>
                <c:pt idx="14">
                  <c:v>Department of Health</c:v>
                </c:pt>
                <c:pt idx="15">
                  <c:v>Communities and Local Government</c:v>
                </c:pt>
                <c:pt idx="16">
                  <c:v>Home Office</c:v>
                </c:pt>
                <c:pt idx="17">
                  <c:v>HM Treasury</c:v>
                </c:pt>
              </c:strCache>
            </c:strRef>
          </c:cat>
          <c:val>
            <c:numRef>
              <c:f>'10-12 Volumes'!$E$31:$E$49</c:f>
              <c:numCache>
                <c:formatCode>General</c:formatCode>
                <c:ptCount val="18"/>
                <c:pt idx="0">
                  <c:v>3</c:v>
                </c:pt>
                <c:pt idx="1">
                  <c:v>17</c:v>
                </c:pt>
                <c:pt idx="2">
                  <c:v>17</c:v>
                </c:pt>
                <c:pt idx="3">
                  <c:v>42</c:v>
                </c:pt>
                <c:pt idx="4">
                  <c:v>42</c:v>
                </c:pt>
                <c:pt idx="5">
                  <c:v>48</c:v>
                </c:pt>
                <c:pt idx="6">
                  <c:v>53</c:v>
                </c:pt>
                <c:pt idx="7">
                  <c:v>102</c:v>
                </c:pt>
                <c:pt idx="8">
                  <c:v>155</c:v>
                </c:pt>
                <c:pt idx="9">
                  <c:v>173</c:v>
                </c:pt>
                <c:pt idx="10">
                  <c:v>228</c:v>
                </c:pt>
                <c:pt idx="11">
                  <c:v>232</c:v>
                </c:pt>
                <c:pt idx="12">
                  <c:v>301</c:v>
                </c:pt>
                <c:pt idx="13">
                  <c:v>311</c:v>
                </c:pt>
                <c:pt idx="14">
                  <c:v>457</c:v>
                </c:pt>
                <c:pt idx="15">
                  <c:v>484</c:v>
                </c:pt>
                <c:pt idx="16">
                  <c:v>530</c:v>
                </c:pt>
                <c:pt idx="17">
                  <c:v>903</c:v>
                </c:pt>
              </c:numCache>
            </c:numRef>
          </c:val>
        </c:ser>
        <c:axId val="156990848"/>
        <c:axId val="157129344"/>
      </c:barChart>
      <c:catAx>
        <c:axId val="156990848"/>
        <c:scaling>
          <c:orientation val="minMax"/>
        </c:scaling>
        <c:axPos val="l"/>
        <c:tickLblPos val="nextTo"/>
        <c:crossAx val="157129344"/>
        <c:crosses val="autoZero"/>
        <c:auto val="1"/>
        <c:lblAlgn val="ctr"/>
        <c:lblOffset val="100"/>
      </c:catAx>
      <c:valAx>
        <c:axId val="157129344"/>
        <c:scaling>
          <c:orientation val="minMax"/>
        </c:scaling>
        <c:axPos val="b"/>
        <c:majorGridlines/>
        <c:numFmt formatCode="General" sourceLinked="1"/>
        <c:tickLblPos val="nextTo"/>
        <c:crossAx val="156990848"/>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style val="5"/>
  <c:chart>
    <c:title>
      <c:tx>
        <c:rich>
          <a:bodyPr/>
          <a:lstStyle/>
          <a:p>
            <a:pPr>
              <a:defRPr/>
            </a:pPr>
            <a:r>
              <a:rPr lang="en-US"/>
              <a:t>Number of months in Parliament:</a:t>
            </a:r>
          </a:p>
          <a:p>
            <a:pPr>
              <a:defRPr/>
            </a:pPr>
            <a:r>
              <a:rPr lang="en-US"/>
              <a:t>top 10</a:t>
            </a:r>
          </a:p>
        </c:rich>
      </c:tx>
      <c:layout/>
    </c:title>
    <c:plotArea>
      <c:layout/>
      <c:barChart>
        <c:barDir val="bar"/>
        <c:grouping val="clustered"/>
        <c:ser>
          <c:idx val="0"/>
          <c:order val="0"/>
          <c:tx>
            <c:strRef>
              <c:f>'10-12 Charts'!$B$1</c:f>
              <c:strCache>
                <c:ptCount val="1"/>
                <c:pt idx="0">
                  <c:v>Months</c:v>
                </c:pt>
              </c:strCache>
            </c:strRef>
          </c:tx>
          <c:dLbls>
            <c:numFmt formatCode="#,##0" sourceLinked="0"/>
            <c:showVal val="1"/>
          </c:dLbls>
          <c:cat>
            <c:strRef>
              <c:f>'10-12 Charts'!$A$2:$A$11</c:f>
              <c:strCache>
                <c:ptCount val="10"/>
                <c:pt idx="0">
                  <c:v>Welfare Reform Act</c:v>
                </c:pt>
                <c:pt idx="1">
                  <c:v>Public Bodies Act</c:v>
                </c:pt>
                <c:pt idx="2">
                  <c:v>Fixed-term Parliaments Act</c:v>
                </c:pt>
                <c:pt idx="3">
                  <c:v>Health and Social Care Act</c:v>
                </c:pt>
                <c:pt idx="4">
                  <c:v>Protection of Freedoms Act</c:v>
                </c:pt>
                <c:pt idx="5">
                  <c:v>Coinage (Measurement) Act</c:v>
                </c:pt>
                <c:pt idx="6">
                  <c:v>Scotland Act</c:v>
                </c:pt>
                <c:pt idx="7">
                  <c:v>Live Music Act</c:v>
                </c:pt>
                <c:pt idx="8">
                  <c:v>Public Services (Social Value) Act</c:v>
                </c:pt>
                <c:pt idx="9">
                  <c:v>Domestic Violence, Crime and Victims (Amendment) Act</c:v>
                </c:pt>
              </c:strCache>
            </c:strRef>
          </c:cat>
          <c:val>
            <c:numRef>
              <c:f>'10-12 Charts'!$B$2:$B$11</c:f>
              <c:numCache>
                <c:formatCode>General</c:formatCode>
                <c:ptCount val="10"/>
                <c:pt idx="0">
                  <c:v>12.733333333333333</c:v>
                </c:pt>
                <c:pt idx="1">
                  <c:v>13.533333333333333</c:v>
                </c:pt>
                <c:pt idx="2">
                  <c:v>13.766666666666667</c:v>
                </c:pt>
                <c:pt idx="3">
                  <c:v>14.266666666666667</c:v>
                </c:pt>
                <c:pt idx="4">
                  <c:v>14.666666666666666</c:v>
                </c:pt>
                <c:pt idx="5">
                  <c:v>16.100000000000001</c:v>
                </c:pt>
                <c:pt idx="6">
                  <c:v>17.033333333333335</c:v>
                </c:pt>
                <c:pt idx="7">
                  <c:v>20.033333333333335</c:v>
                </c:pt>
                <c:pt idx="8">
                  <c:v>20.266666666666666</c:v>
                </c:pt>
                <c:pt idx="9">
                  <c:v>20.266666666666666</c:v>
                </c:pt>
              </c:numCache>
            </c:numRef>
          </c:val>
        </c:ser>
        <c:axId val="66861696"/>
        <c:axId val="66883968"/>
      </c:barChart>
      <c:catAx>
        <c:axId val="66861696"/>
        <c:scaling>
          <c:orientation val="minMax"/>
        </c:scaling>
        <c:axPos val="l"/>
        <c:majorTickMark val="none"/>
        <c:tickLblPos val="nextTo"/>
        <c:spPr>
          <a:ln>
            <a:noFill/>
          </a:ln>
        </c:spPr>
        <c:crossAx val="66883968"/>
        <c:crosses val="autoZero"/>
        <c:auto val="1"/>
        <c:lblAlgn val="ctr"/>
        <c:lblOffset val="100"/>
      </c:catAx>
      <c:valAx>
        <c:axId val="66883968"/>
        <c:scaling>
          <c:orientation val="minMax"/>
        </c:scaling>
        <c:delete val="1"/>
        <c:axPos val="b"/>
        <c:numFmt formatCode="General" sourceLinked="1"/>
        <c:tickLblPos val="none"/>
        <c:crossAx val="66861696"/>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style val="10"/>
  <c:chart>
    <c:plotArea>
      <c:layout/>
      <c:lineChart>
        <c:grouping val="standard"/>
        <c:ser>
          <c:idx val="0"/>
          <c:order val="0"/>
          <c:tx>
            <c:strRef>
              <c:f>'10-12 Charts'!$B$29</c:f>
              <c:strCache>
                <c:ptCount val="1"/>
                <c:pt idx="0">
                  <c:v>Government bills introduced</c:v>
                </c:pt>
              </c:strCache>
            </c:strRef>
          </c:tx>
          <c:marker>
            <c:symbol val="none"/>
          </c:marker>
          <c:cat>
            <c:strRef>
              <c:f>'10-12 Charts'!$A$30:$A$54</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Charts'!$B$30:$B$54</c:f>
              <c:numCache>
                <c:formatCode>General</c:formatCode>
                <c:ptCount val="25"/>
                <c:pt idx="0">
                  <c:v>3</c:v>
                </c:pt>
                <c:pt idx="1">
                  <c:v>1</c:v>
                </c:pt>
                <c:pt idx="2">
                  <c:v>6</c:v>
                </c:pt>
                <c:pt idx="3">
                  <c:v>0</c:v>
                </c:pt>
                <c:pt idx="4">
                  <c:v>2</c:v>
                </c:pt>
                <c:pt idx="5">
                  <c:v>4</c:v>
                </c:pt>
                <c:pt idx="6">
                  <c:v>3</c:v>
                </c:pt>
                <c:pt idx="7">
                  <c:v>5</c:v>
                </c:pt>
                <c:pt idx="8">
                  <c:v>3</c:v>
                </c:pt>
                <c:pt idx="9">
                  <c:v>2</c:v>
                </c:pt>
                <c:pt idx="10">
                  <c:v>4</c:v>
                </c:pt>
                <c:pt idx="11">
                  <c:v>0</c:v>
                </c:pt>
                <c:pt idx="12">
                  <c:v>2</c:v>
                </c:pt>
                <c:pt idx="13">
                  <c:v>2</c:v>
                </c:pt>
                <c:pt idx="14">
                  <c:v>2</c:v>
                </c:pt>
                <c:pt idx="15">
                  <c:v>0</c:v>
                </c:pt>
                <c:pt idx="16">
                  <c:v>0</c:v>
                </c:pt>
                <c:pt idx="17">
                  <c:v>0</c:v>
                </c:pt>
                <c:pt idx="18">
                  <c:v>0</c:v>
                </c:pt>
                <c:pt idx="19">
                  <c:v>1</c:v>
                </c:pt>
                <c:pt idx="20">
                  <c:v>2</c:v>
                </c:pt>
                <c:pt idx="21">
                  <c:v>3</c:v>
                </c:pt>
                <c:pt idx="22">
                  <c:v>2</c:v>
                </c:pt>
                <c:pt idx="23">
                  <c:v>0</c:v>
                </c:pt>
                <c:pt idx="24">
                  <c:v>0</c:v>
                </c:pt>
              </c:numCache>
            </c:numRef>
          </c:val>
        </c:ser>
        <c:ser>
          <c:idx val="1"/>
          <c:order val="1"/>
          <c:tx>
            <c:strRef>
              <c:f>'10-12 Charts'!$C$29</c:f>
              <c:strCache>
                <c:ptCount val="1"/>
                <c:pt idx="0">
                  <c:v>Government bills passed</c:v>
                </c:pt>
              </c:strCache>
            </c:strRef>
          </c:tx>
          <c:marker>
            <c:symbol val="none"/>
          </c:marker>
          <c:cat>
            <c:strRef>
              <c:f>'10-12 Charts'!$A$30:$A$54</c:f>
              <c:strCache>
                <c:ptCount val="25"/>
                <c:pt idx="0">
                  <c:v>2010-05</c:v>
                </c:pt>
                <c:pt idx="1">
                  <c:v>2010-06</c:v>
                </c:pt>
                <c:pt idx="2">
                  <c:v>2010-07</c:v>
                </c:pt>
                <c:pt idx="3">
                  <c:v>2010-08</c:v>
                </c:pt>
                <c:pt idx="4">
                  <c:v>2010-09</c:v>
                </c:pt>
                <c:pt idx="5">
                  <c:v>2010-10</c:v>
                </c:pt>
                <c:pt idx="6">
                  <c:v>2010-11</c:v>
                </c:pt>
                <c:pt idx="7">
                  <c:v>2010-12</c:v>
                </c:pt>
                <c:pt idx="8">
                  <c:v>2011-01</c:v>
                </c:pt>
                <c:pt idx="9">
                  <c:v>2011-02</c:v>
                </c:pt>
                <c:pt idx="10">
                  <c:v>2011-03</c:v>
                </c:pt>
                <c:pt idx="11">
                  <c:v>2011-04</c:v>
                </c:pt>
                <c:pt idx="12">
                  <c:v>2011-05</c:v>
                </c:pt>
                <c:pt idx="13">
                  <c:v>2011-06</c:v>
                </c:pt>
                <c:pt idx="14">
                  <c:v>2011-07</c:v>
                </c:pt>
                <c:pt idx="15">
                  <c:v>2011-08</c:v>
                </c:pt>
                <c:pt idx="16">
                  <c:v>2011-09</c:v>
                </c:pt>
                <c:pt idx="17">
                  <c:v>2011-10</c:v>
                </c:pt>
                <c:pt idx="18">
                  <c:v>2011-11</c:v>
                </c:pt>
                <c:pt idx="19">
                  <c:v>2011-12</c:v>
                </c:pt>
                <c:pt idx="20">
                  <c:v>2012-01</c:v>
                </c:pt>
                <c:pt idx="21">
                  <c:v>2012-02</c:v>
                </c:pt>
                <c:pt idx="22">
                  <c:v>2012-03</c:v>
                </c:pt>
                <c:pt idx="23">
                  <c:v>2012-04</c:v>
                </c:pt>
                <c:pt idx="24">
                  <c:v>2012-05</c:v>
                </c:pt>
              </c:strCache>
            </c:strRef>
          </c:cat>
          <c:val>
            <c:numRef>
              <c:f>'10-12 Charts'!$C$30:$C$54</c:f>
              <c:numCache>
                <c:formatCode>General</c:formatCode>
                <c:ptCount val="25"/>
                <c:pt idx="0">
                  <c:v>0</c:v>
                </c:pt>
                <c:pt idx="1">
                  <c:v>0</c:v>
                </c:pt>
                <c:pt idx="2">
                  <c:v>3</c:v>
                </c:pt>
                <c:pt idx="3">
                  <c:v>0</c:v>
                </c:pt>
                <c:pt idx="4">
                  <c:v>0</c:v>
                </c:pt>
                <c:pt idx="5">
                  <c:v>0</c:v>
                </c:pt>
                <c:pt idx="6">
                  <c:v>0</c:v>
                </c:pt>
                <c:pt idx="7">
                  <c:v>9</c:v>
                </c:pt>
                <c:pt idx="8">
                  <c:v>0</c:v>
                </c:pt>
                <c:pt idx="9">
                  <c:v>1</c:v>
                </c:pt>
                <c:pt idx="10">
                  <c:v>3</c:v>
                </c:pt>
                <c:pt idx="11">
                  <c:v>1</c:v>
                </c:pt>
                <c:pt idx="12">
                  <c:v>4</c:v>
                </c:pt>
                <c:pt idx="13">
                  <c:v>2</c:v>
                </c:pt>
                <c:pt idx="14">
                  <c:v>0</c:v>
                </c:pt>
                <c:pt idx="15">
                  <c:v>0</c:v>
                </c:pt>
                <c:pt idx="16">
                  <c:v>0</c:v>
                </c:pt>
                <c:pt idx="17">
                  <c:v>2</c:v>
                </c:pt>
                <c:pt idx="18">
                  <c:v>4</c:v>
                </c:pt>
                <c:pt idx="19">
                  <c:v>4</c:v>
                </c:pt>
                <c:pt idx="20">
                  <c:v>0</c:v>
                </c:pt>
                <c:pt idx="21">
                  <c:v>0</c:v>
                </c:pt>
                <c:pt idx="22">
                  <c:v>4</c:v>
                </c:pt>
                <c:pt idx="23">
                  <c:v>0</c:v>
                </c:pt>
                <c:pt idx="24">
                  <c:v>5</c:v>
                </c:pt>
              </c:numCache>
            </c:numRef>
          </c:val>
        </c:ser>
        <c:marker val="1"/>
        <c:axId val="66908544"/>
        <c:axId val="66910080"/>
      </c:lineChart>
      <c:catAx>
        <c:axId val="66908544"/>
        <c:scaling>
          <c:orientation val="minMax"/>
        </c:scaling>
        <c:axPos val="b"/>
        <c:tickLblPos val="nextTo"/>
        <c:crossAx val="66910080"/>
        <c:crosses val="autoZero"/>
        <c:auto val="1"/>
        <c:lblAlgn val="ctr"/>
        <c:lblOffset val="100"/>
      </c:catAx>
      <c:valAx>
        <c:axId val="66910080"/>
        <c:scaling>
          <c:orientation val="minMax"/>
        </c:scaling>
        <c:axPos val="l"/>
        <c:majorGridlines/>
        <c:numFmt formatCode="General" sourceLinked="1"/>
        <c:tickLblPos val="nextTo"/>
        <c:crossAx val="66908544"/>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828675</xdr:colOff>
      <xdr:row>62</xdr:row>
      <xdr:rowOff>28575</xdr:rowOff>
    </xdr:from>
    <xdr:to>
      <xdr:col>12</xdr:col>
      <xdr:colOff>295275</xdr:colOff>
      <xdr:row>76</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847725</xdr:colOff>
      <xdr:row>79</xdr:row>
      <xdr:rowOff>9525</xdr:rowOff>
    </xdr:from>
    <xdr:to>
      <xdr:col>12</xdr:col>
      <xdr:colOff>314325</xdr:colOff>
      <xdr:row>93</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12</xdr:row>
      <xdr:rowOff>95250</xdr:rowOff>
    </xdr:from>
    <xdr:to>
      <xdr:col>11</xdr:col>
      <xdr:colOff>0</xdr:colOff>
      <xdr:row>26</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342899</xdr:colOff>
      <xdr:row>10</xdr:row>
      <xdr:rowOff>95250</xdr:rowOff>
    </xdr:from>
    <xdr:to>
      <xdr:col>16</xdr:col>
      <xdr:colOff>504824</xdr:colOff>
      <xdr:row>24</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304799</xdr:colOff>
      <xdr:row>31</xdr:row>
      <xdr:rowOff>57150</xdr:rowOff>
    </xdr:from>
    <xdr:to>
      <xdr:col>16</xdr:col>
      <xdr:colOff>600074</xdr:colOff>
      <xdr:row>45</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161924</xdr:colOff>
      <xdr:row>55</xdr:row>
      <xdr:rowOff>85724</xdr:rowOff>
    </xdr:from>
    <xdr:to>
      <xdr:col>2</xdr:col>
      <xdr:colOff>761999</xdr:colOff>
      <xdr:row>80</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904874</xdr:colOff>
      <xdr:row>55</xdr:row>
      <xdr:rowOff>104775</xdr:rowOff>
    </xdr:from>
    <xdr:to>
      <xdr:col>6</xdr:col>
      <xdr:colOff>533399</xdr:colOff>
      <xdr:row>80</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104775</xdr:colOff>
      <xdr:row>12</xdr:row>
      <xdr:rowOff>57150</xdr:rowOff>
    </xdr:from>
    <xdr:to>
      <xdr:col>9</xdr:col>
      <xdr:colOff>152400</xdr:colOff>
      <xdr:row>26</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476249</xdr:colOff>
      <xdr:row>44</xdr:row>
      <xdr:rowOff>19050</xdr:rowOff>
    </xdr:from>
    <xdr:to>
      <xdr:col>18</xdr:col>
      <xdr:colOff>28574</xdr:colOff>
      <xdr:row>58</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466724</xdr:colOff>
      <xdr:row>29</xdr:row>
      <xdr:rowOff>104775</xdr:rowOff>
    </xdr:from>
    <xdr:to>
      <xdr:col>18</xdr:col>
      <xdr:colOff>38099</xdr:colOff>
      <xdr:row>43</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12</xdr:row>
      <xdr:rowOff>57150</xdr:rowOff>
    </xdr:from>
    <xdr:to>
      <xdr:col>17</xdr:col>
      <xdr:colOff>266700</xdr:colOff>
      <xdr:row>26</xdr:row>
      <xdr:rowOff>133350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190499</xdr:colOff>
      <xdr:row>28</xdr:row>
      <xdr:rowOff>57150</xdr:rowOff>
    </xdr:from>
    <xdr:to>
      <xdr:col>13</xdr:col>
      <xdr:colOff>495299</xdr:colOff>
      <xdr:row>50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52</xdr:row>
      <xdr:rowOff>57150</xdr:rowOff>
    </xdr:from>
    <xdr:to>
      <xdr:col>13</xdr:col>
      <xdr:colOff>485774</xdr:colOff>
      <xdr:row>66</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52</xdr:row>
      <xdr:rowOff>38100</xdr:rowOff>
    </xdr:from>
    <xdr:to>
      <xdr:col>7</xdr:col>
      <xdr:colOff>238125</xdr:colOff>
      <xdr:row>66</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409575</xdr:colOff>
      <xdr:row>20</xdr:row>
      <xdr:rowOff>85725</xdr:rowOff>
    </xdr:from>
    <xdr:to>
      <xdr:col>10</xdr:col>
      <xdr:colOff>104775</xdr:colOff>
      <xdr:row>34</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180975</xdr:colOff>
      <xdr:row>20</xdr:row>
      <xdr:rowOff>66675</xdr:rowOff>
    </xdr:from>
    <xdr:to>
      <xdr:col>19</xdr:col>
      <xdr:colOff>104775</xdr:colOff>
      <xdr:row>34</xdr:row>
      <xdr:rowOff>142875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etr Bouchal" refreshedDate="41039.610167013889" createdVersion="3" refreshedVersion="3" minRefreshableVersion="3" recordCount="749">
  <cacheSource type="worksheet">
    <worksheetSource ref="A1:AT750" sheet="billsUK_ALL"/>
  </cacheSource>
  <cacheFields count="46">
    <cacheField name="BillURL" numFmtId="0">
      <sharedItems/>
    </cacheField>
    <cacheField name="SessionYr" numFmtId="0">
      <sharedItems count="4">
        <s v="2010-12"/>
        <s v="2009-10"/>
        <s v="2008-09"/>
        <s v="2007-08"/>
      </sharedItems>
    </cacheField>
    <cacheField name="DateAccessed" numFmtId="0">
      <sharedItems containsSemiMixedTypes="0" containsString="0" containsNumber="1" containsInteger="1" minValue="20120510" maxValue="20120510"/>
    </cacheField>
    <cacheField name="BillName" numFmtId="0">
      <sharedItems/>
    </cacheField>
    <cacheField name="BillType" numFmtId="0">
      <sharedItems count="8">
        <s v="Government Bill"/>
        <s v="Private Members' Bill (Presentation Bill)"/>
        <s v="Private Members' Bill (under the Ten Minute Rule, SO No 23)"/>
        <s v="Private Members' Bill (Starting in the House of Lords)"/>
        <s v="Private Bill"/>
        <s v="Private Members' Bill (Ballot Bill)"/>
        <s v="Consolidation Bill"/>
        <s v="Hybrid Bill"/>
      </sharedItems>
    </cacheField>
    <cacheField name="BillCat" numFmtId="0">
      <sharedItems count="5">
        <s v="G"/>
        <s v="PMB-C"/>
        <s v="PMB-L"/>
        <s v="PB"/>
        <s v="O"/>
      </sharedItems>
    </cacheField>
    <cacheField name="UKPB_Bill" numFmtId="0">
      <sharedItems count="2">
        <s v="Yes"/>
        <s v="No"/>
      </sharedItems>
    </cacheField>
    <cacheField name="UKPB_Act" numFmtId="0">
      <sharedItems count="2">
        <s v="Yes"/>
        <s v="No"/>
      </sharedItems>
    </cacheField>
    <cacheField name="RoyalAssent" numFmtId="0">
      <sharedItems count="2">
        <s v="Yes"/>
        <s v="No"/>
      </sharedItems>
    </cacheField>
    <cacheField name="RoyalAssentDate" numFmtId="0">
      <sharedItems/>
    </cacheField>
    <cacheField name="LastChange" numFmtId="0">
      <sharedItems/>
    </cacheField>
    <cacheField name="Stage" numFmtId="0">
      <sharedItems/>
    </cacheField>
    <cacheField name="NumberofStages" numFmtId="0">
      <sharedItems containsSemiMixedTypes="0" containsString="0" containsNumber="1" containsInteger="1" minValue="1" maxValue="140"/>
    </cacheField>
    <cacheField name="FirstStageDate" numFmtId="14">
      <sharedItems containsSemiMixedTypes="0" containsNonDate="0" containsDate="1" containsString="0" minDate="2004-11-29T00:00:00" maxDate="2012-04-26T00:00:00"/>
    </cacheField>
    <cacheField name="LastStageDate" numFmtId="0">
      <sharedItems containsDate="1" containsMixedTypes="1" minDate="2007-12-13T00:00:00" maxDate="2012-05-02T00:00:00"/>
    </cacheField>
    <cacheField name="FirsStageName" numFmtId="0">
      <sharedItems/>
    </cacheField>
    <cacheField name="LastStageName" numFmtId="0">
      <sharedItems/>
    </cacheField>
    <cacheField name="Sponsor1" numFmtId="0">
      <sharedItems/>
    </cacheField>
    <cacheField name="Sponsor2" numFmtId="0">
      <sharedItems/>
    </cacheField>
    <cacheField name="Sponsor1Inst" numFmtId="0">
      <sharedItems containsBlank="1"/>
    </cacheField>
    <cacheField name="Sponsor2Inst" numFmtId="0">
      <sharedItems containsBlank="1"/>
    </cacheField>
    <cacheField name="Agent" numFmtId="0">
      <sharedItems/>
    </cacheField>
    <cacheField name="Promoter" numFmtId="0">
      <sharedItems containsBlank="1"/>
    </cacheField>
    <cacheField name="LatestStg-BillPage" numFmtId="0">
      <sharedItems containsBlank="1"/>
    </cacheField>
    <cacheField name="LatestStgDate-Billpage" numFmtId="0">
      <sharedItems/>
    </cacheField>
    <cacheField name="NextStg-Billpage" numFmtId="0">
      <sharedItems/>
    </cacheField>
    <cacheField name="NextStgDate-Billpage" numFmtId="0">
      <sharedItems/>
    </cacheField>
    <cacheField name="BillTxtLnk1" numFmtId="0">
      <sharedItems/>
    </cacheField>
    <cacheField name="BillTxtLnk2" numFmtId="0">
      <sharedItems/>
    </cacheField>
    <cacheField name="BillTxtDate" numFmtId="0">
      <sharedItems/>
    </cacheField>
    <cacheField name="BillTxtTitle" numFmtId="0">
      <sharedItems containsBlank="1"/>
    </cacheField>
    <cacheField name="LatestNews" numFmtId="0">
      <sharedItems containsBlank="1" longText="1"/>
    </cacheField>
    <cacheField name="Summary" numFmtId="0">
      <sharedItems longText="1"/>
    </cacheField>
    <cacheField name="mpnameuseful" numFmtId="0">
      <sharedItems/>
    </cacheField>
    <cacheField name="mpid_twfy" numFmtId="0">
      <sharedItems containsMixedTypes="1" containsNumber="1" containsInteger="1" minValue="10009" maxValue="24963"/>
    </cacheField>
    <cacheField name="mpid_grdn" numFmtId="0">
      <sharedItems containsMixedTypes="1" containsNumber="1" containsInteger="1" minValue="74" maxValue="14315"/>
    </cacheField>
    <cacheField name="mpparty" numFmtId="0">
      <sharedItems count="9">
        <s v="NA"/>
        <s v="Conservative"/>
        <s v="Labour"/>
        <s v="Liberal Democrat"/>
        <s v="Plaid Cymru"/>
        <s v="DUP"/>
        <s v="Green"/>
        <s v="Scottish National Party"/>
        <s v="Speaker"/>
      </sharedItems>
    </cacheField>
    <cacheField name="mpmajority" numFmtId="0">
      <sharedItems containsMixedTypes="1" containsNumber="1" containsInteger="1" minValue="66" maxValue="25686"/>
    </cacheField>
    <cacheField name="mpentered" numFmtId="0">
      <sharedItems containsDate="1" containsMixedTypes="1" minDate="1973-11-08T00:00:00" maxDate="2010-05-07T00:00:00"/>
    </cacheField>
    <cacheField name="mpyearentered" numFmtId="0">
      <sharedItems containsMixedTypes="1" containsNumber="1" containsInteger="1" minValue="1973" maxValue="2010"/>
    </cacheField>
    <cacheField name="mpconstituency" numFmtId="0">
      <sharedItems/>
    </cacheField>
    <cacheField name="constid_grdn" numFmtId="0">
      <sharedItems containsMixedTypes="1" containsNumber="1" containsInteger="1" minValue="666" maxValue="1546"/>
    </cacheField>
    <cacheField name="mpmatch" numFmtId="0">
      <sharedItems/>
    </cacheField>
    <cacheField name="Duration" numFmtId="0">
      <sharedItems containsMixedTypes="1" containsNumber="1" containsInteger="1" minValue="-544" maxValue="1947"/>
    </cacheField>
    <cacheField name="Month passed" numFmtId="0">
      <sharedItems count="33">
        <s v="2010-07"/>
        <s v="NA-"/>
        <s v="2011-03"/>
        <s v="2011-11"/>
        <s v="2012-03"/>
        <s v="2011-12"/>
        <s v="2010-12"/>
        <s v="2011-10"/>
        <s v="2011-07"/>
        <s v="2011-09"/>
        <s v="2012-05"/>
        <s v="2011-02"/>
        <s v="2011-06"/>
        <s v="2010-04"/>
        <s v="2010-03"/>
        <s v="2010-01"/>
        <s v="2009-12"/>
        <s v="2010-02"/>
        <s v="2009-11"/>
        <s v="2009-02"/>
        <s v="2009-07"/>
        <s v="2008-12"/>
        <s v="2009-03"/>
        <s v="2009-10"/>
        <s v="2009-05"/>
        <s v="2008-02"/>
        <s v="2008-05"/>
        <s v="2008-06"/>
        <s v="2008-11"/>
        <s v="2007-12"/>
        <s v="2008-03"/>
        <s v="2008-07"/>
        <s v="2008-10"/>
      </sharedItems>
    </cacheField>
    <cacheField name="Month introduced" numFmtId="0">
      <sharedItems count="53">
        <s v="2010-05"/>
        <s v="2010-10"/>
        <s v="2011-06"/>
        <s v="2012-02"/>
        <s v="2011-12"/>
        <s v="2011-03"/>
        <s v="2010-01"/>
        <s v="2010-06"/>
        <s v="2010-07"/>
        <s v="2010-09"/>
        <s v="2010-12"/>
        <s v="2012-01"/>
        <s v="2010-11"/>
        <s v="2011-05"/>
        <s v="2012-03"/>
        <s v="2011-02"/>
        <s v="2011-07"/>
        <s v="2007-11"/>
        <s v="2011-01"/>
        <s v="2008-11"/>
        <s v="2011-09"/>
        <s v="2011-10"/>
        <s v="2011-11"/>
        <s v="2012-04"/>
        <s v="2011-04"/>
        <s v="2006-11"/>
        <s v="2009-12"/>
        <s v="2010-03"/>
        <s v="2010-04"/>
        <s v="2009-11"/>
        <s v="2009-06"/>
        <s v="2010-02"/>
        <s v="2009-07"/>
        <s v="2009-04"/>
        <s v="2009-02"/>
        <s v="2009-01"/>
        <s v="2008-12"/>
        <s v="2009-03"/>
        <s v="2008-10"/>
        <s v="2009-10"/>
        <s v="2009-05"/>
        <s v="2008-07"/>
        <s v="2008-05"/>
        <s v="2008-06"/>
        <s v="2008-02"/>
        <s v="2007-12"/>
        <s v="2008-03"/>
        <s v="2008-04"/>
        <s v="2007-06"/>
        <s v="2008-01"/>
        <s v="2005-02"/>
        <s v="2004-11"/>
        <s v="2005-11"/>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Petr Bouchal" refreshedDate="41039.673341087961" createdVersion="3" refreshedVersion="3" minRefreshableVersion="3" recordCount="54">
  <cacheSource type="worksheet">
    <worksheetSource ref="A1:AW55" sheet="10-12 G and Acts"/>
  </cacheSource>
  <cacheFields count="49">
    <cacheField name="BillName_Stuart" numFmtId="0">
      <sharedItems/>
    </cacheField>
    <cacheField name="BillURL" numFmtId="0">
      <sharedItems/>
    </cacheField>
    <cacheField name="SessionYr" numFmtId="0">
      <sharedItems/>
    </cacheField>
    <cacheField name="DateAccessed" numFmtId="0">
      <sharedItems containsSemiMixedTypes="0" containsString="0" containsNumber="1" containsInteger="1" minValue="20120510" maxValue="20120510"/>
    </cacheField>
    <cacheField name="BillName" numFmtId="0">
      <sharedItems/>
    </cacheField>
    <cacheField name="BillType" numFmtId="0">
      <sharedItems/>
    </cacheField>
    <cacheField name="BillCat" numFmtId="0">
      <sharedItems count="3">
        <s v="G"/>
        <s v="PMB-C"/>
        <s v="PMB-L"/>
      </sharedItems>
    </cacheField>
    <cacheField name="UKPB_Bill" numFmtId="0">
      <sharedItems count="1">
        <s v="Yes"/>
      </sharedItems>
    </cacheField>
    <cacheField name="UKPB_Act" numFmtId="0">
      <sharedItems count="2">
        <s v="Yes"/>
        <s v="No"/>
      </sharedItems>
    </cacheField>
    <cacheField name="RoyalAssent" numFmtId="0">
      <sharedItems count="2">
        <s v="Yes"/>
        <s v="No"/>
      </sharedItems>
    </cacheField>
    <cacheField name="RoyalAssentDate" numFmtId="0">
      <sharedItems/>
    </cacheField>
    <cacheField name="LastChange" numFmtId="0">
      <sharedItems/>
    </cacheField>
    <cacheField name="Stage" numFmtId="0">
      <sharedItems/>
    </cacheField>
    <cacheField name="NumberofStages" numFmtId="0">
      <sharedItems containsSemiMixedTypes="0" containsString="0" containsNumber="1" containsInteger="1" minValue="3" maxValue="79"/>
    </cacheField>
    <cacheField name="FirstStageDate" numFmtId="14">
      <sharedItems containsSemiMixedTypes="0" containsNonDate="0" containsDate="1" containsString="0" minDate="2010-05-26T00:00:00" maxDate="2012-03-29T00:00:00"/>
    </cacheField>
    <cacheField name="LastStageDate" numFmtId="14">
      <sharedItems containsDate="1" containsMixedTypes="1" minDate="2010-07-27T00:00:00" maxDate="2012-05-02T00:00:00"/>
    </cacheField>
    <cacheField name="FirsStageName" numFmtId="14">
      <sharedItems/>
    </cacheField>
    <cacheField name="LastStageName" numFmtId="14">
      <sharedItems/>
    </cacheField>
    <cacheField name="Sponsor1" numFmtId="0">
      <sharedItems/>
    </cacheField>
    <cacheField name="Sponsor2" numFmtId="0">
      <sharedItems/>
    </cacheField>
    <cacheField name="Sponsor1Inst" numFmtId="0">
      <sharedItems containsBlank="1" count="25">
        <s v="Department for Education"/>
        <s v="HM Treasury"/>
        <s v="Ministry of Defence"/>
        <s v="Other Government"/>
        <s v="Department for Transport"/>
        <s v="MP"/>
        <s v="Department for Energy and Climate Change"/>
        <s v="Foreign and Commonwealth Office"/>
        <s v="Cabinet Office"/>
        <s v="Department of Health"/>
        <s v="Home Office"/>
        <s v="Ministry of Justice"/>
        <s v="Communities and Local Government"/>
        <s v="Department for Communities and Local Government"/>
        <s v="Department for Culture, Media and Sport"/>
        <s v="DPM"/>
        <s v="Department for Work and Pensions"/>
        <s v="Department for Business, Innovation and Skills"/>
        <s v="Scotland Office"/>
        <s v="Department for Environment, Food and Rural Affairs"/>
        <s v="Gov gen" u="1"/>
        <m u="1"/>
        <s v="Her Majesty's Treasury" u="1"/>
        <s v="DCLG" u="1"/>
        <s v="NA" u="1"/>
      </sharedItems>
    </cacheField>
    <cacheField name="Sponsor2Inst" numFmtId="0">
      <sharedItems containsBlank="1"/>
    </cacheField>
    <cacheField name="Agent" numFmtId="0">
      <sharedItems/>
    </cacheField>
    <cacheField name="Promoter" numFmtId="0">
      <sharedItems/>
    </cacheField>
    <cacheField name="LatestStg-BillPage" numFmtId="0">
      <sharedItems/>
    </cacheField>
    <cacheField name="LatestStgDate-Billpage" numFmtId="0">
      <sharedItems/>
    </cacheField>
    <cacheField name="NextStg-Billpage" numFmtId="0">
      <sharedItems/>
    </cacheField>
    <cacheField name="NextStgDate-Billpage" numFmtId="0">
      <sharedItems/>
    </cacheField>
    <cacheField name="BillTxtLnk1" numFmtId="0">
      <sharedItems/>
    </cacheField>
    <cacheField name="BillTxtLnk2" numFmtId="0">
      <sharedItems/>
    </cacheField>
    <cacheField name="BillTxtDate" numFmtId="0">
      <sharedItems/>
    </cacheField>
    <cacheField name="BillTxtTitle" numFmtId="0">
      <sharedItems containsBlank="1"/>
    </cacheField>
    <cacheField name="LatestNews" numFmtId="0">
      <sharedItems containsBlank="1"/>
    </cacheField>
    <cacheField name="Summary" numFmtId="0">
      <sharedItems longText="1"/>
    </cacheField>
    <cacheField name="mpnameuseful" numFmtId="0">
      <sharedItems/>
    </cacheField>
    <cacheField name="mpid_twfy" numFmtId="0">
      <sharedItems containsMixedTypes="1" containsNumber="1" containsInteger="1" minValue="10041" maxValue="24959"/>
    </cacheField>
    <cacheField name="mpid_grdn" numFmtId="0">
      <sharedItems containsMixedTypes="1" containsNumber="1" containsInteger="1" minValue="383" maxValue="12578"/>
    </cacheField>
    <cacheField name="mpparty" numFmtId="0">
      <sharedItems/>
    </cacheField>
    <cacheField name="mpmajority" numFmtId="0">
      <sharedItems containsMixedTypes="1" containsNumber="1" containsInteger="1" minValue="3513" maxValue="15653"/>
    </cacheField>
    <cacheField name="mpentered" numFmtId="0">
      <sharedItems containsDate="1" containsMixedTypes="1" minDate="1983-06-09T00:00:00" maxDate="2010-05-07T00:00:00"/>
    </cacheField>
    <cacheField name="mpyearentered" numFmtId="0">
      <sharedItems containsMixedTypes="1" containsNumber="1" containsInteger="1" minValue="1983" maxValue="2010"/>
    </cacheField>
    <cacheField name="mpconstituency" numFmtId="0">
      <sharedItems/>
    </cacheField>
    <cacheField name="constid_grdn" numFmtId="0">
      <sharedItems containsMixedTypes="1" containsNumber="1" containsInteger="1" minValue="1134" maxValue="1510"/>
    </cacheField>
    <cacheField name="mpmatch" numFmtId="0">
      <sharedItems/>
    </cacheField>
    <cacheField name="Duration" numFmtId="0">
      <sharedItems containsMixedTypes="1" containsNumber="1" containsInteger="1" minValue="7" maxValue="608"/>
    </cacheField>
    <cacheField name="Month passed" numFmtId="0">
      <sharedItems count="13">
        <s v="2010-07"/>
        <s v="2011-03"/>
        <s v="2011-11"/>
        <s v="2011-12"/>
        <s v="NA-"/>
        <s v="2010-12"/>
        <s v="2012-03"/>
        <s v="2011-10"/>
        <s v="2011-07"/>
        <s v="2011-09"/>
        <s v="2012-05"/>
        <s v="2011-02"/>
        <s v="2011-06"/>
      </sharedItems>
    </cacheField>
    <cacheField name="Month introduced" numFmtId="0">
      <sharedItems count="17">
        <s v="2010-05"/>
        <s v="2010-07"/>
        <s v="2011-03"/>
        <s v="2010-12"/>
        <s v="2010-10"/>
        <s v="2012-01"/>
        <s v="2010-06"/>
        <s v="2011-05"/>
        <s v="2011-01"/>
        <s v="2010-11"/>
        <s v="2010-09"/>
        <s v="2012-03"/>
        <s v="2011-06"/>
        <s v="2011-12"/>
        <s v="2011-07"/>
        <s v="2011-02"/>
        <s v="2012-02"/>
      </sharedItems>
    </cacheField>
    <cacheField name="Chapter" numFmtId="0">
      <sharedItems containsBlank="1"/>
    </cacheField>
    <cacheField name="Volume" numFmtId="0">
      <sharedItems containsSemiMixedTypes="0" containsString="0" containsNumber="1" containsInteger="1" minValue="1" maxValue="670"/>
    </cacheField>
  </cacheFields>
</pivotCacheDefinition>
</file>

<file path=xl/pivotCache/pivotCacheRecords1.xml><?xml version="1.0" encoding="utf-8"?>
<pivotCacheRecords xmlns="http://schemas.openxmlformats.org/spreadsheetml/2006/main" xmlns:r="http://schemas.openxmlformats.org/officeDocument/2006/relationships" count="749">
  <r>
    <s v="http://services.parliament.uk//bills/2010-12/academieshl.html"/>
    <x v="0"/>
    <n v="20120510"/>
    <s v="Academies Act"/>
    <x v="0"/>
    <x v="0"/>
    <x v="0"/>
    <x v="0"/>
    <x v="0"/>
    <s v="27.07.2010"/>
    <s v="20.10.2011"/>
    <s v="Royal Assent"/>
    <n v="18"/>
    <d v="2010-05-26T00:00:00"/>
    <d v="2010-07-27T00:00:00"/>
    <s v="1st reading: House of Lords"/>
    <s v="Royal Assent"/>
    <s v="Lord Hill of Oareford"/>
    <s v="Michael Gove"/>
    <s v="Department for Education"/>
    <s v="Department for Education"/>
    <s v="NA"/>
    <s v="NA"/>
    <s v="Royal Assent"/>
    <s v="27.07.2010"/>
    <s v="NA"/>
    <s v="NA"/>
    <s v="http://www.legislation.gov.uk/ukpga/2010/32/pdfs/ukpga_20100032_en.pdf"/>
    <s v="NA"/>
    <s v="29.07.2010"/>
    <m/>
    <s v="Following agreement by both Houses on the text of the Bill it received Royal Assent on 27 July. The Bill is now an Act of Parliament (law)."/>
    <s v=" u'\n'  The Bill would enable more schools in England to become academies. The Government expects a significant number of academies to open in September 2010, and for the number to grow each year. Academies would be funded at a comparable level to maintained schools but would also get their share of central funding that local authorities used to spend on their behalf. Schools that apply to become academies would be allowed to keep any surplus balances that they hold. There would be no expansion of selection but grammar schools and other schools which select or partially select pupils would be able to continue to do so.    Key areas     enables all maintained schools to apply to become academies, with schools rated 'outstanding' by Ofsted being pre-approved&lt;/li&gt;&lt;li&gt;allows maintained primary and special schools to apply to become academies in their own right&lt;/li&gt;&lt;li&gt;gives the Secretary of State the power to issue an academy order requiring the local authority to cease to maintain the school&lt;/li&gt;&lt;li&gt;removes the requirement to consult the local authority before opening an academy&lt;/li&gt;&lt;li&gt;requires the consent of any existing foundation (mainly churches) before a school applies to become an academy (and prohibits the religious character changing during the conversion to academy)&lt;/li&gt;&lt;li&gt;deems academy trusts to be exempt charities.&lt;/li&gt;&lt;/ul&gt; u'\n'"/>
    <s v="NA"/>
    <s v="NA"/>
    <s v="NA"/>
    <x v="0"/>
    <s v="NA"/>
    <s v="NA"/>
    <s v="NA"/>
    <s v="NA"/>
    <s v="NA"/>
    <s v="NA"/>
    <n v="61"/>
    <x v="0"/>
    <x v="0"/>
  </r>
  <r>
    <s v="http://services.parliament.uk//bills/2010-12/activitycentresyoungpersonssafetyamendment.html"/>
    <x v="0"/>
    <n v="20120510"/>
    <s v="Activity Centres (Young Persons' Safety) (Amendment) Bill"/>
    <x v="1"/>
    <x v="1"/>
    <x v="0"/>
    <x v="1"/>
    <x v="1"/>
    <s v="NA"/>
    <s v="01.05.2012"/>
    <s v="Commons"/>
    <n v="1"/>
    <d v="2010-10-21T00:00:00"/>
    <d v="2010-07-27T00:00:00"/>
    <s v="1st reading: House of Commons"/>
    <s v="Royal Assent"/>
    <s v="Mr Christopher Chope"/>
    <s v="NA"/>
    <m/>
    <s v="NA"/>
    <s v="NA"/>
    <s v="NA"/>
    <s v="1st reading: House of Commons"/>
    <s v="21.10.2010"/>
    <s v="NA"/>
    <s v="NA"/>
    <s v="http://www.publications.parliament.uk/pa/bills/cbill/2010-2012/0091/cbill_2010-20120091_en_1.htm"/>
    <s v="http://www.publications.parliament.uk/pa/bills/cbill/2010-2012/0091/2012091.pdf"/>
    <s v="18.07.2011"/>
    <s v="Bill 91 2010-2012 (Amendment Bill)"/>
    <s v="The Bill failed to complete its passage through Parliament before the end of the session. This means the Bill will make no further progress."/>
    <s v=" u'\r\n            A Bill to abolish the Adventure Activities Licensing Authority; and for connected purposes.\r\n        '"/>
    <s v="Christopher Chope"/>
    <n v="10103"/>
    <n v="941"/>
    <x v="1"/>
    <n v="15410"/>
    <d v="1983-06-09T00:00:00"/>
    <n v="1983"/>
    <s v="Christchurch"/>
    <n v="821"/>
    <s v="OK"/>
    <n v="-84"/>
    <x v="1"/>
    <x v="1"/>
  </r>
  <r>
    <s v="http://services.parliament.uk//bills/2010-12/adoptionleavepayandallowancearrangements.html"/>
    <x v="0"/>
    <n v="20120510"/>
    <s v="Adoption (Leave, Pay and Allowance Arrangements) Bill"/>
    <x v="2"/>
    <x v="1"/>
    <x v="0"/>
    <x v="1"/>
    <x v="1"/>
    <s v="NA"/>
    <s v="01.05.2012"/>
    <s v="Commons"/>
    <n v="1"/>
    <d v="2011-06-29T00:00:00"/>
    <d v="2010-07-27T00:00:00"/>
    <s v="1st reading: House of Commons"/>
    <s v="Royal Assent"/>
    <s v="Valerie Vaz"/>
    <s v="NA"/>
    <m/>
    <s v="NA"/>
    <s v="NA"/>
    <s v="NA"/>
    <s v="1st reading: House of Commons"/>
    <s v="29.06.2011"/>
    <s v="NA"/>
    <s v="NA"/>
    <s v="http://www.publications.parliament.uk/pa/bills/cbill/2010-2012/0212/cbill_2010-20120212_en_1.htm"/>
    <s v="http://www.publications.parliament.uk/pa/bills/cbill/2010-2012/0212/2012212.pdf"/>
    <s v="19.01.2012"/>
    <s v="Bill 212 2010-12 (as introduced)"/>
    <s v="The Bill failed to complete its passage through Parliament before the end of the session. This means the Bill will make no further progress."/>
    <s v=" u'\r\n            A Bill to make provision to equalise leave, pay and allowance arrangements for adoptive parents with those of parents whose children are born to them; to equalise eligibility for adoption leave and pay with that of maternity leave and pay; to equalise the rates of pay for the first six weeks of maternity leave and adoption leave; to equalise the entitlement to allowances for self-employed adopters and self-employed mothers; and for connected purposes\r\n        '"/>
    <s v="Valerie Vaz"/>
    <n v="24852"/>
    <n v="14237"/>
    <x v="2"/>
    <n v="1755"/>
    <d v="2010-05-06T00:00:00"/>
    <n v="2010"/>
    <s v="Walsall South"/>
    <n v="1397"/>
    <s v="OK"/>
    <n v="-332"/>
    <x v="1"/>
    <x v="2"/>
  </r>
  <r>
    <s v="http://services.parliament.uk//bills/2010-12/airportsecuritypeoplewithdisabilities.html"/>
    <x v="0"/>
    <n v="20120510"/>
    <s v="Airport Security (People with Disabilities) Bill"/>
    <x v="2"/>
    <x v="1"/>
    <x v="0"/>
    <x v="1"/>
    <x v="1"/>
    <s v="NA"/>
    <s v="01.05.2012"/>
    <s v="Commons"/>
    <n v="1"/>
    <d v="2012-02-01T00:00:00"/>
    <d v="2010-07-27T00:00:00"/>
    <s v="1st reading: House of Commons"/>
    <s v="Royal Assent"/>
    <s v="Tom Blenkinsop"/>
    <s v="NA"/>
    <m/>
    <s v="NA"/>
    <s v="NA"/>
    <s v="NA"/>
    <s v="1st reading: House of Commons"/>
    <s v="01.02.2012"/>
    <s v="NA"/>
    <s v="NA"/>
    <s v="NA"/>
    <s v="NA"/>
    <s v="NA"/>
    <s v="NA"/>
    <s v="The Bill failed to complete its passage through Parliament before the end of the session. This means the Bill will make no further progress."/>
    <s v=" u'\r\n            A Bill to require security search arrangements at airports to ensure that appropriate levels of privacy are provided for people with disabilities; and for connected purposes.\r\n        '"/>
    <s v="Tom Blenkinsop"/>
    <n v="24848"/>
    <n v="13527"/>
    <x v="2"/>
    <n v="1677"/>
    <d v="2010-05-06T00:00:00"/>
    <n v="2010"/>
    <s v="Middlesbrough South and East Cleveland"/>
    <n v="1129"/>
    <s v="OK"/>
    <n v="-544"/>
    <x v="1"/>
    <x v="3"/>
  </r>
  <r>
    <s v="http://services.parliament.uk//bills/2010-12/airportsamendmenthl.html"/>
    <x v="0"/>
    <n v="20120510"/>
    <s v="Airports (Amendment) Bill [HL]"/>
    <x v="3"/>
    <x v="2"/>
    <x v="0"/>
    <x v="1"/>
    <x v="1"/>
    <s v="NA"/>
    <s v="02.05.2012"/>
    <s v="Lords"/>
    <n v="2"/>
    <d v="2011-12-07T00:00:00"/>
    <d v="2012-03-16T00:00:00"/>
    <s v="1st reading: House of Lords"/>
    <s v="2nd reading: House of Lords"/>
    <s v="Lord Empey"/>
    <s v="NA"/>
    <m/>
    <s v="NA"/>
    <s v="NA"/>
    <s v="NA"/>
    <s v="2nd reading: House of Lords"/>
    <s v="16.03.2012"/>
    <s v="NA"/>
    <s v="NA"/>
    <s v="http://www.publications.parliament.uk/pa/bills/lbill/2010-2012/0116/lbill_2010-20120116_en_1.htm"/>
    <s v="http://www.publications.parliament.uk/pa/bills/lbill/2010-2012/0116/2012116.pdf"/>
    <s v="08.12.2011"/>
    <s v="HL Bill 116 (To Amend the Airports Act 1986)"/>
    <m/>
    <s v=" u'\r\n            A bill to amend the Airports Act 1986.\r\n        '"/>
    <s v="NA"/>
    <s v="NA"/>
    <s v="NA"/>
    <x v="0"/>
    <s v="NA"/>
    <s v="NA"/>
    <s v="NA"/>
    <s v="NA"/>
    <s v="NA"/>
    <s v="NA"/>
    <n v="99"/>
    <x v="1"/>
    <x v="4"/>
  </r>
  <r>
    <s v="http://services.parliament.uk//bills/2010-12/alcoholmarketing.html"/>
    <x v="0"/>
    <n v="20120510"/>
    <s v="Alcohol Marketing Bill"/>
    <x v="2"/>
    <x v="1"/>
    <x v="0"/>
    <x v="1"/>
    <x v="1"/>
    <s v="NA"/>
    <s v="01.05.2012"/>
    <s v="Commons"/>
    <n v="1"/>
    <d v="2011-03-30T00:00:00"/>
    <d v="2012-03-16T00:00:00"/>
    <s v="1st reading: House of Commons"/>
    <s v="2nd reading: House of Lords"/>
    <s v="Dr Sarah Wollaston"/>
    <s v="NA"/>
    <m/>
    <s v="NA"/>
    <s v="NA"/>
    <s v="NA"/>
    <s v="1st reading: House of Commons"/>
    <s v="30.03.2011"/>
    <s v="NA"/>
    <s v="NA"/>
    <s v="http://www.publications.parliament.uk/pa/bills/cbill/2010-2012/0176/cbill_2010-20120176_en_1.htm"/>
    <s v="http://www.publications.parliament.uk/pa/bills/cbill/2010-2012/0176/2012176.pdf"/>
    <s v="08.09.2011"/>
    <s v="Bill 176 2010-12 (as introduced)"/>
    <s v="The Bill failed to complete its passage through Parliament before the end of the session. This means the Bill will make no further progress."/>
    <s v=" u'\r\n            A Bill to introduce measures to reduce the exposure of children to the marketing of alcohol products; to make provision to establish the permitted content of marketing of alcohol products; and for connected purposes\r\n        '"/>
    <s v="Sarah Wollaston"/>
    <n v="24761"/>
    <n v="12784"/>
    <x v="1"/>
    <n v="4927"/>
    <d v="2010-05-06T00:00:00"/>
    <n v="2010"/>
    <s v="Totnes"/>
    <n v="1377"/>
    <s v="OK"/>
    <n v="346"/>
    <x v="1"/>
    <x v="5"/>
  </r>
  <r>
    <s v="http://services.parliament.uk//bills/2010-12/allhallowsstainingchurchhl.html"/>
    <x v="0"/>
    <n v="20120510"/>
    <s v="Allhallows Staining Church Act"/>
    <x v="4"/>
    <x v="3"/>
    <x v="1"/>
    <x v="1"/>
    <x v="0"/>
    <s v="27.07.2010"/>
    <s v="15.07.2011"/>
    <s v="Royal Assent"/>
    <n v="11"/>
    <d v="2010-01-25T00:00:00"/>
    <d v="2010-07-27T00:00:00"/>
    <s v="1st reading: House of Lords"/>
    <s v="Royal Assent"/>
    <s v="NA"/>
    <s v="NA"/>
    <s v="NA"/>
    <s v="NA"/>
    <s v="Bircham Dyson Bell LLP"/>
    <s v="The Clothworkers' Company"/>
    <s v="Royal Assent"/>
    <s v="27.07.2010"/>
    <s v="NA"/>
    <s v="NA"/>
    <s v="http://www.publications.parliament.uk"/>
    <s v="NA"/>
    <s v="28.07.2010"/>
    <s v="Allhallows Staining Church Act 2010"/>
    <m/>
    <s v=" u'\n'  The Bill received Royal Assent on 27 July 2010. It is now an Act of Parliament (i.e. it has become law): Allhallows Staining Church Act 2010 (ChapterÂ v).Â There will be no further opportunities to present petitions against this Bill.  u'\n'  Summary of the Bill  u'\n'  This Bill removes certain statutory restrictions applying to land which makes up the site of the former church of Allhallows Staining, its churchyard, and other adjoining land in the City of London. It would:    repeal sections 4(2)(b) to (e) of the Allhallows Staining Churchyard Act 1961 to remove certain restrictions placed by theÂ 1961 Act on the churchyard relating to the licensing process when seeking to disturb a grave; accessing a grave in the churchyard; access rights of the incumbent of the united benefices of St Olave Hart Street, Allhallows Staining and St Katherine Coleman; and the erection of buildings on the churchyard  make provision for the legal use, development or disposal of the land stipulated in the Bill. It would, however, be necessary to obtain permissions from any individuals affected along with the normal planning and listed building consents&lt;/li&gt;&lt;li&gt;impose detailed procedures to be followed by the company (the Livery Company known as the Clothworkersâ€™ CompanyÂ - the sponsor of the Bill) when seeking to remove human remains&lt;/li&gt;&lt;li&gt;make provision for the removal and re-erection of tombstones and memorials.Â The selection of the new location would be agreed by the relative of the deceased person or their representative&lt;/li&gt;&lt;/ul&gt; u'\n'"/>
    <s v="NA"/>
    <s v="NA"/>
    <s v="NA"/>
    <x v="0"/>
    <s v="NA"/>
    <s v="NA"/>
    <s v="NA"/>
    <s v="NA"/>
    <s v="NA"/>
    <s v="NA"/>
    <n v="182"/>
    <x v="0"/>
    <x v="6"/>
  </r>
  <r>
    <s v="http://services.parliament.uk//bills/2010-12/anonymityarrestedpersons.html"/>
    <x v="0"/>
    <n v="20120510"/>
    <s v="Anonymity (Arrested Persons) Bill"/>
    <x v="5"/>
    <x v="1"/>
    <x v="0"/>
    <x v="1"/>
    <x v="1"/>
    <s v="NA"/>
    <s v="02.05.2012"/>
    <s v="Commons"/>
    <n v="1"/>
    <d v="2010-06-30T00:00:00"/>
    <d v="2010-07-27T00:00:00"/>
    <s v="1st reading: House of Commons"/>
    <s v="Royal Assent"/>
    <s v="Anna Soubry"/>
    <s v="NA"/>
    <m/>
    <s v="NA"/>
    <s v="NA"/>
    <s v="NA"/>
    <s v="1st reading: House of Commons"/>
    <s v="30.06.2010"/>
    <s v="NA"/>
    <s v="NA"/>
    <s v="http://www.publications.parliament.uk/pa/cm201011/cmbills/009/11009.i-i.html"/>
    <s v="http://www.publications.parliament.uk/pa/cm201011/cmbills/009/11009.pdf"/>
    <s v="31.01.2011"/>
    <s v="Bill 9 2010-11 (as introduced)"/>
    <m/>
    <s v=" u'\n'  The Bill would prohibit the publication or broadcast of the name, address or image of a person arrested for an offence if such information would be likely to lead members of the public to identify him or her as the person suspected of committing that offence. These reporting restrictions would remain in force unless and until the arrested person was charged with the offence for which they had been arrested.   The Bill also provides that, in certain circumstances, a Crown Court judge would be able to direct that the reporting restrictions should not apply, for example if publishing the identity of the suspect might lead to new complainants or witnesses coming forward.  u'\n'"/>
    <s v="Anna Soubry"/>
    <n v="24772"/>
    <n v="9228"/>
    <x v="1"/>
    <n v="389"/>
    <d v="2010-05-06T00:00:00"/>
    <n v="2010"/>
    <s v="Broxtowe"/>
    <n v="772"/>
    <s v="OK"/>
    <n v="27"/>
    <x v="1"/>
    <x v="7"/>
  </r>
  <r>
    <s v="http://services.parliament.uk//bills/2010-12/apprehensionofburglars.html"/>
    <x v="0"/>
    <n v="20120510"/>
    <s v="Apprehension of Burglars Bill"/>
    <x v="1"/>
    <x v="1"/>
    <x v="0"/>
    <x v="1"/>
    <x v="1"/>
    <s v="NA"/>
    <s v="01.05.2012"/>
    <s v="Commons"/>
    <n v="1"/>
    <d v="2010-07-05T00:00:00"/>
    <d v="2010-07-27T00:00:00"/>
    <s v="1st reading: House of Commons"/>
    <s v="Royal Assent"/>
    <s v="Mr Philip Hollobone"/>
    <s v="NA"/>
    <m/>
    <s v="NA"/>
    <s v="NA"/>
    <s v="NA"/>
    <s v="1st reading: House of Commons"/>
    <s v="05.07.2010"/>
    <s v="NA"/>
    <s v="NA"/>
    <s v="NA"/>
    <s v="NA"/>
    <s v="NA"/>
    <s v="NA"/>
    <s v="The Bill failed to complete its passage through Parliament before the end of the session. This means the Bill will make no further progress."/>
    <s v=" u'\r\n            A Bill to provide immunity from prosecution or civil action for persons who apprehend or attempt to apprehend burglars; and for connected purposes. \r\n        '"/>
    <s v="Philip Hollobone"/>
    <n v="11661"/>
    <n v="5964"/>
    <x v="1"/>
    <n v="9094"/>
    <d v="2005-05-05T00:00:00"/>
    <n v="2005"/>
    <s v="Kettering"/>
    <n v="1053"/>
    <s v="OK"/>
    <n v="22"/>
    <x v="1"/>
    <x v="8"/>
  </r>
  <r>
    <s v="http://services.parliament.uk//bills/2010-12/apprenticeshipsandskillspublicprocurementcontracts.html"/>
    <x v="0"/>
    <n v="20120510"/>
    <s v="Apprenticeships and Skills (Public Procurement Contracts) Bill"/>
    <x v="2"/>
    <x v="1"/>
    <x v="0"/>
    <x v="1"/>
    <x v="1"/>
    <s v="NA"/>
    <s v="01.05.2012"/>
    <s v="Commons"/>
    <n v="1"/>
    <d v="2010-09-14T00:00:00"/>
    <d v="2010-07-27T00:00:00"/>
    <s v="1st reading: House of Commons"/>
    <s v="Royal Assent"/>
    <s v="Catherine McKinnell"/>
    <s v="NA"/>
    <m/>
    <s v="NA"/>
    <s v="NA"/>
    <s v="NA"/>
    <s v="1st reading: House of Commons"/>
    <s v="14.09.2010"/>
    <s v="NA"/>
    <s v="NA"/>
    <s v="http://www.publications.parliament.uk/pa/bills/cbill/2010-2011/0070/cbill_2010-20110070_en_1.htm"/>
    <s v="http://www.publications.parliament.uk/pa/bills/cbill/2010-2011/0070/2011070.pdf"/>
    <s v="03.02.2011"/>
    <s v="Bill 70 2010-11 (as Introduced)"/>
    <s v="The Bill failed to complete its passage through Parliament before the end of the session. This means the Bill will make no further progress."/>
    <s v=" u'\r\n            A Bill to require certain public procurement contracts let by public authorities to include a commitment by the contractor to provide apprenticeships and skills training; and for connected purposes.\r\n\r\n        '"/>
    <s v="Catherine McKinnell"/>
    <n v="24818"/>
    <n v="11834"/>
    <x v="2"/>
    <n v="3414"/>
    <d v="2010-05-06T00:00:00"/>
    <n v="2010"/>
    <s v="Newcastle upon Tyne North"/>
    <n v="1155"/>
    <s v="OK"/>
    <n v="-47"/>
    <x v="1"/>
    <x v="9"/>
  </r>
  <r>
    <s v="http://services.parliament.uk//bills/2010-12/consolidatedfundappropriationno2.html"/>
    <x v="0"/>
    <n v="20120510"/>
    <s v="Appropriation Act"/>
    <x v="0"/>
    <x v="0"/>
    <x v="0"/>
    <x v="0"/>
    <x v="0"/>
    <s v="16.03.2011"/>
    <s v="28.03.2012"/>
    <s v="Royal Assent"/>
    <n v="8"/>
    <d v="2011-03-02T00:00:00"/>
    <d v="2011-03-16T00:00:00"/>
    <s v="1st reading: House of Commons"/>
    <s v="Royal Assent"/>
    <s v="Mr Mark Hoban"/>
    <s v="Lord Sassoon"/>
    <s v="Her Majesty's Treasury"/>
    <m/>
    <s v="NA"/>
    <s v="NA"/>
    <s v="Royal Assent"/>
    <s v="16.03.2011"/>
    <s v="NA"/>
    <s v="NA"/>
    <s v="http://www.legislation.gov.uk/ukpga/2011/2/contents/enacted/data.htm"/>
    <s v="NA"/>
    <s v="21.03.2011"/>
    <s v="Appropriation Act 2011 c. 2"/>
    <s v="Second reading and all remaining stages - took place onÂ Wednesday 9 March. The Bill received Royal Assent on 16 March. The Bill is now an Act of Parliament (law)."/>
    <s v=" u'\n'  The Bill provides Parliamentary authority for funds requested by the Government. It is part of 'supply procedure', which is how Parliament grants the Governmentâ€™s requests for resources.   Two Consolidated Fund (Appropriation) Bills are passed each year, in March and July. They are sometimes referred to simply as â€œAppropriation Billsâ€. These, together with the Consolidated Fund Bill, provide authorisation from Parliament for the resources sought by the Government. Proceedings on the Bill are formal, ie there is no debate and the Bill goes through 'on the nod'.    Key areas     authorises provision sought in the Spring Supplementary Estimates for 2010/11 and the Statement of Excesses for 2009/10&lt;/li&gt;&lt;li&gt;authorises the release of money from the Consolidated Fund, which is the Governmentâ€™s bank account&lt;/li&gt;&lt;li&gt;places limits on the purposes for which the money may be spent.&lt;/li&gt;&lt;/ul&gt; u'\n'"/>
    <s v="NA"/>
    <s v="NA"/>
    <s v="NA"/>
    <x v="0"/>
    <s v="NA"/>
    <s v="NA"/>
    <s v="NA"/>
    <s v="NA"/>
    <s v="NA"/>
    <s v="NA"/>
    <n v="14"/>
    <x v="2"/>
    <x v="5"/>
  </r>
  <r>
    <s v="http://services.parliament.uk//bills/2010-12/consolidatedfundappropriation.html"/>
    <x v="0"/>
    <n v="20120510"/>
    <s v="Appropriation (No. 3) Act"/>
    <x v="0"/>
    <x v="0"/>
    <x v="0"/>
    <x v="0"/>
    <x v="0"/>
    <s v="27.07.2010"/>
    <s v="28.03.2012"/>
    <s v="Royal Assent"/>
    <n v="8"/>
    <d v="2010-07-19T00:00:00"/>
    <d v="2010-07-27T00:00:00"/>
    <s v="1st reading: House of Commons"/>
    <s v="Royal Assent"/>
    <s v="Mr Mark Hoban"/>
    <s v="Lord Sassoon"/>
    <s v="Her Majesty's Treasury"/>
    <s v="Her Majesty's Treasury"/>
    <s v="NA"/>
    <s v="NA"/>
    <s v="Royal Assent"/>
    <s v="27.07.2010"/>
    <s v="NA"/>
    <s v="NA"/>
    <s v="http://www.opsi.gov.uk/acts/acts2010/ukpga_20100030_en_1"/>
    <s v="http://www.opsi.gov.uk/acts/acts2010/pdf/ukpga_20100030_en.pdf"/>
    <s v="29.07.2010"/>
    <s v="Appropriation (No. 3) Act 2010 c.30"/>
    <m/>
    <s v=" u'\n'  The Bill provides Parliamentary authority for funds requested by the Government. It is part of the 'supply procedure', which is how Parliament grants the Governmentâ€™s requests for resources.    There are usually two Consolidated Fund (Appropriation) Bills each year, in March and July. This year there was also a Bill in April because of the General Election. These Bills are sometimes referred to simply as 'Appropriation Bills'. Together with the Consolidated Fund Bill, the Bills provide authorisation from Parliament for the resources sought by the Government. Proceedings on the Bill are formal (ie there is no debate and the Bill goes through 'on the nod').    Key areas     authorises the release of money from the Consolidated Fund, which is the Governmentâ€™s bank account&lt;/li&gt;&lt;li&gt;places limits on the purposes for which the money may be spent&lt;/li&gt;&lt;li&gt;once passed, the Bill becomes the Appropriation (No. 3) Act 2010.&lt;/li&gt;&lt;/ul&gt; u'\n'"/>
    <s v="NA"/>
    <s v="NA"/>
    <s v="NA"/>
    <x v="0"/>
    <s v="NA"/>
    <s v="NA"/>
    <s v="NA"/>
    <s v="NA"/>
    <s v="NA"/>
    <s v="NA"/>
    <n v="8"/>
    <x v="0"/>
    <x v="8"/>
  </r>
  <r>
    <s v="http://services.parliament.uk//bills/2010-12/arbitrationandmediationservicesequalityhl.html"/>
    <x v="0"/>
    <n v="20120510"/>
    <s v="Arbitration and Mediation Services (Equality) Bill [HL]"/>
    <x v="3"/>
    <x v="2"/>
    <x v="0"/>
    <x v="1"/>
    <x v="1"/>
    <s v="NA"/>
    <s v="02.05.2012"/>
    <s v="Lords"/>
    <n v="1"/>
    <d v="2011-06-07T00:00:00"/>
    <d v="2010-07-27T00:00:00"/>
    <s v="1st reading: House of Lords"/>
    <s v="Royal Assent"/>
    <s v="Baroness Cox"/>
    <s v="NA"/>
    <m/>
    <s v="NA"/>
    <s v="NA"/>
    <s v="NA"/>
    <s v="1st reading: House of Lords"/>
    <s v="07.06.2011"/>
    <s v="NA"/>
    <s v="NA"/>
    <s v="http://www.publications.parliament.uk/pa/bills/lbill/2010-2012/0072/lbill_2010-20120072_en_1.htm"/>
    <s v="http://www.publications.parliament.uk/pa/bills/lbill/2010-2012/0072/2012072.pdf"/>
    <s v="08.06.2011"/>
    <s v="HL Bill 72 2010-12 (as introduced)"/>
    <m/>
    <s v=" u'\r\n            To make further provision about arbitration and mediation services and the application of equality legislation to such services; to make provision about the protection of victims of domestic abuse; and for connected purposes.\r\n        '"/>
    <s v="NA"/>
    <s v="NA"/>
    <s v="NA"/>
    <x v="0"/>
    <s v="NA"/>
    <s v="NA"/>
    <s v="NA"/>
    <s v="NA"/>
    <s v="NA"/>
    <s v="NA"/>
    <n v="-310"/>
    <x v="1"/>
    <x v="2"/>
  </r>
  <r>
    <s v="http://services.parliament.uk//bills/2010-12/armedforces.html"/>
    <x v="0"/>
    <n v="20120510"/>
    <s v="Armed Forces Act"/>
    <x v="0"/>
    <x v="0"/>
    <x v="0"/>
    <x v="0"/>
    <x v="0"/>
    <s v="03.11.2011"/>
    <s v="15.12.2011"/>
    <s v="Royal Assent"/>
    <n v="21"/>
    <d v="2010-12-08T00:00:00"/>
    <d v="2011-11-03T00:00:00"/>
    <s v="1st reading: House of Commons"/>
    <s v="Royal Assent"/>
    <s v="Liam Fox"/>
    <s v="Lord Astor of Hever"/>
    <s v="Ministry of Defence"/>
    <s v="Ministry of Defence"/>
    <s v="NA"/>
    <s v="NA"/>
    <s v="Royal Assent"/>
    <s v="03.11.2011"/>
    <s v="NA"/>
    <s v="NA"/>
    <s v="http://www.legislation.gov.uk/ukpga/2011/18/contents/enacted/data.htm"/>
    <s v="NA"/>
    <s v="14.11.2011"/>
    <s v="Armed Forces Act 2011 c.18"/>
    <m/>
    <s v=" u'\n'  An Armed Forces Bill is required every five years. The last Bill received Royal Assent in November 2006 and therefore a new Bill is required in the 2010-2011 Session.   The Bill provides the legal basis for the system of military law which exists in the UK, and an opportunity to make any suggested or necessary amendments. It also presents an opportunity to introduce new measures relating to the Armed Forces outside the traditional sphere of Service discipline.    Key areas     Renews the 2006 Armed Forces Act for a further five years&lt;/li&gt;&lt;li&gt;Makes provision for the Secretary of State to make an annual report to Parliament on the military covenant &lt;/li&gt;&lt;li&gt;Extends statutory inspections by her Majestyâ€™s Inspectorate of Constabulary to the Service police and makes further provision for the independence of Service police investigations from the chain of command. The Bill will also improve procedures for maintaining standards within the MOD Police&lt;/li&gt;&lt;li&gt;Confers new powers on judge advocates to authorise entry and search of certain premises; and on the Secretary of State to make provision for Service police to access special categories of material such as bank records&lt;/li&gt;&lt;li&gt;Develops the procedures for the redress of complaints by Service personnel &lt;/li&gt;&lt;li&gt;Introduces a bespoke military scheme for the testing of Service personnel for alcohol and drugs, in line with the provisions of the Railways and Transport Safety Act 2003, from which the military is exempt &lt;/li&gt;&lt;li&gt;Extends the jurisdiction of the new courts and procedures, which were established in the Armed Forces Act 2006, to prisoners of war.&lt;/li&gt;&lt;/ul&gt; u'\n'"/>
    <s v="NA"/>
    <s v="NA"/>
    <s v="NA"/>
    <x v="0"/>
    <s v="NA"/>
    <s v="NA"/>
    <s v="NA"/>
    <s v="NA"/>
    <s v="NA"/>
    <s v="NA"/>
    <n v="325"/>
    <x v="3"/>
    <x v="10"/>
  </r>
  <r>
    <s v="http://services.parliament.uk//bills/2010-12/armedforcesgermany.html"/>
    <x v="0"/>
    <n v="20120510"/>
    <s v="Armed Forces (Germany) Bill"/>
    <x v="1"/>
    <x v="1"/>
    <x v="0"/>
    <x v="1"/>
    <x v="1"/>
    <s v="NA"/>
    <s v="01.05.2012"/>
    <s v="Commons"/>
    <n v="1"/>
    <d v="2012-01-31T00:00:00"/>
    <d v="2011-11-03T00:00:00"/>
    <s v="1st reading: House of Commons"/>
    <s v="Royal Assent"/>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Secretary of State to repatriate to the United Kingdom before the end of 2015 all British military personnel serving on British military bases in Germany; and for connected purposes.\r\n        '"/>
    <s v="John Mann"/>
    <n v="11093"/>
    <n v="6311"/>
    <x v="2"/>
    <n v="8215"/>
    <d v="2001-06-07T00:00:00"/>
    <n v="2001"/>
    <s v="Bassetlaw"/>
    <n v="693"/>
    <s v="OK"/>
    <n v="-87"/>
    <x v="1"/>
    <x v="11"/>
  </r>
  <r>
    <s v="http://services.parliament.uk//bills/2010-12/armedforcesleave.html"/>
    <x v="0"/>
    <n v="20120510"/>
    <s v="Armed Forces (Leave) Bill"/>
    <x v="1"/>
    <x v="1"/>
    <x v="0"/>
    <x v="1"/>
    <x v="1"/>
    <s v="NA"/>
    <s v="01.05.2012"/>
    <s v="Commons"/>
    <n v="1"/>
    <d v="2010-07-05T00:00:00"/>
    <d v="2011-11-03T00:00:00"/>
    <s v="1st reading: House of Commons"/>
    <s v="Royal Assent"/>
    <s v="Mr Peter Bone"/>
    <s v="NA"/>
    <m/>
    <s v="NA"/>
    <s v="NA"/>
    <s v="NA"/>
    <s v="1st reading: House of Commons"/>
    <s v="05.07.2010"/>
    <s v="NA"/>
    <s v="NA"/>
    <s v="NA"/>
    <s v="NA"/>
    <s v="NA"/>
    <s v="NA"/>
    <s v="The Bill failed to complete its passage through Parliament before the end of the session. This means the Bill will make no further progress."/>
    <s v=" u'\r\n            A Bill to provide that leave for members of the armed forces serving overseas should be calculated from the time an individual arrives back in the United Kingdom; and for connected purposes. \r\n        '"/>
    <s v="Peter Bone"/>
    <n v="11915"/>
    <n v="6172"/>
    <x v="1"/>
    <n v="11787"/>
    <d v="2005-05-05T00:00:00"/>
    <n v="2005"/>
    <s v="Wellingborough"/>
    <n v="1413"/>
    <s v="OK"/>
    <n v="478"/>
    <x v="1"/>
    <x v="8"/>
  </r>
  <r>
    <s v="http://services.parliament.uk//bills/2010-12/armedforcescharter.html"/>
    <x v="0"/>
    <n v="20120510"/>
    <s v="Armed Forces Charter Bill"/>
    <x v="2"/>
    <x v="1"/>
    <x v="0"/>
    <x v="1"/>
    <x v="1"/>
    <s v="NA"/>
    <s v="01.05.2012"/>
    <s v="Commons"/>
    <n v="1"/>
    <d v="2010-11-09T00:00:00"/>
    <d v="2011-11-03T00:00:00"/>
    <s v="1st reading: House of Commons"/>
    <s v="Royal Assent"/>
    <s v="Thomas Docherty"/>
    <s v="NA"/>
    <m/>
    <s v="NA"/>
    <s v="NA"/>
    <s v="NA"/>
    <s v="1st reading: House of Commons"/>
    <s v="09.11.2010"/>
    <s v="NA"/>
    <s v="NA"/>
    <s v="NA"/>
    <s v="NA"/>
    <s v="NA"/>
    <s v="NA"/>
    <m/>
    <s v=" u'\r\n            A Bill to give statutory effect to certain aspects of Armed Forces personnel\u2019s and veterans\u2019 welfare provision; and for connected purposes.\r\n\r\n        '"/>
    <s v="Thomas Docherty"/>
    <n v="24730"/>
    <n v="6427"/>
    <x v="2"/>
    <n v="5470"/>
    <d v="2010-05-06T00:00:00"/>
    <n v="2010"/>
    <s v="Dunfermline and West Fife"/>
    <n v="889"/>
    <s v="OK"/>
    <n v="354"/>
    <x v="1"/>
    <x v="12"/>
  </r>
  <r>
    <s v="http://services.parliament.uk//bills/2010-12/autismqualitystandards.html"/>
    <x v="0"/>
    <n v="20120510"/>
    <s v="Autism (Quality Standards) Bill"/>
    <x v="2"/>
    <x v="1"/>
    <x v="0"/>
    <x v="1"/>
    <x v="1"/>
    <s v="NA"/>
    <s v="01.05.2012"/>
    <s v="Commons"/>
    <n v="1"/>
    <d v="2011-05-24T00:00:00"/>
    <d v="2011-11-03T00:00:00"/>
    <s v="1st reading: House of Commons"/>
    <s v="Royal Assent"/>
    <s v="Mr Robert Buckland"/>
    <s v="NA"/>
    <m/>
    <s v="NA"/>
    <s v="NA"/>
    <s v="NA"/>
    <s v="1st reading: House of Commons"/>
    <s v="24.05.2011"/>
    <s v="NA"/>
    <s v="NA"/>
    <s v="NA"/>
    <s v="NA"/>
    <s v="NA"/>
    <s v="NA"/>
    <s v="The Bill failed to complete its passage through Parliament before the end of the session. This means the Bill will make no further progress."/>
    <s v=" u'\r\n            A Bill to require the Secretary of State to make a referral to the National Institute for Health and Clinical Excellence (NICE) to develop and publish quality standards for autism spectrum disorders; and for connected purposes\r\n        '"/>
    <s v="Robert Buckland"/>
    <n v="24843"/>
    <n v="9356"/>
    <x v="1"/>
    <n v="3544"/>
    <d v="2010-05-06T00:00:00"/>
    <n v="2010"/>
    <s v="South Swindon"/>
    <n v="1308"/>
    <s v="OK"/>
    <n v="159"/>
    <x v="1"/>
    <x v="13"/>
  </r>
  <r>
    <s v="http://services.parliament.uk//bills/2010-12/bailamendment.html"/>
    <x v="0"/>
    <n v="20120510"/>
    <s v="Bail (Amendment) Bill"/>
    <x v="2"/>
    <x v="1"/>
    <x v="0"/>
    <x v="1"/>
    <x v="1"/>
    <s v="NA"/>
    <s v="01.05.2012"/>
    <s v="Commons"/>
    <n v="1"/>
    <d v="2011-06-28T00:00:00"/>
    <d v="2011-11-03T00:00:00"/>
    <s v="1st reading: House of Commons"/>
    <s v="Royal Assent"/>
    <s v="Andrew Stephenson"/>
    <s v="NA"/>
    <m/>
    <s v="NA"/>
    <s v="NA"/>
    <s v="NA"/>
    <s v="1st reading: House of Commons"/>
    <s v="28.06.2011"/>
    <s v="NA"/>
    <s v="NA"/>
    <s v="NA"/>
    <s v="NA"/>
    <s v="NA"/>
    <s v="NA"/>
    <s v="The Bill failed to complete its passage through Parliament before the end of the session. This means the Bill will make no further progress."/>
    <s v=" u'\r\n            A Bill to confer upon the prosecution a right of appeal against judges\u2019 decisions to grant bail; and for connected purposes\r\n        '"/>
    <s v="Andrew Stephenson"/>
    <n v="24759"/>
    <n v="12747"/>
    <x v="1"/>
    <n v="3585"/>
    <d v="2010-05-06T00:00:00"/>
    <n v="2010"/>
    <s v="Pendle"/>
    <n v="1217"/>
    <s v="OK"/>
    <n v="125"/>
    <x v="1"/>
    <x v="2"/>
  </r>
  <r>
    <s v="http://services.parliament.uk//bills/2010-12/bankofirelandukplc.html"/>
    <x v="0"/>
    <n v="20120510"/>
    <s v="Bank of Ireland (UK) plc Act"/>
    <x v="4"/>
    <x v="3"/>
    <x v="1"/>
    <x v="1"/>
    <x v="0"/>
    <s v="08.03.2012"/>
    <s v="01.05.2012"/>
    <s v="Royal Assent"/>
    <n v="12"/>
    <d v="2010-11-29T00:00:00"/>
    <d v="2012-03-08T00:00:00"/>
    <s v="Petition to introduce a Private Bill presented to Parliament"/>
    <s v="Royal Assent"/>
    <s v="NA"/>
    <s v="NA"/>
    <s v="NA"/>
    <s v="NA"/>
    <s v="Sharpe Pritchard"/>
    <m/>
    <s v="Royal Assent"/>
    <s v="08.03.2012"/>
    <s v="NA"/>
    <s v="NA"/>
    <s v="NA"/>
    <s v="NA"/>
    <s v="NA"/>
    <s v="NA"/>
    <s v="The BillÂ received Royal Assent onÂ 8 March 2012Â and is now an Act of Parliament."/>
    <s v=" u'\n'  If you are &quot;specially and directly affected&quot; by this Bill you may oppose the Bill or seek its amendment before a Select Committee in either or both Houses.Â  If you present a &quot;petition&quot; against the bill at the appropriate times (during a &quot;petitioningÂ period&quot;)Â you may be able to have your views on the bill heard by the Committee (in whichever House you petition).    There are specific times when petitions can be presented:    The opportunity to oppose the BillÂ in the House of Commons endedÂ on 31 January 2011.  The opportunity to oppose the Bill in the House of Lords ended on 7 November 2011.Â     There will be no further opportunity to petition against the Bill inÂ Parliament.   No petitions were deposited against theÂ Bill in either the House of Commons orÂ the House of Lords.    Further information about petitioning  can be found by following the link or you can  contact  one of the Private Bill Offices.Â  Staff in either office will be happy to answer any questions youÂ mayÂ have about the process of opposing a private bill.Â    u'\n'  Summary of the Bill  u'\n'  The Bill makes provision for the transfer to the Bank of Ireland (UK) plc of the statutory right to issue banknotes in Northern Ireland that is currently conferred on the Governor and Company of the Bank of Ireland. The transfer of this right will take place on a day to be appointed by the board of the Bank of Ireland (UK) plc.  &lt;p&gt;The transfer made under these provisions will mean that the Bank of Ireland (UK) plc will become an authorised bank for the purposes of Part 6 of the Banking Act 2009 so that it may issue banknotes in Northern Ireland in accordance with the provisions of Part 6. The Governor and Company of the Bank of Ireland will cease to be an authorised bank for this purpose.&lt;/p&gt; u'\n'"/>
    <s v="NA"/>
    <s v="NA"/>
    <s v="NA"/>
    <x v="0"/>
    <s v="NA"/>
    <s v="NA"/>
    <s v="NA"/>
    <s v="NA"/>
    <s v="NA"/>
    <s v="NA"/>
    <n v="459"/>
    <x v="4"/>
    <x v="12"/>
  </r>
  <r>
    <s v="http://services.parliament.uk//bills/2010-12/bankingdisclosureresponsibilityandeducation.html"/>
    <x v="0"/>
    <n v="20120510"/>
    <s v="Banking (Disclosure, Responsibility and Education) Bill"/>
    <x v="2"/>
    <x v="1"/>
    <x v="0"/>
    <x v="1"/>
    <x v="1"/>
    <s v="NA"/>
    <s v="01.05.2012"/>
    <s v="Commons"/>
    <n v="1"/>
    <d v="2012-03-26T00:00:00"/>
    <d v="2012-03-08T00:00:00"/>
    <s v="1st reading: House of Commons"/>
    <s v="Royal Assent"/>
    <s v="Chris Evans"/>
    <s v="NA"/>
    <m/>
    <s v="NA"/>
    <s v="NA"/>
    <s v="NA"/>
    <s v="1st reading: House of Commons"/>
    <s v="26.03.2012"/>
    <s v="NA"/>
    <s v="NA"/>
    <s v="NA"/>
    <s v="NA"/>
    <s v="NA"/>
    <s v="NA"/>
    <s v="The Bill failed to complete its passage through Parliament before the end of the session. This means the Bill will make no further progress."/>
    <s v=" u'\r\n            A Bill to make provision for the collection from the UK banking sector of financial inclusion audits and data on financial transactions, including commodity trading; to make provision for further obligations on the appropriate financial regulator regarding financial consumer protection and education; and for connected purposes.\r\n        '"/>
    <s v="Chris Evans"/>
    <n v="24721"/>
    <n v="8686"/>
    <x v="2"/>
    <n v="12215"/>
    <d v="2010-05-06T00:00:00"/>
    <n v="2010"/>
    <s v="Islwyn"/>
    <n v="1048"/>
    <s v="OK"/>
    <n v="-18"/>
    <x v="1"/>
    <x v="14"/>
  </r>
  <r>
    <s v="http://services.parliament.uk//bills/2010-12/bankingandfinancialservicescommunityinvestment.html"/>
    <x v="0"/>
    <n v="20120510"/>
    <s v="Banking and Financial Services (Community Investment) Bill"/>
    <x v="2"/>
    <x v="1"/>
    <x v="0"/>
    <x v="1"/>
    <x v="1"/>
    <s v="NA"/>
    <s v="02.05.2012"/>
    <s v="Commons"/>
    <n v="1"/>
    <d v="2010-12-14T00:00:00"/>
    <d v="2012-03-08T00:00:00"/>
    <s v="1st reading: House of Commons"/>
    <s v="Royal Assent"/>
    <s v="Hazel Blears"/>
    <s v="NA"/>
    <m/>
    <s v="NA"/>
    <s v="NA"/>
    <s v="NA"/>
    <s v="1st reading: House of Commons"/>
    <s v="14.12.2010"/>
    <s v="NA"/>
    <s v="NA"/>
    <s v="NA"/>
    <s v="NA"/>
    <s v="NA"/>
    <s v="NA"/>
    <m/>
    <s v=" u'\r\n            A Bill to make provision for a voluntary mechanism through which banks, building societies and other providers of financial services can support community projects through reinvestment of part of their profits and assistance in kind; and for connected purposes;\r\n\r\n        '"/>
    <s v="Hazel Blears"/>
    <n v="10048"/>
    <n v="468"/>
    <x v="2"/>
    <n v="5725"/>
    <d v="1997-05-01T00:00:00"/>
    <n v="1997"/>
    <s v="Salford and Eccles"/>
    <n v="1525"/>
    <s v="OK"/>
    <n v="444"/>
    <x v="1"/>
    <x v="10"/>
  </r>
  <r>
    <s v="http://services.parliament.uk//bills/2010-12/bbclicencefeepayersvotingrights.html"/>
    <x v="0"/>
    <n v="20120510"/>
    <s v="BBC Licence Fee Payers (Voting Rights) Bill"/>
    <x v="2"/>
    <x v="1"/>
    <x v="0"/>
    <x v="1"/>
    <x v="1"/>
    <s v="NA"/>
    <s v="01.05.2012"/>
    <s v="Commons"/>
    <n v="1"/>
    <d v="2011-02-08T00:00:00"/>
    <d v="2012-03-08T00:00:00"/>
    <s v="1st reading: House of Commons"/>
    <s v="Royal Assent"/>
    <s v="Robert Halfon"/>
    <s v="NA"/>
    <m/>
    <s v="NA"/>
    <s v="NA"/>
    <s v="NA"/>
    <s v="1st reading: House of Commons"/>
    <s v="08.02.2011"/>
    <s v="NA"/>
    <s v="NA"/>
    <s v="http://www.publications.parliament.uk/pa/bills/cbill/2010-2012/0142/cbill_2010-20120142_en_1.htm"/>
    <s v="http://www.publications.parliament.uk/pa/bills/cbill/2010-2012/0142/2012142.pdf"/>
    <s v="04.11.2011"/>
    <s v="Bill 142 2010-12 (as introduced)"/>
    <s v="The Bill failed to complete its passage through Parliament before the end of the session. This means the Bill will make no further progress."/>
    <s v=" u'\r\n            A Bill to require the BBC to enable licence fee payers to vote on its strategic direction and aspects of senior salaries and programming, including referenda on particular issues; to provide for election of the BBC Trust and the non-executive members of the BBC Executive Board by licence fee payers; to make other provision relating to the governance of the BBC; and for connected purposes.\r\n        '"/>
    <s v="Robert Halfon"/>
    <n v="24784"/>
    <n v="5930"/>
    <x v="1"/>
    <n v="4925"/>
    <d v="2010-05-06T00:00:00"/>
    <n v="2010"/>
    <s v="Harlow"/>
    <n v="1000"/>
    <s v="OK"/>
    <n v="390"/>
    <x v="1"/>
    <x v="15"/>
  </r>
  <r>
    <s v="http://services.parliament.uk//bills/2010-12/bettingshops.html"/>
    <x v="0"/>
    <n v="20120510"/>
    <s v="Betting Shops Bill"/>
    <x v="2"/>
    <x v="1"/>
    <x v="0"/>
    <x v="1"/>
    <x v="1"/>
    <s v="NA"/>
    <s v="01.05.2012"/>
    <s v="Commons"/>
    <n v="1"/>
    <d v="2011-07-19T00:00:00"/>
    <d v="2012-03-08T00:00:00"/>
    <s v="1st reading: House of Commons"/>
    <s v="Royal Assent"/>
    <s v="Dame Joan Ruddock"/>
    <s v="NA"/>
    <m/>
    <s v="NA"/>
    <s v="NA"/>
    <s v="NA"/>
    <s v="1st reading: House of Commons"/>
    <s v="19.07.2011"/>
    <s v="NA"/>
    <s v="NA"/>
    <s v="http://www.publications.parliament.uk/pa/bills/cbill/2010-2012/0223/cbill_2010-20120223_en_1.htm"/>
    <s v="http://www.publications.parliament.uk/pa/bills/cbill/2010-2012/0223/2012223.pdf"/>
    <s v="20.12.2011"/>
    <s v="Bill 223 2010-12 (as introduced)"/>
    <s v="The Bill failed to complete its passage through Parliament before the end of the session. This means the Bill will make no further progress."/>
    <s v=" u'\r\n            A Bill to require the Secretary of State to create a new planning use class for betting shops which would require the granting of planning permission; to provide that local planning authorities assess demand for betting shops when considering applications for premises in that planning use class and place a cap on the number of betting shops for which planning permission may be granted in any area; and for connected purposes\r\n        '"/>
    <s v="Joan Ruddock"/>
    <n v="10519"/>
    <n v="4559"/>
    <x v="2"/>
    <n v="12499"/>
    <d v="1987-06-11T00:00:00"/>
    <n v="1987"/>
    <s v="Lewisham, Deptford"/>
    <n v="1082"/>
    <s v="OK"/>
    <n v="229"/>
    <x v="1"/>
    <x v="16"/>
  </r>
  <r>
    <s v="http://services.parliament.uk//bills/2010-12/broadcastingpublicservicecontent.html"/>
    <x v="0"/>
    <n v="20120510"/>
    <s v="Broadcasting (Public Service Content) Bill"/>
    <x v="1"/>
    <x v="1"/>
    <x v="0"/>
    <x v="1"/>
    <x v="1"/>
    <s v="NA"/>
    <s v="02.05.2012"/>
    <s v="Commons"/>
    <n v="2"/>
    <d v="2010-07-05T00:00:00"/>
    <d v="2011-04-01T00:00:00"/>
    <s v="1st reading: House of Commons"/>
    <s v="2nd reading: House of Commons"/>
    <s v="Mr Christopher Chope"/>
    <s v="NA"/>
    <m/>
    <s v="NA"/>
    <s v="NA"/>
    <s v="NA"/>
    <s v="2nd reading: House of Commons"/>
    <s v="01.04.2011"/>
    <s v="NA"/>
    <s v="NA"/>
    <s v="http://www.publications.parliament.uk/pa/bills/cbill/2010-2011/0027/cbill_2010-20110027_en_1.htm"/>
    <s v="http://www.publications.parliament.uk/pa/bills/cbill/2010-2011/0027/11027.pdf"/>
    <s v="30.03.2011"/>
    <s v="Bill 27 2010-11 (as introduced)"/>
    <s v="The Bill failed to complete its passage through Parliament before the end of the session. This means the Bill will make no further progress."/>
    <s v=" u'\r\n            A Bill to define public service content for the purposes of public service broadcasting.\r\n        '"/>
    <s v="Christopher Chope"/>
    <n v="10103"/>
    <n v="941"/>
    <x v="1"/>
    <n v="15410"/>
    <d v="1983-06-09T00:00:00"/>
    <n v="1983"/>
    <s v="Christchurch"/>
    <n v="821"/>
    <s v="OK"/>
    <n v="266"/>
    <x v="1"/>
    <x v="8"/>
  </r>
  <r>
    <s v="http://services.parliament.uk//bills/2010-12/broadcastingtelevisionlicencefeeabolition.html"/>
    <x v="0"/>
    <n v="20120510"/>
    <s v="Broadcasting (Television Licence Fee Abolition) Bill"/>
    <x v="1"/>
    <x v="1"/>
    <x v="0"/>
    <x v="1"/>
    <x v="1"/>
    <s v="NA"/>
    <s v="01.05.2012"/>
    <s v="Commons"/>
    <n v="1"/>
    <d v="2010-07-05T00:00:00"/>
    <d v="2011-04-01T00:00:00"/>
    <s v="1st reading: House of Commons"/>
    <s v="2nd reading: House of Commons"/>
    <s v="Mr Peter Bone"/>
    <s v="NA"/>
    <m/>
    <s v="NA"/>
    <s v="NA"/>
    <s v="NA"/>
    <s v="1st reading: House of Commons"/>
    <s v="05.07.2010"/>
    <s v="NA"/>
    <s v="NA"/>
    <s v="NA"/>
    <s v="NA"/>
    <s v="NA"/>
    <s v="NA"/>
    <s v="The Bill failed to complete its passage through Parliament before the end of the session. This means the Bill will make no further progress."/>
    <s v=" u'\r\n            A Bill to make provision for the abolition of the television licence fee; and for connected purposes.\r\n        '"/>
    <s v="Peter Bone"/>
    <n v="11915"/>
    <n v="6172"/>
    <x v="1"/>
    <n v="11787"/>
    <d v="2005-05-05T00:00:00"/>
    <n v="2005"/>
    <s v="Wellingborough"/>
    <n v="1413"/>
    <s v="OK"/>
    <n v="266"/>
    <x v="1"/>
    <x v="8"/>
  </r>
  <r>
    <s v="http://services.parliament.uk//bills/2010-12/budgetresponsibilityandnationalaudithl.html"/>
    <x v="0"/>
    <n v="20120510"/>
    <s v="Budget Responsibility and National Audit Act"/>
    <x v="0"/>
    <x v="0"/>
    <x v="0"/>
    <x v="0"/>
    <x v="0"/>
    <s v="22.03.2011"/>
    <s v="19.08.2011"/>
    <s v="Royal Assent"/>
    <n v="20"/>
    <d v="2010-10-21T00:00:00"/>
    <d v="2011-03-22T00:00:00"/>
    <s v="1st reading: House of Lords"/>
    <s v="Royal Assent"/>
    <s v="Lord Sassoon"/>
    <s v="Justine Greening"/>
    <s v="HM Treasury"/>
    <s v="HM Treasury"/>
    <s v="NA"/>
    <s v="NA"/>
    <s v="Royal Assent"/>
    <s v="22.03.2011"/>
    <s v="NA"/>
    <s v="NA"/>
    <s v="http://www.legislation.gov.uk/ukpga/2011/4/contents/enacted/data.htm"/>
    <s v="NA"/>
    <s v="23.03.2011"/>
    <s v="Budget Responsibility and National Audit Act 2011 c. 4"/>
    <m/>
    <s v=" u'\n'  The Bill establishes the Office for Budget Responsibility on a statutory basis, following its creation after the 2010 General Election. It requires the Treasury to publish a Charter for Budget Responsibility setting out its approach to fiscal policy.    The Bill also confirms a new corporate governance structure for the National Audit Office, under a new paid post of Chair, who would develop a joint strategy with the Comptroller and Auditor General.  u'\n'"/>
    <s v="NA"/>
    <s v="NA"/>
    <s v="NA"/>
    <x v="0"/>
    <s v="NA"/>
    <s v="NA"/>
    <s v="NA"/>
    <s v="NA"/>
    <s v="NA"/>
    <s v="NA"/>
    <n v="151"/>
    <x v="2"/>
    <x v="1"/>
  </r>
  <r>
    <s v="http://services.parliament.uk//bills/2010-12/buildingregulationsreviewhl.html"/>
    <x v="0"/>
    <n v="20120510"/>
    <s v="Building Regulations (Review) Bill [HL]"/>
    <x v="3"/>
    <x v="2"/>
    <x v="0"/>
    <x v="1"/>
    <x v="1"/>
    <s v="NA"/>
    <s v="02.05.2012"/>
    <s v="Commons"/>
    <n v="6"/>
    <d v="2010-05-26T00:00:00"/>
    <d v="2011-04-27T00:00:00"/>
    <s v="1st reading: House of Lords"/>
    <s v="1st reading: House of Commons"/>
    <s v="Lord Harrison"/>
    <s v="Alun Michael"/>
    <m/>
    <m/>
    <s v="NA"/>
    <s v="NA"/>
    <s v="1st reading: House of Commons"/>
    <s v="27.04.2011"/>
    <s v="NA"/>
    <s v="NA"/>
    <s v="http://www.publications.parliament.uk/pa/bills/cbill/2010-2012/0181/cbill_2010-20120181_en_1.htm"/>
    <s v="http://www.publications.parliament.uk/pa/bills/cbill/2010-2012/0181/11181.pdf"/>
    <s v="28.04.2011"/>
    <s v="Bill 181 2010-12 (as brought from the Lords)"/>
    <m/>
    <s v=" u'\r\n            A Bill to make provision for a review of the Building Regulations 2000 with regard to the installation of automatic fire suppression systems in new residential premises.\r\n        '"/>
    <s v="NA"/>
    <s v="NA"/>
    <s v="NA"/>
    <x v="0"/>
    <s v="NA"/>
    <s v="NA"/>
    <s v="NA"/>
    <s v="NA"/>
    <s v="NA"/>
    <s v="NA"/>
    <n v="331"/>
    <x v="1"/>
    <x v="0"/>
  </r>
  <r>
    <s v="http://services.parliament.uk//bills/2010-12/canterburycitycouncil.html"/>
    <x v="0"/>
    <n v="20120510"/>
    <s v="Canterbury City Council Bill"/>
    <x v="4"/>
    <x v="3"/>
    <x v="1"/>
    <x v="1"/>
    <x v="1"/>
    <s v="NA"/>
    <s v="25.04.2012"/>
    <s v="Lords"/>
    <n v="18"/>
    <d v="2007-11-27T00:00:00"/>
    <s v="Date to be announced"/>
    <s v="Petition to introduce a Private Bill presented to Parliament"/>
    <s v="3rd reading: House of Lords"/>
    <s v="NA"/>
    <s v="NA"/>
    <s v="NA"/>
    <s v="NA"/>
    <s v="Sharpe Pritchard"/>
    <s v="Canterbury City Council"/>
    <s v="Committee stage: House of Lords"/>
    <s v="24.11.2011"/>
    <s v="3rd reading: House of Lords"/>
    <s v="Date to be announced"/>
    <s v="NA"/>
    <s v="NA"/>
    <s v="NA"/>
    <s v="NA"/>
    <m/>
    <s v=" u'\n'   The petitioning periodÂ in the House of Commons endedÂ on 30 January 2008.   The petitioning period in the House of Lords ended on 8 February 2010.    u'There will be no further opportunity to petition against the Bill in\xa0Parliament. '  No petitions were deposited against theÂ Bill in the House of Commons, 1 petition wasÂ deposi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s well as the sale of goods   altering the exemption enjoyed by holders of a pedlarâ€™s certificate from the street trading regime in the Local Government (Miscellaneous Provisions) Act 1982 &lt;/li&gt;&lt;li&gt;empowering council officers, the police and community support officers to seize goods and equipment when they believe a street trading offence has been committed &lt;/li&gt;&lt;li&gt;empowering courts to order the forfeiture of such articles&lt;/li&gt;&lt;li&gt;allowing the council to regulate touting&lt;/li&gt;&lt;li&gt;enabling council officers, the police and community support officers to serve fixed penalty notices for street trading offences.&lt;/li&gt;&lt;/ul&gt; u'\n'"/>
    <s v="NA"/>
    <s v="NA"/>
    <s v="NA"/>
    <x v="0"/>
    <s v="NA"/>
    <s v="NA"/>
    <s v="NA"/>
    <s v="NA"/>
    <s v="NA"/>
    <s v="NA"/>
    <e v="#VALUE!"/>
    <x v="1"/>
    <x v="17"/>
  </r>
  <r>
    <s v="http://services.parliament.uk//bills/2010-12/caravansiteshl.html"/>
    <x v="0"/>
    <n v="20120510"/>
    <s v="Caravan Sites Bill [HL]"/>
    <x v="3"/>
    <x v="2"/>
    <x v="0"/>
    <x v="1"/>
    <x v="1"/>
    <s v="NA"/>
    <s v="02.05.2012"/>
    <s v="Lords"/>
    <n v="1"/>
    <d v="2011-12-01T00:00:00"/>
    <s v="Date to be announced"/>
    <s v="1st reading: House of Lords"/>
    <s v="3rd reading: House of Lords"/>
    <s v="Lord Avebury"/>
    <s v="NA"/>
    <m/>
    <s v="NA"/>
    <s v="NA"/>
    <s v="NA"/>
    <s v="1st reading: House of Lords"/>
    <s v="01.12.2011"/>
    <s v="NA"/>
    <s v="NA"/>
    <s v="http://www.publications.parliament.uk/pa/bills/lbill/2010-2012/0115/lbill_2010-20120115_en_1.htm"/>
    <s v="http://www.publications.parliament.uk/pa/bills/lbill/2010-2012/0115/2012115.pdf"/>
    <s v="02.12.2011"/>
    <s v="HL Bill 115  2010-12 (as introduced)"/>
    <m/>
    <s v=" u'\r\n            A Bill to make provision to secure the establishment of caravan sites by local authorities in England for the use of Gypsies and Travellers.\r\n        '"/>
    <s v="NA"/>
    <s v="NA"/>
    <s v="NA"/>
    <x v="0"/>
    <s v="NA"/>
    <s v="NA"/>
    <s v="NA"/>
    <s v="NA"/>
    <s v="NA"/>
    <s v="NA"/>
    <e v="#VALUE!"/>
    <x v="1"/>
    <x v="4"/>
  </r>
  <r>
    <s v="http://services.parliament.uk//bills/2010-12/carersidentificationandsupport.html"/>
    <x v="0"/>
    <n v="20120510"/>
    <s v="Carers (Identification and Support)  Bill"/>
    <x v="2"/>
    <x v="1"/>
    <x v="0"/>
    <x v="1"/>
    <x v="1"/>
    <s v="NA"/>
    <s v="01.05.2012"/>
    <s v="Commons"/>
    <n v="1"/>
    <d v="2010-07-14T00:00:00"/>
    <s v="Date to be announced"/>
    <s v="1st reading: House of Commons"/>
    <s v="3rd reading: House of Lords"/>
    <s v="Barbara Keeley"/>
    <s v="NA"/>
    <m/>
    <s v="NA"/>
    <s v="NA"/>
    <s v="NA"/>
    <s v="1st reading: House of Commons"/>
    <s v="14.07.2010"/>
    <s v="NA"/>
    <s v="NA"/>
    <s v="http://www.publications.parliament.uk/pa/cm201011/cmbills/055/11055.i-i.html"/>
    <s v="http://www.publications.parliament.uk/pa/cm201011/cmbills/055/2011055.pdf"/>
    <s v="02.11.2010"/>
    <s v="Bill 55 2010-11 as introduced"/>
    <s v="The Bill failed to complete its passage through Parliament before the end of the session. This means the Bill will make no further progress."/>
    <s v=" u'\r\n            A Bill to require health bodies and general medical practitioners, and certain other organisations, to identify patients who are carers or who have a carer; to require identified carers to be referred to sources of help and support and to make further provision in relation to such arrangements; to make provision in relation to the responsibilities of local authorities and schools for the needs of young carers and their families; and for connected purposes;\r\n\r\n        '"/>
    <s v="Barbara Keeley"/>
    <n v="11943"/>
    <n v="8871"/>
    <x v="2"/>
    <n v="4337"/>
    <d v="2005-05-05T00:00:00"/>
    <n v="2005"/>
    <s v="Worsley and Eccles South"/>
    <n v="1544"/>
    <s v="OK"/>
    <e v="#VALUE!"/>
    <x v="1"/>
    <x v="8"/>
  </r>
  <r>
    <s v="http://services.parliament.uk//bills/2010-12/carersandemployment.html"/>
    <x v="0"/>
    <n v="20120510"/>
    <s v="Carers and Employment Bill"/>
    <x v="2"/>
    <x v="1"/>
    <x v="0"/>
    <x v="1"/>
    <x v="1"/>
    <s v="NA"/>
    <s v="01.05.2012"/>
    <s v="Commons"/>
    <n v="1"/>
    <d v="2011-01-26T00:00:00"/>
    <s v="Date to be announced"/>
    <s v="1st reading: House of Commons"/>
    <s v="3rd reading: House of Lords"/>
    <s v="Mr Mark Williams"/>
    <s v="NA"/>
    <m/>
    <s v="NA"/>
    <s v="NA"/>
    <s v="NA"/>
    <s v="1st reading: House of Commons"/>
    <s v="26.01.2011"/>
    <s v="NA"/>
    <s v="NA"/>
    <s v="http://www.publications.parliament.uk/pa/bills/cbill/2010-2012/0136/cbill_2010-20120136_en_1.htm"/>
    <s v="http://www.publications.parliament.uk/pa/bills/cbill/2010-2012/0136/2012136.pdf"/>
    <s v="02.08.2011"/>
    <s v="Bill 136 2010-12 (as introduced)"/>
    <s v="The Bill failed to complete its passage through Parliament before the end of the session. This means the Bill will make no further progress."/>
    <s v=" u&quot;\r\n            A Bill to make provision for carers' rights to flexible working; and for connected purposes.\r\n\r\n        &quot;"/>
    <s v="Mark Williams"/>
    <n v="11489"/>
    <n v="6606"/>
    <x v="3"/>
    <n v="8324"/>
    <d v="2005-05-05T00:00:00"/>
    <n v="2005"/>
    <s v="Ceredigion"/>
    <n v="803"/>
    <s v="OK"/>
    <e v="#VALUE!"/>
    <x v="1"/>
    <x v="18"/>
  </r>
  <r>
    <s v="http://services.parliament.uk//bills/2010-12/charitablehealthcareprovidersvalueaddedtaxrelief.html"/>
    <x v="0"/>
    <n v="20120510"/>
    <s v="Charitable Healthcare Providers (Value Added Tax Relief) Bill"/>
    <x v="2"/>
    <x v="1"/>
    <x v="0"/>
    <x v="1"/>
    <x v="1"/>
    <s v="NA"/>
    <s v="01.05.2012"/>
    <s v="Commons"/>
    <n v="1"/>
    <d v="2011-03-08T00:00:00"/>
    <s v="Date to be announced"/>
    <s v="1st reading: House of Commons"/>
    <s v="3rd reading: House of Lords"/>
    <s v="Nic Dakin"/>
    <s v="NA"/>
    <m/>
    <s v="NA"/>
    <s v="NA"/>
    <s v="NA"/>
    <s v="1st reading: House of Commons"/>
    <s v="08.03.2011"/>
    <s v="NA"/>
    <s v="NA"/>
    <s v="http://www.publications.parliament.uk/pa/bills/cbill/2010-2012/0159/cbill_2010-20120159_en_1.htm"/>
    <s v="http://www.publications.parliament.uk/pa/bills/cbill/2010-2012/0159/2012159.pdf"/>
    <s v="19.05.2011"/>
    <s v="Bill 159 2010-12 (as introduced)"/>
    <s v="The Bill failed to complete its passage through Parliament before the end of the session. This means the Bill will make no further progress."/>
    <s v=" u'\r\n            A Bill to provide for charitable healthcare providers taking on new responsibilities from the National Health Service to be able to recover value added tax on the same non-business supplies as the NHS in respect of those responsibilities; and for connected purposes.\r\n        '"/>
    <s v="Nicholas Dakin"/>
    <n v="24798"/>
    <n v="12028"/>
    <x v="2"/>
    <n v="2549"/>
    <d v="2010-05-06T00:00:00"/>
    <n v="2010"/>
    <s v="Scunthorpe"/>
    <n v="1273"/>
    <s v="OK"/>
    <e v="#VALUE!"/>
    <x v="1"/>
    <x v="5"/>
  </r>
  <r>
    <s v="http://services.parliament.uk//bills/2010-12/charitieshl.html"/>
    <x v="0"/>
    <n v="20120510"/>
    <s v="Charities Act"/>
    <x v="0"/>
    <x v="0"/>
    <x v="0"/>
    <x v="0"/>
    <x v="0"/>
    <s v="14.12.2011"/>
    <s v="16.12.2011"/>
    <s v="Royal Assent"/>
    <n v="9"/>
    <d v="2011-03-03T00:00:00"/>
    <d v="2011-12-14T00:00:00"/>
    <s v="1st reading: House of Lords"/>
    <s v="Royal Assent"/>
    <s v="Baroness Verma"/>
    <s v="NA"/>
    <m/>
    <s v="NA"/>
    <s v="NA"/>
    <s v="NA"/>
    <s v="Royal Assent"/>
    <s v="14.12.2011"/>
    <s v="NA"/>
    <s v="NA"/>
    <s v="http://www.legislation.gov.uk/ukpga/2011/25/contents/enacted/data.htm"/>
    <s v="NA"/>
    <s v="14.12.2011"/>
    <s v="Charities Act 2011 c. 25"/>
    <m/>
    <s v=" u'\r\n            To consolidate the Charities Act 1993 and other enactments which relate to charities.\r\n        '"/>
    <s v="NA"/>
    <s v="NA"/>
    <s v="NA"/>
    <x v="0"/>
    <s v="NA"/>
    <s v="NA"/>
    <s v="NA"/>
    <s v="NA"/>
    <s v="NA"/>
    <s v="NA"/>
    <n v="281"/>
    <x v="5"/>
    <x v="5"/>
  </r>
  <r>
    <s v="http://services.parliament.uk//bills/2010-12/cheques.html"/>
    <x v="0"/>
    <n v="20120510"/>
    <s v="Cheques Bill"/>
    <x v="2"/>
    <x v="1"/>
    <x v="0"/>
    <x v="1"/>
    <x v="1"/>
    <s v="NA"/>
    <s v="01.05.2012"/>
    <s v="Commons"/>
    <n v="1"/>
    <d v="2010-11-02T00:00:00"/>
    <d v="2011-12-14T00:00:00"/>
    <s v="1st reading: House of Commons"/>
    <s v="Royal Assent"/>
    <s v="Mr David Ward"/>
    <s v="NA"/>
    <m/>
    <s v="NA"/>
    <s v="NA"/>
    <s v="NA"/>
    <s v="1st reading: House of Commons"/>
    <s v="02.11.2010"/>
    <s v="NA"/>
    <s v="NA"/>
    <s v="NA"/>
    <s v="NA"/>
    <s v="NA"/>
    <s v="NA"/>
    <m/>
    <s v=" u'\r\n            A Bill to make provision to ensure that cheque facilities continue to be available to customers of financial institutions; and for connected purposes.\r\n\r\n        '"/>
    <s v="David Ward"/>
    <n v="24946"/>
    <n v="6571"/>
    <x v="3"/>
    <n v="365"/>
    <d v="2010-05-06T00:00:00"/>
    <n v="2010"/>
    <s v="Bradford East"/>
    <n v="1478"/>
    <s v="OK"/>
    <n v="402"/>
    <x v="1"/>
    <x v="12"/>
  </r>
  <r>
    <s v="http://services.parliament.uk//bills/2010-12/childbenefitamendment.html"/>
    <x v="0"/>
    <n v="20120510"/>
    <s v="Child Benefit (Amendment) Bill"/>
    <x v="1"/>
    <x v="1"/>
    <x v="0"/>
    <x v="1"/>
    <x v="1"/>
    <s v="NA"/>
    <s v="01.05.2012"/>
    <s v="Commons"/>
    <n v="1"/>
    <d v="2012-01-31T00:00:00"/>
    <d v="2011-12-14T00:00:00"/>
    <s v="1st reading: House of Commons"/>
    <s v="Royal Assent"/>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amend the Child Benefit Act 2005 to disqualify nationals of European Union member states other than the United Kingdom who are resident in the United Kingdom with children living overseas from eligibility for child benefit payments; and for connected purposes.\r\n\r\n        '"/>
    <s v="John Mann"/>
    <n v="11093"/>
    <n v="6311"/>
    <x v="2"/>
    <n v="8215"/>
    <d v="2001-06-07T00:00:00"/>
    <n v="2001"/>
    <s v="Bassetlaw"/>
    <n v="693"/>
    <s v="OK"/>
    <n v="-46"/>
    <x v="1"/>
    <x v="11"/>
  </r>
  <r>
    <s v="http://services.parliament.uk//bills/2010-12/childrenaccesstoparents.html"/>
    <x v="0"/>
    <n v="20120510"/>
    <s v="Children (Access to Parents) Bill"/>
    <x v="2"/>
    <x v="1"/>
    <x v="0"/>
    <x v="1"/>
    <x v="1"/>
    <s v="NA"/>
    <s v="01.05.2012"/>
    <s v="Commons"/>
    <n v="1"/>
    <d v="2011-03-29T00:00:00"/>
    <d v="2011-12-14T00:00:00"/>
    <s v="1st reading: House of Commons"/>
    <s v="Royal Assent"/>
    <s v="Charlie Elphicke"/>
    <s v="NA"/>
    <m/>
    <s v="NA"/>
    <s v="NA"/>
    <s v="NA"/>
    <s v="1st reading: House of Commons"/>
    <s v="29.03.2011"/>
    <s v="NA"/>
    <s v="NA"/>
    <s v="http://www.publications.parliament.uk/pa/bills/cbill/2010-2012/0174/cbill_2010-20120174_en_1.htm"/>
    <s v="http://www.publications.parliament.uk/pa/bills/cbill/2010-2012/0174/2012174.pdf"/>
    <s v="24.11.2011"/>
    <s v="Bill 174 2010-12 (as introduced)"/>
    <s v="The Bill failed to complete its passage through Parliament before the end of the session. This means the Bill will make no further progress."/>
    <s v=" u'\r\n            A Bill to require courts, local authorities and other bodies, when determining or enforcing issues of residence and contact, to operate under the presumption that the rights of a child include the right to grow up knowing and having access to and contact with both of the parents involved in the residence or contact case concerned, unless exceptional circumstances are demonstrated that such contact is not in the best interests of the child; to create an offence if a relevant body or person does not operate under or respect such a presumption; and for connected purposes\r\n        '"/>
    <s v="Charlie Elphicke"/>
    <n v="24777"/>
    <n v="12358"/>
    <x v="1"/>
    <n v="5274"/>
    <d v="2010-05-06T00:00:00"/>
    <n v="2010"/>
    <s v="Dover"/>
    <n v="877"/>
    <s v="OK"/>
    <n v="255"/>
    <x v="1"/>
    <x v="5"/>
  </r>
  <r>
    <s v="http://services.parliament.uk//bills/2010-12/cityoflondonvariouspowershl.html"/>
    <x v="0"/>
    <n v="20120510"/>
    <s v="City of London (Various Powers) Bill [HL]"/>
    <x v="4"/>
    <x v="3"/>
    <x v="1"/>
    <x v="1"/>
    <x v="1"/>
    <s v="NA"/>
    <s v="27.04.2012"/>
    <s v="Lords"/>
    <n v="5"/>
    <d v="2010-11-29T00:00:00"/>
    <s v="Date to be announced"/>
    <s v="Petition to introduce a Private Bill presented to Parliament"/>
    <s v="3rd reading: House of Lords"/>
    <s v="NA"/>
    <s v="NA"/>
    <s v="NA"/>
    <s v="NA"/>
    <s v="Winckworth Sherwood"/>
    <m/>
    <s v="transcript of proceedings of the House of Lords Unopposed Bill Committee: House of Lords"/>
    <s v="25.04.2012"/>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during a &quot;petitioningÂ period&quot;)Â you may be able to have your views on the bill heard by the Committee (in whichever House you petition).    There are specific times when petitions can be presented:    House of LordsÂ - the petitioning period ended on 7 February 2011  House of Commons - If the Bill reaches the House of Commons there will be a 10 day period when petitions may be presented to the House of Commons beginning on the day following First Reading in that House.Â  The dates will be posted here when known.     Further information about petitioning  can be found by following the link or you can  contact  one of the Private Bill Offices.Â  Staff in either office will be happy to answer any questions youÂ mayÂ have about the process of opposing a private bill.Â    u'\n'  Summary of the Bill  u'\n'  The Bill would adjust the current street trading controls within the City of London, in particular to facilitate the holding of occasional events, by amending the City of London (Various Powers) Act 1987.Â     Key areas&lt;/strong&gt;&lt;/p&gt; &lt;ul&gt;&lt;li&gt;empowers the City of London Corporation ('the Corporation') to grant temporary licences to carry out street trading, enabling special events which include an element of street trading to be held&lt;/li&gt;&lt;li&gt;extends the provisions of the 1987 Act to cover those trading under these temporary licences&lt;/li&gt;&lt;li&gt;makes additional provision for the seizure of goods when a street trading offence is thought to have occurred&lt;/li&gt;&lt;li&gt;increases the level of fine that can be imposed on street traders who commit offences under the 1987 Act&lt;/li&gt;&lt;li&gt;grants powers to the Corporation to set (with proper consultation) charges for street trading&lt;/li&gt;&lt;li&gt;amends the provisions of the 1987 Act governing the sale of ice cream from premises&lt;/li&gt;&lt;li&gt;allows the Corporation to charge for applications to vary rights of passage on City walkways.&lt;/li&gt;&lt;/ul&gt; u'\n'"/>
    <s v="NA"/>
    <s v="NA"/>
    <s v="NA"/>
    <x v="0"/>
    <s v="NA"/>
    <s v="NA"/>
    <s v="NA"/>
    <s v="NA"/>
    <s v="NA"/>
    <s v="NA"/>
    <e v="#VALUE!"/>
    <x v="1"/>
    <x v="12"/>
  </r>
  <r>
    <s v="http://services.parliament.uk//bills/2010-12/cityofwestminsterhl.html"/>
    <x v="0"/>
    <n v="20120510"/>
    <s v="City of Westminster Bill [HL]"/>
    <x v="4"/>
    <x v="3"/>
    <x v="1"/>
    <x v="1"/>
    <x v="1"/>
    <s v="NA"/>
    <s v="29.03.2012"/>
    <s v="Lords"/>
    <n v="9"/>
    <d v="2008-11-27T00:00:00"/>
    <s v="Date to be announced"/>
    <s v="Petition to introduce a Private Bill presented to Parliament"/>
    <s v="Bill reintroduced: House of Lords"/>
    <s v="NA"/>
    <s v="NA"/>
    <s v="NA"/>
    <s v="NA"/>
    <s v="Sharpe Pritchard"/>
    <s v="Westminster City Council"/>
    <m/>
    <s v="12.11.2009"/>
    <s v="Committee stage: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Lords endedÂ onÂ 6 FebruaryÂ 2009.      There will be a further opportunity to petition against the Bill if it reaches the House of Commons.Â  If you need further information about petitioning in the House of Commons please contact the House of Commons Private Bill Office  prbohoc@parliament.uk Â tel: 020 7219 3250  .      The Bill is opposed,Â 1 of the 3 petitionsÂ deposited against theÂ Bill in the House of LordsÂ remains outstanding (the petitioners who presented petition no. 2 haveÂ been found by the Committee not to have theÂ right to be heard and petition no. 1 has been withdrawn).   to view the petitions follow the link toÂ &quot;bill documents&quot; on the left-hand side of this page.  u'\n'  Summary of the Bill  u'\n' u'  /* Font Definitions */  @font-face \t{font-family:Wingdings; \tpanose-1:5 0 0 0 0 0 0 0 0 0; \tmso-font-charset:2; \tmso-generic-font-family:auto; \tmso-font-pitch:variable; \tmso-font-signature:0 268435456 0 0 -2147483648 0;}  /* Style Definitions */  p.MsoNormal, li.MsoNormal, div.MsoNormal \t{mso-style-parent:&quot;&quot;; \tmargin:0cm; \tmargin-bottom:.0001pt; \tmso-pagination:widow-orphan; \tfont-size:12.0pt; \tfont-family:&quot;Times New Roman&quot;; \tmso-fareast-font-family:&quot;Times New Roman&quot;;} @page Section1 \t{size:595.3pt 841.9pt; \tmargin:72.0pt 90.0pt 72.0pt 90.0pt; \tmso-header-margin:35.4pt; \tmso-footer-margin:35.4pt; \tmso-paper-source:0;} div.Section1 \t{page:Section1;}  /* List Definitions */  @list l0 \t{mso-list-id:325861889; \tmso-list-type:hybrid; \tmso-list-template-ids:-408279536 134807553 134807555 134807557 134807553 134807555 134807557 134807553 134807555 134807557;} @list l0:level1 \t{mso-level-number-format:bullet; \tmso-level-text:\uf0b7; \tmso-level-tab-stop:36.0pt; \tmso-level-number-position:left; \ttext-indent:-18.0pt; \tfont-family:Symbol;} ol \t{margin-bottom:0cm;} ul \t{margin-bottom:0cm;} ' u'The Bill would revise the street trading provisions in the City of Westminster Act 1999 in particular by:\xa0 '     extending the definition of street trading to include sale of motor vehicles over the internet if the vehicle is kept on the street     giving powers to the council to designate areas where news vendorsâ€™ exemption does not apply &lt;/ul&gt; &lt;ul&gt;&lt;li&gt;allowing the council to designate and alter licensable areas, and have more control over what is traded in them&lt;/li&gt;&lt;/ul&gt; &lt;ul&gt;&lt;li&gt;giving further controls to the council for dealing with itinerant ice cream vendors&lt;/li&gt;&lt;/ul&gt; &lt;ul&gt;&lt;li&gt;establishing new powers and procedures for the council to suspend vendorsâ€™ licences on the grounds of dangerous, abusive or violent behaviour.&lt;/li&gt;&lt;/ul&gt; u'\n'"/>
    <s v="NA"/>
    <s v="NA"/>
    <s v="NA"/>
    <x v="0"/>
    <s v="NA"/>
    <s v="NA"/>
    <s v="NA"/>
    <s v="NA"/>
    <s v="NA"/>
    <s v="NA"/>
    <e v="#VALUE!"/>
    <x v="1"/>
    <x v="19"/>
  </r>
  <r>
    <s v="http://services.parliament.uk//bills/2010-12/civilaviation.html"/>
    <x v="0"/>
    <n v="20120510"/>
    <s v="Civil Aviation Bill"/>
    <x v="0"/>
    <x v="0"/>
    <x v="0"/>
    <x v="1"/>
    <x v="1"/>
    <s v="NA"/>
    <s v="26.04.2012"/>
    <s v="Commons"/>
    <n v="21"/>
    <d v="2012-01-19T00:00:00"/>
    <d v="2012-04-25T00:00:00"/>
    <s v="1st reading: House of Commons"/>
    <s v="Programme (No.2) motion: House of Commons"/>
    <s v="Mrs Theresa Villiers"/>
    <s v="NA"/>
    <s v="Department for Transport"/>
    <s v="NA"/>
    <s v="NA"/>
    <s v="NA"/>
    <s v="Report stage: House of Commons"/>
    <s v="25.04.2012"/>
    <s v="NA"/>
    <s v="NA"/>
    <s v="http://www.publications.parliament.uk/pa/bills/cbill/2010-2012/0319/cbill_2010-20120319_en_1.htm"/>
    <s v="http://www.publications.parliament.uk/pa/bills/cbill/2010-2012/0319/2012319.pdf"/>
    <s v="14.03.2012"/>
    <s v="Bill 319 2010-12 (as amended in Public Bill Committee)"/>
    <m/>
    <s v=" u'\r\n            To make provision about the regulation of operators of dominant airports; to confer functions on the Civil Aviation Authority under competition legislation in relation to services provided at airports; to make provision about aviation security; to make provision about the regulation of provision of flight accommodation; to make further provision about the Civil Aviation Authority\u2019s membership, administration and functions in relation to enforcement, regulatory burdens and the provision of information relating to aviation; and for connected purposes.\r\n        '"/>
    <s v="NA"/>
    <s v="NA"/>
    <s v="NA"/>
    <x v="0"/>
    <s v="NA"/>
    <s v="NA"/>
    <s v="NA"/>
    <s v="NA"/>
    <s v="NA"/>
    <s v="NA"/>
    <n v="96"/>
    <x v="1"/>
    <x v="11"/>
  </r>
  <r>
    <s v="http://services.parliament.uk//bills/2010-12/coinagemeasurement.html"/>
    <x v="0"/>
    <n v="20120510"/>
    <s v="Coinage (Measurement) Act"/>
    <x v="5"/>
    <x v="1"/>
    <x v="0"/>
    <x v="0"/>
    <x v="0"/>
    <s v="03.11.2011"/>
    <s v="04.11.2011"/>
    <s v="Royal Assent"/>
    <n v="10"/>
    <d v="2010-06-30T00:00:00"/>
    <d v="2011-11-03T00:00:00"/>
    <s v="1st reading: House of Commons"/>
    <s v="Royal Assent"/>
    <s v="Mark Lancaster"/>
    <s v="Lord Risby"/>
    <m/>
    <m/>
    <s v="NA"/>
    <s v="NA"/>
    <s v="Royal Assent"/>
    <s v="03.11.2011"/>
    <s v="NA"/>
    <s v="NA"/>
    <s v="http://www.legislation.gov.uk/ukpga/2011/17/contents/enacted/data.htm"/>
    <s v="NA"/>
    <s v="14.11.2011"/>
    <s v="Coinage (Measurement) Act 2011 c.17"/>
    <m/>
    <s v=" u'\r\n            The Bill would amend the Coinage Act 1971 to enable the Royal Mint to strike commemorative coins of one kilogram or more for the 2012 London Olympics.\r\n        '"/>
    <s v="Mark Lancaster"/>
    <n v="11715"/>
    <n v="6047"/>
    <x v="1"/>
    <n v="8961"/>
    <d v="2005-05-05T00:00:00"/>
    <n v="2005"/>
    <s v="Milton Keynes North"/>
    <n v="1510"/>
    <s v="OK"/>
    <n v="483"/>
    <x v="3"/>
    <x v="7"/>
  </r>
  <r>
    <s v="http://services.parliament.uk//bills/2010-12/commonfisheriespolicywithdrawal.html"/>
    <x v="0"/>
    <n v="20120510"/>
    <s v="Common Fisheries Policy (Withdrawal) Bill"/>
    <x v="1"/>
    <x v="1"/>
    <x v="0"/>
    <x v="1"/>
    <x v="1"/>
    <s v="NA"/>
    <s v="01.05.2012"/>
    <s v="Commons"/>
    <n v="1"/>
    <d v="2011-03-24T00:00:00"/>
    <d v="2011-11-03T00:00:00"/>
    <s v="1st reading: House of Commons"/>
    <s v="Royal Assent"/>
    <s v="Mr Peter Bone"/>
    <s v="NA"/>
    <m/>
    <s v="NA"/>
    <s v="NA"/>
    <s v="NA"/>
    <s v="1st reading: House of Commons"/>
    <s v="24.03.2011"/>
    <s v="NA"/>
    <s v="NA"/>
    <s v="http://www.publications.parliament.uk/pa/bills/cbill/2010-2012/0171/cbill_2010-20120171_en_1.htm"/>
    <s v="http://www.publications.parliament.uk/pa/bills/cbill/2010-2012/0171/2012171.pdf"/>
    <s v="19.10.2011"/>
    <s v="Bill 171 2010-12 as introduced"/>
    <s v="The Bill failed to complete its passage through Parliament before the end of the session. This means the Bill will make no further progress."/>
    <s v=" u'\r\n            A Bill to make provision for the withdrawal of the United Kingdom from the Common Fisheries Policy\r\n        '"/>
    <s v="Peter Bone"/>
    <n v="11915"/>
    <n v="6172"/>
    <x v="1"/>
    <n v="11787"/>
    <d v="2005-05-05T00:00:00"/>
    <n v="2005"/>
    <s v="Wellingborough"/>
    <n v="1413"/>
    <s v="OK"/>
    <n v="219"/>
    <x v="1"/>
    <x v="5"/>
  </r>
  <r>
    <s v="http://services.parliament.uk//bills/2010-12/companyremunerationhl.html"/>
    <x v="0"/>
    <n v="20120510"/>
    <s v="Company Remuneration Bill [HL]"/>
    <x v="3"/>
    <x v="2"/>
    <x v="0"/>
    <x v="1"/>
    <x v="1"/>
    <s v="NA"/>
    <s v="02.05.2012"/>
    <s v="Lords"/>
    <n v="1"/>
    <d v="2011-09-12T00:00:00"/>
    <d v="2011-11-03T00:00:00"/>
    <s v="1st reading: House of Lords"/>
    <s v="Royal Assent"/>
    <s v="Lord Gavron"/>
    <s v="NA"/>
    <m/>
    <s v="NA"/>
    <s v="NA"/>
    <s v="NA"/>
    <s v="1st reading: House of Lords"/>
    <s v="12.09.2011"/>
    <s v="NA"/>
    <s v="NA"/>
    <s v="http://www.publications.parliament.uk/pa/bills/lbill/2010-2012/0094/lbill_2010-20120094_en_1.htm"/>
    <s v="http://www.publications.parliament.uk/pa/bills/lbill/2010-2012/0094/2012094.pdf"/>
    <s v="13.09.2011"/>
    <s v="HL Bill 94 2010-12 as introduced"/>
    <m/>
    <s v=" u&quot;\r\n            Make provision about companies' remuneration policies.\r\n        &quot;"/>
    <s v="NA"/>
    <s v="NA"/>
    <s v="NA"/>
    <x v="0"/>
    <s v="NA"/>
    <s v="NA"/>
    <s v="NA"/>
    <s v="NA"/>
    <s v="NA"/>
    <s v="NA"/>
    <n v="51"/>
    <x v="1"/>
    <x v="20"/>
  </r>
  <r>
    <s v="http://services.parliament.uk//bills/2010-12/compensationlimitation.html"/>
    <x v="0"/>
    <n v="20120510"/>
    <s v="Compensation (Limitation) Bill"/>
    <x v="1"/>
    <x v="1"/>
    <x v="0"/>
    <x v="1"/>
    <x v="1"/>
    <s v="NA"/>
    <s v="01.05.2012"/>
    <s v="Commons"/>
    <n v="1"/>
    <d v="2010-10-21T00:00:00"/>
    <d v="2011-11-03T00:00:00"/>
    <s v="1st reading: House of Commons"/>
    <s v="Royal Assent"/>
    <s v="Mr Christopher Chope"/>
    <s v="NA"/>
    <m/>
    <s v="NA"/>
    <s v="NA"/>
    <s v="NA"/>
    <s v="1st reading: House of Commons"/>
    <s v="21.10.2010"/>
    <s v="NA"/>
    <s v="NA"/>
    <s v="NA"/>
    <s v="NA"/>
    <s v="NA"/>
    <s v="NA"/>
    <s v="The Bill failed to complete its passage through Parliament before the end of the session. This means the Bill will make no further progress."/>
    <s v=" u'\r\n            A Bill to prevent conditional fee agreement success fees and after the event insurance premiums being recoverable from the losing party in civil litigation; to facilitate damages-based agreements for contingency fees in respect of successful litigants; and for connected purposes. \r\n        '"/>
    <s v="Christopher Chope"/>
    <n v="10103"/>
    <n v="941"/>
    <x v="1"/>
    <n v="15410"/>
    <d v="1983-06-09T00:00:00"/>
    <n v="1983"/>
    <s v="Christchurch"/>
    <n v="821"/>
    <s v="OK"/>
    <n v="372"/>
    <x v="1"/>
    <x v="1"/>
  </r>
  <r>
    <s v="http://services.parliament.uk//bills/2010-12/concessionarybustravelamendment.html"/>
    <x v="0"/>
    <n v="20120510"/>
    <s v="Concessionary Bus Travel (Amendment) Bill"/>
    <x v="2"/>
    <x v="1"/>
    <x v="0"/>
    <x v="1"/>
    <x v="1"/>
    <s v="NA"/>
    <s v="01.05.2012"/>
    <s v="Commons"/>
    <n v="1"/>
    <d v="2011-10-18T00:00:00"/>
    <d v="2011-11-03T00:00:00"/>
    <s v="1st reading: House of Commons"/>
    <s v="Royal Assent"/>
    <s v="Paul Maynard"/>
    <s v="NA"/>
    <m/>
    <s v="NA"/>
    <s v="NA"/>
    <s v="NA"/>
    <s v="1st reading: House of Commons"/>
    <s v="18.10.2011"/>
    <s v="NA"/>
    <s v="NA"/>
    <s v="NA"/>
    <s v="NA"/>
    <s v="NA"/>
    <s v="NA"/>
    <s v="The Bill failed to complete its passage through Parliament before the end of the session. This means the Bill will make no further progress."/>
    <s v=" u'\r\n            A Bill to amend the Concessionary Bus Travel Act 2007 to broaden the definition of eligible journeys to allow people with complex mobility problems who cannot access public transport to use concessionary travel passes on community transport services; and for connected purposes\r\n        '"/>
    <s v="Paul Maynard"/>
    <n v="24764"/>
    <n v="9391"/>
    <x v="1"/>
    <n v="2150"/>
    <d v="2010-05-06T00:00:00"/>
    <n v="2010"/>
    <s v="Blackpool North and Cleveleys"/>
    <n v="1477"/>
    <s v="OK"/>
    <n v="15"/>
    <x v="1"/>
    <x v="21"/>
  </r>
  <r>
    <s v="http://services.parliament.uk//bills/2010-12/consolidatedfund.html"/>
    <x v="0"/>
    <n v="20120510"/>
    <s v="Consolidated Fund Act"/>
    <x v="0"/>
    <x v="0"/>
    <x v="0"/>
    <x v="0"/>
    <x v="0"/>
    <s v="21.12.2010"/>
    <s v="28.03.2012"/>
    <s v="Royal Assent"/>
    <n v="8"/>
    <d v="2010-12-08T00:00:00"/>
    <d v="2010-12-21T00:00:00"/>
    <s v="1st reading: House of Commons"/>
    <s v="Royal Assent"/>
    <s v="Mr Mark Hoban"/>
    <s v="Lord Sassoon"/>
    <s v="Her Majesty's Treasury"/>
    <s v="Her Majesty's Treasury"/>
    <s v="NA"/>
    <s v="NA"/>
    <s v="Royal Assent"/>
    <s v="21.12.2010"/>
    <s v="NA"/>
    <s v="NA"/>
    <s v="http://www.legislation.gov.uk/ukpga/2010/39/contents/enacted/data.htm"/>
    <s v="NA"/>
    <s v="23.12.2010"/>
    <s v="Consolidated Fund Act 2010 c.39"/>
    <m/>
    <s v=" u'\n'  The Bill provides Parliamentary authority for funds requested by the Government.Â  It is part of what is called 'supply procedure'. This is how Parliament grants the Governmentâ€™s requests for resources.Â    A Consolidated Fund Bill is passed every year. The Bill is one of a number of pieces of legislation in each financial year which provide authorisation from Parliament for the resources sought by the Government. In addition to this Bill, there are usually two Consolidated Fund (Appropriation) Bills. Proceedings on the Bill are formal â€“ there is no debate.    Key areas     Authorises provision sought in the Winter Supplementary Estimates for 2010-11 and the Vote on Account for 2011-12&lt;/li&gt;&lt;li&gt;Authorises the release of money from the Consolidated Fund, which is the Governmentâ€™s bank account.&lt;/li&gt;&lt;/ul&gt; u'\n'"/>
    <s v="NA"/>
    <s v="NA"/>
    <s v="NA"/>
    <x v="0"/>
    <s v="NA"/>
    <s v="NA"/>
    <s v="NA"/>
    <s v="NA"/>
    <s v="NA"/>
    <s v="NA"/>
    <n v="13"/>
    <x v="6"/>
    <x v="10"/>
  </r>
  <r>
    <s v="http://services.parliament.uk//bills/2010-12/consumercreditregulationandadvice.html"/>
    <x v="0"/>
    <n v="20120510"/>
    <s v="Consumer Credit (Regulation and Advice) Bill"/>
    <x v="2"/>
    <x v="1"/>
    <x v="0"/>
    <x v="1"/>
    <x v="1"/>
    <s v="NA"/>
    <s v="01.05.2012"/>
    <s v="Commons"/>
    <n v="1"/>
    <d v="2010-11-03T00:00:00"/>
    <d v="2010-12-21T00:00:00"/>
    <s v="1st reading: House of Commons"/>
    <s v="Royal Assent"/>
    <s v="Stella Creasy"/>
    <s v="NA"/>
    <m/>
    <s v="NA"/>
    <s v="NA"/>
    <s v="NA"/>
    <s v="1st reading: House of Commons"/>
    <s v="03.11.2010"/>
    <s v="NA"/>
    <s v="NA"/>
    <s v="http://www.publications.parliament.uk/pa/cm201011/cmbills/103/11103.i.html"/>
    <s v="http://www.publications.parliament.uk/pa/cm201011/cmbills/103/11103.pdf"/>
    <s v="31.01.2011"/>
    <s v="Bill 103 2010-11 (as introduced)"/>
    <s v="The Bill failed to complete its passage through Parliament before the end of the session. This means the Bill will make no further progress."/>
    <s v=" u'\r\n            A Bill to impose certain limits on consumer credit interest rates and charges; to establish a levy on credit and debit card providers to fund the provision of debt advice services; to give powers to local authorities to restrict the provision of premises for licensed consumer credit agencies within a local area; to make provision regarding the availability of certain financial services products at branches of the Post Office; to make other measures relating to the regulation of, and availability of advice on, consumer credit; and for connected purposes;\r\n\r\n        '"/>
    <s v="Stella Creasy"/>
    <n v="24949"/>
    <n v="12084"/>
    <x v="2"/>
    <n v="9478"/>
    <d v="2010-05-06T00:00:00"/>
    <n v="2010"/>
    <s v="Walthamstow"/>
    <n v="1398"/>
    <s v="OK"/>
    <n v="48"/>
    <x v="1"/>
    <x v="12"/>
  </r>
  <r>
    <s v="http://services.parliament.uk//bills/2010-12/consumerinsurancedisclosureandrepresentationshl.html"/>
    <x v="0"/>
    <n v="20120510"/>
    <s v="Consumer Insurance (Disclosure and Representations) Act"/>
    <x v="0"/>
    <x v="0"/>
    <x v="0"/>
    <x v="0"/>
    <x v="0"/>
    <s v="08.03.2012"/>
    <s v="09.03.2012"/>
    <s v="Royal Assent"/>
    <n v="14"/>
    <d v="2011-05-16T00:00:00"/>
    <d v="2012-03-08T00:00:00"/>
    <s v="1st reading: House of Lords"/>
    <s v="Royal Assent"/>
    <s v="Lord Sassoon"/>
    <s v="Mark Hoban"/>
    <s v="HM Treasury"/>
    <s v="HM Treasury"/>
    <s v="NA"/>
    <s v="NA"/>
    <s v="Royal Assent"/>
    <s v="08.03.2012"/>
    <s v="NA"/>
    <s v="NA"/>
    <s v="http://www.legislation.gov.uk/ukpga/2012/6/contents/enacted/data.htm"/>
    <s v="NA"/>
    <s v="09.03.2012"/>
    <s v="Consumer Insurance (Disclosure and Representations) Act 2012 c.6"/>
    <m/>
    <s v=" u'\r\n            To make provisions about disclosure and representations in connection with consumer insurance contracts.\r\n        '"/>
    <s v="NA"/>
    <s v="NA"/>
    <s v="NA"/>
    <x v="0"/>
    <s v="NA"/>
    <s v="NA"/>
    <s v="NA"/>
    <s v="NA"/>
    <s v="NA"/>
    <s v="NA"/>
    <n v="292"/>
    <x v="4"/>
    <x v="13"/>
  </r>
  <r>
    <s v="http://services.parliament.uk//bills/2010-12/consumerprotectionpostalmarketing.html"/>
    <x v="0"/>
    <n v="20120510"/>
    <s v="Consumer Protection (Postal Marketing) Bill"/>
    <x v="2"/>
    <x v="1"/>
    <x v="0"/>
    <x v="1"/>
    <x v="1"/>
    <s v="NA"/>
    <s v="01.05.2012"/>
    <s v="Commons"/>
    <n v="1"/>
    <d v="2011-01-19T00:00:00"/>
    <d v="2012-03-08T00:00:00"/>
    <s v="1st reading: House of Commons"/>
    <s v="Royal Assent"/>
    <s v="Caroline Nokes"/>
    <s v="NA"/>
    <m/>
    <s v="NA"/>
    <s v="NA"/>
    <s v="NA"/>
    <s v="1st reading: House of Commons"/>
    <s v="19.01.2011"/>
    <s v="NA"/>
    <s v="NA"/>
    <s v="http://www.publications.parliament.uk/pa/bills/cbill/2010-2012/0134/cbill_2010-20120134_en_1.htm"/>
    <s v="http://www.publications.parliament.uk/pa/bills/cbill/2010-2012/0134/2012134.pdf"/>
    <s v="22.07.2011"/>
    <s v="Bill 134 2010-12 (as introduced)"/>
    <s v="The Bill failed to complete its passage through Parliament before the end of the session. This means the Bill will make no further progress."/>
    <s v=" u'\r\n            A Bill to make provision relating to the regulation of postal marketing; and for connected purposes.\r\n        '"/>
    <s v="Caroline Nokes"/>
    <n v="24809"/>
    <n v="6110"/>
    <x v="1"/>
    <n v="4156"/>
    <d v="2010-05-06T00:00:00"/>
    <n v="2010"/>
    <s v="Romsey and Southampton North"/>
    <n v="1522"/>
    <s v="OK"/>
    <n v="409"/>
    <x v="1"/>
    <x v="18"/>
  </r>
  <r>
    <s v="http://services.parliament.uk//bills/2010-12/consumerprotectionprivatecarparks.html"/>
    <x v="0"/>
    <n v="20120510"/>
    <s v="Consumer Protection (Private Car Parks) Bill"/>
    <x v="2"/>
    <x v="1"/>
    <x v="0"/>
    <x v="1"/>
    <x v="1"/>
    <s v="NA"/>
    <s v="02.05.2012"/>
    <s v="Commons"/>
    <n v="2"/>
    <d v="2010-11-30T00:00:00"/>
    <d v="2011-05-13T00:00:00"/>
    <s v="1st reading: House of Commons"/>
    <s v="2nd reading: House of Commons"/>
    <s v="Henry Smith"/>
    <s v="NA"/>
    <m/>
    <s v="NA"/>
    <s v="NA"/>
    <s v="NA"/>
    <s v="2nd reading: House of Commons"/>
    <s v="13.05.2011"/>
    <s v="NA"/>
    <s v="NA"/>
    <s v="http://www.publications.parliament.uk/pa/bills/cbill/2010-2012/0114/cbill_2010-20120114_en_1.htm"/>
    <s v="http://www.publications.parliament.uk/pa/bills/cbill/2010-2012/0114/2012114.pdf"/>
    <s v="11.05.2011"/>
    <s v="Bill 114 2010-12 (as introduced)"/>
    <s v="The Bill failed to complete its passage through Parliament before the end of the session. This means the Bill will make no further progress."/>
    <s v=" u'\n'  The Bill would require local authorities in England to introduce a licensing scheme for charging, publicly-available, privately-owned car parks.Â    The requirements on local authorities would be set out in regulations made by the Secretary of State by statutory instrument, and would include:    the criteria which private parking operators must satisfy to acquire a licence  the maximum level of fixed penalty charges which could be imposed under the licensing scheme&lt;/li&gt;&lt;li&gt;provision for the costs incurred by each local authority in setting up and administering the licensing process to be recovered by a levy on private parking operators operating within that local authority area&lt;/li&gt;&lt;li&gt;provision for local authorities to permit exemptions from the licensing scheme&lt;/li&gt;&lt;li&gt;details of the penalties which should apply to any non-licensed private parking operator.&lt;/li&gt;&lt;/ul&gt; u'\n'"/>
    <s v="Henry Smith"/>
    <n v="24802"/>
    <n v="5851"/>
    <x v="1"/>
    <n v="5928"/>
    <d v="2010-05-06T00:00:00"/>
    <n v="2010"/>
    <s v="Crawley"/>
    <n v="851"/>
    <s v="OK"/>
    <n v="163"/>
    <x v="1"/>
    <x v="12"/>
  </r>
  <r>
    <s v="http://services.parliament.uk//bills/2010-12/contaminatedbloodsupportforinfectedandbereavedpersonshl.html"/>
    <x v="0"/>
    <n v="20120510"/>
    <s v="Contaminated Blood (Support for Infected and Bereaved Persons) Bill [HL]"/>
    <x v="3"/>
    <x v="2"/>
    <x v="0"/>
    <x v="1"/>
    <x v="1"/>
    <s v="NA"/>
    <s v="02.05.2012"/>
    <s v="Commons"/>
    <n v="5"/>
    <d v="2010-05-26T00:00:00"/>
    <d v="2010-11-17T00:00:00"/>
    <s v="1st reading: House of Lords"/>
    <s v="1st reading: House of Commons"/>
    <s v="Lord Morris of Manchester"/>
    <s v="Mr Tom Clarke"/>
    <m/>
    <m/>
    <s v="NA"/>
    <s v="NA"/>
    <s v="1st reading: House of Commons"/>
    <s v="17.11.2010"/>
    <s v="NA"/>
    <s v="NA"/>
    <s v="http://www.publications.parliament.uk/pa/cm201011/cmbills/109/11109.i-i.html"/>
    <s v="http://www.publications.parliament.uk/pa/cm201011/cmbills/109/2011109.pdf"/>
    <s v="18.11.2010"/>
    <s v="Bill 109 2010-11 as brought from the Lords"/>
    <s v="The Bill failed to complete its passage through Parliament before the end of the session. This means the Bill will make no further progress."/>
    <s v=" u'\n'  The purpose of the Bill is to provide support for people who have been infected with certain diseases as a result of receiving contaminated blood and blood products supplied by the National Health Service. The Bill would establish a compensation package for people who have been infected, their widows, dependants and carers. It would also set up a committee to advise on the treatment of haemophilia and a review into the support available for infected people and their families.   Lord Morris of Manchester introduced a similar Bill with the same title in the 2009â€“10 parliamentary session. It completed its stages in the House of Lords on 21 January 2010, and received its first reading in the House of Commons on the same day, but made no further progress.   Key areas    All people with haemophilia who have received blood or blood products supplied by the NHS would be offered a test for hepatitis B and C, HIV, human T-lymphotropic virus, syphilis and variant Creutzfeldt-Jakob disease. Their partners would also be eligible to receive the test.  All blood donors would be routinely tested for these conditions, and donated blood would be subject to prion filtration.&lt;/li&gt;&lt;li&gt;People who have been infected by contaminated blood or blood products supplied by the NHS would receive NHS compensation cards entitling them to free-of-charge prescription drugs, counselling, physiotherapy, occupational therapy and home nursing, and priority NHS treatment whenever possible.&lt;/li&gt;&lt;li&gt;People who have been infected would be entitled to claim non-means tested financial compensation.&lt;/li&gt;&lt;li&gt;Widows and other dependants of people who have been infected, and those who have had to give up work to care for an infected person, would also be entitled to claim compensation. &lt;/li&gt;&lt;li&gt;A committee to advise on the treatment of haemophilia would be established. The committee would be involved in a review of the support available for people who have been infected by contaminated blood or blood products and their families.&lt;br/&gt;&lt;/li&gt;&lt;/ul&gt; u'\n'"/>
    <s v="NA"/>
    <s v="NA"/>
    <s v="NA"/>
    <x v="0"/>
    <s v="NA"/>
    <s v="NA"/>
    <s v="NA"/>
    <s v="NA"/>
    <s v="NA"/>
    <s v="NA"/>
    <n v="171"/>
    <x v="1"/>
    <x v="0"/>
  </r>
  <r>
    <s v="http://services.parliament.uk//bills/2010-12/cooperativehousingtenure.html"/>
    <x v="0"/>
    <n v="20120510"/>
    <s v="Co-Operative Housing Tenure Bill"/>
    <x v="2"/>
    <x v="1"/>
    <x v="0"/>
    <x v="1"/>
    <x v="1"/>
    <s v="NA"/>
    <s v="01.05.2012"/>
    <s v="Commons"/>
    <n v="2"/>
    <d v="2011-10-11T00:00:00"/>
    <d v="2012-03-30T00:00:00"/>
    <s v="1st reading: House of Commons"/>
    <s v="2nd reading: House of Commons"/>
    <s v="Jonathan Reynolds"/>
    <s v="NA"/>
    <m/>
    <s v="NA"/>
    <s v="NA"/>
    <s v="NA"/>
    <s v="2nd reading: House of Commons"/>
    <s v="30.03.2012"/>
    <s v="NA"/>
    <s v="NA"/>
    <s v="http://www.publications.parliament.uk/pa/bills/cbill/2010-2012/0231/cbill_2010-20120231_en_1.htm"/>
    <s v="http://www.publications.parliament.uk/pa/bills/cbill/2010-2012/0231/2012231.pdf"/>
    <s v="18.01.2012"/>
    <s v="Bill 231 2010-12 (as introduced)"/>
    <s v="The Bill failed to complete its passage through Parliament before the end of the session. This means the Bill will make no further progress."/>
    <s v=" u'\r\n            A Bill to make provision that occupiers of dwellings owned by certain forms of co-operatives shall occupy those dwellings by virtue of their membership of the co-operative and not as tenants or under any other type of property interest; to make provision for co-operative tenure and for the respective rights and obligations of the co-operative and its members; and for connected purposes.\r\n        '"/>
    <s v="Jonathan Reynolds"/>
    <n v="24929"/>
    <n v="14315"/>
    <x v="2"/>
    <n v="2744"/>
    <d v="2010-05-06T00:00:00"/>
    <n v="2010"/>
    <s v="Stalybridge and Hyde"/>
    <n v="1330"/>
    <s v="OK"/>
    <n v="169"/>
    <x v="1"/>
    <x v="21"/>
  </r>
  <r>
    <s v="http://services.parliament.uk//bills/2010-12/corporatetaxreductions.html"/>
    <x v="0"/>
    <n v="20120510"/>
    <s v="Corporate Tax Reductions Bill"/>
    <x v="1"/>
    <x v="1"/>
    <x v="0"/>
    <x v="1"/>
    <x v="1"/>
    <s v="NA"/>
    <s v="02.05.2012"/>
    <s v="Commons"/>
    <n v="1"/>
    <d v="2012-01-31T00:00:00"/>
    <d v="2012-03-30T00:00:00"/>
    <s v="1st reading: House of Commons"/>
    <s v="2nd reading: House of Common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authorisation by Parliament of corporate tax reductions by amounts exceeding \xa3100,000 by Her Majesty\u2019s Revenue and Customs; and for connected purposes.\r\n\r\n        '"/>
    <s v="John Mann"/>
    <n v="11093"/>
    <n v="6311"/>
    <x v="2"/>
    <n v="8215"/>
    <d v="2001-06-07T00:00:00"/>
    <n v="2001"/>
    <s v="Bassetlaw"/>
    <n v="693"/>
    <s v="OK"/>
    <n v="60"/>
    <x v="1"/>
    <x v="11"/>
  </r>
  <r>
    <s v="http://services.parliament.uk//bills/2010-12/councilhousinglocalfinancingpathfinders.html"/>
    <x v="0"/>
    <n v="20120510"/>
    <s v="Council Housing (Local Financing Pathfinders) Bill"/>
    <x v="2"/>
    <x v="1"/>
    <x v="0"/>
    <x v="1"/>
    <x v="1"/>
    <s v="NA"/>
    <s v="02.05.2012"/>
    <s v="Commons"/>
    <n v="1"/>
    <d v="2010-12-08T00:00:00"/>
    <d v="2012-03-30T00:00:00"/>
    <s v="1st reading: House of Commons"/>
    <s v="2nd reading: House of Commons"/>
    <s v="Sarah Newton"/>
    <s v="NA"/>
    <m/>
    <s v="NA"/>
    <s v="NA"/>
    <s v="NA"/>
    <s v="1st reading: House of Commons"/>
    <s v="08.12.2010"/>
    <s v="NA"/>
    <s v="NA"/>
    <s v="http://www.publications.parliament.uk/pa/cm201011/cmbills/124/11124.i.html"/>
    <s v="http://www.publications.parliament.uk/pa/cm201011/cmbills/124/2011124.pdf"/>
    <s v="20.01.2011"/>
    <s v="Bill 124 201011 (as introduced)"/>
    <s v="The Bill failed to complete its passage through Parliament before the end of the session. This means the Bill will make no further progress."/>
    <s v=" u'\r\n            A Bill to require the Secretary of State to begin negotiations with certain local authorities with a view to those local authorities leaving the current national housing subsidy system and becoming Council Housing (Local Financing Pathfinders) by April 2011; and for connected purposes.\r\n\r\n        '"/>
    <s v="Sarah Newton"/>
    <n v="24948"/>
    <n v="12786"/>
    <x v="1"/>
    <n v="435"/>
    <d v="2010-05-06T00:00:00"/>
    <n v="2010"/>
    <s v="Truro and Falmouth"/>
    <n v="1538"/>
    <s v="OK"/>
    <n v="472"/>
    <x v="1"/>
    <x v="10"/>
  </r>
  <r>
    <s v="http://services.parliament.uk//bills/2010-12/creditregulationchildpornography.html"/>
    <x v="0"/>
    <n v="20120510"/>
    <s v="Credit Regulation (Child Pornography) Bill"/>
    <x v="2"/>
    <x v="1"/>
    <x v="0"/>
    <x v="1"/>
    <x v="1"/>
    <s v="NA"/>
    <s v="02.05.2012"/>
    <s v="Commons"/>
    <n v="1"/>
    <d v="2010-07-21T00:00:00"/>
    <d v="2012-03-30T00:00:00"/>
    <s v="1st reading: House of Commons"/>
    <s v="2nd reading: House of Commons"/>
    <s v="Geraint Davies"/>
    <s v="NA"/>
    <m/>
    <s v="NA"/>
    <s v="NA"/>
    <s v="NA"/>
    <s v="1st reading: House of Commons"/>
    <s v="21.07.2010"/>
    <s v="NA"/>
    <s v="NA"/>
    <s v="http://www.publications.parliament.uk/pa/cm201011/cmbills/061/11061.i-i.html"/>
    <s v="http://www.publications.parliament.uk/pa/cm201011/cmbills/061/2011061.pdf"/>
    <s v="16.11.2010"/>
    <s v="Bill 61 2010-11 (as introduced)"/>
    <s v="The Bill failed to complete its passage through Parliament before the end of the session. This means the Bill will make no further progress."/>
    <s v=" u'\n'  This Bill would make any payment institution liable for penalties if it facilitated the payment of money for indecent images of children. The Bill does not limit its scope to the use of debit and credit cards, but card payments to internet sites responsible for delivering such images are its main target.    Credit and debit card issuers would have a legal duty to maintain full personal identity details of all their customers.Â A company found guilty of an offence under the proposed legislation would face an unlimited fine.  u'\n'"/>
    <s v="Geraint Davies"/>
    <n v="10159"/>
    <n v="12064"/>
    <x v="2"/>
    <n v="504"/>
    <d v="1997-05-01T00:00:00"/>
    <n v="1997"/>
    <s v="Swansea West"/>
    <n v="1357"/>
    <s v="OK"/>
    <n v="609"/>
    <x v="1"/>
    <x v="8"/>
  </r>
  <r>
    <s v="http://services.parliament.uk//bills/2010-12/criminaljusticeamendment.html"/>
    <x v="0"/>
    <n v="20120510"/>
    <s v="Criminal Justice (Amendment) Bill"/>
    <x v="2"/>
    <x v="1"/>
    <x v="0"/>
    <x v="1"/>
    <x v="1"/>
    <s v="NA"/>
    <s v="02.05.2012"/>
    <s v="Commons"/>
    <n v="1"/>
    <d v="2011-02-16T00:00:00"/>
    <d v="2012-03-30T00:00:00"/>
    <s v="1st reading: House of Commons"/>
    <s v="2nd reading: House of Commons"/>
    <s v="Mr Elfyn Llwyd"/>
    <s v="NA"/>
    <m/>
    <s v="NA"/>
    <s v="NA"/>
    <s v="NA"/>
    <s v="1st reading: House of Commons"/>
    <s v="16.02.2011"/>
    <s v="NA"/>
    <s v="NA"/>
    <s v="http://www.publications.parliament.uk/pa/bills/cbill/2010-2012/0150/cbill_2010-20120150_en_1.htm"/>
    <s v="http://www.publications.parliament.uk/pa/bills/cbill/2010-2012/0150/2012150.pdf"/>
    <s v="11.05.2011"/>
    <s v="Bill 150 2010-12 (as introduced on 16 February 2011)"/>
    <s v="The Bill failed to complete its passage through Parliament before the end of the session. This means the Bill will make no further progress."/>
    <s v=" u'\r\n            A Bill to make provision requiring certain prisoners due to be considered for early release to complete a relevant offender management programme, where available; to require courts to take regard of mental health problems in sentencing; to make provision regarding minimum and maximum sentences; and for connected purposes\r\n        '"/>
    <s v="Elfyn Llwyd"/>
    <n v="10368"/>
    <n v="3177"/>
    <x v="4"/>
    <n v="6367"/>
    <d v="1992-04-09T00:00:00"/>
    <n v="1992"/>
    <s v="Dwyfor Meirionnydd"/>
    <n v="1490"/>
    <s v="OK"/>
    <n v="404"/>
    <x v="1"/>
    <x v="15"/>
  </r>
  <r>
    <s v="http://services.parliament.uk//bills/2010-12/criminalrecordspublicaccess.html"/>
    <x v="0"/>
    <n v="20120510"/>
    <s v="Criminal Records (Public Access) Bill"/>
    <x v="1"/>
    <x v="1"/>
    <x v="0"/>
    <x v="1"/>
    <x v="1"/>
    <s v="NA"/>
    <s v="01.05.2012"/>
    <s v="Commons"/>
    <n v="1"/>
    <d v="2010-10-21T00:00:00"/>
    <d v="2012-03-30T00:00:00"/>
    <s v="1st reading: House of Commons"/>
    <s v="2nd reading: House of Commons"/>
    <s v="Mr Christopher Chope"/>
    <s v="NA"/>
    <m/>
    <s v="NA"/>
    <s v="NA"/>
    <s v="NA"/>
    <s v="1st reading: House of Commons"/>
    <s v="21.10.2010"/>
    <s v="NA"/>
    <s v="NA"/>
    <s v="http://www.publications.parliament.uk/pa/bills/cbill/2010-2012/0090/cbill_2010-20120090_en_1.htm"/>
    <s v="http://www.publications.parliament.uk/pa/bills/cbill/2010-2012/0090/2012090.pdf"/>
    <s v="10.05.2011"/>
    <s v="Bill 90 2010-12 (as introduced)"/>
    <s v="The Bill failed to complete its passage through Parliament before the end of the session. This means the Bill will make no further progress."/>
    <s v=" u'\r\n            The Bill would require that a criminal records office (defined as &quot;the Criminal Records Bureau or any successor body with similar statutory functions&quot;) must keep copies of all Magistrates\u2019 Courts Registers, and any other registers produced by a court listing convictions, in electronic form, and must make these accessible to the public. It would provide that such information would not be considered \'personal information\' for the purpose of the Freedom of Information Act 2000.\r\n        '"/>
    <s v="Christopher Chope"/>
    <n v="10103"/>
    <n v="941"/>
    <x v="1"/>
    <n v="15410"/>
    <d v="1983-06-09T00:00:00"/>
    <n v="1983"/>
    <s v="Christchurch"/>
    <n v="821"/>
    <s v="OK"/>
    <n v="519"/>
    <x v="1"/>
    <x v="1"/>
  </r>
  <r>
    <s v="http://services.parliament.uk//bills/2010-12/currencyandbanknotesamendment.html"/>
    <x v="0"/>
    <n v="20120510"/>
    <s v="Currency and Banknotes (Amendment) Bill"/>
    <x v="2"/>
    <x v="1"/>
    <x v="0"/>
    <x v="1"/>
    <x v="1"/>
    <s v="NA"/>
    <s v="02.05.2012"/>
    <s v="Commons"/>
    <n v="1"/>
    <d v="2011-09-06T00:00:00"/>
    <d v="2012-03-30T00:00:00"/>
    <s v="1st reading: House of Commons"/>
    <s v="2nd reading: House of Commons"/>
    <s v="Mr Douglas Carswell"/>
    <s v="NA"/>
    <m/>
    <s v="NA"/>
    <s v="NA"/>
    <s v="NA"/>
    <s v="1st reading: House of Commons"/>
    <s v="06.09.2011"/>
    <s v="NA"/>
    <s v="NA"/>
    <s v="NA"/>
    <s v="NA"/>
    <s v="NA"/>
    <s v="NA"/>
    <s v="The Bill failed to complete its passage through Parliament before the end of the session. This means the Bill will make no further progress."/>
    <s v=" u'\r\n            A Bill to amend the Currency and Banknotes Act 1954 to allow banknotes in addition to those issued by the Bank of England to be legal tender; and for connected purposes\r\n        '"/>
    <s v="Douglas Carswell"/>
    <n v="11621"/>
    <n v="6091"/>
    <x v="1"/>
    <n v="12068"/>
    <d v="2005-05-05T00:00:00"/>
    <n v="2005"/>
    <s v="Clacton"/>
    <n v="1485"/>
    <s v="OK"/>
    <n v="204"/>
    <x v="1"/>
    <x v="20"/>
  </r>
  <r>
    <s v="http://services.parliament.uk//bills/2010-12/cyclesprotectiveheadgearforchildren.html"/>
    <x v="0"/>
    <n v="20120510"/>
    <s v="Cycles (Protective Headgear for Children) Bill"/>
    <x v="1"/>
    <x v="1"/>
    <x v="0"/>
    <x v="1"/>
    <x v="1"/>
    <s v="NA"/>
    <s v="02.05.2012"/>
    <s v="Commons"/>
    <n v="1"/>
    <d v="2011-07-14T00:00:00"/>
    <d v="2012-03-30T00:00:00"/>
    <s v="1st reading: House of Commons"/>
    <s v="2nd reading: House of Commons"/>
    <s v="Annette Brooke"/>
    <s v="NA"/>
    <m/>
    <s v="NA"/>
    <s v="NA"/>
    <s v="NA"/>
    <s v="1st reading: House of Commons"/>
    <s v="14.07.2011"/>
    <s v="NA"/>
    <s v="NA"/>
    <s v="NA"/>
    <s v="NA"/>
    <s v="NA"/>
    <s v="NA"/>
    <s v="The Bill failed to complete its passage through Parliament before the end of the session. This means the Bill will make no further progress."/>
    <s v=" u'\r\n            A Bill to require the wearing of protective headgear by children while riding cycles; to prescribe penalties for contraventions; and for connected purposes\r\n        '"/>
    <s v="Annette Brooke"/>
    <n v="10754"/>
    <n v="6789"/>
    <x v="3"/>
    <n v="269"/>
    <d v="2001-06-07T00:00:00"/>
    <n v="2001"/>
    <s v="Mid Dorset and North Poole"/>
    <n v="1121"/>
    <s v="OK"/>
    <n v="256"/>
    <x v="1"/>
    <x v="16"/>
  </r>
  <r>
    <s v="http://services.parliament.uk//bills/2010-12/dairyfarming.html"/>
    <x v="0"/>
    <n v="20120510"/>
    <s v="Dairy Farming Bill"/>
    <x v="2"/>
    <x v="1"/>
    <x v="0"/>
    <x v="1"/>
    <x v="1"/>
    <s v="NA"/>
    <s v="01.05.2012"/>
    <s v="Commons"/>
    <n v="1"/>
    <d v="2011-01-12T00:00:00"/>
    <d v="2012-03-30T00:00:00"/>
    <s v="1st reading: House of Commons"/>
    <s v="2nd reading: House of Commons"/>
    <s v="Stephen Phillips"/>
    <s v="NA"/>
    <m/>
    <s v="NA"/>
    <s v="NA"/>
    <s v="NA"/>
    <s v="1st reading: House of Commons"/>
    <s v="12.01.2011"/>
    <s v="NA"/>
    <s v="NA"/>
    <s v="http://www.publications.parliament.uk/pa/bills/cbill/2010-2012/0131/cbill_2010-20120131_en_1.htm"/>
    <s v="http://www.publications.parliament.uk/pa/bills/cbill/2010-2012/0131/2012131.pdf"/>
    <s v="20.05.2011"/>
    <s v="Bill 131 2010-12 (as introduced)"/>
    <s v="The Bill failed to complete its passage through Parliament before the end of the session. This means the Bill will make no further progress."/>
    <s v=" u'\n'  The Bill contains three main provisions.    It would establish an advisory minimum price to be paid to dairy farmers for milk production, unless this minimum price was made mandatory by an order of the Secretary of State. The terms of such an order would require the price to be reviewed at least every six months, and would ensure that the price paid exceeded the cost of milk production by a typical dairy farmer by at least 30%.  It would introduce a 'Fair Milk Mark' system, to indicate which milk or milk products had been produced from milk for which the minimum price had been paid. Packaging for products not bearing this designation and not originating from the EU would be required to specify their country of origin.&lt;/li&gt;&lt;li&gt;It would provide for a compulsory minimum separation zone of five miles between intensive dairy farming operations and the closest residential settlement (defined as five or more dwellings within one mile of each other). This provision would not be retrospective in its effect.&lt;/li&gt;&lt;/ul&gt; u'\n'"/>
    <s v="Stephen Phillips"/>
    <n v="24836"/>
    <n v="12692"/>
    <x v="1"/>
    <n v="19905"/>
    <d v="2010-05-06T00:00:00"/>
    <n v="2010"/>
    <s v="Sleaford and North Hykeham"/>
    <n v="1289"/>
    <s v="OK"/>
    <n v="438"/>
    <x v="1"/>
    <x v="18"/>
  </r>
  <r>
    <s v="http://services.parliament.uk//bills/2010-12/dangerousandrecklesscyclingoffences.html"/>
    <x v="0"/>
    <n v="20120510"/>
    <s v="Dangerous and Reckless Cycling (Offences) Bill"/>
    <x v="2"/>
    <x v="1"/>
    <x v="0"/>
    <x v="1"/>
    <x v="1"/>
    <s v="NA"/>
    <s v="02.05.2012"/>
    <s v="Commons"/>
    <n v="1"/>
    <d v="2011-03-22T00:00:00"/>
    <d v="2012-03-30T00:00:00"/>
    <s v="1st reading: House of Commons"/>
    <s v="2nd reading: House of Commons"/>
    <s v="Andrea Leadsom"/>
    <s v="NA"/>
    <m/>
    <s v="NA"/>
    <s v="NA"/>
    <s v="NA"/>
    <s v="1st reading: House of Commons"/>
    <s v="22.03.2011"/>
    <s v="NA"/>
    <s v="NA"/>
    <s v="http://www.publications.parliament.uk/pa/bills/cbill/2010-2012/0168/cbill_2010-20120168_en_1.htm"/>
    <s v="http://www.publications.parliament.uk/pa/bills/cbill/2010-2012/0168/2012168.pdf"/>
    <s v="21.12.2011"/>
    <s v="Bill 168 2010-12 (as introduced)"/>
    <s v="The Bill failed to complete its passage through Parliament before the end of the session. This means the Bill will make no further progress."/>
    <s v=" u'\r\n            A Bill creating new offences of causing death or serious injury through dangerous or reckless cycling; to make provision regarding minimum sentencing and fines for those convicted of such offences; and for connected purposes;\r\n        '"/>
    <s v="Andrea Leadsom"/>
    <n v="24829"/>
    <n v="9271"/>
    <x v="1"/>
    <n v="20478"/>
    <d v="2010-05-06T00:00:00"/>
    <n v="2010"/>
    <s v="South Northamptonshire"/>
    <n v="1515"/>
    <s v="OK"/>
    <n v="368"/>
    <x v="1"/>
    <x v="5"/>
  </r>
  <r>
    <s v="http://services.parliament.uk//bills/2010-12/dangerousdrivingmaximumsentence.html"/>
    <x v="0"/>
    <n v="20120510"/>
    <s v="Dangerous Driving (Maximum Sentence) Bill"/>
    <x v="2"/>
    <x v="1"/>
    <x v="0"/>
    <x v="1"/>
    <x v="1"/>
    <s v="NA"/>
    <s v="10.11.2011"/>
    <s v="Commons"/>
    <n v="1"/>
    <d v="2011-05-17T00:00:00"/>
    <d v="2012-03-30T00:00:00"/>
    <s v="1st reading: House of Commons"/>
    <s v="2nd reading: House of Commons"/>
    <s v="Karl Turner"/>
    <s v="NA"/>
    <m/>
    <s v="NA"/>
    <s v="NA"/>
    <s v="NA"/>
    <s v="1st reading: House of Commons"/>
    <s v="17.05.2011"/>
    <s v="NA"/>
    <s v="NA"/>
    <s v="NA"/>
    <s v="NA"/>
    <s v="NA"/>
    <s v="NA"/>
    <m/>
    <s v=" u'\r\n            A Bill to increase the maximum sentence for a conviction of dangerous driving from two years to seven years; and for connected purposes\r\n        '"/>
    <s v="Karl Turner"/>
    <n v="24767"/>
    <n v="11798"/>
    <x v="2"/>
    <n v="8597"/>
    <d v="2010-05-06T00:00:00"/>
    <n v="2010"/>
    <s v="Kingston upon Hull East"/>
    <n v="1034"/>
    <s v="OK"/>
    <n v="313"/>
    <x v="1"/>
    <x v="13"/>
  </r>
  <r>
    <s v="http://services.parliament.uk//bills/2010-12/daylightsaving.html"/>
    <x v="0"/>
    <n v="20120510"/>
    <s v="Daylight Saving Bill"/>
    <x v="5"/>
    <x v="1"/>
    <x v="0"/>
    <x v="1"/>
    <x v="1"/>
    <s v="NA"/>
    <s v="02.05.2012"/>
    <s v="Commons"/>
    <n v="5"/>
    <d v="2010-06-30T00:00:00"/>
    <d v="2012-01-20T00:00:00"/>
    <s v="1st reading: House of Commons"/>
    <s v="Report stage: House of Commons"/>
    <s v="Rebecca Harris"/>
    <s v="NA"/>
    <m/>
    <s v="NA"/>
    <s v="NA"/>
    <s v="NA"/>
    <s v="Report stage: House of Commons"/>
    <s v="20.01.2012"/>
    <s v="NA"/>
    <s v="NA"/>
    <s v="http://www.publications.parliament.uk/pa/bills/cbill/2010-2012/0260/cbill_2010-20120260_en_1.htm"/>
    <s v="http://www.publications.parliament.uk/pa/bills/cbill/2010-2012/0260/2012260.pdf"/>
    <s v="08.12.2011"/>
    <s v="Bill 260 2010-12 (as amended in Public Bill Committee)"/>
    <s v="The Bill failed to complete its passage through Parliament before the end of the session. This means the Bill will make no further progress."/>
    <s v=" u'\n'  The Bill would require the Government to conduct a cross-departmental analysis of the potential costs and benefits of advancing time by one hour for all, or part of, the year.    If this analysis found that a clock change would benefit the UK, the Bill requires that the Government initiate a trial clock change to determine the full implications.  u'\n'"/>
    <s v="Rebecca Harris"/>
    <n v="24731"/>
    <n v="12007"/>
    <x v="1"/>
    <n v="7632"/>
    <d v="2010-05-06T00:00:00"/>
    <n v="2010"/>
    <s v="Castle Point"/>
    <n v="799"/>
    <s v="OK"/>
    <n v="560"/>
    <x v="1"/>
    <x v="7"/>
  </r>
  <r>
    <s v="http://services.parliament.uk//bills/2010-12/defamationhl.html"/>
    <x v="0"/>
    <n v="20120510"/>
    <s v="Defamation Bill [HL]"/>
    <x v="3"/>
    <x v="2"/>
    <x v="0"/>
    <x v="1"/>
    <x v="1"/>
    <s v="NA"/>
    <s v="02.05.2012"/>
    <s v="Lords"/>
    <n v="2"/>
    <d v="2010-05-26T00:00:00"/>
    <d v="2010-07-09T00:00:00"/>
    <s v="1st reading: House of Lords"/>
    <s v="2nd reading: House of Lords"/>
    <s v="Lord Lester of Herne Hill"/>
    <s v="NA"/>
    <m/>
    <s v="NA"/>
    <s v="NA"/>
    <s v="NA"/>
    <s v="2nd reading: House of Lords"/>
    <s v="09.07.2010"/>
    <s v="NA"/>
    <s v="NA"/>
    <s v="http://www.publications.parliament.uk/pa/ld201011/ldbills/003/11003.i-ii.html"/>
    <s v="http://www.publications.parliament.uk/pa/ld201011/ldbills/003/2011003.pdf"/>
    <s v="27.05.2010"/>
    <s v="HL Bill 003 - 2010-11 (as introduced on 26 May 2010)"/>
    <m/>
    <s v=" u'\r\n            Amend the law of defamation; and for connected purposes.\r\n        '"/>
    <s v="NA"/>
    <s v="NA"/>
    <s v="NA"/>
    <x v="0"/>
    <s v="NA"/>
    <s v="NA"/>
    <s v="NA"/>
    <s v="NA"/>
    <s v="NA"/>
    <s v="NA"/>
    <n v="43"/>
    <x v="1"/>
    <x v="0"/>
  </r>
  <r>
    <s v="http://services.parliament.uk//bills/2010-12/demonstrationsinthevicinityofparliamentremovalofauthorisationrequirementshl.html"/>
    <x v="0"/>
    <n v="20120510"/>
    <s v="Demonstrations in the Vicinity of Parliament (Removal of Authorisation Requirements) Bill [HL]"/>
    <x v="3"/>
    <x v="2"/>
    <x v="0"/>
    <x v="1"/>
    <x v="1"/>
    <s v="NA"/>
    <s v="02.05.2012"/>
    <s v="Lords"/>
    <n v="2"/>
    <d v="2010-10-11T00:00:00"/>
    <d v="2011-06-10T00:00:00"/>
    <s v="1st reading: House of Lords"/>
    <s v="2nd reading: House of Lords"/>
    <s v="Lord Tyler"/>
    <s v="NA"/>
    <m/>
    <s v="NA"/>
    <s v="NA"/>
    <s v="NA"/>
    <s v="2nd reading: House of Lords"/>
    <s v="10.06.2011"/>
    <s v="NA"/>
    <s v="NA"/>
    <s v="http://www.publications.parliament.uk/pa/ld201011/ldbills/021/11021.1-i.html"/>
    <s v="http://www.publications.parliament.uk/pa/ld201011/ldbills/021/2011021.pdf"/>
    <s v="12.10.2010"/>
    <s v="HL Bill 21 20-11 as introduced"/>
    <m/>
    <s v=" u'\r\n            To repeal sections 132 to 138 of the Serious Organised Crime and Police Act 2005; and for connected purposes.\r\n        '"/>
    <s v="NA"/>
    <s v="NA"/>
    <s v="NA"/>
    <x v="0"/>
    <s v="NA"/>
    <s v="NA"/>
    <s v="NA"/>
    <s v="NA"/>
    <s v="NA"/>
    <s v="NA"/>
    <n v="239"/>
    <x v="1"/>
    <x v="1"/>
  </r>
  <r>
    <s v="http://services.parliament.uk//bills/2010-12/departmentforbusinessinnovationandskillsrelocationtosheffield.html"/>
    <x v="0"/>
    <n v="20120510"/>
    <s v="Department for Business, Innovation and Skills (Relocation to Sheffield) Bill"/>
    <x v="1"/>
    <x v="1"/>
    <x v="0"/>
    <x v="1"/>
    <x v="1"/>
    <s v="NA"/>
    <s v="02.05.2012"/>
    <s v="Commons"/>
    <n v="1"/>
    <d v="2012-01-31T00:00:00"/>
    <d v="2011-06-10T00:00:00"/>
    <s v="1st reading: House of Commons"/>
    <s v="2nd reading: House of Lord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Secretary of State to relocate the headquarters of the Department for Business, Innovation and Skills to Sheffield; and for connected purposes.\r\n\r\n        '"/>
    <s v="John Mann"/>
    <n v="11093"/>
    <n v="6311"/>
    <x v="2"/>
    <n v="8215"/>
    <d v="2001-06-07T00:00:00"/>
    <n v="2001"/>
    <s v="Bassetlaw"/>
    <n v="693"/>
    <s v="OK"/>
    <n v="-230"/>
    <x v="1"/>
    <x v="11"/>
  </r>
  <r>
    <s v="http://services.parliament.uk//bills/2010-12/departmentforcommunitiesandlocalgovernmentrelocationtoliverpool.html"/>
    <x v="0"/>
    <n v="20120510"/>
    <s v="Department for Communities and Local Government (Relocation to Liverpool) Bill"/>
    <x v="1"/>
    <x v="1"/>
    <x v="0"/>
    <x v="1"/>
    <x v="1"/>
    <s v="NA"/>
    <s v="02.05.2012"/>
    <s v="Commons"/>
    <n v="1"/>
    <d v="2012-01-31T00:00:00"/>
    <d v="2011-06-10T00:00:00"/>
    <s v="1st reading: House of Commons"/>
    <s v="2nd reading: House of Lord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Secretary of State to relocate the headquarters of the Department for Communities and Local Government to Liverpool; and for connected purposes.\r\n\r\n        '"/>
    <s v="John Mann"/>
    <n v="11093"/>
    <n v="6311"/>
    <x v="2"/>
    <n v="8215"/>
    <d v="2001-06-07T00:00:00"/>
    <n v="2001"/>
    <s v="Bassetlaw"/>
    <n v="693"/>
    <s v="OK"/>
    <n v="-230"/>
    <x v="1"/>
    <x v="11"/>
  </r>
  <r>
    <s v="http://services.parliament.uk//bills/2010-12/departmentforculturemediaandsportrelocationtomanchester.html"/>
    <x v="0"/>
    <n v="20120510"/>
    <s v="Department for Culture, Media and Sport (Relocation to Manchester) Bill"/>
    <x v="1"/>
    <x v="1"/>
    <x v="0"/>
    <x v="1"/>
    <x v="1"/>
    <s v="NA"/>
    <s v="02.05.2012"/>
    <s v="Commons"/>
    <n v="1"/>
    <d v="2012-01-31T00:00:00"/>
    <d v="2011-06-10T00:00:00"/>
    <s v="1st reading: House of Commons"/>
    <s v="2nd reading: House of Lord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Secretary of State to relocate the headquarters of the Department for Culture, Media and Sport to Manchester; and for connected purposes.\r\n\r\n        '"/>
    <s v="John Mann"/>
    <n v="11093"/>
    <n v="6311"/>
    <x v="2"/>
    <n v="8215"/>
    <d v="2001-06-07T00:00:00"/>
    <n v="2001"/>
    <s v="Bassetlaw"/>
    <n v="693"/>
    <s v="OK"/>
    <n v="-230"/>
    <x v="1"/>
    <x v="11"/>
  </r>
  <r>
    <s v="http://services.parliament.uk//bills/2010-12/departmentforeducationrelocationtonottingham.html"/>
    <x v="0"/>
    <n v="20120510"/>
    <s v="Department for Education (Relocation to Nottingham) Bill"/>
    <x v="1"/>
    <x v="1"/>
    <x v="0"/>
    <x v="1"/>
    <x v="1"/>
    <s v="NA"/>
    <s v="02.05.2012"/>
    <s v="Commons"/>
    <n v="1"/>
    <d v="2012-01-31T00:00:00"/>
    <d v="2011-06-10T00:00:00"/>
    <s v="1st reading: House of Commons"/>
    <s v="2nd reading: House of Lord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Secretary of State to relocate the headquarters of the Department for Education to Nottingham; and for connected purposes.\r\n\r\n        '"/>
    <s v="John Mann"/>
    <n v="11093"/>
    <n v="6311"/>
    <x v="2"/>
    <n v="8215"/>
    <d v="2001-06-07T00:00:00"/>
    <n v="2001"/>
    <s v="Bassetlaw"/>
    <n v="693"/>
    <s v="OK"/>
    <n v="-230"/>
    <x v="1"/>
    <x v="11"/>
  </r>
  <r>
    <s v="http://services.parliament.uk//bills/2010-12/departmentforenvironmentfoodandruralaffairsrelocationtobristol.html"/>
    <x v="0"/>
    <n v="20120510"/>
    <s v="Department for Environment, Food and Rural Affairs (Relocation to Bristol) Bill"/>
    <x v="1"/>
    <x v="1"/>
    <x v="0"/>
    <x v="1"/>
    <x v="1"/>
    <s v="NA"/>
    <s v="02.05.2012"/>
    <s v="Commons"/>
    <n v="1"/>
    <d v="2012-01-31T00:00:00"/>
    <d v="2011-06-10T00:00:00"/>
    <s v="1st reading: House of Commons"/>
    <s v="2nd reading: House of Lord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Secretary of State to relocate the headquarters of the Department for Environment, Food and Rural Affairs to Bristol; and for connected purposes.\r\n        '"/>
    <s v="John Mann"/>
    <n v="11093"/>
    <n v="6311"/>
    <x v="2"/>
    <n v="8215"/>
    <d v="2001-06-07T00:00:00"/>
    <n v="2001"/>
    <s v="Bassetlaw"/>
    <n v="693"/>
    <s v="OK"/>
    <n v="-230"/>
    <x v="1"/>
    <x v="11"/>
  </r>
  <r>
    <s v="http://services.parliament.uk//bills/2010-12/departmentforinternationaldevelopmentrelocationtonewcastle.html"/>
    <x v="0"/>
    <n v="20120510"/>
    <s v="Department for International Development (Relocation to Newcastle) Bill"/>
    <x v="1"/>
    <x v="1"/>
    <x v="0"/>
    <x v="1"/>
    <x v="1"/>
    <s v="NA"/>
    <s v="02.05.2012"/>
    <s v="Commons"/>
    <n v="1"/>
    <d v="2012-01-31T00:00:00"/>
    <d v="2011-06-10T00:00:00"/>
    <s v="1st reading: House of Commons"/>
    <s v="2nd reading: House of Lord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Secretary of State to relocate the headquarters of the Department for International Development to Newcastle; and for connected purposes.\r\n\r\n        '"/>
    <s v="John Mann"/>
    <n v="11093"/>
    <n v="6311"/>
    <x v="2"/>
    <n v="8215"/>
    <d v="2001-06-07T00:00:00"/>
    <n v="2001"/>
    <s v="Bassetlaw"/>
    <n v="693"/>
    <s v="OK"/>
    <n v="-230"/>
    <x v="1"/>
    <x v="11"/>
  </r>
  <r>
    <s v="http://services.parliament.uk//bills/2010-12/departmentfortransportrelocationtobirmingham.html"/>
    <x v="0"/>
    <n v="20120510"/>
    <s v="Department for Transport (Relocation to Birmingham) Bill"/>
    <x v="1"/>
    <x v="1"/>
    <x v="0"/>
    <x v="1"/>
    <x v="1"/>
    <s v="NA"/>
    <s v="02.05.2012"/>
    <s v="Commons"/>
    <n v="1"/>
    <d v="2012-01-31T00:00:00"/>
    <d v="2011-06-10T00:00:00"/>
    <s v="1st reading: House of Commons"/>
    <s v="2nd reading: House of Lord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Secretary of State to relocate the headquarters of the Department for Transport to Birmingham; and for connected purposes.\r\n\r\n        '"/>
    <s v="John Mann"/>
    <n v="11093"/>
    <n v="6311"/>
    <x v="2"/>
    <n v="8215"/>
    <d v="2001-06-07T00:00:00"/>
    <n v="2001"/>
    <s v="Bassetlaw"/>
    <n v="693"/>
    <s v="OK"/>
    <n v="-230"/>
    <x v="1"/>
    <x v="11"/>
  </r>
  <r>
    <s v="http://services.parliament.uk//bills/2010-12/departmentforworkandpensionsrelocationtoleeds.html"/>
    <x v="0"/>
    <n v="20120510"/>
    <s v="Department for Work and Pensions (Relocation to Leeds) Bill"/>
    <x v="1"/>
    <x v="1"/>
    <x v="0"/>
    <x v="1"/>
    <x v="1"/>
    <s v="NA"/>
    <s v="02.05.2012"/>
    <s v="Commons"/>
    <n v="1"/>
    <d v="2012-01-31T00:00:00"/>
    <d v="2011-06-10T00:00:00"/>
    <s v="1st reading: House of Commons"/>
    <s v="2nd reading: House of Lord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quire the Secretary of State to relocate the headquarters of the Department for Work and Pensions to Leeds; and for connected purposes.\r\n\r\n        '"/>
    <s v="John Mann"/>
    <n v="11093"/>
    <n v="6311"/>
    <x v="2"/>
    <n v="8215"/>
    <d v="2001-06-07T00:00:00"/>
    <n v="2001"/>
    <s v="Bassetlaw"/>
    <n v="693"/>
    <s v="OK"/>
    <n v="-230"/>
    <x v="1"/>
    <x v="11"/>
  </r>
  <r>
    <s v="http://services.parliament.uk//bills/2010-12/devolutiontimehl.html"/>
    <x v="0"/>
    <n v="20120510"/>
    <s v="Devolution (Time) Bill [HL]"/>
    <x v="3"/>
    <x v="2"/>
    <x v="0"/>
    <x v="1"/>
    <x v="1"/>
    <s v="NA"/>
    <s v="02.05.2012"/>
    <s v="Lords"/>
    <n v="4"/>
    <d v="2010-12-15T00:00:00"/>
    <d v="2011-12-13T00:00:00"/>
    <s v="1st reading: House of Lords"/>
    <s v="3rd reading: House of Lords"/>
    <s v="Lord Tanlaw"/>
    <s v="NA"/>
    <m/>
    <s v="NA"/>
    <s v="NA"/>
    <s v="NA"/>
    <s v="3rd reading: House of Lords"/>
    <s v="13.12.2011"/>
    <s v="NA"/>
    <s v="NA"/>
    <s v="http://www.publications.parliament.uk/pa/ld201011/ldbills/034/11034.1-i.html"/>
    <s v="http://www.publications.parliament.uk/pa/ld201011/ldbills/034/2011034.pdf"/>
    <s v="16.12.2010"/>
    <s v="HL Bill 34 2010-11 (as introduced)"/>
    <m/>
    <s v=" u'\r\n            To make provision for the devolution of timescales, time zones and the subject-matter of the Summer Time Act 1972.\r\n        '"/>
    <s v="NA"/>
    <s v="NA"/>
    <s v="NA"/>
    <x v="0"/>
    <s v="NA"/>
    <s v="NA"/>
    <s v="NA"/>
    <s v="NA"/>
    <s v="NA"/>
    <s v="NA"/>
    <n v="358"/>
    <x v="1"/>
    <x v="10"/>
  </r>
  <r>
    <s v="http://services.parliament.uk//bills/2010-12/devolvedadministrationsarmedforcescovenantreports.html"/>
    <x v="0"/>
    <n v="20120510"/>
    <s v="Devolved Administrations (Armed Forces Covenant Reports) Bill"/>
    <x v="2"/>
    <x v="1"/>
    <x v="0"/>
    <x v="1"/>
    <x v="1"/>
    <s v="NA"/>
    <s v="02.05.2012"/>
    <s v="Commons"/>
    <n v="1"/>
    <d v="2011-11-02T00:00:00"/>
    <d v="2011-12-13T00:00:00"/>
    <s v="1st reading: House of Commons"/>
    <s v="3rd reading: House of Lords"/>
    <s v="Mr Jeffrey M. Donaldson"/>
    <s v="NA"/>
    <m/>
    <s v="NA"/>
    <s v="NA"/>
    <s v="NA"/>
    <s v="1st reading: House of Commons"/>
    <s v="02.11.2011"/>
    <s v="NA"/>
    <s v="NA"/>
    <s v="NA"/>
    <s v="NA"/>
    <s v="NA"/>
    <s v="NA"/>
    <s v="The Bill failed to complete its passage through Parliament before the end of the session. This means the Bill will make no further progress."/>
    <s v=" u'\r\n            A Bill to impose a duty on the devolved administrations to report annually on the Military Covenant and the effects of membership, or former membership, of the armed forces on service people; and for connected purposes\r\n        '"/>
    <s v="Jeffrey M Donaldson"/>
    <n v="10172"/>
    <n v="1427"/>
    <x v="5"/>
    <n v="10486"/>
    <d v="1997-05-01T00:00:00"/>
    <n v="1997"/>
    <s v="Lagan Valley"/>
    <n v="1063"/>
    <s v="OK"/>
    <n v="41"/>
    <x v="1"/>
    <x v="22"/>
  </r>
  <r>
    <s v="http://services.parliament.uk//bills/2010-12/diabetespreventionsoftdrinks.html"/>
    <x v="0"/>
    <n v="20120510"/>
    <s v="Diabetes Prevention (Soft Drinks) Bill"/>
    <x v="2"/>
    <x v="1"/>
    <x v="0"/>
    <x v="1"/>
    <x v="1"/>
    <s v="NA"/>
    <s v="02.05.2012"/>
    <s v="Commons"/>
    <n v="1"/>
    <d v="2012-04-18T00:00:00"/>
    <d v="2011-12-13T00:00:00"/>
    <s v="1st reading: House of Commons"/>
    <s v="3rd reading: House of Lords"/>
    <s v="Keith Vaz"/>
    <s v="NA"/>
    <m/>
    <s v="NA"/>
    <s v="NA"/>
    <s v="NA"/>
    <s v="1st reading: House of Commons"/>
    <s v="18.04.2012"/>
    <s v="NA"/>
    <s v="NA"/>
    <s v="NA"/>
    <s v="NA"/>
    <s v="NA"/>
    <s v="NA"/>
    <s v="The Bill failed to complete its passage through Parliament before the end of the session. This means the Bill will make no further progress."/>
    <s v=" u'\r\n            A Bill to establish a programme of research into diabetes prevention; to require manufacturers of soft drinks to reduce the sugar content of soft drinks by 4 per cent; to make provision for a mechanism through which manufacturers of soft drinks are required through reinvestment of part of their profits to support the research programme from 2012; and for connected purposes\r\n        '"/>
    <s v="Keith Vaz"/>
    <n v="10614"/>
    <n v="5310"/>
    <x v="2"/>
    <n v="14082"/>
    <d v="1987-06-11T00:00:00"/>
    <n v="1987"/>
    <s v="Leicester East"/>
    <n v="1073"/>
    <s v="OK"/>
    <n v="-125"/>
    <x v="1"/>
    <x v="23"/>
  </r>
  <r>
    <s v="http://services.parliament.uk//bills/2010-12/dogcontrolhl.html"/>
    <x v="0"/>
    <n v="20120510"/>
    <s v="Dog Control Bill [HL]"/>
    <x v="3"/>
    <x v="2"/>
    <x v="0"/>
    <x v="1"/>
    <x v="1"/>
    <s v="NA"/>
    <s v="02.05.2012"/>
    <s v="Commons"/>
    <n v="6"/>
    <d v="2010-05-26T00:00:00"/>
    <d v="2011-12-19T00:00:00"/>
    <s v="1st reading: House of Lords"/>
    <s v="1st reading: House of Commons"/>
    <s v="Lord Redesdale"/>
    <s v="Caroline Nokes"/>
    <m/>
    <m/>
    <s v="NA"/>
    <s v="NA"/>
    <s v="1st reading: House of Commons"/>
    <s v="19.12.2011"/>
    <s v="NA"/>
    <s v="NA"/>
    <s v="http://www.publications.parliament.uk/pa/bills/cbill/2010-2012/0267/cbill_2010-20120267_en_1.htm"/>
    <s v="http://www.publications.parliament.uk/pa/bills/cbill/2010-2012/0267/2012267.pdf"/>
    <s v="20.12.2011"/>
    <s v="Bill 267 2010-12 [as brought from the Lords]"/>
    <m/>
    <s v=" u'\r\n            A Bill to make provision about the control of dogs; and for connected purposes.\r\n        '"/>
    <s v="NA"/>
    <s v="NA"/>
    <s v="NA"/>
    <x v="0"/>
    <s v="NA"/>
    <s v="NA"/>
    <s v="NA"/>
    <s v="NA"/>
    <s v="NA"/>
    <s v="NA"/>
    <n v="563"/>
    <x v="1"/>
    <x v="0"/>
  </r>
  <r>
    <s v="http://services.parliament.uk//bills/2010-12/dogcontrolandwelfare.html"/>
    <x v="0"/>
    <n v="20120510"/>
    <s v="Dog Control and Welfare Bill"/>
    <x v="2"/>
    <x v="1"/>
    <x v="0"/>
    <x v="1"/>
    <x v="1"/>
    <s v="NA"/>
    <s v="02.05.2012"/>
    <s v="Commons"/>
    <n v="1"/>
    <d v="2010-07-27T00:00:00"/>
    <d v="2011-12-19T00:00:00"/>
    <s v="1st reading: House of Commons"/>
    <s v="1st reading: House of Commons"/>
    <s v="Andrew Rosindell"/>
    <s v="NA"/>
    <m/>
    <s v="NA"/>
    <s v="NA"/>
    <s v="NA"/>
    <s v="1st reading: House of Commons"/>
    <s v="27.07.2010"/>
    <s v="NA"/>
    <s v="NA"/>
    <s v="NA"/>
    <s v="NA"/>
    <s v="NA"/>
    <s v="NA"/>
    <s v="The Bill failed to complete its passage through Parliament before the end of the session. This means the Bill will make no further progress."/>
    <s v=" u'\r\n            A Bill to repeal the Dangerous Dogs Act 1991; to require the introduction of compulsory microchipping of dogs; to make provision relating to the welfare of dogs and public safety around dogs; and for connected purposes.\r\n\r\n        '"/>
    <s v="Andrew Rosindell"/>
    <n v="11199"/>
    <n v="6081"/>
    <x v="1"/>
    <n v="16954"/>
    <d v="2001-06-07T00:00:00"/>
    <n v="2001"/>
    <s v="Romford"/>
    <n v="1252"/>
    <s v="OK"/>
    <n v="502"/>
    <x v="1"/>
    <x v="8"/>
  </r>
  <r>
    <s v="http://services.parliament.uk//bills/2010-12/domesticviolencecrimeandvictimsamendment.html"/>
    <x v="0"/>
    <n v="20120510"/>
    <s v="Domestic Violence, Crime and Victims (Amendment) Act"/>
    <x v="5"/>
    <x v="1"/>
    <x v="0"/>
    <x v="0"/>
    <x v="0"/>
    <s v="08.03.2012"/>
    <s v="09.03.2012"/>
    <s v="Royal Assent"/>
    <n v="10"/>
    <d v="2010-06-30T00:00:00"/>
    <d v="2012-03-08T00:00:00"/>
    <s v="1st reading: House of Commons"/>
    <s v="Royal Assent"/>
    <s v="Sir Paul Beresford"/>
    <s v="Lord Laming"/>
    <m/>
    <m/>
    <s v="NA"/>
    <s v="NA"/>
    <s v="Royal Assent"/>
    <s v="08.03.2012"/>
    <s v="NA"/>
    <s v="NA"/>
    <s v="http://www.legislation.gov.uk/ukpga/2012/4/contents/enacted/data.htm"/>
    <s v="NA"/>
    <s v="09.03.2012"/>
    <s v="Domestic Violence, Crime and Victims (Amendment) Act 2012 c.4"/>
    <m/>
    <s v=" u'\n'  Section 5 of the Domestic Violence, Crime and Victims Act 2004 created an offence of causing or allowing the death of a child or vulnerable adult. The offence is limited to incidents where the victim died of an unlawful act and only applies to members of the household who had frequent contact with the victim. The household member must have either caused the victimâ€™s death or failed to take reasonable steps to protect the victim, and the victim must have been at significant risk of serious physical harm. Only those who are 16 or over may be guilty of the offence, unless they are the mother or father of the victim.    The Bill would amend Section 5 of the Act to widen its scope to include situations where children and vulnerable adults have been seriously harmed. 'Serious harm' is defined in the 2004 Act as &quot;harm that amounts to grievous bodily harm for the purposes of the Offences against the Person Act 1861&quot;.   The Bill would also make consequential amendments to Sections 6 and 7 of the Act.  u'\n'"/>
    <s v="Paul Beresford"/>
    <n v="10041"/>
    <n v="383"/>
    <x v="1"/>
    <n v="15653"/>
    <d v="1992-04-09T00:00:00"/>
    <n v="1992"/>
    <s v="Mole Valley"/>
    <n v="1134"/>
    <s v="OK"/>
    <n v="608"/>
    <x v="4"/>
    <x v="7"/>
  </r>
  <r>
    <s v="http://services.parliament.uk//bills/2010-12/drugsroadsidetesting.html"/>
    <x v="0"/>
    <n v="20120510"/>
    <s v="Drugs (Roadside Testing) Bill"/>
    <x v="1"/>
    <x v="1"/>
    <x v="0"/>
    <x v="1"/>
    <x v="1"/>
    <s v="NA"/>
    <s v="23.06.2011"/>
    <s v="Commons"/>
    <n v="2"/>
    <d v="2010-07-05T00:00:00"/>
    <d v="2011-06-10T00:00:00"/>
    <s v="1st reading: House of Commons"/>
    <s v="2nd reading: House of Commons"/>
    <s v="Mr Christopher Chope"/>
    <s v="NA"/>
    <m/>
    <s v="NA"/>
    <s v="NA"/>
    <s v="NA"/>
    <s v="2nd reading: House of Commons"/>
    <s v="10.06.2011"/>
    <s v="NA"/>
    <s v="NA"/>
    <s v="http://www.publications.parliament.uk/pa/bills/cbill/2010-2012/0025/cbill_2010-20120025_en_1.htm"/>
    <s v="http://www.publications.parliament.uk/pa/bills/cbill/2010-2012/0025/2012025.pdf"/>
    <s v="08.06.2011"/>
    <s v="Bill 25 2010-12  (as introduced)"/>
    <m/>
    <s v=" u'\r\n            The Bill would make provision for roadside testing for illegal drugs.\r\n        '"/>
    <s v="Christopher Chope"/>
    <n v="10103"/>
    <n v="941"/>
    <x v="1"/>
    <n v="15410"/>
    <d v="1983-06-09T00:00:00"/>
    <n v="1983"/>
    <s v="Christchurch"/>
    <n v="821"/>
    <s v="OK"/>
    <n v="335"/>
    <x v="1"/>
    <x v="8"/>
  </r>
  <r>
    <s v="http://services.parliament.uk//bills/2010-12/education.html"/>
    <x v="0"/>
    <n v="20120510"/>
    <s v="Education Act"/>
    <x v="0"/>
    <x v="0"/>
    <x v="0"/>
    <x v="0"/>
    <x v="0"/>
    <s v="15.11.2011"/>
    <s v="17.11.2011"/>
    <s v="Royal Assent"/>
    <n v="49"/>
    <d v="2011-01-26T00:00:00"/>
    <d v="2011-11-15T00:00:00"/>
    <s v="1st reading: House of Commons"/>
    <s v="Royal Assent"/>
    <s v="Michael Gove"/>
    <s v="Lord Hill of Oareford"/>
    <s v="Department for Education"/>
    <s v="Department for Education"/>
    <s v="NA"/>
    <s v="NA"/>
    <s v="Royal Assent"/>
    <s v="15.11.2011"/>
    <s v="NA"/>
    <s v="NA"/>
    <s v="http://www.legislation.gov.uk/ukpga/2011/21/contents/enacted/data.htm"/>
    <s v="NA"/>
    <s v="16.11.2011"/>
    <s v="Education Act 2011 c.21"/>
    <m/>
    <s v=" u'\n'  The Bill seeks to implement the legislative proposals in the Department for Educationâ€™s schools White Paper, 'The Importance of Teaching' and measures from the Department for Business, Innovation and Skills relating to skills and the reform of higher education funding. It is therefore a very wide-ranging Bill.    Key areas     provides for the introduction of targeted free early years care for children under compulsory school age&lt;/li&gt;&lt;li&gt;makes changes to provisions on school discipline and places restrictions on the public reporting of allegations made against teachers&lt;/li&gt;&lt;li&gt;abolishes five quangos: the General Teaching Council for England, the Training and Development Agency for Schools, the School Support Staff Negotiating Body, the Qualifications and Curriculum Development Agency and the Young Personâ€™s Learning Agency and gives new powers to the Secretary of State as a consequence of some of these changes&lt;/li&gt;&lt;li&gt;removes certain duties on school governing bodies, local authorities and further education institutions, including the duty on local authorities to appoint school improvement partners&lt;/li&gt;&lt;li&gt;makes changes to the arrangements for setting up new schools, and amends the Academies Act 2010 to make provision for 16 to 19 academies and alternative provision academies&lt;/li&gt;&lt;li&gt;includes measures relating to school admissions, school meals, composition of school governing bodies, school inspection, school finance and permitted charges.&lt;/li&gt;&lt;/ul&gt; u'\n'"/>
    <s v="NA"/>
    <s v="NA"/>
    <s v="NA"/>
    <x v="0"/>
    <s v="NA"/>
    <s v="NA"/>
    <s v="NA"/>
    <s v="NA"/>
    <s v="NA"/>
    <s v="NA"/>
    <n v="289"/>
    <x v="3"/>
    <x v="18"/>
  </r>
  <r>
    <s v="http://services.parliament.uk//bills/2010-12/educationspecialeducationalneeds.html"/>
    <x v="0"/>
    <n v="20120510"/>
    <s v="Education (Special Educational Needs) Bill"/>
    <x v="2"/>
    <x v="1"/>
    <x v="0"/>
    <x v="1"/>
    <x v="1"/>
    <s v="NA"/>
    <s v="02.05.2012"/>
    <s v="Commons"/>
    <n v="1"/>
    <d v="2011-06-08T00:00:00"/>
    <d v="2011-11-15T00:00:00"/>
    <s v="Please select a Stage...: House of Commons"/>
    <s v="Royal Assent"/>
    <s v="Penny Mordaunt"/>
    <s v="NA"/>
    <m/>
    <s v="NA"/>
    <s v="NA"/>
    <s v="NA"/>
    <s v="Please select a Stage...: House of Commons"/>
    <s v="08.06.2011"/>
    <s v="NA"/>
    <s v="NA"/>
    <s v="NA"/>
    <s v="NA"/>
    <s v="NA"/>
    <s v="NA"/>
    <s v="The Bill failed to complete its passage through Parliament before the end of the session. This means the Bill will make no further progress."/>
    <s v=" u'\r\n            A Bill to require the Secretary of State to increase parental involvement in provision of education for children with special educational needs; and for connected purposes.\r\n        '"/>
    <s v="Penny Mordaunt"/>
    <n v="24938"/>
    <n v="9333"/>
    <x v="1"/>
    <n v="7289"/>
    <d v="2010-05-06T00:00:00"/>
    <n v="2010"/>
    <s v="Portsmouth North"/>
    <n v="1229"/>
    <s v="OK"/>
    <n v="157"/>
    <x v="1"/>
    <x v="2"/>
  </r>
  <r>
    <s v="http://services.parliament.uk//bills/2010-12/educationandtrainingyoungpeoplewithautism.html"/>
    <x v="0"/>
    <n v="20120510"/>
    <s v="Education and Training (Young People with Autism) Bill"/>
    <x v="2"/>
    <x v="1"/>
    <x v="0"/>
    <x v="1"/>
    <x v="1"/>
    <s v="NA"/>
    <s v="02.05.2012"/>
    <s v="Commons"/>
    <n v="1"/>
    <d v="2011-11-01T00:00:00"/>
    <d v="2011-11-15T00:00:00"/>
    <s v="1st reading: House of Commons"/>
    <s v="Royal Assent"/>
    <s v="Mr Lee Scott"/>
    <s v="NA"/>
    <m/>
    <s v="NA"/>
    <s v="NA"/>
    <s v="NA"/>
    <s v="1st reading: House of Commons"/>
    <s v="01.11.2011"/>
    <s v="NA"/>
    <s v="NA"/>
    <s v="NA"/>
    <s v="NA"/>
    <s v="NA"/>
    <s v="NA"/>
    <s v="The Bill failed to complete its passage through Parliament before the end of the session. This means the Bill will make no further progress."/>
    <s v=" u'\r\n            A Bill to require the Secretary of State to make provision for the education and training of young people with autism and Asperger\u2019s syndrome; to ensure that work opportunities are provided for those young people; and for connected purposes\r\n        '"/>
    <s v="Lee Scott"/>
    <n v="11651"/>
    <n v="6169"/>
    <x v="1"/>
    <n v="5404"/>
    <d v="2005-05-05T00:00:00"/>
    <n v="2005"/>
    <s v="Ilford North"/>
    <n v="1040"/>
    <s v="OK"/>
    <n v="14"/>
    <x v="1"/>
    <x v="22"/>
  </r>
  <r>
    <s v="http://services.parliament.uk//bills/2010-12/electorregistration.html"/>
    <x v="0"/>
    <n v="20120510"/>
    <s v="Elector Registration Bill"/>
    <x v="1"/>
    <x v="1"/>
    <x v="0"/>
    <x v="1"/>
    <x v="1"/>
    <s v="NA"/>
    <s v="02.05.2012"/>
    <s v="Commons"/>
    <n v="1"/>
    <d v="2010-07-05T00:00:00"/>
    <d v="2011-11-15T00:00:00"/>
    <s v="1st reading: House of Commons"/>
    <s v="Royal Assent"/>
    <s v="Mr Peter Bone"/>
    <s v="NA"/>
    <m/>
    <s v="NA"/>
    <s v="NA"/>
    <s v="NA"/>
    <s v="1st reading: House of Commons"/>
    <s v="05.07.2010"/>
    <s v="NA"/>
    <s v="NA"/>
    <s v="NA"/>
    <s v="NA"/>
    <s v="NA"/>
    <s v="NA"/>
    <s v="The Bill failed to complete its passage through Parliament before the end of the session. This means the Bill will make no further progress."/>
    <s v=" u'\r\n            A Bill to require each elector applying to register to vote to certify their entitlement to vote; and for connected purposes.\r\n        '"/>
    <s v="Peter Bone"/>
    <n v="11915"/>
    <n v="6172"/>
    <x v="1"/>
    <n v="11787"/>
    <d v="2005-05-05T00:00:00"/>
    <n v="2005"/>
    <s v="Wellingborough"/>
    <n v="1413"/>
    <s v="OK"/>
    <n v="490"/>
    <x v="1"/>
    <x v="8"/>
  </r>
  <r>
    <s v="http://services.parliament.uk//bills/2010-12/electorallawamendment.html"/>
    <x v="0"/>
    <n v="20120510"/>
    <s v="Electoral Law (Amendment) Bill"/>
    <x v="1"/>
    <x v="1"/>
    <x v="0"/>
    <x v="1"/>
    <x v="1"/>
    <s v="NA"/>
    <s v="02.05.2012"/>
    <s v="Commons"/>
    <n v="1"/>
    <d v="2010-07-05T00:00:00"/>
    <d v="2011-11-15T00:00:00"/>
    <s v="1st reading: House of Commons"/>
    <s v="Royal Assent"/>
    <s v="Mr Peter Bone"/>
    <s v="NA"/>
    <m/>
    <s v="NA"/>
    <s v="NA"/>
    <s v="NA"/>
    <s v="1st reading: House of Commons"/>
    <s v="05.07.2010"/>
    <s v="NA"/>
    <s v="NA"/>
    <s v="http://www.publications.parliament.uk/pa/cm201011/cmbills/048/11048.1-i.html"/>
    <s v="http://www.publications.parliament.uk/pa/cm201011/cmbills/048/2011048.pdf"/>
    <s v="13.10.2010"/>
    <s v="Bill 48 2010-11 as introduced"/>
    <s v="The Bill failed to complete its passage through Parliament before the end of the session. This means the Bill will make no further progress."/>
    <s v=" u'\n'  The Bill would amend Schedule 1 of the Representation of the People Act 1983 to provide that at the close of the poll in a general election, by-election or local government election, electors who were entitled to vote and within the precincts of the polling station would have to be issued with a ballot paper and allowed to vote.    It would be the responsibility of the Presiding Officer or Returning Officer to determine the limits of the precincts of a particular polling station.  u'\n'"/>
    <s v="Peter Bone"/>
    <n v="11915"/>
    <n v="6172"/>
    <x v="1"/>
    <n v="11787"/>
    <d v="2005-05-05T00:00:00"/>
    <n v="2005"/>
    <s v="Wellingborough"/>
    <n v="1413"/>
    <s v="OK"/>
    <n v="490"/>
    <x v="1"/>
    <x v="8"/>
  </r>
  <r>
    <s v="http://services.parliament.uk//bills/2010-12/electoralregisteraccesstopublicservices.html"/>
    <x v="0"/>
    <n v="20120510"/>
    <s v="Electoral Register (Access to Public Services) Bill"/>
    <x v="2"/>
    <x v="1"/>
    <x v="0"/>
    <x v="1"/>
    <x v="1"/>
    <s v="NA"/>
    <s v="02.05.2012"/>
    <s v="Commons"/>
    <n v="1"/>
    <d v="2011-11-29T00:00:00"/>
    <d v="2011-11-15T00:00:00"/>
    <s v="1st reading: House of Commons"/>
    <s v="Royal Assent"/>
    <s v="Siobhain McDonagh"/>
    <s v="NA"/>
    <m/>
    <s v="NA"/>
    <s v="NA"/>
    <s v="NA"/>
    <s v="1st reading: House of Commons"/>
    <s v="29.11.2011"/>
    <s v="NA"/>
    <s v="NA"/>
    <s v="NA"/>
    <s v="NA"/>
    <s v="NA"/>
    <s v="NA"/>
    <s v="The Bill failed to complete its passage through Parliament before the end of the session. This means the Bill will make no further progress."/>
    <s v=" u'\r\n            A Bill to introduce a requirement that electoral registration be a condition of access to public services; and for connected purposes\r\n        '"/>
    <s v="Siobhain McDonagh"/>
    <n v="10381"/>
    <n v="3824"/>
    <x v="2"/>
    <n v="13666"/>
    <d v="1997-05-01T00:00:00"/>
    <n v="1997"/>
    <s v="Mitcham and Morden"/>
    <n v="1133"/>
    <s v="OK"/>
    <n v="-14"/>
    <x v="1"/>
    <x v="22"/>
  </r>
  <r>
    <s v="http://services.parliament.uk//bills/2010-12/electricpersonalvehiclesuseonhighwayshl.html"/>
    <x v="0"/>
    <n v="20120510"/>
    <s v="Electric Personal Vehicles (Use on Highways) Bill [HL]"/>
    <x v="3"/>
    <x v="2"/>
    <x v="0"/>
    <x v="1"/>
    <x v="1"/>
    <s v="NA"/>
    <s v="02.05.2012"/>
    <s v="Lords"/>
    <n v="1"/>
    <d v="2011-02-09T00:00:00"/>
    <d v="2011-11-15T00:00:00"/>
    <s v="1st reading: House of Lords"/>
    <s v="Royal Assent"/>
    <s v="Lord McColl of Dulwich"/>
    <s v="NA"/>
    <m/>
    <s v="NA"/>
    <s v="NA"/>
    <s v="NA"/>
    <s v="1st reading: House of Lords"/>
    <s v="09.02.2011"/>
    <s v="NA"/>
    <s v="NA"/>
    <s v="http://www.publications.parliament.uk/pa/bills/lbill/2010-2011/0046/lbill_2010-20110046_en_1.htm"/>
    <s v="http://www.publications.parliament.uk/pa/bills/lbill/2010-2011/0046/2011046.pdf"/>
    <s v="10.02.2011"/>
    <s v="HL Bill 46 2010-11 (as introduced)"/>
    <m/>
    <s v=" u'\r\n            A Bill to make provision for the use of electric personal vehicles on highways.\r\n        '"/>
    <s v="NA"/>
    <s v="NA"/>
    <s v="NA"/>
    <x v="0"/>
    <s v="NA"/>
    <s v="NA"/>
    <s v="NA"/>
    <s v="NA"/>
    <s v="NA"/>
    <s v="NA"/>
    <n v="276"/>
    <x v="1"/>
    <x v="15"/>
  </r>
  <r>
    <s v="http://services.parliament.uk//bills/2010-12/electricitytransmissionprotectionoflandscape.html"/>
    <x v="0"/>
    <n v="20120510"/>
    <s v="Electricity Transmission (Protection of Landscape) Bill"/>
    <x v="2"/>
    <x v="1"/>
    <x v="0"/>
    <x v="1"/>
    <x v="1"/>
    <s v="NA"/>
    <s v="02.05.2012"/>
    <s v="Commons"/>
    <n v="1"/>
    <d v="2011-07-05T00:00:00"/>
    <d v="2011-11-15T00:00:00"/>
    <s v="1st reading: House of Commons"/>
    <s v="Royal Assent"/>
    <s v="Tessa Munt"/>
    <s v="NA"/>
    <m/>
    <s v="NA"/>
    <s v="NA"/>
    <s v="NA"/>
    <s v="1st reading: House of Commons"/>
    <s v="05.07.2011"/>
    <s v="NA"/>
    <s v="NA"/>
    <s v="NA"/>
    <s v="NA"/>
    <s v="NA"/>
    <s v="NA"/>
    <s v="The Bill failed to complete its passage through Parliament before the end of the session. This means the Bill will make no further progress."/>
    <s v=" u'\r\n            A Bill to make provision to require factors other than cost to be considered for schemes for the transmission of high voltage electricity where infrastructure would impact on the visual and other amenity of a landscape; to provide that in certain cases such infrastructure be installed by visually unobtrusive works; to require that public consultation be undertaken and inform the selection of the method and technology for the transmission infrastructures used; and for connected purposes\r\n        '"/>
    <s v="Tessa Munt"/>
    <n v="24942"/>
    <n v="6874"/>
    <x v="3"/>
    <n v="800"/>
    <d v="2010-05-06T00:00:00"/>
    <n v="2010"/>
    <s v="Wells"/>
    <n v="1414"/>
    <s v="OK"/>
    <n v="130"/>
    <x v="1"/>
    <x v="16"/>
  </r>
  <r>
    <s v="http://services.parliament.uk//bills/2010-12/employmentopportunities.html"/>
    <x v="0"/>
    <n v="20120510"/>
    <s v="Employment Opportunities Bill"/>
    <x v="1"/>
    <x v="1"/>
    <x v="0"/>
    <x v="1"/>
    <x v="1"/>
    <s v="NA"/>
    <s v="02.05.2012"/>
    <s v="Commons"/>
    <n v="2"/>
    <d v="2010-07-05T00:00:00"/>
    <d v="2011-06-17T00:00:00"/>
    <s v="1st reading: House of Commons"/>
    <s v="2nd reading: House of Commons"/>
    <s v="Mr Christopher Chope"/>
    <s v="NA"/>
    <m/>
    <s v="NA"/>
    <s v="NA"/>
    <s v="NA"/>
    <s v="2nd reading: House of Commons"/>
    <s v="17.06.2011"/>
    <s v="NA"/>
    <s v="NA"/>
    <s v="http://www.publications.parliament.uk/pa/bills/cbill/2010-2012/0024/cbill_2010-20120024_en_1.htm"/>
    <s v="http://www.publications.parliament.uk/pa/bills/cbill/2010-2012/0024/2012024.pdf"/>
    <s v="16.06.2011"/>
    <s v="Bill 24 2010-2012 (as introduced)"/>
    <m/>
    <s v=" u'\n'  The stated purpose of the Bill is to introduce more freedom, flexibility and opportunity for those seeking employment in the public and private sectors. It would    reduce restrictions on foreign nationals lawfully resident in the UK that prevent them from working, unless they have been refused leave to remain or are in detention  enable those entitled to the minimum wage to opt out from that entitlement&lt;/li&gt;&lt;li&gt;remove the entitlement to the minimum wage from those who are receiving a training wage, if they had entered into a written contract of employment offering them a training wage and training from the employer in skills relevant to the employment&lt;/li&gt;&lt;li&gt;require the Low Pay Commission to institute an enquiry into the impact of the national minimum wage on job creation and access to employment in areas of high unemployment, and to consider whether to reduce the minimum wage in those areas if it is found to have had a negative effect. It would further require the Secretary of State to act onÂ  recommendations by the Commission to reduce the minimum wage.&lt;/li&gt;&lt;/ul&gt; u'\n'"/>
    <s v="Christopher Chope"/>
    <n v="10103"/>
    <n v="941"/>
    <x v="1"/>
    <n v="15410"/>
    <d v="1983-06-09T00:00:00"/>
    <n v="1983"/>
    <s v="Christchurch"/>
    <n v="821"/>
    <s v="OK"/>
    <n v="342"/>
    <x v="1"/>
    <x v="8"/>
  </r>
  <r>
    <s v="http://services.parliament.uk//bills/2010-12/employmentretention.html"/>
    <x v="0"/>
    <n v="20120510"/>
    <s v="Employment Retention Bill"/>
    <x v="2"/>
    <x v="1"/>
    <x v="0"/>
    <x v="1"/>
    <x v="1"/>
    <s v="NA"/>
    <s v="02.05.2012"/>
    <s v="Commons"/>
    <n v="1"/>
    <d v="2010-11-16T00:00:00"/>
    <d v="2011-06-17T00:00:00"/>
    <s v="1st reading: House of Commons"/>
    <s v="2nd reading: House of Commons"/>
    <s v="John Robertson"/>
    <s v="NA"/>
    <m/>
    <s v="NA"/>
    <s v="NA"/>
    <s v="NA"/>
    <s v="1st reading: House of Commons"/>
    <s v="16.11.2010"/>
    <s v="NA"/>
    <s v="NA"/>
    <s v="NA"/>
    <s v="NA"/>
    <s v="NA"/>
    <s v="NA"/>
    <s v="The Bill failed to complete its passage through Parliament before the end of the session. This means the Bill will make no further progress."/>
    <s v=" u'\r\n            A Bill to make provision for a statutory right to an employment retention assessment to determine entitlement to a period of rehabilitation leave for newly disabled people and people whose existing impairments change; and for connected purposes\r\n        '"/>
    <s v="John Robertson"/>
    <n v="10684"/>
    <n v="4460"/>
    <x v="2"/>
    <n v="13611"/>
    <d v="2000-11-23T00:00:00"/>
    <n v="2000"/>
    <s v="Glasgow North West"/>
    <n v="958"/>
    <s v="OK"/>
    <n v="211"/>
    <x v="1"/>
    <x v="12"/>
  </r>
  <r>
    <s v="http://services.parliament.uk//bills/2010-12/energyhl.html"/>
    <x v="0"/>
    <n v="20120510"/>
    <s v="Energy Act"/>
    <x v="0"/>
    <x v="0"/>
    <x v="0"/>
    <x v="0"/>
    <x v="0"/>
    <s v="18.10.2011"/>
    <s v="10.11.2011"/>
    <s v="Royal Assent"/>
    <n v="30"/>
    <d v="2010-12-08T00:00:00"/>
    <d v="2011-10-18T00:00:00"/>
    <s v="1st reading: House of Lords"/>
    <s v="Royal Assent"/>
    <s v="Lord Marland"/>
    <s v="Chris Huhne"/>
    <s v="Department for Energy and Climate Change"/>
    <s v="Department for Energy and Climate Change"/>
    <s v="NA"/>
    <s v="NA"/>
    <s v="Royal Assent"/>
    <s v="18.10.2011"/>
    <s v="NA"/>
    <s v="NA"/>
    <s v="http://www.legislation.gov.uk/ukpga/2011/16/contents/enacted/data.htm"/>
    <s v="NA"/>
    <s v="19.10.2011"/>
    <s v="Energy Act 2011 c.16"/>
    <m/>
    <s v=" u'\n'  The flagship policy in the Bill is the 'Green Deal', a scheme whereby householders, private landlords and businesses would be given finance upfront to make energy efficiency improvements, which would then be paid for by energy bill savings. It also introduces a range of other provisions.    Key areas     establishes a new obligation on energy companies to help certain groups of consumers, who need extra support,Â with saving energy &lt;/li&gt;&lt;li&gt;facilitates the roll-out of smart meters&lt;/li&gt;&lt;li&gt;widens access to energy performance certificates&lt;/li&gt;&lt;li&gt;makes information on energy bills clearer&lt;/li&gt;&lt;li&gt;introduces measures designed to help improve energy security and to encourage low carbon generation&lt;/li&gt;&lt;li&gt;grants additional powers to the Coal Authority to charge for certain services. &lt;br/&gt;&lt;/li&gt;&lt;/ul&gt; u'\n'"/>
    <s v="NA"/>
    <s v="NA"/>
    <s v="NA"/>
    <x v="0"/>
    <s v="NA"/>
    <s v="NA"/>
    <s v="NA"/>
    <s v="NA"/>
    <s v="NA"/>
    <s v="NA"/>
    <n v="310"/>
    <x v="7"/>
    <x v="10"/>
  </r>
  <r>
    <s v="http://services.parliament.uk//bills/2010-12/energygenerationplanningandrighttoinvest.html"/>
    <x v="0"/>
    <n v="20120510"/>
    <s v="Energy Generation (Planning and Right to Invest) Bill"/>
    <x v="2"/>
    <x v="1"/>
    <x v="0"/>
    <x v="1"/>
    <x v="1"/>
    <s v="NA"/>
    <s v="02.05.2012"/>
    <s v="Commons"/>
    <n v="1"/>
    <d v="2012-03-06T00:00:00"/>
    <d v="2011-10-18T00:00:00"/>
    <s v="1st reading: House of Commons"/>
    <s v="Royal Assent"/>
    <s v="Mr Gareth Thomas"/>
    <s v="NA"/>
    <m/>
    <s v="NA"/>
    <s v="NA"/>
    <s v="NA"/>
    <s v="1st reading: House of Commons"/>
    <s v="06.03.2012"/>
    <s v="NA"/>
    <s v="NA"/>
    <s v="NA"/>
    <s v="NA"/>
    <s v="NA"/>
    <s v="NA"/>
    <s v="The Bill failed to complete its passage through Parliament before the end of the session. This means the Bill will make no further progress."/>
    <s v=" u'\r\n            A Bill to require new energy generation companies to offer a proportion of shares for purchase by residents in local communities; to provide that residents in local communities have the right to invest in ownership of local electricity distribution grids; to establish an agency called Community Power Direct to advise local communities on matters relating to energy generation; to require local planning authorities to consult Community Power Direct when considering planning applications involving energy generation; and for connected purposes.\r\n        '"/>
    <s v="Gareth Thomas"/>
    <n v="10594"/>
    <n v="5151"/>
    <x v="2"/>
    <n v="3143"/>
    <d v="1997-05-01T00:00:00"/>
    <n v="1997"/>
    <s v="Harrow West"/>
    <n v="1004"/>
    <s v="OK"/>
    <n v="-138"/>
    <x v="1"/>
    <x v="14"/>
  </r>
  <r>
    <s v="http://services.parliament.uk//bills/2010-12/englishpoliceforces.html"/>
    <x v="0"/>
    <n v="20120510"/>
    <s v="English Police Forces Bill"/>
    <x v="1"/>
    <x v="1"/>
    <x v="0"/>
    <x v="1"/>
    <x v="1"/>
    <s v="NA"/>
    <s v="02.05.2012"/>
    <s v="Commons"/>
    <n v="1"/>
    <d v="2012-01-31T00:00:00"/>
    <d v="2011-10-18T00:00:00"/>
    <s v="1st reading: House of Commons"/>
    <s v="Royal Assent"/>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reduce the number of police forces in England to ten; and for connected purposes.\r\n        '"/>
    <s v="John Mann"/>
    <n v="11093"/>
    <n v="6311"/>
    <x v="2"/>
    <n v="8215"/>
    <d v="2001-06-07T00:00:00"/>
    <n v="2001"/>
    <s v="Bassetlaw"/>
    <n v="693"/>
    <s v="OK"/>
    <n v="-102"/>
    <x v="1"/>
    <x v="11"/>
  </r>
  <r>
    <s v="http://services.parliament.uk//bills/2010-12/epilepsyandrelatedconditionseducationandhealthservices.html"/>
    <x v="0"/>
    <n v="20120510"/>
    <s v="Epilepsy and Related Conditions (Education and Health Services) Bill"/>
    <x v="2"/>
    <x v="1"/>
    <x v="0"/>
    <x v="1"/>
    <x v="1"/>
    <s v="NA"/>
    <s v="03.05.2012"/>
    <s v="Commons"/>
    <n v="1"/>
    <d v="2010-11-24T00:00:00"/>
    <d v="2011-10-18T00:00:00"/>
    <s v="1st reading: House of Commons"/>
    <s v="Royal Assent"/>
    <s v="Valerie Vaz"/>
    <s v="NA"/>
    <m/>
    <s v="NA"/>
    <s v="NA"/>
    <s v="NA"/>
    <s v="1st reading: House of Commons"/>
    <s v="24.11.2010"/>
    <s v="NA"/>
    <s v="NA"/>
    <s v="http://www.publications.parliament.uk/pa/bills/cbill/2010-2011/0112/cbill_2010-20110112_en_1.htm"/>
    <s v="http://www.publications.parliament.uk/pa/bills/cbill/2010-2011/0112/2011112.pdf"/>
    <s v="18.02.2011"/>
    <s v="Bill 112 2010-11 (as introduced)"/>
    <s v="The Bill failed to complete its passage through Parliament before the end of the session. This means the Bill will make no further progress."/>
    <s v=" u'\r\n            A Bill to require action plans to be prepared for the provision of education and health services for children and adults with epilepsy and related conditions; to make provision about support for children and adults with epilepsy and related conditions; and for connected purposes.\r\n\r\n        '"/>
    <s v="Valerie Vaz"/>
    <n v="24852"/>
    <n v="14237"/>
    <x v="2"/>
    <n v="1755"/>
    <d v="2010-05-06T00:00:00"/>
    <n v="2010"/>
    <s v="Walsall South"/>
    <n v="1397"/>
    <s v="OK"/>
    <n v="324"/>
    <x v="1"/>
    <x v="12"/>
  </r>
  <r>
    <s v="http://services.parliament.uk//bills/2010-12/equalityanddiversityreform.html"/>
    <x v="0"/>
    <n v="20120510"/>
    <s v="Equality and Diversity (Reform) Bill"/>
    <x v="1"/>
    <x v="1"/>
    <x v="0"/>
    <x v="1"/>
    <x v="1"/>
    <s v="NA"/>
    <s v="24.10.2011"/>
    <s v="Commons"/>
    <n v="2"/>
    <d v="2010-10-21T00:00:00"/>
    <d v="2011-10-21T00:00:00"/>
    <s v="1st reading: House of Commons"/>
    <s v="2nd reading: House of Commons"/>
    <s v="Mr Philip Davies"/>
    <s v="NA"/>
    <m/>
    <s v="NA"/>
    <s v="NA"/>
    <s v="NA"/>
    <s v="2nd reading: House of Commons"/>
    <s v="21.10.2011"/>
    <s v="NA"/>
    <s v="NA"/>
    <s v="http://www.publications.parliament.uk/pa/bills/cbill/2010-2012/0082/cbill_2010-20120082_en_1.htm"/>
    <s v="http://www.publications.parliament.uk/pa/bills/cbill/2010-2012/0082/2012082.pdf"/>
    <s v="19.10.2011"/>
    <s v="Bill 82 2010-12 as introduced"/>
    <m/>
    <s v=" u'\r\n            A Bill to prohibit the use of affirmative and positive action in recruitment and appointment processes; to repeal the Sex Discrimination (Election Candidates) Act 2002; and for connected purposes.\r\n        '"/>
    <s v="Philip Davies"/>
    <n v="11816"/>
    <n v="5844"/>
    <x v="1"/>
    <n v="9944"/>
    <d v="2005-05-05T00:00:00"/>
    <n v="2005"/>
    <s v="Shipley"/>
    <n v="1284"/>
    <s v="OK"/>
    <n v="360"/>
    <x v="1"/>
    <x v="1"/>
  </r>
  <r>
    <s v="http://services.parliament.uk//bills/2010-12/equitablelifepayments.html"/>
    <x v="0"/>
    <n v="20120510"/>
    <s v="Equitable Life (Payments) Act"/>
    <x v="0"/>
    <x v="0"/>
    <x v="0"/>
    <x v="0"/>
    <x v="0"/>
    <s v="16.12.2010"/>
    <s v="27.10.2011"/>
    <s v="Royal Assent"/>
    <n v="11"/>
    <d v="2010-07-22T00:00:00"/>
    <d v="2010-12-16T00:00:00"/>
    <s v="1st reading: House of Commons"/>
    <s v="Royal Assent"/>
    <s v="Mr Mark Hoban"/>
    <s v="Lord Sassoon"/>
    <s v="HM Treasury"/>
    <s v="HM Treasury"/>
    <s v="NA"/>
    <s v="NA"/>
    <s v="Royal Assent"/>
    <s v="16.12.2010"/>
    <s v="NA"/>
    <s v="NA"/>
    <s v="http://www.legislation.gov.uk/ukpga/2010/34/contents/enacted/data.htm"/>
    <s v="NA"/>
    <s v="23.12.2010"/>
    <s v="Equitable Life (Payments) Act 2010 c.34"/>
    <m/>
    <s v=" u'\r\n            The Bill provides the authority for a payments scheme for eligible former and current Equitable Life policyholders in respect of the consequences of maladministration by regulatory bodies as identified by the Ombudsman and accepted by government. Although the precise shape of the payments scheme is as yet unknown, the Bill provides the authority for money to be paid once the scheme is set up and clarifies the tax treatment of future payments.\r\n        '"/>
    <s v="NA"/>
    <s v="NA"/>
    <s v="NA"/>
    <x v="0"/>
    <s v="NA"/>
    <s v="NA"/>
    <s v="NA"/>
    <s v="NA"/>
    <s v="NA"/>
    <s v="NA"/>
    <n v="144"/>
    <x v="6"/>
    <x v="8"/>
  </r>
  <r>
    <s v="http://services.parliament.uk//bills/2010-12/eradicationofslaveryukcompanysupplychains.html"/>
    <x v="0"/>
    <n v="20120510"/>
    <s v="Eradication of Slavery (UK Company Supply Chains) Bill"/>
    <x v="2"/>
    <x v="1"/>
    <x v="0"/>
    <x v="1"/>
    <x v="1"/>
    <s v="NA"/>
    <s v="03.05.2012"/>
    <s v="Commons"/>
    <n v="1"/>
    <d v="2012-02-28T00:00:00"/>
    <d v="2010-12-16T00:00:00"/>
    <s v="1st reading: House of Commons"/>
    <s v="Royal Assent"/>
    <s v="Fiona Mctaggart"/>
    <s v="NA"/>
    <m/>
    <s v="NA"/>
    <s v="NA"/>
    <s v="NA"/>
    <s v="1st reading: House of Commons"/>
    <s v="28.02.2012"/>
    <s v="NA"/>
    <s v="NA"/>
    <s v="http://www.publications.parliament.uk/pa/bills/cbill/2010-2012/0311/cbill_2010-20120311_en_1.htm"/>
    <s v="http://www.publications.parliament.uk/pa/bills/cbill/2010-2012/0311/2012311.pdf"/>
    <s v="26.04.2012"/>
    <s v="Bill 311 2010-12 (as introduced)"/>
    <s v="The Bill failed to complete its passage through Parliament before the end of the session. This means the Bill will make no further progress."/>
    <s v=" u'\r\n            A Bill to require retailers and manufacturers in the UK to make annual statements of measures taken by them to eradicate slavery and human trafficking and exploitation from their direct supply chains; to require large retailers and manufacturers to provide customers with information about measures taken by them to eliminate slavery and human trafficking and exploitation; to provide victims of slavery with necessary protections and rights; and for connected purposes.\r\n        '"/>
    <s v="Fiona Mactaggart"/>
    <n v="10402"/>
    <n v="3291"/>
    <x v="2"/>
    <n v="5523"/>
    <d v="1997-05-01T00:00:00"/>
    <n v="1997"/>
    <s v="Slough"/>
    <n v="1290"/>
    <s v="OK"/>
    <n v="-432"/>
    <x v="1"/>
    <x v="3"/>
  </r>
  <r>
    <s v="http://services.parliament.uk//bills/2010-12/estatesofdeceasedpersonsforfeitureruleandlawofsuccession.html"/>
    <x v="0"/>
    <n v="20120510"/>
    <s v="Estates of Deceased Persons (Forfeiture Rule and Law of Succession) Act"/>
    <x v="5"/>
    <x v="1"/>
    <x v="0"/>
    <x v="0"/>
    <x v="0"/>
    <s v="12.07.2011"/>
    <s v="20.10.2011"/>
    <s v="Royal Assent"/>
    <n v="10"/>
    <d v="2010-06-30T00:00:00"/>
    <d v="2011-07-12T00:00:00"/>
    <s v="1st reading: House of Commons"/>
    <s v="Royal Assent"/>
    <s v="Mr Greg Knight"/>
    <s v="Lord Hunt of Wirral"/>
    <m/>
    <m/>
    <s v="NA"/>
    <s v="NA"/>
    <s v="Royal Assent"/>
    <s v="12.07.2011"/>
    <s v="NA"/>
    <s v="NA"/>
    <s v="http://www.legislation.gov.uk/ukpga/2011/7/contents/data.htm"/>
    <s v="NA"/>
    <s v="14.07.2011"/>
    <s v="Estates of Deceased Persons (Forfeiture Rule and Law of Succession) Act 2011 c.7"/>
    <m/>
    <s v=" u'\n'  The Bill would give general effect, with modifications, to the recommendations of the Law Commission in its 2005 report, 'The Forfeiture Rule and the Law of Succession', which were accepted by the Labour Government in 2006. Similar provisions to those contained in the Bill were included in the Draft Civil Law Reform Bill which the Labour Government published for consultation in December 2009. The Coalition Government has announced that it does not intend to proceed with that draft Bill.   The Bill would, in certain circumstances, protect the inheritance rights of the descendants of people who have    forfeited their inheritance by killing the deceased; or  decided not to accept their own inheritance.   &lt;p&gt;The Ministry of Justice has indicated that it will support the Bill and has assisted with drafting both the Bill and the Explanatory Notes published with it.&lt;/p&gt; u'\n'"/>
    <s v="Greg Knight"/>
    <n v="11026"/>
    <n v="5888"/>
    <x v="1"/>
    <n v="13486"/>
    <d v="1983-06-09T00:00:00"/>
    <n v="1983"/>
    <s v="East Yorkshire"/>
    <n v="1465"/>
    <s v="OK"/>
    <n v="372"/>
    <x v="8"/>
    <x v="7"/>
  </r>
  <r>
    <s v="http://services.parliament.uk//bills/2010-12/europeancommunitiesact1972repeal.html"/>
    <x v="0"/>
    <n v="20120510"/>
    <s v="European Communities Act 1972 (Repeal) Bill"/>
    <x v="1"/>
    <x v="1"/>
    <x v="0"/>
    <x v="1"/>
    <x v="1"/>
    <s v="NA"/>
    <s v="02.05.2012"/>
    <s v="Commons"/>
    <n v="1"/>
    <d v="2010-07-05T00:00:00"/>
    <d v="2011-07-12T00:00:00"/>
    <s v="1st reading: House of Commons"/>
    <s v="Royal Assent"/>
    <s v="Mr Philip Hollobone"/>
    <s v="NA"/>
    <m/>
    <s v="NA"/>
    <s v="NA"/>
    <s v="NA"/>
    <s v="1st reading: House of Commons"/>
    <s v="05.07.2010"/>
    <s v="NA"/>
    <s v="NA"/>
    <s v="NA"/>
    <s v="NA"/>
    <s v="NA"/>
    <s v="NA"/>
    <s v="The Bill failed to complete its passage through Parliament before the end of the session. This means the Bill will make no further progress."/>
    <s v=" u'\r\n            A Bill to repeal the European Communities Act 1972 and related legislation; and for connected purposes.\r\n        '"/>
    <s v="Philip Hollobone"/>
    <n v="11661"/>
    <n v="5964"/>
    <x v="1"/>
    <n v="9094"/>
    <d v="2005-05-05T00:00:00"/>
    <n v="2005"/>
    <s v="Kettering"/>
    <n v="1053"/>
    <s v="OK"/>
    <n v="367"/>
    <x v="1"/>
    <x v="8"/>
  </r>
  <r>
    <s v="http://services.parliament.uk//bills/2010-12/europeanconventiononhumanrightstemporarywithdrawal.html"/>
    <x v="0"/>
    <n v="20120510"/>
    <s v="European Convention on Human Rights (Temporary Withdrawal) Bill"/>
    <x v="1"/>
    <x v="1"/>
    <x v="0"/>
    <x v="1"/>
    <x v="1"/>
    <s v="NA"/>
    <s v="02.05.2012"/>
    <s v="Commons"/>
    <n v="1"/>
    <d v="2012-02-21T00:00:00"/>
    <d v="2011-07-12T00:00:00"/>
    <s v="1st reading: House of Commons"/>
    <s v="Royal Assent"/>
    <s v="Mr Peter Bone"/>
    <s v="NA"/>
    <m/>
    <s v="NA"/>
    <s v="NA"/>
    <s v="NA"/>
    <s v="1st reading: House of Commons"/>
    <s v="21.02.2012"/>
    <s v="NA"/>
    <s v="NA"/>
    <s v="NA"/>
    <s v="NA"/>
    <s v="NA"/>
    <s v="NA"/>
    <s v="The Bill failed to complete its passage through Parliament before the end of the session. This means the Bill will make no further progress."/>
    <s v=" u'\r\n            A Bill to make provision for the temporary withdrawal of the United Kingdom from the European Convention on Human Rights.\r\n        '"/>
    <s v="Peter Bone"/>
    <n v="11915"/>
    <n v="6172"/>
    <x v="1"/>
    <n v="11787"/>
    <d v="2005-05-05T00:00:00"/>
    <n v="2005"/>
    <s v="Wellingborough"/>
    <n v="1413"/>
    <s v="OK"/>
    <n v="-219"/>
    <x v="1"/>
    <x v="3"/>
  </r>
  <r>
    <s v="http://services.parliament.uk//bills/2010-12/europeanconventiononhumanrightswithdrawal.html"/>
    <x v="0"/>
    <n v="20120510"/>
    <s v="European Convention on Human Rights (Withdrawal) Bill"/>
    <x v="1"/>
    <x v="1"/>
    <x v="0"/>
    <x v="1"/>
    <x v="1"/>
    <s v="NA"/>
    <s v="02.05.2012"/>
    <s v="Commons"/>
    <n v="1"/>
    <d v="2011-03-24T00:00:00"/>
    <d v="2011-07-12T00:00:00"/>
    <s v="1st reading: House of Commons"/>
    <s v="Royal Assent"/>
    <s v="Mr Peter Bone"/>
    <s v="NA"/>
    <m/>
    <s v="NA"/>
    <s v="NA"/>
    <s v="NA"/>
    <s v="1st reading: House of Commons"/>
    <s v="24.03.2011"/>
    <s v="NA"/>
    <s v="NA"/>
    <s v="NA"/>
    <s v="NA"/>
    <s v="NA"/>
    <s v="NA"/>
    <s v="The Bill failed to complete its passage through Parliament before the end of the session. This means the Bill will make no further progress."/>
    <s v=" u'\r\n            A Bill to make provision for the withdrawal of the United Kingdom from the European Convention on Human Rights\r\n        '"/>
    <s v="Peter Bone"/>
    <n v="11915"/>
    <n v="6172"/>
    <x v="1"/>
    <n v="11787"/>
    <d v="2005-05-05T00:00:00"/>
    <n v="2005"/>
    <s v="Wellingborough"/>
    <n v="1413"/>
    <s v="OK"/>
    <n v="108"/>
    <x v="1"/>
    <x v="5"/>
  </r>
  <r>
    <s v="http://services.parliament.uk//bills/2010-12/europeanunion.html"/>
    <x v="0"/>
    <n v="20120510"/>
    <s v="European Union Act"/>
    <x v="0"/>
    <x v="0"/>
    <x v="0"/>
    <x v="0"/>
    <x v="0"/>
    <s v="19.07.2011"/>
    <s v="10.11.2011"/>
    <s v="Royal Assent"/>
    <n v="30"/>
    <d v="2010-11-11T00:00:00"/>
    <d v="2011-07-19T00:00:00"/>
    <s v="1st reading: House of Commons"/>
    <s v="Royal Assent"/>
    <s v="William Hague"/>
    <s v="Lord Howell of Guildford"/>
    <s v="Foreign and Commonwealth Office"/>
    <s v="Foreign and Commonwealth Office"/>
    <s v="NA"/>
    <s v="NA"/>
    <s v="Royal Assent"/>
    <s v="19.07.2011"/>
    <s v="NA"/>
    <s v="NA"/>
    <s v="http://www.legislation.gov.uk/ukpga/2011/12/contents/enacted/data.htm"/>
    <s v="NA"/>
    <s v="21.07.2011"/>
    <s v="European Union Act 2011 c.12"/>
    <m/>
    <s v=" u'\n'  The Bill aims to strengthen the UK procedures for agreeing to or ratifying certain EU decisions and Treaty changes. The Bill has been drafted in the context of new EU methods of approving Treaty changes and calls for more public and/or parliamentary involvement in such decisions.    Key areas     Provides for a referendum throughout the United Kingdom on any proposed EU treaty or Treaty change which would transfer powers from the UK to the EU&lt;/li&gt;&lt;li&gt;Ensures that an Act of Parliament would have to be passed before a â€˜ratchet clauseâ€™ or a passerelle (bridging clause) in the European Union Treaty could be used. In addition, if the passerelle involved a transfer of power or competence from the UK to the EU, this would also be subject to a referendum before the Government could agree to its use&lt;/li&gt;&lt;li&gt;Enables the UK to ratify a Protocol to allow additional European Parliament seats for the UK and 11 other Member States during the current European Parliament term, and to legislate for the extra UK seat&lt;/li&gt;&lt;li&gt;Provides for a clause that affirms that EU law takes effect in the UK only because Parliament wills that it should. This confirms the principle that Parliament is sovereign. &lt;/li&gt;&lt;/ul&gt; u'\n'"/>
    <s v="NA"/>
    <s v="NA"/>
    <s v="NA"/>
    <x v="0"/>
    <s v="NA"/>
    <s v="NA"/>
    <s v="NA"/>
    <s v="NA"/>
    <s v="NA"/>
    <s v="NA"/>
    <n v="248"/>
    <x v="8"/>
    <x v="12"/>
  </r>
  <r>
    <s v="http://services.parliament.uk//bills/2010-12/europeanunionauditofbenefitsandcostsofukmembership.html"/>
    <x v="0"/>
    <n v="20120510"/>
    <s v="European Union (Audit of Benefits and Costs of UK Membership) Bill"/>
    <x v="1"/>
    <x v="1"/>
    <x v="0"/>
    <x v="1"/>
    <x v="1"/>
    <s v="NA"/>
    <s v="02.05.2012"/>
    <s v="Commons"/>
    <n v="1"/>
    <d v="2010-07-05T00:00:00"/>
    <d v="2011-07-19T00:00:00"/>
    <s v="1st reading: House of Commons"/>
    <s v="Royal Assent"/>
    <s v="Mr Philip Hollobone"/>
    <s v="NA"/>
    <m/>
    <s v="NA"/>
    <s v="NA"/>
    <s v="NA"/>
    <s v="1st reading: House of Commons"/>
    <s v="05.07.2010"/>
    <s v="NA"/>
    <s v="NA"/>
    <s v="NA"/>
    <s v="NA"/>
    <s v="NA"/>
    <s v="NA"/>
    <s v="The Bill failed to complete its passage through Parliament before the end of the session. This means the Bill will make no further progress."/>
    <s v=" u'\r\n            A Bill to require the Secretary of State to commission an independent audit of the economic costs and benefits of the United Kingdom\u2019s membership of the European Union; and for connected purposes. \r\n        '"/>
    <s v="Philip Hollobone"/>
    <n v="11661"/>
    <n v="5964"/>
    <x v="1"/>
    <n v="9094"/>
    <d v="2005-05-05T00:00:00"/>
    <n v="2005"/>
    <s v="Kettering"/>
    <n v="1053"/>
    <s v="OK"/>
    <n v="374"/>
    <x v="1"/>
    <x v="8"/>
  </r>
  <r>
    <s v="http://services.parliament.uk//bills/2010-12/europeanunionexemptionfromvalueaddedtaxregulation.html"/>
    <x v="0"/>
    <n v="20120510"/>
    <s v="European Union (Exemption from Value Added Tax Regulation) Bill"/>
    <x v="1"/>
    <x v="1"/>
    <x v="0"/>
    <x v="1"/>
    <x v="1"/>
    <s v="NA"/>
    <s v="02.05.2012"/>
    <s v="Commons"/>
    <n v="1"/>
    <d v="2011-03-24T00:00:00"/>
    <d v="2011-07-19T00:00:00"/>
    <s v="1st reading: House of Commons"/>
    <s v="Royal Assent"/>
    <s v="Mr Peter Bone"/>
    <s v="NA"/>
    <m/>
    <s v="NA"/>
    <s v="NA"/>
    <s v="NA"/>
    <s v="1st reading: House of Commons"/>
    <s v="24.03.2011"/>
    <s v="NA"/>
    <s v="NA"/>
    <s v="NA"/>
    <s v="NA"/>
    <s v="NA"/>
    <s v="NA"/>
    <s v="The Bill failed to complete its passage through Parliament before the end of the session. This means the Bill will make no further progress."/>
    <s v=" u'\r\n            A Bill to make provision for the United Kingdom to set Value Added Tax rates without regard to the rules set by the European Union\r\n        '"/>
    <s v="Peter Bone"/>
    <n v="11915"/>
    <n v="6172"/>
    <x v="1"/>
    <n v="11787"/>
    <d v="2005-05-05T00:00:00"/>
    <n v="2005"/>
    <s v="Wellingborough"/>
    <n v="1413"/>
    <s v="OK"/>
    <n v="115"/>
    <x v="1"/>
    <x v="5"/>
  </r>
  <r>
    <s v="http://services.parliament.uk//bills/2010-12/europeanunionfreedomofmovementamendment.html"/>
    <x v="0"/>
    <n v="20120510"/>
    <s v="European Union (Freedom of Movement) (Amendment) Bill"/>
    <x v="1"/>
    <x v="1"/>
    <x v="0"/>
    <x v="1"/>
    <x v="1"/>
    <s v="NA"/>
    <s v="02.05.2012"/>
    <s v="Commons"/>
    <n v="1"/>
    <d v="2011-03-24T00:00:00"/>
    <d v="2011-07-19T00:00:00"/>
    <s v="1st reading: House of Commons"/>
    <s v="Royal Assent"/>
    <s v="Mr Peter Bone"/>
    <s v="NA"/>
    <m/>
    <s v="NA"/>
    <s v="NA"/>
    <s v="NA"/>
    <s v="1st reading: House of Commons"/>
    <s v="24.03.2011"/>
    <s v="NA"/>
    <s v="NA"/>
    <s v="NA"/>
    <s v="NA"/>
    <s v="NA"/>
    <s v="NA"/>
    <s v="The Bill failed to complete its passage through Parliament before the end of the session. This means the Bill will make no further progress."/>
    <s v=" u'\r\n            A Bill to make provision for the United Kingdom to establish immigration controls for European Union nationals independent of the European Union\r\n        '"/>
    <s v="Peter Bone"/>
    <n v="11915"/>
    <n v="6172"/>
    <x v="1"/>
    <n v="11787"/>
    <d v="2005-05-05T00:00:00"/>
    <n v="2005"/>
    <s v="Wellingborough"/>
    <n v="1413"/>
    <s v="OK"/>
    <n v="115"/>
    <x v="1"/>
    <x v="5"/>
  </r>
  <r>
    <s v="http://services.parliament.uk//bills/2010-12/europeanunionact2011amendment.html"/>
    <x v="0"/>
    <n v="20120510"/>
    <s v="European Union Act 2011 (Amendment) Bill"/>
    <x v="1"/>
    <x v="1"/>
    <x v="0"/>
    <x v="1"/>
    <x v="1"/>
    <s v="NA"/>
    <s v="02.05.2012"/>
    <s v="Commons"/>
    <n v="1"/>
    <d v="2011-09-07T00:00:00"/>
    <d v="2011-07-19T00:00:00"/>
    <s v="1st reading: House of Commons"/>
    <s v="Royal Assent"/>
    <s v="Mr William Cash"/>
    <s v="NA"/>
    <m/>
    <s v="NA"/>
    <s v="NA"/>
    <s v="NA"/>
    <s v="1st reading: House of Commons"/>
    <s v="07.09.2011"/>
    <s v="NA"/>
    <s v="NA"/>
    <s v="http://www.publications.parliament.uk/pa/bills/cbill/2010-2012/0228/cbill_2010-20120228_en_1.htm "/>
    <s v="http://www.publications.parliament.uk/pa/bills/cbill/2010-2012/0228/20120228.pdf"/>
    <s v="07.09.2011"/>
    <s v="Bill 228 2010-12 (as introduced)"/>
    <s v="The Bill failed to complete its passage through Parliament before the end of the session. This means the Bill will make no further progress."/>
    <s v=" u'\r\n            A Bill to apply the terms of the European Union Act 2011 such as to require approval by Act of Parliament and by referendum of provisions for creating a fiscal union or economic governance within the Eurozone.\r\n        '"/>
    <s v="William Cash"/>
    <n v="10095"/>
    <n v="10417"/>
    <x v="1"/>
    <n v="13292"/>
    <d v="1984-05-03T00:00:00"/>
    <n v="1984"/>
    <s v="Stone"/>
    <n v="1340"/>
    <s v="OK"/>
    <n v="-48"/>
    <x v="1"/>
    <x v="20"/>
  </r>
  <r>
    <s v="http://services.parliament.uk//bills/2010-12/europeanunionact2011amendmentno2.html"/>
    <x v="0"/>
    <n v="20120510"/>
    <s v="European Union Act 2011 (Amendment) (No. 2) Bill"/>
    <x v="2"/>
    <x v="1"/>
    <x v="0"/>
    <x v="1"/>
    <x v="1"/>
    <s v="NA"/>
    <s v="02.05.2012"/>
    <s v="Commons"/>
    <n v="1"/>
    <d v="2011-10-25T00:00:00"/>
    <d v="2011-07-19T00:00:00"/>
    <s v="1st reading: House of Commons"/>
    <s v="Royal Assent"/>
    <s v="Mr William Cash"/>
    <s v="NA"/>
    <m/>
    <s v="NA"/>
    <s v="NA"/>
    <s v="NA"/>
    <s v="1st reading: House of Commons"/>
    <s v="25.10.2011"/>
    <s v="NA"/>
    <s v="NA"/>
    <s v="NA"/>
    <s v="NA"/>
    <s v="NA"/>
    <s v="NA"/>
    <s v="The Bill failed to complete its passage through Parliament before the end of the session. This means the Bill will make no further progress."/>
    <s v=" u'\r\n            A Bill to apply the terms of the European Union Act 2011 such as to require approval by Act of Parliament and by referendum of provisions for the creation of a fiscal union or economic governance amongst those Member States of the European Union which comprise the Eurozone; and for connected purposes\r\n        '"/>
    <s v="William Cash"/>
    <n v="10095"/>
    <n v="10417"/>
    <x v="1"/>
    <n v="13292"/>
    <d v="1984-05-03T00:00:00"/>
    <n v="1984"/>
    <s v="Stone"/>
    <n v="1340"/>
    <s v="OK"/>
    <n v="-96"/>
    <x v="1"/>
    <x v="21"/>
  </r>
  <r>
    <s v="http://services.parliament.uk//bills/2010-12/europeanunionmembershipeconomicimplicationshl.html"/>
    <x v="0"/>
    <n v="20120510"/>
    <s v="European Union Membership (Economic Implications) Bill [HL]"/>
    <x v="3"/>
    <x v="2"/>
    <x v="0"/>
    <x v="1"/>
    <x v="1"/>
    <s v="NA"/>
    <s v="02.05.2012"/>
    <s v="Commons"/>
    <n v="5"/>
    <d v="2010-07-19T00:00:00"/>
    <d v="2012-01-10T00:00:00"/>
    <s v="1st reading: House of Lords"/>
    <s v="1st reading: House of Commons"/>
    <s v="Lord Pearson of Rannoch"/>
    <s v="Mr Philip Hollobone"/>
    <m/>
    <m/>
    <s v="NA"/>
    <s v="NA"/>
    <s v="1st reading: House of Commons"/>
    <s v="10.01.2012"/>
    <s v="NA"/>
    <s v="NA"/>
    <s v="http://www.publications.parliament.uk/pa/bills/cbill/2010-2012/0270/cbill_2010-20120270_en_1.htm"/>
    <s v="http://www.publications.parliament.uk/pa/bills/cbill/2010-2012/0270/2012270.pdf"/>
    <s v="11.01.2012"/>
    <s v="Bill 270 2010-12 (as brought from the Lords on 10 January 2012)"/>
    <m/>
    <s v=" u'\r\n            To establish a Committee of Inquiry into the economic implications for the United Kingdom of membership of the European Union.\r\n        '"/>
    <s v="NA"/>
    <s v="NA"/>
    <s v="NA"/>
    <x v="0"/>
    <s v="NA"/>
    <s v="NA"/>
    <s v="NA"/>
    <s v="NA"/>
    <s v="NA"/>
    <s v="NA"/>
    <n v="531"/>
    <x v="1"/>
    <x v="8"/>
  </r>
  <r>
    <s v="http://services.parliament.uk//bills/2010-12/europeanunionmembershipreferendum.html"/>
    <x v="0"/>
    <n v="20120510"/>
    <s v="European Union Membership (Referendum) Bill"/>
    <x v="1"/>
    <x v="1"/>
    <x v="0"/>
    <x v="1"/>
    <x v="1"/>
    <s v="NA"/>
    <s v="02.05.2012"/>
    <s v="Commons"/>
    <n v="1"/>
    <d v="2010-07-05T00:00:00"/>
    <d v="2012-01-10T00:00:00"/>
    <s v="1st reading: House of Commons"/>
    <s v="1st reading: House of Commons"/>
    <s v="Mr Peter Bone"/>
    <s v="NA"/>
    <m/>
    <s v="NA"/>
    <s v="NA"/>
    <s v="NA"/>
    <s v="1st reading: House of Commons"/>
    <s v="05.07.2010"/>
    <s v="NA"/>
    <s v="NA"/>
    <s v="NA"/>
    <s v="NA"/>
    <s v="NA"/>
    <s v="NA"/>
    <s v="The Bill failed to complete its passage through Parliament before the end of the session. This means the Bill will make no further progress."/>
    <s v=" u'\r\n            A Bill to require the holding of a referendum on whether the United Kingdom should remain a member of the European Union; and for connected purposes. \r\n        '"/>
    <s v="Peter Bone"/>
    <n v="11915"/>
    <n v="6172"/>
    <x v="1"/>
    <n v="11787"/>
    <d v="2005-05-05T00:00:00"/>
    <n v="2005"/>
    <s v="Wellingborough"/>
    <n v="1413"/>
    <s v="OK"/>
    <n v="545"/>
    <x v="1"/>
    <x v="8"/>
  </r>
  <r>
    <s v="http://services.parliament.uk//bills/2010-12/exportcreditsguaranteedepartmentregulationandreporting.html"/>
    <x v="0"/>
    <n v="20120510"/>
    <s v="Export Credits Guarantee Department (Regulation and Reporting) Bill"/>
    <x v="2"/>
    <x v="1"/>
    <x v="0"/>
    <x v="1"/>
    <x v="1"/>
    <s v="NA"/>
    <s v="02.05.2012"/>
    <s v="Commons"/>
    <n v="1"/>
    <d v="2011-04-27T00:00:00"/>
    <d v="2012-01-10T00:00:00"/>
    <s v="1st reading: House of Commons"/>
    <s v="1st reading: House of Commons"/>
    <s v="Lisa Nandy"/>
    <s v="NA"/>
    <m/>
    <s v="NA"/>
    <s v="NA"/>
    <s v="NA"/>
    <s v="1st reading: House of Commons"/>
    <s v="27.04.2011"/>
    <s v="NA"/>
    <s v="NA"/>
    <s v="NA"/>
    <s v="NA"/>
    <s v="NA"/>
    <s v="NA"/>
    <s v="The Bill failed to complete its passage through Parliament before the end of the session. This means the Bill will make no further progress."/>
    <s v=" u'\r\n            A Bill to require the Secretary of State to impose certain requirements on the Export Credits Guarantee Department, including the publication of an audit of all sums owed to the Department, an annual impact assessment and a real-time disclosure policy on all supported projects; to prohibit the support of certain activities by the Department; to provide that debt cancellation by the Department cannot be defined as official development assistance; to prohibit companies from receiving support from the Department for a period of at least five years following a relevant conviction of corruption; to introduce a duty of care provision which must be followed in the Department\u2019s operations to provide access to justice for those affected by supported projects; and for connected purposes;\r\n        '"/>
    <s v="Lisa Nandy"/>
    <n v="24831"/>
    <n v="12093"/>
    <x v="2"/>
    <n v="10487"/>
    <d v="2010-05-06T00:00:00"/>
    <n v="2010"/>
    <s v="Wigan"/>
    <n v="1437"/>
    <s v="OK"/>
    <n v="253"/>
    <x v="1"/>
    <x v="24"/>
  </r>
  <r>
    <s v="http://services.parliament.uk//bills/2010-12/facecoveringsregulation.html"/>
    <x v="0"/>
    <n v="20120510"/>
    <s v="Face Coverings (Regulation) Bill"/>
    <x v="5"/>
    <x v="1"/>
    <x v="0"/>
    <x v="1"/>
    <x v="1"/>
    <s v="NA"/>
    <s v="02.05.2012"/>
    <s v="Commons"/>
    <n v="1"/>
    <d v="2010-06-30T00:00:00"/>
    <d v="2012-01-10T00:00:00"/>
    <s v="1st reading: House of Commons"/>
    <s v="1st reading: House of Commons"/>
    <s v="Mr Philip Hollobone"/>
    <s v="NA"/>
    <m/>
    <s v="NA"/>
    <s v="NA"/>
    <s v="NA"/>
    <s v="1st reading: House of Commons"/>
    <s v="30.06.2010"/>
    <s v="NA"/>
    <s v="NA"/>
    <s v="http://www.publications.parliament.uk/pa/cm201011/cmbills/020/11020.i-i.html"/>
    <s v="http://www.publications.parliament.uk/pa/cm201011/cmbills/020/2011020.pdf"/>
    <s v="25.11.2010"/>
    <s v="Bill 20 2010-11 as introduced"/>
    <s v="The Bill failed to complete its passage through Parliament before the end of the session. This means the Bill will make no further progress."/>
    <s v=" u'\r\n            A Bill to regulate the wearing of certain face coverings; and for connected purposes.\r\n        '"/>
    <s v="Philip Hollobone"/>
    <n v="11661"/>
    <n v="5964"/>
    <x v="1"/>
    <n v="9094"/>
    <d v="2005-05-05T00:00:00"/>
    <n v="2005"/>
    <s v="Kettering"/>
    <n v="1053"/>
    <s v="OK"/>
    <n v="550"/>
    <x v="1"/>
    <x v="7"/>
  </r>
  <r>
    <s v="http://services.parliament.uk//bills/2010-12/feechargingdebtmanagementcompaniespromotionoffreedebtmanagementadvice.html"/>
    <x v="0"/>
    <n v="20120510"/>
    <s v="Fee Charging Debt Management Companies (Promotion of Free Debt Management Advice)  Bill"/>
    <x v="2"/>
    <x v="1"/>
    <x v="0"/>
    <x v="1"/>
    <x v="1"/>
    <s v="NA"/>
    <s v="02.05.2012"/>
    <s v="Commons"/>
    <n v="1"/>
    <d v="2011-10-19T00:00:00"/>
    <d v="2012-01-10T00:00:00"/>
    <s v="1st reading: House of Commons"/>
    <s v="1st reading: House of Commons"/>
    <s v="Ms Yvonne Fovargue"/>
    <s v="NA"/>
    <m/>
    <s v="NA"/>
    <s v="NA"/>
    <s v="NA"/>
    <s v="1st reading: House of Commons"/>
    <s v="19.10.2011"/>
    <s v="NA"/>
    <s v="NA"/>
    <s v="NA"/>
    <s v="NA"/>
    <s v="NA"/>
    <s v="NA"/>
    <s v="The Bill failed to complete its passage through Parliament before the end of the session. This means the Bill will make no further progress."/>
    <s v=" u'\r\n            A Bill to require fee charging debt management companies to inform potential clients of the availability of free advice on debt management; and for connected purposes\r\n        '"/>
    <s v="Yvonne Fovargue"/>
    <n v="24805"/>
    <n v="11820"/>
    <x v="2"/>
    <n v="12490"/>
    <d v="2010-05-06T00:00:00"/>
    <n v="2010"/>
    <s v="Makerfield"/>
    <n v="1108"/>
    <s v="OK"/>
    <n v="81"/>
    <x v="1"/>
    <x v="21"/>
  </r>
  <r>
    <s v="http://services.parliament.uk//bills/2010-12/financeno3.html"/>
    <x v="0"/>
    <n v="20120510"/>
    <s v="Finance Act"/>
    <x v="0"/>
    <x v="0"/>
    <x v="0"/>
    <x v="0"/>
    <x v="0"/>
    <s v="19.07.2011"/>
    <s v="27.03.2012"/>
    <s v="Royal Assent"/>
    <n v="27"/>
    <d v="2011-03-29T00:00:00"/>
    <d v="2011-07-19T00:00:00"/>
    <s v="1st reading: House of Commons"/>
    <s v="Royal Assent"/>
    <s v="Mr David Gauke"/>
    <s v="Lord Sassoon"/>
    <s v="HM Treasury"/>
    <s v="HM Treasury"/>
    <s v="NA"/>
    <s v="NA"/>
    <s v="Royal Assent"/>
    <s v="19.07.2011"/>
    <s v="NA"/>
    <s v="NA"/>
    <s v="http://www.legislation.gov.uk/ukpga/2011/11/contents/enacted/data.htm"/>
    <s v="NA"/>
    <s v="19.07.2011"/>
    <s v="Finance Act 2011 c.11"/>
    <m/>
    <s v=" u'\n'  The annual Finance Bill encompasses all the changes to be made to tax law for the year.Â Its formal description is &quot;a Bill to grant certain duties, to alter other duties, and to amend the law relating to the National Debt and the Public Revenue, and to make further provision in connection with finance.&quot;    The Finance (No. 3) BillÂ will enact many of the measures announced in the 2011 Budget, given on 23 March 2011.  u'\n'"/>
    <s v="NA"/>
    <s v="NA"/>
    <s v="NA"/>
    <x v="0"/>
    <s v="NA"/>
    <s v="NA"/>
    <s v="NA"/>
    <s v="NA"/>
    <s v="NA"/>
    <s v="NA"/>
    <n v="110"/>
    <x v="8"/>
    <x v="5"/>
  </r>
  <r>
    <s v="http://services.parliament.uk//bills/2010-12/finance.html"/>
    <x v="0"/>
    <n v="20120510"/>
    <s v="Finance (No. 2) Act"/>
    <x v="0"/>
    <x v="0"/>
    <x v="0"/>
    <x v="0"/>
    <x v="0"/>
    <s v="27.07.2010"/>
    <s v="27.03.2012"/>
    <s v="Royal Assent"/>
    <n v="11"/>
    <d v="2010-06-28T00:00:00"/>
    <d v="2010-07-27T00:00:00"/>
    <s v="1st reading: House of Commons"/>
    <s v="Royal Assent"/>
    <s v="Mr David Gauke"/>
    <s v="Lord Sassoon"/>
    <s v="HM Treasury"/>
    <s v="HM Treasury"/>
    <s v="NA"/>
    <s v="NA"/>
    <s v="Royal Assent"/>
    <s v="27.07.2010"/>
    <s v="NA"/>
    <s v="NA"/>
    <s v="http://www.opsi.gov.uk/acts/acts2010/ukpga_20100031_en_1"/>
    <s v="http://www.opsi.gov.uk/acts/acts2010/pdf/ukpga_20100031_en.pdf"/>
    <s v="29.07.2010"/>
    <s v="Finance (No. 2) Act 2010 c.31"/>
    <s v="Following agreement by both Houses on the text of the Bill it received Royal Assent on 27 July. The Bill is now an Act of Parliament (law)."/>
    <s v=" u'\r\n            The annual Finance Bill encompasses all the changes to be made to tax law for the year. Its formal description is &quot;a Bill to grant certain duties, to alter other duties, and to amend the law relating to the National Debt and the Public Revenue, and to make further provision in connection with finance.&quot;\r\n        '"/>
    <s v="NA"/>
    <s v="NA"/>
    <s v="NA"/>
    <x v="0"/>
    <s v="NA"/>
    <s v="NA"/>
    <s v="NA"/>
    <s v="NA"/>
    <s v="NA"/>
    <s v="NA"/>
    <n v="29"/>
    <x v="0"/>
    <x v="7"/>
  </r>
  <r>
    <s v="http://services.parliament.uk//bills/2010-12/financeno2.html"/>
    <x v="0"/>
    <n v="20120510"/>
    <s v="Finance (No. 3) Act"/>
    <x v="0"/>
    <x v="0"/>
    <x v="0"/>
    <x v="0"/>
    <x v="0"/>
    <s v="16.12.2010"/>
    <s v="27.03.2012"/>
    <s v="Royal Assent"/>
    <n v="15"/>
    <d v="2010-09-15T00:00:00"/>
    <d v="2010-12-16T00:00:00"/>
    <s v="1st reading: House of Commons"/>
    <s v="Royal Assent"/>
    <s v="Mr David Gauke"/>
    <s v="Lord Sassoon"/>
    <s v="HM Treasury"/>
    <s v="HM Treasury"/>
    <s v="NA"/>
    <s v="NA"/>
    <s v="Royal Assent"/>
    <s v="16.12.2010"/>
    <s v="NA"/>
    <s v="NA"/>
    <s v="http://www.legislation.gov.uk/ukpga/2010/33/contents/enacted/data.htm"/>
    <s v="NA"/>
    <s v="23.12.2010"/>
    <s v="Finance (No.3) Act 2010 c.33"/>
    <m/>
    <s v=" u'\n'  The annual Finance Bill encompasses all the changes to be made to tax law for the year. Its formal description is &quot;a Bill to grant certain duties, to alter other duties, and to amend the law relating to the National Debt and the Public Revenue, and to make further provision in connection with finance.â€    In fact, this Bill is the second Finance Bill of the current Session.Â Its purpose is to enact a series of technical tax measures inherited from the previous Labour government's Budget on 24 March 2010. The timing of the 2010 General Election saw the Labour Government introduce a shortened Bill, with the intention of introducing a second Bill after the election.Â    In its first Budget on 22 June the Coalition Government announced thatÂ it would introduce one short Finance Bill before the summer recess to implement its key priorities, and a second Bill in the autumn to clear these inherited measures.  u'\n'"/>
    <s v="NA"/>
    <s v="NA"/>
    <s v="NA"/>
    <x v="0"/>
    <s v="NA"/>
    <s v="NA"/>
    <s v="NA"/>
    <s v="NA"/>
    <s v="NA"/>
    <s v="NA"/>
    <n v="91"/>
    <x v="6"/>
    <x v="9"/>
  </r>
  <r>
    <s v="http://services.parliament.uk//bills/2010-12/financeno4.html"/>
    <x v="0"/>
    <n v="20120510"/>
    <s v="Finance (No. 4) Bill"/>
    <x v="0"/>
    <x v="0"/>
    <x v="0"/>
    <x v="1"/>
    <x v="1"/>
    <s v="NA"/>
    <s v="25.04.2012"/>
    <s v="Commons"/>
    <n v="10"/>
    <d v="2012-03-26T00:00:00"/>
    <d v="2012-04-26T00:00:00"/>
    <s v="1st reading: House of Commons"/>
    <s v="Committee Debate - 4th sitting: House of Commons"/>
    <s v="Mr David Gauke"/>
    <s v="NA"/>
    <s v="HM Treasury"/>
    <s v="NA"/>
    <s v="NA"/>
    <s v="NA"/>
    <s v="Committee Debate - 4th sitting: House of Commons"/>
    <s v="26.04.2012"/>
    <s v="NA"/>
    <s v="NA"/>
    <s v="http://www.publications.parliament.uk/pa/bills/cbill/2010-2012/0325/12325.i-v.html"/>
    <s v="http://www.publications.parliament.uk/pa/bills/cbill/2010-2012/0325/2012325.pdf"/>
    <s v="28.03.2012"/>
    <s v="Bill 325 2010-2012 ( as introduced)"/>
    <m/>
    <s v=" u'\r\n            To grant certain duties, to alter other duties, and to amend the law relating to the National Debt and the Public Revenue, and to make further provision in connection with finance.\r\n        '"/>
    <s v="NA"/>
    <s v="NA"/>
    <s v="NA"/>
    <x v="0"/>
    <s v="NA"/>
    <s v="NA"/>
    <s v="NA"/>
    <s v="NA"/>
    <s v="NA"/>
    <s v="NA"/>
    <n v="30"/>
    <x v="1"/>
    <x v="14"/>
  </r>
  <r>
    <s v="http://services.parliament.uk//bills/2010-12/financialinstitutionsreform.html"/>
    <x v="0"/>
    <n v="20120510"/>
    <s v="Financial Institutions (Reform) Bill"/>
    <x v="2"/>
    <x v="1"/>
    <x v="0"/>
    <x v="1"/>
    <x v="1"/>
    <s v="NA"/>
    <s v="02.05.2012"/>
    <s v="Commons"/>
    <n v="1"/>
    <d v="2012-02-29T00:00:00"/>
    <d v="2012-04-26T00:00:00"/>
    <s v="1st reading: House of Commons"/>
    <s v="Committee Debate - 4th sitting: House of Commons"/>
    <s v="Steve Baker"/>
    <s v="NA"/>
    <m/>
    <s v="NA"/>
    <s v="NA"/>
    <s v="NA"/>
    <s v="1st reading: House of Commons"/>
    <s v="29.02.2012"/>
    <s v="NA"/>
    <s v="NA"/>
    <s v="NA"/>
    <s v="NA"/>
    <s v="NA"/>
    <s v="NA"/>
    <s v="The Bill failed to complete its passage through Parliament before the end of the session. This means the Bill will make no further progress."/>
    <s v=" u'\r\n            A Bill to enforce strict liability on directors of financial institutions; to require directors of financial institutions to post personal bonds as additional bank capital; to require personal bonds and bonuses to be treated as additional bank capital; to make provision for the insolvency of financial institutions; to establish a financial crimes investigation unit; and for connected purposes\r\n        '"/>
    <s v="Steven Baker"/>
    <n v="24786"/>
    <n v="12553"/>
    <x v="1"/>
    <n v="9560"/>
    <d v="2010-05-06T00:00:00"/>
    <n v="2010"/>
    <s v="Wycombe"/>
    <n v="1458"/>
    <s v="OK"/>
    <n v="56"/>
    <x v="1"/>
    <x v="3"/>
  </r>
  <r>
    <s v="http://services.parliament.uk//bills/2010-12/financialservices.html"/>
    <x v="0"/>
    <n v="20120510"/>
    <s v="Financial Services Bill"/>
    <x v="0"/>
    <x v="0"/>
    <x v="0"/>
    <x v="1"/>
    <x v="1"/>
    <s v="NA"/>
    <s v="24.04.2012"/>
    <s v="Commons"/>
    <n v="26"/>
    <d v="2012-01-26T00:00:00"/>
    <d v="2012-04-23T00:00:00"/>
    <s v="1st reading: House of Commons"/>
    <s v="Programme (No. 3) motion: House of Commons"/>
    <s v="Mr George Osborne"/>
    <s v="NA"/>
    <s v="HM Treasury"/>
    <s v="NA"/>
    <s v="NA"/>
    <s v="NA"/>
    <s v="Report stage: House of Commons"/>
    <s v="23.04.2012"/>
    <s v="NA"/>
    <s v="NA"/>
    <s v="http://www.publications.parliament.uk/pa/bills/cbill/2010-2012/0323/cbill_2010-20120323_en_1.htm"/>
    <s v="http://www.publications.parliament.uk/pa/bills/cbill/2010-2012/0323/2012323.pdf"/>
    <s v="23.03.2012"/>
    <s v="Bill 323 2010-2012 (as amended in Public Bill Committee)"/>
    <m/>
    <s v=" u'\r\n            A Bill To amend the Bank of England Act 1998, the Financial Services and Markets Act 2000 and the Banking Act 2009; to make other provision about financial services and markets; to make provision about the exercise of certain statutory functions relating to building societies, friendly societies and other mutual societies; to amend section 785 of the Companies Act 2006; to make provision enabling the Director of Savings to provide services to other public bodies; and for connected purposes.\r\n        '"/>
    <s v="NA"/>
    <s v="NA"/>
    <s v="NA"/>
    <x v="0"/>
    <s v="NA"/>
    <s v="NA"/>
    <s v="NA"/>
    <s v="NA"/>
    <s v="NA"/>
    <s v="NA"/>
    <n v="87"/>
    <x v="1"/>
    <x v="11"/>
  </r>
  <r>
    <s v="http://services.parliament.uk//bills/2010-12/financialservicesregulationofdepositsandlending.html"/>
    <x v="0"/>
    <n v="20120510"/>
    <s v="Financial Services (Regulation of Deposits and Lending) Bill"/>
    <x v="2"/>
    <x v="1"/>
    <x v="0"/>
    <x v="1"/>
    <x v="1"/>
    <s v="NA"/>
    <s v="01.05.2012"/>
    <s v="Commons"/>
    <n v="1"/>
    <d v="2010-09-15T00:00:00"/>
    <d v="2012-04-23T00:00:00"/>
    <s v="1st reading: House of Commons"/>
    <s v="Programme (No. 3) motion: House of Commons"/>
    <s v="Mr Douglas Carswell"/>
    <s v="NA"/>
    <m/>
    <s v="NA"/>
    <s v="NA"/>
    <s v="NA"/>
    <s v="1st reading: House of Commons"/>
    <s v="15.09.2010"/>
    <s v="NA"/>
    <s v="NA"/>
    <s v="http://www.publications.parliament.uk/pa/cm201011/cmbills/071/11071.i-i.html"/>
    <s v="http://www.publications.parliament.uk/pa/cm201011/cmbills/071/2011071.pdf"/>
    <s v="15.11.2010"/>
    <s v="Bill 71 2010-11 as introduced"/>
    <s v="The Bill failed to complete its passage through Parliament before the end of the session. This means the Bill will make no further progress."/>
    <s v=" u'\r\n            A Bill to prohibit banks and building societies lending on the basis of demand deposits without the permission of the account holder; and for connected purposes.\r\n        '"/>
    <s v="Douglas Carswell"/>
    <n v="11621"/>
    <n v="6091"/>
    <x v="1"/>
    <n v="12068"/>
    <d v="2005-05-05T00:00:00"/>
    <n v="2005"/>
    <s v="Clacton"/>
    <n v="1485"/>
    <s v="OK"/>
    <n v="578"/>
    <x v="1"/>
    <x v="9"/>
  </r>
  <r>
    <s v="http://services.parliament.uk//bills/2010-12/financialservicesregulationofderivatives.html"/>
    <x v="0"/>
    <n v="20120510"/>
    <s v="Financial Services (Regulation of Derivatives) Bill"/>
    <x v="2"/>
    <x v="1"/>
    <x v="0"/>
    <x v="1"/>
    <x v="1"/>
    <s v="NA"/>
    <s v="01.05.2012"/>
    <s v="Commons"/>
    <n v="1"/>
    <d v="2011-03-15T00:00:00"/>
    <d v="2012-04-23T00:00:00"/>
    <s v="1st reading: House of Commons"/>
    <s v="Programme (No. 3) motion: House of Commons"/>
    <s v="Steve Baker"/>
    <s v="NA"/>
    <m/>
    <s v="NA"/>
    <s v="NA"/>
    <s v="NA"/>
    <s v="1st reading: House of Commons"/>
    <s v="15.03.2011"/>
    <s v="NA"/>
    <s v="NA"/>
    <s v="http://www.publications.parliament.uk/pa/bills/cbill/2010-2012/0162/cbill_2010-20120162_en_1.htm"/>
    <s v="http://www.publications.parliament.uk/pa/bills/cbill/2010-2012/0162/2012162.pdf"/>
    <s v="13.05.2011"/>
    <s v="Bill 162 2010-12 (as introduced)"/>
    <s v="The Bill failed to complete its passage through Parliament before the end of the session. This means the Bill will make no further progress."/>
    <s v=" u'\r\n            A Bill to require certain financial institutions to prepare parallel accounts on the basis of the lower of historic cost and mark to market for their exposure to derivatives; and for connected purposes\r\n        '"/>
    <s v="Steven Baker"/>
    <n v="24786"/>
    <n v="12553"/>
    <x v="1"/>
    <n v="9560"/>
    <d v="2010-05-06T00:00:00"/>
    <n v="2010"/>
    <s v="Wycombe"/>
    <n v="1458"/>
    <s v="OK"/>
    <n v="398"/>
    <x v="1"/>
    <x v="5"/>
  </r>
  <r>
    <s v="http://services.parliament.uk//bills/2010-12/financialservicesunfairtermsinconsumercontracts.html"/>
    <x v="0"/>
    <n v="20120510"/>
    <s v="Financial Services (Unfair Terms in Consumer Contracts) Bill"/>
    <x v="5"/>
    <x v="1"/>
    <x v="0"/>
    <x v="1"/>
    <x v="1"/>
    <s v="NA"/>
    <s v="19.04.2011"/>
    <s v="Commons"/>
    <n v="1"/>
    <d v="2010-06-30T00:00:00"/>
    <d v="2012-04-23T00:00:00"/>
    <s v="1st reading: House of Commons"/>
    <s v="Programme (No. 3) motion: House of Commons"/>
    <s v="Lorely Burt"/>
    <s v="NA"/>
    <m/>
    <s v="NA"/>
    <s v="NA"/>
    <s v="NA"/>
    <s v="1st reading: House of Commons"/>
    <s v="30.06.2010"/>
    <s v="NA"/>
    <s v="NA"/>
    <s v="http://www.publications.parliament.uk/pa/cm201011/cmbills/019/11019.i-i.html"/>
    <s v="http://www.publications.parliament.uk/pa/cm201011/cmbills/019/11019.pdf"/>
    <s v="20.10.2010"/>
    <s v="Bill 19 10-11 (as introduced)"/>
    <m/>
    <s v=" u'\r\n            A  Bill to ensure that ancillary pricing terms in personal financial services contracts can be assessed for fairness; and for connected purposes. \r\n        '"/>
    <s v="Lorely Burt"/>
    <n v="11823"/>
    <n v="6647"/>
    <x v="3"/>
    <n v="175"/>
    <d v="2005-05-05T00:00:00"/>
    <n v="2005"/>
    <s v="Solihull"/>
    <n v="1291"/>
    <s v="OK"/>
    <n v="653"/>
    <x v="1"/>
    <x v="7"/>
  </r>
  <r>
    <s v="http://services.parliament.uk//bills/2010-12/firesafetyprotectionoftenants.html"/>
    <x v="0"/>
    <n v="20120510"/>
    <s v="Fire Safety (Protection of Tenants) Bill"/>
    <x v="5"/>
    <x v="1"/>
    <x v="0"/>
    <x v="1"/>
    <x v="1"/>
    <s v="NA"/>
    <s v="01.05.2012"/>
    <s v="Commons"/>
    <n v="1"/>
    <d v="2010-06-30T00:00:00"/>
    <d v="2012-04-23T00:00:00"/>
    <s v="1st reading: House of Commons"/>
    <s v="Programme (No. 3) motion: House of Commons"/>
    <s v="Mr Adrian Sanders"/>
    <s v="NA"/>
    <m/>
    <s v="NA"/>
    <s v="NA"/>
    <s v="NA"/>
    <s v="1st reading: House of Commons"/>
    <s v="30.06.2010"/>
    <s v="NA"/>
    <s v="NA"/>
    <s v="http://www.publications.parliament.uk/pa/cm201011/cmbills/014/11014.i-i.html"/>
    <s v="http://www.publications.parliament.uk/pa/cm201011/cmbills/014/2011014.pdf"/>
    <s v="11.11.2010"/>
    <s v="Bill 14 2010-11"/>
    <s v="The Bill failed to complete its passage through Parliament before the end of the session. This means the Bill will make no further progress."/>
    <s v=" u'\r\n            A Bill to require landlords to provide smoke alarms in rented accommodation; and for connected purposes.\r\n        '"/>
    <s v="Adrian Sanders"/>
    <n v="10527"/>
    <n v="4608"/>
    <x v="3"/>
    <n v="4078"/>
    <d v="1997-05-01T00:00:00"/>
    <n v="1997"/>
    <s v="Torbay"/>
    <n v="1374"/>
    <s v="OK"/>
    <n v="653"/>
    <x v="1"/>
    <x v="7"/>
  </r>
  <r>
    <s v="http://services.parliament.uk//bills/2010-12/firearmsamendment.html"/>
    <x v="0"/>
    <n v="20120510"/>
    <s v="Firearms (Amendment) Bill"/>
    <x v="2"/>
    <x v="1"/>
    <x v="0"/>
    <x v="1"/>
    <x v="1"/>
    <s v="NA"/>
    <s v="01.05.2012"/>
    <s v="Commons"/>
    <n v="1"/>
    <d v="2011-01-25T00:00:00"/>
    <d v="2012-04-23T00:00:00"/>
    <s v="1st reading: House of Commons"/>
    <s v="Programme (No. 3) motion: House of Commons"/>
    <s v="Thomas Docherty"/>
    <s v="NA"/>
    <m/>
    <s v="NA"/>
    <s v="NA"/>
    <s v="NA"/>
    <s v="1st reading: House of Commons"/>
    <s v="25.01.2011"/>
    <s v="NA"/>
    <s v="NA"/>
    <s v="http://www.publications.parliament.uk/pa/bills/cbill/2010-2012/0135/cbill_2010-20120135_en_1.htm"/>
    <s v="http://www.publications.parliament.uk/pa/bills/cbill/2010-2012/0135/2012135.pdf"/>
    <s v="12.01.2012"/>
    <s v="Bill 135 2010-2012 as introduced"/>
    <s v="The Bill failed to complete its passage through Parliament before the end of the session. This means the Bill will make no further progress."/>
    <s v=" u'\r\n            A Bill to introduce a minimum age for holding a shotgun licence of 14 years.\r\n        '"/>
    <s v="Thomas Docherty"/>
    <n v="24730"/>
    <n v="6427"/>
    <x v="2"/>
    <n v="5470"/>
    <d v="2010-05-06T00:00:00"/>
    <n v="2010"/>
    <s v="Dunfermline and West Fife"/>
    <n v="889"/>
    <s v="OK"/>
    <n v="448"/>
    <x v="1"/>
    <x v="18"/>
  </r>
  <r>
    <s v="http://services.parliament.uk//bills/2010-12/fixedtermparliaments.html"/>
    <x v="0"/>
    <n v="20120510"/>
    <s v="Fixed-term Parliaments Act"/>
    <x v="0"/>
    <x v="0"/>
    <x v="0"/>
    <x v="0"/>
    <x v="0"/>
    <s v="15.09.2011"/>
    <s v="08.12.2011"/>
    <s v="Royal Assent"/>
    <n v="23"/>
    <d v="2010-07-22T00:00:00"/>
    <d v="2011-09-15T00:00:00"/>
    <s v="1st reading: House of Commons"/>
    <s v="Royal Assent"/>
    <s v="Mr Nick Clegg"/>
    <s v="Lord Wallace of Tankerness"/>
    <s v="Cabinet Office"/>
    <s v="Office of the Advocate General for Scotland"/>
    <s v="NA"/>
    <s v="NA"/>
    <s v="Royal Assent"/>
    <s v="15.09.2011"/>
    <s v="NA"/>
    <s v="NA"/>
    <s v="http://www.legislation.gov.uk/ukpga/2011/14/contents/enacted/data.htm"/>
    <s v="NA"/>
    <s v="15.09.2011"/>
    <s v="Fixed-term Parliaments Act 2011 c.14"/>
    <m/>
    <s v=" u'\n'  The Bill fixes the date of the next General Election at 7 May 2015, and provides for five-year fixed terms. It includes provisions to allow the Prime Minister to alter the date by up to two months by Order. There are also two ways in which an election could be triggered before the end of the five-year term:     if a motion of no confidence is passed and no alternative government is found   or if a motion for an early general election is agreed either by at least two-thirds of the House or without division&lt;/li&gt;&lt;/ul&gt; u'\n'"/>
    <s v="NA"/>
    <s v="NA"/>
    <s v="NA"/>
    <x v="0"/>
    <s v="NA"/>
    <s v="NA"/>
    <s v="NA"/>
    <s v="NA"/>
    <s v="NA"/>
    <s v="NA"/>
    <n v="413"/>
    <x v="9"/>
    <x v="8"/>
  </r>
  <r>
    <s v="http://services.parliament.uk//bills/2010-12/foodlabellingregulationsamendment.html"/>
    <x v="0"/>
    <n v="20120510"/>
    <s v="Food Labelling Regulations (Amendment) Bill"/>
    <x v="2"/>
    <x v="1"/>
    <x v="0"/>
    <x v="1"/>
    <x v="1"/>
    <s v="NA"/>
    <s v="01.05.2012"/>
    <s v="Commons"/>
    <n v="2"/>
    <d v="2011-01-11T00:00:00"/>
    <d v="2011-04-01T00:00:00"/>
    <s v="1st reading: House of Commons"/>
    <s v="2nd reading: House of Commons"/>
    <s v="Mr Richard Bacon"/>
    <s v="NA"/>
    <m/>
    <s v="NA"/>
    <s v="NA"/>
    <s v="NA"/>
    <s v="2nd reading: House of Commons"/>
    <s v="01.04.2011"/>
    <s v="NA"/>
    <s v="NA"/>
    <s v="http://www.publications.parliament.uk/pa/bills/cbill/2010-2011/0130/cbill_2010-20110130_en_1.htm"/>
    <s v="http://www.publications.parliament.uk/pa/bills/cbill/2010-2011/0130/11130.pdf"/>
    <s v="25.03.2011"/>
    <s v="Bill 130 2010-11 (as introduced)"/>
    <s v="The Bill failed to complete its passage through Parliament before the end of the session. This means the Bill will make no further progress."/>
    <s v=" u'\r\n            A Bill to amend the Food Labelling Regulations 1996 to provide for information about the country of origin of food to be made available to consumers; and for connected purposes.\r\n        '"/>
    <s v="Richard Bacon"/>
    <n v="10707"/>
    <n v="6107"/>
    <x v="1"/>
    <n v="10940"/>
    <d v="2001-06-07T00:00:00"/>
    <n v="2001"/>
    <s v="South Norfolk"/>
    <n v="1303"/>
    <s v="OK"/>
    <n v="80"/>
    <x v="1"/>
    <x v="18"/>
  </r>
  <r>
    <s v="http://services.parliament.uk//bills/2010-12/foodwaste.html"/>
    <x v="0"/>
    <n v="20120510"/>
    <s v="Food Waste Bill"/>
    <x v="2"/>
    <x v="1"/>
    <x v="0"/>
    <x v="1"/>
    <x v="1"/>
    <s v="NA"/>
    <s v="01.05.2012"/>
    <s v="Commons"/>
    <n v="1"/>
    <d v="2012-03-14T00:00:00"/>
    <d v="2011-04-01T00:00:00"/>
    <s v="1st reading: House of Commons"/>
    <s v="2nd reading: House of Commons"/>
    <s v="Kerry McCarthy"/>
    <s v="NA"/>
    <m/>
    <s v="NA"/>
    <s v="NA"/>
    <s v="NA"/>
    <s v="1st reading: House of Commons"/>
    <s v="14.03.2012"/>
    <s v="NA"/>
    <s v="NA"/>
    <s v="NA"/>
    <s v="NA"/>
    <s v="NA"/>
    <s v="NA"/>
    <s v="The Bill failed to complete its passage through Parliament before the end of the session. This means the Bill will make no further progress."/>
    <s v=" u'\r\n            A Bill to require large food retailers and large food manufacturers to take steps to reduce food waste and donate surplus food to charities for redistribution and, where food is unfit for human consumption, to make it available for livestock feed in preference over disposal; to encourage and incentivise all other businesses and public bodies which generate food waste to donate a greater proportion of their surplus for redistribution; to protect from civil and criminal liability food donors and recipient agencies where food has been donated in good faith; and for connected purposes.\r\n        '"/>
    <s v="Kerry McCarthy"/>
    <n v="11455"/>
    <n v="8671"/>
    <x v="2"/>
    <n v="3722"/>
    <d v="2005-05-05T00:00:00"/>
    <n v="2005"/>
    <s v="Bristol East"/>
    <n v="765"/>
    <s v="OK"/>
    <n v="-343"/>
    <x v="1"/>
    <x v="14"/>
  </r>
  <r>
    <s v="http://services.parliament.uk//bills/2010-12/footballfinancialtransparency.html"/>
    <x v="0"/>
    <n v="20120510"/>
    <s v="Football (Financial Transparency) Bill"/>
    <x v="2"/>
    <x v="1"/>
    <x v="0"/>
    <x v="1"/>
    <x v="1"/>
    <s v="NA"/>
    <s v="01.05.2012"/>
    <s v="Commons"/>
    <n v="1"/>
    <d v="2012-03-13T00:00:00"/>
    <d v="2011-04-01T00:00:00"/>
    <s v="1st reading: House of Commons"/>
    <s v="2nd reading: House of Commons"/>
    <s v="Damian Collins"/>
    <s v="NA"/>
    <m/>
    <s v="NA"/>
    <s v="NA"/>
    <s v="NA"/>
    <s v="1st reading: House of Commons"/>
    <s v="13.03.2012"/>
    <s v="NA"/>
    <s v="NA"/>
    <s v="http://www.publications.parliament.uk/pa/bills/cbill/2010-2012/0316/cbill_2010-20120316_en_1.htm"/>
    <s v="http://www.publications.parliament.uk/pa/bills/cbill/2010-2012/0316/2016316.pdf"/>
    <s v="26.04.2012"/>
    <s v="Bill 316 2010-12 (as introduced)"/>
    <m/>
    <s v=" u'\r\n            A Bill to require a football club playing in the top four tiers of English and Scottish professional football to disclose the identity of its owner, the identity of the owner of its home playing ground, training ground, any intellectual property associated with the club or a third party stake in its players and the identities of outstanding creditors; to require all creditors of a football club to be compensated equally should the club go into administration; and for connected purposes\r\n        '"/>
    <s v="Damian Collins"/>
    <n v="24744"/>
    <n v="9313"/>
    <x v="1"/>
    <n v="10122"/>
    <d v="2010-05-06T00:00:00"/>
    <n v="2010"/>
    <s v="Folkestone and Hythe"/>
    <n v="945"/>
    <s v="OK"/>
    <n v="-342"/>
    <x v="1"/>
    <x v="14"/>
  </r>
  <r>
    <s v="http://services.parliament.uk//bills/2010-12/foreignprisonersrepatriation.html"/>
    <x v="0"/>
    <n v="20120510"/>
    <s v="Foreign Prisoners (Repatriation) Bill"/>
    <x v="2"/>
    <x v="1"/>
    <x v="0"/>
    <x v="1"/>
    <x v="1"/>
    <s v="NA"/>
    <s v="01.05.2012"/>
    <s v="Commons"/>
    <n v="1"/>
    <d v="2010-07-13T00:00:00"/>
    <d v="2011-04-01T00:00:00"/>
    <s v="1st reading: House of Commons"/>
    <s v="2nd reading: House of Commons"/>
    <s v="Mr Philip Hollobone"/>
    <s v="NA"/>
    <m/>
    <s v="NA"/>
    <s v="NA"/>
    <s v="NA"/>
    <s v="1st reading: House of Commons"/>
    <s v="13.07.2010"/>
    <s v="NA"/>
    <s v="NA"/>
    <s v="NA"/>
    <s v="NA"/>
    <s v="NA"/>
    <s v="NA"/>
    <s v="The Bill failed to complete its passage through Parliament before the end of the session. This means the Bill will make no further progress."/>
    <s v=" u'\r\n            A Bill to provide for the immediate repatriation of foreign nationals awarded a custodial sentence to serve detention in their country of origin; and for connected purposes.\r\n        '"/>
    <s v="Philip Hollobone"/>
    <n v="11661"/>
    <n v="5964"/>
    <x v="1"/>
    <n v="9094"/>
    <d v="2005-05-05T00:00:00"/>
    <n v="2005"/>
    <s v="Kettering"/>
    <n v="1053"/>
    <s v="OK"/>
    <n v="258"/>
    <x v="1"/>
    <x v="8"/>
  </r>
  <r>
    <s v="http://services.parliament.uk//bills/2010-12/formermetalmines.html"/>
    <x v="0"/>
    <n v="20120510"/>
    <s v="Former Metal Mines Bill"/>
    <x v="2"/>
    <x v="1"/>
    <x v="0"/>
    <x v="1"/>
    <x v="1"/>
    <s v="NA"/>
    <s v="01.05.2012"/>
    <s v="Commons"/>
    <n v="1"/>
    <d v="2011-02-09T00:00:00"/>
    <d v="2011-04-01T00:00:00"/>
    <s v="1st reading: House of Commons"/>
    <s v="2nd reading: House of Commons"/>
    <s v="Tom Blenkinsop"/>
    <s v="NA"/>
    <m/>
    <s v="NA"/>
    <s v="NA"/>
    <s v="NA"/>
    <s v="1st reading: House of Commons"/>
    <s v="09.02.2011"/>
    <s v="NA"/>
    <s v="NA"/>
    <s v="NA"/>
    <s v="NA"/>
    <s v="NA"/>
    <s v="NA"/>
    <s v="The Bill failed to complete its passage through Parliament before the end of the session. This means the Bill will make no further progress."/>
    <s v=" u'\r\n            A Bill to give the Coal Authority responsibility for preventing adverse environmental impacts from former metal mines; and for connected purposes\r\n        '"/>
    <s v="Tom Blenkinsop"/>
    <n v="24848"/>
    <n v="13527"/>
    <x v="2"/>
    <n v="1677"/>
    <d v="2010-05-06T00:00:00"/>
    <n v="2010"/>
    <s v="Middlesbrough South and East Cleveland"/>
    <n v="1129"/>
    <s v="OK"/>
    <n v="52"/>
    <x v="1"/>
    <x v="15"/>
  </r>
  <r>
    <s v="http://services.parliament.uk//bills/2010-12/freedomofinformationamendment.html"/>
    <x v="0"/>
    <n v="20120510"/>
    <s v="Freedom of Information (Amendment) Bill"/>
    <x v="2"/>
    <x v="1"/>
    <x v="0"/>
    <x v="1"/>
    <x v="1"/>
    <s v="NA"/>
    <s v="01.05.2012"/>
    <s v="Commons"/>
    <n v="1"/>
    <d v="2010-09-07T00:00:00"/>
    <d v="2011-04-01T00:00:00"/>
    <s v="1st reading: House of Commons"/>
    <s v="2nd reading: House of Commons"/>
    <s v="Tom Brake"/>
    <s v="NA"/>
    <m/>
    <s v="NA"/>
    <s v="NA"/>
    <s v="NA"/>
    <s v="1st reading: House of Commons"/>
    <s v="07.09.2010"/>
    <s v="NA"/>
    <s v="NA"/>
    <s v="http://www.publications.parliament.uk/pa/cm201011/cmbills/068/11068.i-i.html"/>
    <s v="http://www.publications.parliament.uk/pa/cm201011/cmbills/068/2011068.pdf"/>
    <s v="10.11.2010"/>
    <s v="Bill 68 201011 - (as introduced)"/>
    <m/>
    <s v=" u'\r\n            A Bill to amend the Freedom of Information Act 2000 to remove provisions permitting Ministers to overrule decisions of the Information Commissioner and Information Tribunal; to limit the time allowed for public authorities to respond to requests involving consideration of the public interest; to amend the definition of public authorities; and for connected purposes.\r\n        '"/>
    <s v="Tom Brake"/>
    <n v="10063"/>
    <n v="562"/>
    <x v="3"/>
    <n v="5260"/>
    <d v="1997-05-01T00:00:00"/>
    <n v="1997"/>
    <s v="Carshalton and Wallington"/>
    <n v="798"/>
    <s v="OK"/>
    <n v="204"/>
    <x v="1"/>
    <x v="9"/>
  </r>
  <r>
    <s v="http://services.parliament.uk//bills/2010-12/furtherandhighereducationaccess.html"/>
    <x v="0"/>
    <n v="20120510"/>
    <s v="Further and Higher Education (Access) Bill"/>
    <x v="1"/>
    <x v="1"/>
    <x v="0"/>
    <x v="1"/>
    <x v="1"/>
    <s v="NA"/>
    <s v="07.04.2011"/>
    <s v="Commons"/>
    <n v="2"/>
    <d v="2010-10-21T00:00:00"/>
    <d v="2011-03-04T00:00:00"/>
    <s v="1st reading: House of Commons"/>
    <s v="2nd reading: House of Commons"/>
    <s v="Mr Christopher Chope"/>
    <s v="NA"/>
    <m/>
    <s v="NA"/>
    <s v="NA"/>
    <s v="NA"/>
    <s v="2nd reading: House of Commons"/>
    <s v="04.03.2011"/>
    <s v="NA"/>
    <s v="NA"/>
    <s v="http://www.publications.parliament.uk/pa/bills/cbill/2010-2011/0083/cbill_2010-20110083_en_1.htm"/>
    <s v="http://www.publications.parliament.uk/pa/bills/cbill/2010-2011/0083/2011083.pdf"/>
    <s v="02.03.2011"/>
    <s v="Bill 83 2010-11 (as introduced)"/>
    <m/>
    <s v=" u'\r\n            A  Bill to make provision to require all institutions of further and higher education in receipt of public funds to allocate places on merit; and for connected purposes. \r\n        '"/>
    <s v="Christopher Chope"/>
    <n v="10103"/>
    <n v="941"/>
    <x v="1"/>
    <n v="15410"/>
    <d v="1983-06-09T00:00:00"/>
    <n v="1983"/>
    <s v="Christchurch"/>
    <n v="821"/>
    <s v="OK"/>
    <n v="133"/>
    <x v="1"/>
    <x v="1"/>
  </r>
  <r>
    <s v="http://services.parliament.uk//bills/2010-12/gangmasterslicensingextensiontoconstructionindustry.html"/>
    <x v="0"/>
    <n v="20120510"/>
    <s v="Gangmasters Licensing (Extension to Construction Industry) Bill"/>
    <x v="5"/>
    <x v="1"/>
    <x v="0"/>
    <x v="1"/>
    <x v="1"/>
    <s v="NA"/>
    <s v="01.05.2012"/>
    <s v="Commons"/>
    <n v="2"/>
    <d v="2010-06-30T00:00:00"/>
    <d v="2010-12-03T00:00:00"/>
    <s v="1st reading: House of Commons"/>
    <s v="2nd reading: House of Commons"/>
    <s v="David Hamilton"/>
    <s v="NA"/>
    <m/>
    <s v="NA"/>
    <s v="NA"/>
    <s v="NA"/>
    <s v="2nd reading: House of Commons"/>
    <s v="03.12.2010"/>
    <s v="NA"/>
    <s v="NA"/>
    <s v="http://www.publications.parliament.uk/pa/cm201011/cmbills/011/11011.i-i.html"/>
    <s v="http://www.publications.parliament.uk/pa/cm201011/cmbills/011/2011011.pdf"/>
    <s v="17.11.2010"/>
    <s v="Bill 11 201011 (as introduced)"/>
    <s v="The Bill failed to complete its passage through Parliament before the end of the session. This means the Bill will make no further progress."/>
    <s v=" u'\r\n            The Bill would amend section 3 of the Gangmasters (Licensing) Act 2004 so that the provisions of the Act would apply to the construction industry.\r\n        '"/>
    <s v="David Hamilton"/>
    <n v="10934"/>
    <n v="6412"/>
    <x v="2"/>
    <n v="10349"/>
    <d v="2001-06-07T00:00:00"/>
    <n v="2001"/>
    <s v="Midlothian"/>
    <n v="1130"/>
    <s v="OK"/>
    <n v="153"/>
    <x v="1"/>
    <x v="7"/>
  </r>
  <r>
    <s v="http://services.parliament.uk//bills/2010-12/grandparentsaccessrights.html"/>
    <x v="0"/>
    <n v="20120510"/>
    <s v="Grandparents (Access Rights) Bill"/>
    <x v="2"/>
    <x v="1"/>
    <x v="0"/>
    <x v="1"/>
    <x v="1"/>
    <s v="NA"/>
    <s v="01.05.2012"/>
    <s v="Commons"/>
    <n v="1"/>
    <d v="2010-11-23T00:00:00"/>
    <d v="2010-12-03T00:00:00"/>
    <s v="1st reading: House of Commons"/>
    <s v="2nd reading: House of Commons"/>
    <s v="Andrew Percy"/>
    <s v="NA"/>
    <m/>
    <s v="NA"/>
    <s v="NA"/>
    <s v="NA"/>
    <s v="1st reading: House of Commons"/>
    <s v="23.11.2010"/>
    <s v="NA"/>
    <s v="NA"/>
    <s v="NA"/>
    <s v="NA"/>
    <s v="NA"/>
    <s v="NA"/>
    <s v="The Bill failed to complete its passage through Parliament before the end of the session. This means the Bill will make no further progress."/>
    <s v=" u'\r\n            A Bill to give grandparents rights of access to their grandchildren in certain circumstances; and for connected purposes.\r\n        '"/>
    <s v="Andrew Percy"/>
    <n v="24832"/>
    <n v="9303"/>
    <x v="1"/>
    <n v="5147"/>
    <d v="2010-05-06T00:00:00"/>
    <n v="2010"/>
    <s v="Brigg and Goole"/>
    <n v="762"/>
    <s v="OK"/>
    <n v="10"/>
    <x v="1"/>
    <x v="12"/>
  </r>
  <r>
    <s v="http://services.parliament.uk//bills/2010-12/healthandsafetyamendment.html"/>
    <x v="0"/>
    <n v="20120510"/>
    <s v="Health and Safety (Amendment) Bill"/>
    <x v="2"/>
    <x v="1"/>
    <x v="0"/>
    <x v="1"/>
    <x v="1"/>
    <s v="NA"/>
    <s v="01.05.2012"/>
    <s v="Commons"/>
    <n v="1"/>
    <d v="2012-02-08T00:00:00"/>
    <d v="2010-12-03T00:00:00"/>
    <s v="1st reading: House of Commons"/>
    <s v="2nd reading: House of Commons"/>
    <s v="Luciana Berger"/>
    <s v="NA"/>
    <m/>
    <s v="NA"/>
    <s v="NA"/>
    <s v="NA"/>
    <s v="1st reading: House of Commons"/>
    <s v="08.02.2012"/>
    <s v="NA"/>
    <s v="NA"/>
    <s v="NA"/>
    <s v="NA"/>
    <s v="NA"/>
    <s v="NA"/>
    <s v="The Bill failed to complete its passage through Parliament before the end of the session. This means the Bill will make no further progress."/>
    <s v=" u'\r\n            A Bill to amend the Health and Safety at Work etc. Act 1974 to give health and safety inspectors the power to apply for a court order to freeze the assets, or parts thereof, of a company under investigation following a death or serious injury at work; and for connected purposes.\r\n        '"/>
    <s v="Luciana Berger"/>
    <n v="24924"/>
    <n v="11813"/>
    <x v="2"/>
    <n v="7167"/>
    <d v="2010-05-06T00:00:00"/>
    <n v="2010"/>
    <s v="Liverpool, Wavertree"/>
    <n v="1095"/>
    <s v="OK"/>
    <n v="-425"/>
    <x v="1"/>
    <x v="3"/>
  </r>
  <r>
    <s v="http://services.parliament.uk//bills/2010-12/healthandsafetyatworkamendment.html"/>
    <x v="0"/>
    <n v="20120510"/>
    <s v="Health and Safety at Work (Amendment) Bill"/>
    <x v="1"/>
    <x v="1"/>
    <x v="0"/>
    <x v="1"/>
    <x v="1"/>
    <s v="NA"/>
    <s v="01.05.2012"/>
    <s v="Commons"/>
    <n v="1"/>
    <d v="2010-10-21T00:00:00"/>
    <d v="2010-12-03T00:00:00"/>
    <s v="1st reading: House of Commons"/>
    <s v="2nd reading: House of Commons"/>
    <s v="Mr Christopher Chope"/>
    <s v="NA"/>
    <m/>
    <s v="NA"/>
    <s v="NA"/>
    <s v="NA"/>
    <s v="1st reading: House of Commons"/>
    <s v="21.10.2010"/>
    <s v="NA"/>
    <s v="NA"/>
    <s v="NA"/>
    <s v="NA"/>
    <s v="NA"/>
    <s v="NA"/>
    <s v="The Bill failed to complete its passage through Parliament before the end of the session. This means the Bill will make no further progress."/>
    <s v=" u'\r\n            A Bill to amend the Health and Safety at Work etc Act 1974 in respect of systems of risk assessment; to make provision for separate requirements for play, leisure and work-based activities; to introduce simplified risk assessments for schools; and for connected purposes. \r\n        '"/>
    <s v="Christopher Chope"/>
    <n v="10103"/>
    <n v="941"/>
    <x v="1"/>
    <n v="15410"/>
    <d v="1983-06-09T00:00:00"/>
    <n v="1983"/>
    <s v="Christchurch"/>
    <n v="821"/>
    <s v="OK"/>
    <n v="42"/>
    <x v="1"/>
    <x v="1"/>
  </r>
  <r>
    <s v="http://services.parliament.uk//bills/2010-12/healthandsafetyconsultantsqualifications.html"/>
    <x v="0"/>
    <n v="20120510"/>
    <s v="Health and Safety Consultants (Qualifications) Bill"/>
    <x v="1"/>
    <x v="1"/>
    <x v="0"/>
    <x v="1"/>
    <x v="1"/>
    <s v="NA"/>
    <s v="01.05.2012"/>
    <s v="Commons"/>
    <n v="1"/>
    <d v="2010-10-21T00:00:00"/>
    <d v="2010-12-03T00:00:00"/>
    <s v="1st reading: House of Commons"/>
    <s v="2nd reading: House of Commons"/>
    <s v="Mr Christopher Chope"/>
    <s v="NA"/>
    <m/>
    <s v="NA"/>
    <s v="NA"/>
    <s v="NA"/>
    <s v="1st reading: House of Commons"/>
    <s v="21.10.2010"/>
    <s v="NA"/>
    <s v="NA"/>
    <s v="http://www.publications.parliament.uk/pa/bills/cbill/2010-2012/0089/cbill_2010-20120089_en_1.htm"/>
    <s v="http://www.publications.parliament.uk/pa/bills/cbill/2010-2012/0089/2012089.pdf"/>
    <s v="08.09.2011"/>
    <s v="Bill 89 2010-12 (as introduced)"/>
    <s v="The Bill failed to complete its passage through Parliament before the end of the session. This means the Bill will make no further progress."/>
    <s v=" u'\r\n            A Bill to introduce qualification requirements for health and safety consultants; to provide accreditation for such consultants; and for connected purposes. \r\n        '"/>
    <s v="Christopher Chope"/>
    <n v="10103"/>
    <n v="941"/>
    <x v="1"/>
    <n v="15410"/>
    <d v="1983-06-09T00:00:00"/>
    <n v="1983"/>
    <s v="Christchurch"/>
    <n v="821"/>
    <s v="OK"/>
    <n v="42"/>
    <x v="1"/>
    <x v="1"/>
  </r>
  <r>
    <s v="http://services.parliament.uk//bills/2010-12/healthandsocialcare.html"/>
    <x v="0"/>
    <n v="20120510"/>
    <s v="Health and Social Care Act"/>
    <x v="0"/>
    <x v="0"/>
    <x v="0"/>
    <x v="0"/>
    <x v="0"/>
    <s v="27.03.2012"/>
    <s v="30.03.2012"/>
    <s v="Royal Assent"/>
    <n v="79"/>
    <d v="2011-01-19T00:00:00"/>
    <d v="2012-03-27T00:00:00"/>
    <s v="1st reading: House of Commons"/>
    <s v="Royal Assent"/>
    <s v="Mr Andrew Lansley"/>
    <s v="Earl Howe"/>
    <s v="Department of Health"/>
    <s v="Department of Health"/>
    <s v="NA"/>
    <s v="NA"/>
    <s v="Royal Assent"/>
    <s v="27.03.2012"/>
    <s v="NA"/>
    <s v="NA"/>
    <s v="http://www.legislation.gov.uk/ukpga/2012/7/contents/enacted/data.htm"/>
    <s v="NA"/>
    <s v="29.03.2012"/>
    <s v="Health and Social Care Act 2012 c. 7"/>
    <m/>
    <s v=" u'\n'  The Bill proposes to create an independent NHS Board, promote patient choice, and to reduce NHS administration costs.    Key areas     establishes an independent NHS Board to allocate resources and provide commissioning guidance&lt;/li&gt;&lt;li&gt;increases GPsâ€™ powers to commission services on behalf of their patients&lt;/li&gt;&lt;li&gt;strengthens the role of the Care Quality Commission&lt;/li&gt;&lt;li&gt;develops Monitor, the body that currently regulates NHS foundation trusts, into an economic regulator to oversee aspects of access and competition in the NHS&lt;/li&gt;&lt;li&gt;cuts the number of health bodies to help meet the Government's commitment to cut NHS administration costs by a third, including abolishing Primary Care Trusts and Strategic Health Authorities. &lt;/li&gt;&lt;/ul&gt; u'\n'"/>
    <s v="NA"/>
    <s v="NA"/>
    <s v="NA"/>
    <x v="0"/>
    <s v="NA"/>
    <s v="NA"/>
    <s v="NA"/>
    <s v="NA"/>
    <s v="NA"/>
    <s v="NA"/>
    <n v="428"/>
    <x v="4"/>
    <x v="18"/>
  </r>
  <r>
    <s v="http://services.parliament.uk//bills/2010-12/highpaycommission.html"/>
    <x v="0"/>
    <n v="20120510"/>
    <s v="High Pay Commission Bill"/>
    <x v="2"/>
    <x v="1"/>
    <x v="0"/>
    <x v="1"/>
    <x v="1"/>
    <s v="NA"/>
    <s v="01.05.2012"/>
    <s v="Commons"/>
    <n v="1"/>
    <d v="2011-02-02T00:00:00"/>
    <d v="2012-03-27T00:00:00"/>
    <s v="1st reading: House of Commons"/>
    <s v="Royal Assent"/>
    <s v="Tony Lloyd"/>
    <s v="NA"/>
    <m/>
    <s v="NA"/>
    <s v="NA"/>
    <s v="NA"/>
    <s v="1st reading: House of Commons"/>
    <s v="02.02.2011"/>
    <s v="NA"/>
    <s v="NA"/>
    <s v="NA"/>
    <s v="NA"/>
    <s v="NA"/>
    <s v="NA"/>
    <m/>
    <s v=" u'\r\n            A Bill to make provision for the establishment of a High Pay Commission; and for connected purposes.\r\n        '"/>
    <s v="Tony Lloyd"/>
    <n v="10367"/>
    <n v="3165"/>
    <x v="2"/>
    <n v="10439"/>
    <d v="1983-06-09T00:00:00"/>
    <n v="1983"/>
    <s v="Manchester Central"/>
    <n v="1111"/>
    <s v="OK"/>
    <n v="415"/>
    <x v="1"/>
    <x v="15"/>
  </r>
  <r>
    <s v="http://services.parliament.uk//bills/2010-12/houseofcommonsdisqualificationamendment.html"/>
    <x v="0"/>
    <n v="20120510"/>
    <s v="House of Commons Disqualification (Amendment) Bill"/>
    <x v="2"/>
    <x v="1"/>
    <x v="0"/>
    <x v="1"/>
    <x v="1"/>
    <s v="NA"/>
    <s v="01.05.2012"/>
    <s v="Commons"/>
    <n v="2"/>
    <d v="2010-10-19T00:00:00"/>
    <d v="2011-09-09T00:00:00"/>
    <s v="1st reading: House of Commons"/>
    <s v="2nd reading: House of Commons"/>
    <s v="Mr Peter Bone"/>
    <s v="NA"/>
    <m/>
    <s v="NA"/>
    <s v="NA"/>
    <s v="NA"/>
    <s v="2nd reading: House of Commons"/>
    <s v="09.09.2011"/>
    <s v="NA"/>
    <s v="NA"/>
    <s v="http://www.publications.parliament.uk/pa/bills/cbill/2010-2012/0080/cbill_2010-20120080_en_1.htm"/>
    <s v="http://www.publications.parliament.uk/pa/bills/cbill/2010-2012/0080/2012080.pdf"/>
    <s v="22.07.2011"/>
    <s v="Bill 80 2010-12 (as introduced)"/>
    <s v="The Bill failed to complete its passage through Parliament before the end of the session. This means the Bill will make no further progress."/>
    <s v=" u'\r\n            A Bill to disqualify for membership of the House of Commons any person who holds the office of Parliamentary Secretary to the Treasury, Deputy Chief Whip, Government Whip, Assistant Government Whip, Chief Opposition Whip or Assistant Opposition Whip; and for connected purposes.\r\n        '"/>
    <s v="Peter Bone"/>
    <n v="11915"/>
    <n v="6172"/>
    <x v="1"/>
    <n v="11787"/>
    <d v="2005-05-05T00:00:00"/>
    <n v="2005"/>
    <s v="Wellingborough"/>
    <n v="1413"/>
    <s v="OK"/>
    <n v="320"/>
    <x v="1"/>
    <x v="1"/>
  </r>
  <r>
    <s v="http://services.parliament.uk//bills/2010-12/houseoflordsreformhl.html"/>
    <x v="0"/>
    <n v="20120510"/>
    <s v="House of Lords (Amendment) Bill [HL]"/>
    <x v="3"/>
    <x v="2"/>
    <x v="0"/>
    <x v="1"/>
    <x v="1"/>
    <s v="NA"/>
    <s v="02.05.2012"/>
    <s v="Commons"/>
    <n v="6"/>
    <d v="2010-05-26T00:00:00"/>
    <d v="2012-03-20T00:00:00"/>
    <s v="1st reading: House of Lords"/>
    <s v="1st reading: House of Commons"/>
    <s v="Lord Steel of Aikwood"/>
    <s v="NA"/>
    <m/>
    <s v="NA"/>
    <s v="NA"/>
    <s v="NA"/>
    <s v="1st reading: House of Commons"/>
    <s v="20.03.2012"/>
    <s v="NA"/>
    <s v="NA"/>
    <s v="http://www.publications.parliament.uk/pa/bills/cbill/2010-2012/0322/cbill_2010-20120322_en_1.htm"/>
    <s v="http://www.publications.parliament.uk/pa/bills/cbill/2010-2012/0322/2012322.pdf"/>
    <s v="21.03.2012"/>
    <s v="HL Bill 322 2010-2012 (as brought from the Lords)"/>
    <m/>
    <s v=" u'\n'  The purpose of this Bill is to reform the membership of the House of Lords. All recommendations for life peerages would be made by a Statutory Appointments Commission. Existing hereditary peers would no longer be replaced when they die. Members could apply to take permanent leave of absence, which would be the equivalent of retiring from the House of Lords. Members who failed to attend the House of Lords would be viewed as having taken permanent leave of absence. Members sentenced to more than a year in prison would no longer be members of the House of Lords.   Lord Steel of Aikwood has introduced similar Bills during several previous parliamentary sessionsâ€”the House of Lords Bill [HL] 2008â€“09 reached the committee stage in the House of Lords on 19 March 2009; the House of Lords Bill [HL] 2007â€“08 received its second reading in the House of Lords on 30 November 2007; and the House of Lords Bill [HL] 2006â€“07 received its second reading in the House of Lords on 20 July 2007.    When the Constitutional Reform and Governance Bill 2009â€“10 was introduced in July 2009, it contained provisions to end the by-elections for hereditary peers and to allow for the suspension, resignation and expulsion of Members of the House of Lords. However, these provisions were excluded from the final version of the Bill which received Royal Assent on 8 April 2010. Lord Steel said during this Billâ€™s committee stage in the House of Lords on 7 April 2010 that if the these provisions were not brought back to parliament after the general election, he would reintroduce his Private Memberâ€™s Bill.    Key areas    All recommendations for life peerages would be made by a Statutory Appointments Commission consisting of nine members nominated by the Speaker of the House of Commons and the Lord Speaker of the House of Lords. At least four members, including the chair, would be independent of any registered political party, and there would be a political balance among the other members. &lt;li&gt;Proposals for new peers could be made to the Commission in the following categories:&lt;br/&gt;oÂ The leader of any registered political party with six or more seats in the House of Commons could nominate â€œparty nomineesâ€. The Commission would have to be satisfied that the procedure and criteria used by the party to choose the nominee were reasonable and consistent.&lt;br/&gt;oÂ The Prime Minister could nominate â€œprime ministerial nomineesâ€ (these would be separate from any â€œparty nomineesâ€ the Prime Minister might nominate in his capacity as leader of a political party).&lt;br/&gt;oÂ Anybody else could nominate â€œnon-party nomineesâ€.&lt;/li&gt;&lt;li&gt;All nominees would have to demonstrate conspicuous merit and a willingness and capacity to make a contribution to the work of the House of Lords. &lt;/li&gt;&lt;li&gt;In determining how many new peers (if any) to recommend each year, the Commission would take the following principles into account:&lt;br/&gt;oÂ Not less than 20 per cent of the members of the House of Lords should be independent of any political party.&lt;br/&gt;oÂ No one party, nor a coalition of parties forming a government, should have a majority of members in the House of Lords.&lt;br/&gt;oÂ The government of the day (or the largest party in a coalition government) should be entitled to have a larger number of members than the official Opposition, but that majority should normally be no greater than 3 per cent of the total membership of the House of Lords.&lt;br/&gt;oÂ The House of Lords should not have more members than the House of Commons.&lt;/li&gt;&lt;li&gt;Existing hereditary peers would no longer be replaced when they die.&lt;/li&gt;&lt;li&gt;Members could apply to take permanent leave of absence, which would be the equivalent of retiring from the House of Lords. &lt;/li&gt;&lt;li&gt;Members who did not attend the House of Lords during a parliamentary session would be deemed to have taken permanent leave of absence.&lt;/li&gt;&lt;li&gt;Any member found guilty of a serious criminal offence and sentenced to more than a year in prison would cease to be a member of the House of Lords.&lt;/li&gt;&lt;/ul&gt; u'\n'"/>
    <s v="NA"/>
    <s v="NA"/>
    <s v="NA"/>
    <x v="0"/>
    <s v="NA"/>
    <s v="NA"/>
    <s v="NA"/>
    <s v="NA"/>
    <s v="NA"/>
    <s v="NA"/>
    <n v="654"/>
    <x v="1"/>
    <x v="0"/>
  </r>
  <r>
    <s v="http://services.parliament.uk//bills/2010-12/householdsafetycarbonmonoxidedetectors.html"/>
    <x v="0"/>
    <n v="20120510"/>
    <s v="Household Safety (Carbon Monoxide Detectors) Bill"/>
    <x v="1"/>
    <x v="1"/>
    <x v="0"/>
    <x v="1"/>
    <x v="1"/>
    <s v="NA"/>
    <s v="01.05.2012"/>
    <s v="Commons"/>
    <n v="1"/>
    <d v="2011-11-03T00:00:00"/>
    <d v="2012-03-20T00:00:00"/>
    <s v="1st reading: House of Commons"/>
    <s v="1st reading: House of Commons"/>
    <s v="Mr Barry Sheerman"/>
    <s v="NA"/>
    <m/>
    <s v="NA"/>
    <s v="NA"/>
    <s v="NA"/>
    <s v="1st reading: House of Commons"/>
    <s v="03.11.2011"/>
    <s v="NA"/>
    <s v="NA"/>
    <s v="NA"/>
    <s v="NA"/>
    <s v="NA"/>
    <s v="NA"/>
    <s v="The Bill failed to complete its passage through Parliament before the end of the session. This means the Bill will make no further progress."/>
    <s v=" u'\r\n            A Bill to introduce a requirement that a functioning carbon monoxide detector must be installed in residential properties; and for connected purposes\r\n        '"/>
    <s v="Barry Sheerman"/>
    <n v="10534"/>
    <n v="4719"/>
    <x v="2"/>
    <n v="4472"/>
    <d v="1979-05-03T00:00:00"/>
    <n v="1979"/>
    <s v="Huddersfield"/>
    <n v="1033"/>
    <s v="OK"/>
    <n v="137"/>
    <x v="1"/>
    <x v="22"/>
  </r>
  <r>
    <s v="http://services.parliament.uk//bills/2010-12/housingamendment.html"/>
    <x v="0"/>
    <n v="20120510"/>
    <s v="Housing (Amendment) Bill"/>
    <x v="2"/>
    <x v="1"/>
    <x v="0"/>
    <x v="1"/>
    <x v="1"/>
    <s v="NA"/>
    <s v="01.05.2012"/>
    <s v="Commons"/>
    <n v="1"/>
    <d v="2012-01-24T00:00:00"/>
    <d v="2012-03-20T00:00:00"/>
    <s v="1st reading: House of Commons"/>
    <s v="1st reading: House of Commons"/>
    <s v="Mr Frank Field"/>
    <s v="NA"/>
    <m/>
    <s v="NA"/>
    <s v="NA"/>
    <s v="NA"/>
    <s v="1st reading: House of Commons"/>
    <s v="24.01.2012"/>
    <s v="NA"/>
    <s v="NA"/>
    <s v="NA"/>
    <s v="NA"/>
    <s v="NA"/>
    <s v="NA"/>
    <s v="The Bill failed to complete its passage through Parliament before the end of the session. This means the Bill will make no further progress."/>
    <s v=" u'\r\n            A Bill to require the Secretary of State to make provision for the system for social housing allocation to give priority of choice of social housing to those with an exemplary tenancy record; to place a duty on housing associations to inform potential tenants about conduct of existing tenants in neighbouring properties; and for connected purposes.\r\n        '"/>
    <s v="Frank Field"/>
    <n v="10197"/>
    <n v="1704"/>
    <x v="2"/>
    <n v="15395"/>
    <d v="1979-05-03T00:00:00"/>
    <n v="1979"/>
    <s v="Birkenhead"/>
    <n v="713"/>
    <s v="OK"/>
    <n v="56"/>
    <x v="1"/>
    <x v="11"/>
  </r>
  <r>
    <s v="http://services.parliament.uk//bills/2010-12/housingselectivelicensingofprivatelandlordsinexemptedareas.html"/>
    <x v="0"/>
    <n v="20120510"/>
    <s v="Housing (Selective Licensing of Private Landlords in Exempted Areas) Bill"/>
    <x v="1"/>
    <x v="1"/>
    <x v="0"/>
    <x v="1"/>
    <x v="1"/>
    <s v="NA"/>
    <s v="01.05.2012"/>
    <s v="Commons"/>
    <n v="1"/>
    <d v="2012-04-24T00:00:00"/>
    <d v="2012-03-20T00:00:00"/>
    <s v="1st reading: House of Commons"/>
    <s v="1st reading: House of Commons"/>
    <s v="Graham Jones"/>
    <s v="NA"/>
    <m/>
    <s v="NA"/>
    <s v="NA"/>
    <s v="NA"/>
    <s v="1st reading: House of Commons"/>
    <s v="24.04.2012"/>
    <s v="NA"/>
    <s v="NA"/>
    <s v="NA"/>
    <s v="NA"/>
    <s v="NA"/>
    <s v="NA"/>
    <s v="The Bill failed to complete its passage through Parliament before the end of the session. This means the Bill will make no further progress."/>
    <s v=" u'\r\n            A Bill to give local authorities the power to apply selective licensing conditions to private landlords in exempted areas with social housing stock\r\n        '"/>
    <s v="Graham Jones"/>
    <n v="24835"/>
    <n v="11799"/>
    <x v="2"/>
    <n v="3090"/>
    <d v="2010-05-06T00:00:00"/>
    <n v="2010"/>
    <s v="Hyndburn"/>
    <n v="1039"/>
    <s v="OK"/>
    <n v="-34"/>
    <x v="1"/>
    <x v="23"/>
  </r>
  <r>
    <s v="http://services.parliament.uk//bills/2010-12/humantraffickingbordercontrol.html"/>
    <x v="0"/>
    <n v="20120510"/>
    <s v="Human Trafficking (Border Control) Bill"/>
    <x v="1"/>
    <x v="1"/>
    <x v="0"/>
    <x v="1"/>
    <x v="1"/>
    <s v="NA"/>
    <s v="01.05.2012"/>
    <s v="Commons"/>
    <n v="1"/>
    <d v="2010-07-05T00:00:00"/>
    <d v="2012-03-20T00:00:00"/>
    <s v="1st reading: House of Commons"/>
    <s v="1st reading: House of Commons"/>
    <s v="Mr Peter Bone"/>
    <s v="NA"/>
    <m/>
    <s v="NA"/>
    <s v="NA"/>
    <s v="NA"/>
    <s v="1st reading: House of Commons"/>
    <s v="05.07.2010"/>
    <s v="NA"/>
    <s v="NA"/>
    <s v="NA"/>
    <s v="NA"/>
    <s v="NA"/>
    <s v="NA"/>
    <s v="The Bill failed to complete its passage through Parliament before the end of the session. This means the Bill will make no further progress."/>
    <s v=" u'\r\n            A Bill to require border control officers to stop and interview potential victims of trafficking notwithstanding entitlements under European Union law to free movement of persons; and for connected purposes. \r\n        '"/>
    <s v="Peter Bone"/>
    <n v="11915"/>
    <n v="6172"/>
    <x v="1"/>
    <n v="11787"/>
    <d v="2005-05-05T00:00:00"/>
    <n v="2005"/>
    <s v="Wellingborough"/>
    <n v="1413"/>
    <s v="OK"/>
    <n v="615"/>
    <x v="1"/>
    <x v="8"/>
  </r>
  <r>
    <s v="http://services.parliament.uk//bills/2010-12/humantraffickingfurtherprovisionsandsupportforvictimshl.html"/>
    <x v="0"/>
    <n v="20120510"/>
    <s v="Human Trafficking (Further Provisions and Support for Victims) Bill [HL]"/>
    <x v="3"/>
    <x v="2"/>
    <x v="0"/>
    <x v="1"/>
    <x v="1"/>
    <s v="NA"/>
    <s v="02.05.2012"/>
    <s v="Lords"/>
    <n v="2"/>
    <d v="2011-03-17T00:00:00"/>
    <d v="2011-11-25T00:00:00"/>
    <s v="1st reading: House of Lords"/>
    <s v="2nd reading: House of Lords"/>
    <s v="Lord McColl of Dulwich"/>
    <s v="NA"/>
    <m/>
    <s v="NA"/>
    <s v="NA"/>
    <s v="NA"/>
    <s v="2nd reading: House of Lords"/>
    <s v="25.11.2011"/>
    <s v="NA"/>
    <s v="NA"/>
    <s v="http://www.publications.parliament.uk/pa/bills/lbill/2010-2011/0058/lbill_2010-20110058_en_1.htm"/>
    <s v="http://www.publications.parliament.uk/pa/bills/lbill/2010-2011/0058/11058.pdf"/>
    <s v="18.03.2011"/>
    <s v="HL Bill 58 2010-11 (as introduced)"/>
    <m/>
    <s v=" u'\r\n            To make provision about human trafficking offences, measures to prevent and combat human trafficking and the provision of support for victims of human trafficking.\r\n        '"/>
    <s v="NA"/>
    <s v="NA"/>
    <s v="NA"/>
    <x v="0"/>
    <s v="NA"/>
    <s v="NA"/>
    <s v="NA"/>
    <s v="NA"/>
    <s v="NA"/>
    <s v="NA"/>
    <n v="248"/>
    <x v="1"/>
    <x v="5"/>
  </r>
  <r>
    <s v="http://services.parliament.uk//bills/2010-12/identitydocuments.html"/>
    <x v="0"/>
    <n v="20120510"/>
    <s v="Identity Documents Act"/>
    <x v="0"/>
    <x v="0"/>
    <x v="0"/>
    <x v="0"/>
    <x v="0"/>
    <s v="21.12.2010"/>
    <s v="20.10.2011"/>
    <s v="Royal Assent"/>
    <n v="20"/>
    <d v="2010-05-26T00:00:00"/>
    <d v="2010-12-21T00:00:00"/>
    <s v="1st reading: House of Commons"/>
    <s v="Royal Assent"/>
    <s v="Theresa May"/>
    <s v="Baroness Neville-Jones"/>
    <s v="Home Office"/>
    <s v="Home Office"/>
    <s v="NA"/>
    <s v="NA"/>
    <s v="Royal Assent"/>
    <s v="21.12.2010"/>
    <s v="NA"/>
    <s v="NA"/>
    <s v="NA"/>
    <s v="NA"/>
    <s v="NA"/>
    <s v="NA"/>
    <s v="This bill received Royal Assent on the 21 December 2010."/>
    <s v=" u'\n'  The main purpose of this Bill is to abolish identity cards and the National Identity Register; it repeals the Identity Cards Act 2006. There are no provisions for refunding existing cardholders.    A small number of provisions in the 2006 Act â€“ unrelated to ID cards â€“ reappear in the Bill. These cover offences relating to the possession and manufacture of false identity documents such as passports and driving licences. The Bill also re-enacts data-sharing provisions in the 2006 Act designed to verify information provided in connection with passport applications. Identification cards for non-EEA nationals are not affected by the provisions. Â   u'\n'"/>
    <s v="NA"/>
    <s v="NA"/>
    <s v="NA"/>
    <x v="0"/>
    <s v="NA"/>
    <s v="NA"/>
    <s v="NA"/>
    <s v="NA"/>
    <s v="NA"/>
    <s v="NA"/>
    <n v="205"/>
    <x v="6"/>
    <x v="0"/>
  </r>
  <r>
    <s v="http://services.parliament.uk//bills/2010-12/illegallyloggedtimberprohibitionofimportsaleordistribution.html"/>
    <x v="0"/>
    <n v="20120510"/>
    <s v="Illegally Logged Timber (Prohibition of Import, Sale or Distribution) Bill"/>
    <x v="1"/>
    <x v="1"/>
    <x v="0"/>
    <x v="1"/>
    <x v="1"/>
    <s v="NA"/>
    <s v="01.05.2012"/>
    <s v="Commons"/>
    <n v="1"/>
    <d v="2010-09-16T00:00:00"/>
    <d v="2010-12-21T00:00:00"/>
    <s v="1st reading: House of Commons"/>
    <s v="Royal Assent"/>
    <s v="Caroline Lucas"/>
    <s v="NA"/>
    <m/>
    <s v="NA"/>
    <s v="NA"/>
    <s v="NA"/>
    <s v="1st reading: House of Commons"/>
    <s v="16.09.2010"/>
    <s v="NA"/>
    <s v="NA"/>
    <s v="http://www.publications.parliament.uk/pa/cm201011/cmbills/074/11074.i-i.html"/>
    <s v="http://www.publications.parliament.uk/pa/cm201011/cmbills/074/111074.pdf"/>
    <s v="19.01.2011"/>
    <s v="Bill 74 2010-11 (as introduced)"/>
    <s v="The Bill failed to complete its passage through Parliament before the end of the session. This means the Bill will make no further progress."/>
    <s v=" u'\r\n            A Bill to make it illegal in the United Kingdom for a person or company to import, export, transport, sell, receive, acquire or purchase timber or timber products illegally taken, harvested, possessed, transported, sold or exported from their country of origin; and for connected purposes.\r\n        '"/>
    <s v="Caroline Lucas"/>
    <n v="24910"/>
    <n v="11755"/>
    <x v="6"/>
    <n v="1252"/>
    <d v="2010-05-06T00:00:00"/>
    <n v="2010"/>
    <s v="Brighton, Pavilion"/>
    <n v="764"/>
    <s v="OK"/>
    <n v="95"/>
    <x v="1"/>
    <x v="9"/>
  </r>
  <r>
    <s v="http://services.parliament.uk//bills/2010-12/inheritancecohabitantshl.html"/>
    <x v="0"/>
    <n v="20120510"/>
    <s v="Inheritance (Cohabitants) Bill [HL]"/>
    <x v="3"/>
    <x v="2"/>
    <x v="0"/>
    <x v="1"/>
    <x v="1"/>
    <s v="NA"/>
    <s v="02.05.2012"/>
    <s v="Lords"/>
    <n v="1"/>
    <d v="2012-01-11T00:00:00"/>
    <d v="2010-12-21T00:00:00"/>
    <s v="1st reading: House of Lords"/>
    <s v="Royal Assent"/>
    <s v="Lord Lester of Herne Hill"/>
    <s v="NA"/>
    <m/>
    <s v="NA"/>
    <s v="NA"/>
    <s v="NA"/>
    <s v="1st reading: House of Lords"/>
    <s v="11.01.2012"/>
    <s v="NA"/>
    <s v="NA"/>
    <s v="http://www.publications.parliament.uk/pa/bills/lbill/2010-2012/0120/lbill_2010-20120120_en_1.htm"/>
    <s v="http://www.publications.parliament.uk/pa/bills/lbill/2010-2012/0120/2012120.pdf"/>
    <s v="12.01.2012"/>
    <s v="HL Bill 120  2010-2012 (as introduced)"/>
    <m/>
    <s v=" u'\r\n            A bill to make provision about the property of deceased persons who are survived by a cohabitant.\r\n        '"/>
    <s v="NA"/>
    <s v="NA"/>
    <s v="NA"/>
    <x v="0"/>
    <s v="NA"/>
    <s v="NA"/>
    <s v="NA"/>
    <s v="NA"/>
    <s v="NA"/>
    <s v="NA"/>
    <n v="-380"/>
    <x v="1"/>
    <x v="11"/>
  </r>
  <r>
    <s v="http://services.parliament.uk//bills/2010-12/internetregulationmaterialincitinggangviolence.html"/>
    <x v="0"/>
    <n v="20120510"/>
    <s v="Internet Regulation (Material Inciting Gang Violence) Bill"/>
    <x v="2"/>
    <x v="1"/>
    <x v="0"/>
    <x v="1"/>
    <x v="1"/>
    <s v="NA"/>
    <s v="01.05.2012"/>
    <s v="Commons"/>
    <n v="1"/>
    <d v="2011-11-08T00:00:00"/>
    <d v="2010-12-21T00:00:00"/>
    <s v="1st reading: House of Commons"/>
    <s v="Royal Assent"/>
    <s v="Heidi Alexander"/>
    <s v="NA"/>
    <m/>
    <s v="NA"/>
    <s v="NA"/>
    <s v="NA"/>
    <s v="1st reading: House of Commons"/>
    <s v="08.11.2011"/>
    <s v="NA"/>
    <s v="NA"/>
    <s v="NA"/>
    <s v="NA"/>
    <s v="NA"/>
    <s v="NA"/>
    <s v="The Bill failed to complete its passage through Parliament before the end of the session. This means the Bill will make no further progress."/>
    <s v=" u'\r\n            A Bill to give courts the power to order internet service providers to remove certain material which incites gang violence; and for connected purposes\r\n        '"/>
    <s v="Heidi Alexander"/>
    <n v="24953"/>
    <n v="11810"/>
    <x v="2"/>
    <n v="6216"/>
    <d v="2010-05-06T00:00:00"/>
    <n v="2010"/>
    <s v="Lewisham East"/>
    <n v="1080"/>
    <s v="OK"/>
    <n v="-317"/>
    <x v="1"/>
    <x v="22"/>
  </r>
  <r>
    <s v="http://services.parliament.uk//bills/2010-12/keepingofprimatesaspetsprohibition.html"/>
    <x v="0"/>
    <n v="20120510"/>
    <s v="Keeping of Primates as Pets (Prohibition) Bill"/>
    <x v="2"/>
    <x v="1"/>
    <x v="0"/>
    <x v="1"/>
    <x v="1"/>
    <s v="NA"/>
    <s v="01.05.2012"/>
    <s v="Commons"/>
    <n v="1"/>
    <d v="2012-01-18T00:00:00"/>
    <d v="2010-12-21T00:00:00"/>
    <s v="1st reading: House of Commons"/>
    <s v="Royal Assent"/>
    <s v="Sheryll Murray"/>
    <s v="NA"/>
    <m/>
    <s v="NA"/>
    <s v="NA"/>
    <s v="NA"/>
    <s v="1st reading: House of Commons"/>
    <s v="18.01.2012"/>
    <s v="NA"/>
    <s v="NA"/>
    <s v="NA"/>
    <s v="NA"/>
    <s v="NA"/>
    <s v="NA"/>
    <s v="The Bill failed to complete its passage through Parliament before the end of the session. This means the Bill will make no further progress."/>
    <s v=" u'\r\n            A Bill to prohibit the keeping of primates as pets in the United Kingdom and the breeding, sale and purchase of primates; to introduce breed-specific codes of practice for the keeping of primates in animal sanctuaries and for species conservation; and for connected purposes.\r\n        '"/>
    <s v="Sheryll Murray"/>
    <n v="24875"/>
    <n v="12120"/>
    <x v="1"/>
    <n v="3220"/>
    <d v="2010-05-06T00:00:00"/>
    <n v="2010"/>
    <s v="South East Cornwall"/>
    <n v="1299"/>
    <s v="OK"/>
    <n v="-387"/>
    <x v="1"/>
    <x v="11"/>
  </r>
  <r>
    <s v="http://services.parliament.uk//bills/2010-12/kentcountycouncilfilmingonhighwayshl.html"/>
    <x v="0"/>
    <n v="20120510"/>
    <s v="Kent County Council (Filming on Highways) Act"/>
    <x v="4"/>
    <x v="3"/>
    <x v="1"/>
    <x v="1"/>
    <x v="0"/>
    <s v="27.07.2010"/>
    <s v="04.02.2011"/>
    <s v="Royal Assent"/>
    <n v="11"/>
    <d v="2010-01-25T00:00:00"/>
    <d v="2010-07-27T00:00:00"/>
    <s v="1st reading: House of Lords"/>
    <s v="Royal Assent"/>
    <s v="NA"/>
    <s v="NA"/>
    <s v="NA"/>
    <s v="NA"/>
    <s v="Bircham Dyson Bell LLP"/>
    <s v="Kent County Council"/>
    <s v="Royal Assent"/>
    <s v="27.07.2010"/>
    <s v="NA"/>
    <s v="NA"/>
    <s v="http://www.legislation.gov.uk/ukla/2010/4/enacted/data.htm"/>
    <s v="NA"/>
    <s v="28.07.2010"/>
    <s v="Kent County Council (Filming on Highways) Act 2010"/>
    <m/>
    <s v=" u'\n'  If you are &quot;specially and directly affected&quot; by this Bill you may oppose the Bill or seek its amendment before a Select Committee in either or both Houses.Â  In order to do this you mustÂ present a &quot;petition&quot; against the Bill at the appropriate time (during a &quot;petitioningÂ period&quot;).Â  You may then be able to have your views on the bill heard by the Committee (in whichever House you petition).Â Â  Â There are specific times when petitions can be presented called a &quot;petitioning period&quot;.Â  There is only one petitioning period in the House ofÂ Lords and one in the House of Commons for each Bill.     The petitioning periodÂ in the House of Lords endedÂ on 8 February 2010 (no petitions were deposited).Â    The petitioning period in the House of Commons ended onÂ 22 March 2010 (no petitions were deposited).      No petitions have been deposited against this Bill in either House.Â  There will be no further opportunities to petition against the Bill.    Further informationÂ on the  petitioning process ,Â including theÂ contact details for both Private Bill Offices.Â  Staff in either office will be happy to answer any questions youÂ mayÂ have about the process of opposing a private bill.Â    u'\n'  Summary of the Bill  u'\n' &lt;p&gt;The Bill confers powers on Kent County Council relating to filming on highways. It would:&lt;/p&gt; &lt;ul&gt;&lt;li&gt;give Kent County Council the power to prohibit or restrict traffic on roads to enable the making of a film to take place. It would also enable the council to close roads to allow members of the public to watch the making of the film, without notice of these closures if the council see fit.Â This would modify section 16A of the Road Traffic Regulation Act 1984.&lt;/li&gt;&lt;li&gt;amend section 16B of the Road Traffic Act 1984 to say that orders granted for film-making purposes should not be in place for longer thanÂ seven days and notices for no longer than 24 hours. No more than six film orders should be issued in one calendar year without the consent of the Secretary of State&lt;/li&gt;&lt;li&gt;allow permission to be given to film makers to place anything they need for the making of the film on to the highway&lt;/li&gt;&lt;/ul&gt; u'\n'"/>
    <s v="NA"/>
    <s v="NA"/>
    <s v="NA"/>
    <x v="0"/>
    <s v="NA"/>
    <s v="NA"/>
    <s v="NA"/>
    <s v="NA"/>
    <s v="NA"/>
    <s v="NA"/>
    <n v="182"/>
    <x v="0"/>
    <x v="6"/>
  </r>
  <r>
    <s v="http://services.parliament.uk//bills/2010-12/kinshipcarersparentalresponsibilityagreements.html"/>
    <x v="0"/>
    <n v="20120510"/>
    <s v="Kinship Carers (Parental Responsibility Agreements) Bill"/>
    <x v="2"/>
    <x v="1"/>
    <x v="0"/>
    <x v="1"/>
    <x v="1"/>
    <s v="NA"/>
    <s v="01.05.2012"/>
    <s v="Commons"/>
    <n v="1"/>
    <d v="2011-06-07T00:00:00"/>
    <d v="2010-07-27T00:00:00"/>
    <s v="1st reading: House of Commons"/>
    <s v="Royal Assent"/>
    <s v="Kerry McCarthy"/>
    <s v="NA"/>
    <m/>
    <s v="NA"/>
    <s v="NA"/>
    <s v="NA"/>
    <s v="1st reading: House of Commons"/>
    <s v="07.06.2011"/>
    <s v="NA"/>
    <s v="NA"/>
    <s v="http://www.publications.parliament.uk/pa/bills/cbill/2010-2012/0198/cbill_2010-20120198_en_1.htm"/>
    <s v="http://www.publications.parliament.uk/pa/bills/cbill/2010-2012/0198/2012198.pdf"/>
    <s v="20.10.2011"/>
    <s v="Bill 198 2010-2012 (as introduced)"/>
    <s v="The Bill failed to complete its passage through Parliament before the end of the session. This means the Bill will make no further progress."/>
    <s v=" u'\r\n            A Bill to require the Secretary of State to make provision to extend the system of parental responsibility agreements to enable a kinship carer to obtain parental responsibility for a child they are raising without having to bring a case to court; and for connected purposes\r\n        '"/>
    <s v="Kerry McCarthy"/>
    <n v="11455"/>
    <n v="8671"/>
    <x v="2"/>
    <n v="3722"/>
    <d v="2005-05-05T00:00:00"/>
    <n v="2005"/>
    <s v="Bristol East"/>
    <n v="765"/>
    <s v="OK"/>
    <n v="-310"/>
    <x v="1"/>
    <x v="2"/>
  </r>
  <r>
    <s v="http://services.parliament.uk//bills/2010-12/lawfulindustrialactionminorerrors.html"/>
    <x v="0"/>
    <n v="20120510"/>
    <s v="Lawful Industrial Action (Minor Errors) Bill"/>
    <x v="5"/>
    <x v="1"/>
    <x v="0"/>
    <x v="1"/>
    <x v="1"/>
    <s v="NA"/>
    <s v="01.05.2012"/>
    <s v="Commons"/>
    <n v="2"/>
    <d v="2010-06-30T00:00:00"/>
    <d v="2010-10-22T00:00:00"/>
    <s v="1st reading: House of Commons"/>
    <s v="2nd reading: House of Commons"/>
    <s v="John McDonnell"/>
    <s v="NA"/>
    <m/>
    <s v="NA"/>
    <s v="NA"/>
    <s v="NA"/>
    <s v="2nd reading: House of Commons"/>
    <s v="22.10.2010"/>
    <s v="NA"/>
    <s v="NA"/>
    <s v="http://www.publications.parliament.uk/pa/cm201011/cmbills/004/2011004.pdf"/>
    <s v="NA"/>
    <s v="08.09.2010"/>
    <m/>
    <s v="The Bill failed to complete its passage through Parliament before the end of the session. This means the Bill will make no further progress."/>
    <s v=" u'\n'  The Bill proposes reducing regulatory burdens on trade unions in relation to the balloting and notice requirements for lawful industrial action.    It would extend the provision for small accidental errors contained in section 232B of the Trade Union and Labour Relations (Consolidation) Act 1992.    The burden of proof in applications by an employer to restrain strike action by injunction would be changed, so that the employer would have to show that the union has failed to achieve 'substantial compliance' with the ballot and notice requirements.  u'\n'"/>
    <s v="John McDonnell"/>
    <n v="10383"/>
    <n v="3825"/>
    <x v="2"/>
    <n v="10824"/>
    <d v="1997-05-01T00:00:00"/>
    <n v="1997"/>
    <s v="Hayes and Harlington"/>
    <n v="1009"/>
    <s v="OK"/>
    <n v="112"/>
    <x v="1"/>
    <x v="7"/>
  </r>
  <r>
    <s v="http://services.parliament.uk//bills/2010-12/leedscitycouncil.html"/>
    <x v="0"/>
    <n v="20120510"/>
    <s v="Leeds City Council Bill"/>
    <x v="4"/>
    <x v="3"/>
    <x v="1"/>
    <x v="1"/>
    <x v="1"/>
    <s v="NA"/>
    <s v="25.04.2012"/>
    <s v="Lords"/>
    <n v="20"/>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 on 8 February 2010.     There will be no further opportunity to petition against the Bill inÂ Parliament.   No petitions were deposited against theÂ Bill in the House of Commons, 1 petition wasÂ deposi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s well as the sale of goods &lt;/li&gt;&lt;li&gt;altering the exemption enjoyed by holders of a pedlarâ€™s certificate from the street trading regime in the Local Government (Miscellaneous Provisions) Act 1982&lt;/li&gt;&lt;li&gt;empowering council officers or the police to seize goods and equipment when they believe a street trading offence has been committed&lt;/li&gt;&lt;li&gt;empowering courts to order the forfeiture of such articles&lt;/li&gt;&lt;li&gt;enabling council officers to serve fixed penalty notices for street trading offences.&lt;/li&gt;&lt;/ul&gt; &lt;p&gt;This Bill has been carried over from the previous Session.&lt;/p&gt; u'\n'"/>
    <s v="NA"/>
    <s v="NA"/>
    <s v="NA"/>
    <x v="0"/>
    <s v="NA"/>
    <s v="NA"/>
    <s v="NA"/>
    <s v="NA"/>
    <s v="NA"/>
    <s v="NA"/>
    <e v="#VALUE!"/>
    <x v="1"/>
    <x v="17"/>
  </r>
  <r>
    <s v="http://services.parliament.uk//bills/2010-12/legalaidsentencingandpunishmentofoffenders.html"/>
    <x v="0"/>
    <n v="20120510"/>
    <s v="Legal Aid, Sentencing and Punishment of Offenders Act"/>
    <x v="0"/>
    <x v="0"/>
    <x v="0"/>
    <x v="0"/>
    <x v="0"/>
    <s v="01.05.2012"/>
    <s v="02.05.2012"/>
    <s v="Royal Assent"/>
    <n v="53"/>
    <d v="2011-06-21T00:00:00"/>
    <d v="2012-05-01T00:00:00"/>
    <s v="1st reading: House of Commons"/>
    <s v="Royal Assent"/>
    <s v="Mr Kenneth Clarke"/>
    <s v="Lord McNally"/>
    <s v="Ministry of Justice"/>
    <s v="Ministry of Justice"/>
    <s v="NA"/>
    <s v="NA"/>
    <s v="Royal Assent"/>
    <s v="01.05.2012"/>
    <s v="NA"/>
    <s v="NA"/>
    <s v="NA"/>
    <s v="NA"/>
    <s v="NA"/>
    <s v="NA"/>
    <m/>
    <s v=" u'\n'  The Bill covers a wide range of issues. It comprises four parts and 16 schedules. Part 1 makes provisions on legal aid, Part 2 deals with litigation funding and costs, and Part 3 coversÂ sentencing and the punishment of offenders.    Key areas     reverses the position under the Access to Justice Act 1999, whereby civil legal aid is available for any matter not specifically excluded. The Bill takes some types of case out of scope for legal aid funding and provides that cases would not be eligible for funding unless of a type specified in the Bill&lt;/li&gt;&lt;li&gt;abolishes the Legal Services Commission&lt;/li&gt;&lt;li&gt;makes various provisions in respect of civil litigation funding and costs, taking forward the recommendations of the Jackson Review and the Governmentâ€™s response to that review&lt;/li&gt;&lt;li&gt;makes changes to sentencing provisions, including giving courts an express duty (rather than the current power) to consider making compensation orders where victims have suffered harm or loss; reducing the detailed requirements on courts when they give reasons for a sentence; allowing courts to suspend sentences of up to two years rather than 12 months; and amending the courtâ€™s power to suspend a prison sentence&lt;/li&gt;&lt;li&gt;introduces new powers to allow curfews to be imposed for more hours in the day and for up to 12 months rather than the current six&lt;/li&gt;&lt;li&gt;repeals provisions in the Criminal Justice Act 2003 which would have increased the maximum sentence a magistrateâ€™s court could impose from six to 12 months&lt;/li&gt;&lt;li&gt;makes changes to the law on bail and remand, aimed at reducing the number of those who are unnecessarily remanded into custody. Under the new â€œno real prospectâ€ test, people would be released on bail if they would be unlikely to receive a custodial sentence&lt;/li&gt;&lt;li&gt;makes provision to ensure that, where a person aged under 18 has to be remanded into custody, in most cases they would be remanded into local authority accommodation&lt;/li&gt;&lt;li&gt;amends provisions relating to the release and recall of prisoners&lt;/li&gt;&lt;li&gt;gives the Secretary of State new powers to make prison rules about prisonersâ€™ employment, pay and deductions from their pay. The intention of these provisions is that prisoners should make payments which would support victims of crime&lt;/li&gt;&lt;li&gt;introduces a penalty notice with an education option and provision for conditional cautions to be given without the need to refer the case to the relevant prosecutor&lt;/li&gt;&lt;li&gt;creates a new offence of threatening with an offensive weapon or an article with a blade or point thereby creating an immediate risk of serious physical harm. A minimum sentence of 6 monthsâ€™ imprisonment would normally be given to persons over 18 found guilty of this offence.&lt;/li&gt;&lt;/ul&gt; u'\n'"/>
    <s v="NA"/>
    <s v="NA"/>
    <s v="NA"/>
    <x v="0"/>
    <s v="NA"/>
    <s v="NA"/>
    <s v="NA"/>
    <s v="NA"/>
    <s v="NA"/>
    <s v="NA"/>
    <n v="310"/>
    <x v="10"/>
    <x v="2"/>
  </r>
  <r>
    <s v="http://services.parliament.uk//bills/2010-12/legislationterritorialextent.html"/>
    <x v="0"/>
    <n v="20120510"/>
    <s v="Legislation (Territorial Extent) Bill"/>
    <x v="5"/>
    <x v="1"/>
    <x v="0"/>
    <x v="1"/>
    <x v="1"/>
    <s v="NA"/>
    <s v="16.09.2011"/>
    <s v="Commons"/>
    <n v="6"/>
    <d v="2010-06-30T00:00:00"/>
    <d v="2011-09-09T00:00:00"/>
    <s v="1st reading: House of Commons"/>
    <s v="3rd reading: House of Commons"/>
    <s v="Harriett Baldwin"/>
    <s v="NA"/>
    <m/>
    <s v="NA"/>
    <s v="NA"/>
    <s v="NA"/>
    <s v="3rd reading: House of Commons"/>
    <s v="09.09.2011"/>
    <s v="NA"/>
    <s v="NA"/>
    <s v="http://www.publications.parliament.uk/pa/bills/cbill/2010-2011/0010/cbill_2010-20110010_en_1.htm"/>
    <s v="http://www.publications.parliament.uk/pa/bills/cbill/2010-2011/0010/2011010.pdf"/>
    <s v="03.02.2011"/>
    <s v="Bill 10 2010-11 (as introduced)"/>
    <m/>
    <s v=" u'\n'  The Bill applies to draft primary legislation and to secondary legislation published before the parent Act has gained Royal Assent. In these cases, it requires that the draft Bill should contain a statement setting out its legal effects on each nation of the United Kingdom, and that a memorandum accompany the draft showing its financial effects on each nation.   The Bill would also create new rights for citizens to see how proposed changes in the law would affect them, and for MPs to see how the changes would affect their constituents. The Bill requires that the provisions of draft legislation are compatible with these rights, referred to as â€œthe principles of legislative territorial clarityâ€. The Secretary of State must make a statement to this effect, or a statement that he/she is unable to do so, but that the Government wishes to proceed nonetheless.   The Bill relates to the 'West Lothian Question', whereby Members representing constituencies in Scotland, Wales and Northern Ireland may vote on legislation that applies only to England. If this were addressed by having a special way of voting on â€˜England onlyâ€™ legislation, then this Bill would provide a means of identifying some of those Bills.  u'\n'"/>
    <s v="Harriett Baldwin"/>
    <n v="24785"/>
    <n v="9370"/>
    <x v="1"/>
    <n v="6754"/>
    <d v="2010-05-06T00:00:00"/>
    <n v="2010"/>
    <s v="West Worcestershire"/>
    <n v="1431"/>
    <s v="OK"/>
    <n v="429"/>
    <x v="1"/>
    <x v="7"/>
  </r>
  <r>
    <s v="http://services.parliament.uk//bills/2010-12/lipreading.html"/>
    <x v="0"/>
    <n v="20120510"/>
    <s v="Lip-Reading Bill"/>
    <x v="2"/>
    <x v="1"/>
    <x v="0"/>
    <x v="1"/>
    <x v="1"/>
    <s v="NA"/>
    <s v="01.05.2012"/>
    <s v="Commons"/>
    <n v="1"/>
    <d v="2011-05-10T00:00:00"/>
    <d v="2011-09-09T00:00:00"/>
    <s v="1st reading: House of Commons"/>
    <s v="3rd reading: House of Commons"/>
    <s v="Ian Lavery"/>
    <s v="NA"/>
    <m/>
    <s v="NA"/>
    <s v="NA"/>
    <s v="NA"/>
    <s v="1st reading: House of Commons"/>
    <s v="10.05.2011"/>
    <s v="NA"/>
    <s v="NA"/>
    <s v="NA"/>
    <s v="NA"/>
    <s v="NA"/>
    <s v="NA"/>
    <s v="The Bill failed to complete its passage through Parliament before the end of the session. This means the Bill will make no further progress."/>
    <s v=" u'\r\n            A Bill to require lip-reading to be classified as an essential skill for the purpose of skills funding; to require the Secretary of State to ensure that people who are deaf or hard of hearing have access to lip-reading classes provided by local learning providers at no cost to the learner; and for connected purposes\r\n        '"/>
    <s v="Ian Lavery"/>
    <n v="24963"/>
    <n v="12085"/>
    <x v="2"/>
    <n v="7031"/>
    <d v="2010-05-06T00:00:00"/>
    <n v="2010"/>
    <s v="Wansbeck"/>
    <n v="1399"/>
    <s v="OK"/>
    <n v="119"/>
    <x v="1"/>
    <x v="13"/>
  </r>
  <r>
    <s v="http://services.parliament.uk//bills/2010-12/livemusichl.html"/>
    <x v="0"/>
    <n v="20120510"/>
    <s v="Live Music Act"/>
    <x v="3"/>
    <x v="2"/>
    <x v="0"/>
    <x v="0"/>
    <x v="0"/>
    <s v="08.03.2012"/>
    <s v="09.03.2012"/>
    <s v="Royal Assent"/>
    <n v="12"/>
    <d v="2010-07-07T00:00:00"/>
    <d v="2012-03-08T00:00:00"/>
    <s v="1st reading: House of Lords"/>
    <s v="Royal Assent"/>
    <s v="Lord Clement-Jones"/>
    <s v="Don Foster"/>
    <m/>
    <m/>
    <s v="NA"/>
    <s v="NA"/>
    <s v="Royal Assent"/>
    <s v="08.03.2012"/>
    <s v="NA"/>
    <s v="NA"/>
    <s v="http://www.legislation.gov.uk/ukpga/2012/2/contents/enacted/data.htm"/>
    <s v="NA"/>
    <s v="09.03.2012"/>
    <s v="Live Music Act 2012 c.2"/>
    <m/>
    <s v=" u'\r\n            A Bill to amend the Licensing Act 2003 with respect to the performance of live music entertainment; and for connected purposes\r\n        '"/>
    <s v="NA"/>
    <s v="NA"/>
    <s v="NA"/>
    <x v="0"/>
    <s v="NA"/>
    <s v="NA"/>
    <s v="NA"/>
    <s v="NA"/>
    <s v="NA"/>
    <s v="NA"/>
    <n v="601"/>
    <x v="4"/>
    <x v="8"/>
  </r>
  <r>
    <s v="http://services.parliament.uk//bills/2010-12/loanstoireland.html"/>
    <x v="0"/>
    <n v="20120510"/>
    <s v="Loans to Ireland Act"/>
    <x v="0"/>
    <x v="0"/>
    <x v="0"/>
    <x v="0"/>
    <x v="0"/>
    <s v="21.12.2010"/>
    <s v="16.02.2012"/>
    <s v="Royal Assent"/>
    <n v="11"/>
    <d v="2010-12-09T00:00:00"/>
    <d v="2010-12-21T00:00:00"/>
    <s v="1st reading: House of Commons"/>
    <s v="Committee negatived: House of Lords"/>
    <s v="Mr George Osborne"/>
    <s v="Lord Sassoon"/>
    <s v="Her Majesty's Treasury"/>
    <s v="Her Majesty's Treasury"/>
    <s v="NA"/>
    <s v="NA"/>
    <s v="Royal Assent"/>
    <s v="21.12.2010"/>
    <s v="NA"/>
    <s v="NA"/>
    <s v="http://www.legislation.gov.uk/ukpga/2010/41/contents/data.htm"/>
    <s v="NA"/>
    <s v="21.12.2010"/>
    <s v="Loans to Ireland Act 2010 c.41"/>
    <m/>
    <s v=" u'\n'  The Bill authorises the Treasury to loan up to Â£3.25bn to Ireland, and contains an order-making power to increase this limit subject to affirmative procedure in the Commons.    It also arranges for six-monthly reporting to Parliament on the status of the loan.   u'\n'"/>
    <s v="NA"/>
    <s v="NA"/>
    <s v="NA"/>
    <x v="0"/>
    <s v="NA"/>
    <s v="NA"/>
    <s v="NA"/>
    <s v="NA"/>
    <s v="NA"/>
    <s v="NA"/>
    <n v="12"/>
    <x v="6"/>
    <x v="10"/>
  </r>
  <r>
    <s v="http://services.parliament.uk//bills/2010-12/localgovernmenthl.html"/>
    <x v="0"/>
    <n v="20120510"/>
    <s v="Local Government  Act"/>
    <x v="0"/>
    <x v="0"/>
    <x v="0"/>
    <x v="0"/>
    <x v="0"/>
    <s v="16.12.2010"/>
    <s v="10.11.2011"/>
    <s v="Royal Assent"/>
    <n v="12"/>
    <d v="2010-05-26T00:00:00"/>
    <d v="2010-12-16T00:00:00"/>
    <s v="1st reading: House of Lords"/>
    <s v="Royal Assent"/>
    <s v="Baroness Hanham"/>
    <s v="Mr Eric Pickles"/>
    <m/>
    <s v="Department for Communities and Local Government"/>
    <s v="NA"/>
    <s v="NA"/>
    <s v="Royal Assent"/>
    <s v="16.12.2010"/>
    <s v="NA"/>
    <s v="NA"/>
    <s v="http://www.legislation.gov.uk/ukpga/2010/35/contents/enacted/data.htm"/>
    <s v="NA"/>
    <s v="23.12.2010"/>
    <s v="Local Government Act 2010 c.35"/>
    <m/>
    <s v=" u'\r\n            The Bill gives effect to the Coalition Government\u2019s commitment to put a stop to existing proposals for restructuring of councils in Norfolk, Devon and Suffolk. It would prevent implementation of any of the existing proposals for a single-tier local government structure - which in practice relate to these three counties - under the Local Government and Public Involvement in Health Act 2007.\xa0 \r\n        '"/>
    <s v="NA"/>
    <s v="NA"/>
    <s v="NA"/>
    <x v="0"/>
    <s v="NA"/>
    <s v="NA"/>
    <s v="NA"/>
    <s v="NA"/>
    <s v="NA"/>
    <s v="NA"/>
    <n v="200"/>
    <x v="6"/>
    <x v="0"/>
  </r>
  <r>
    <s v="http://services.parliament.uk//bills/2010-12/localgovernmentamendment.html"/>
    <x v="0"/>
    <n v="20120510"/>
    <s v="Local Government (Amendment) Bill"/>
    <x v="1"/>
    <x v="1"/>
    <x v="0"/>
    <x v="1"/>
    <x v="1"/>
    <s v="NA"/>
    <s v="01.05.2012"/>
    <s v="Commons"/>
    <n v="1"/>
    <d v="2012-01-31T00:00:00"/>
    <d v="2010-12-16T00:00:00"/>
    <s v="1st reading: House of Commons"/>
    <s v="Royal Assent"/>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amend the Local Government Act 1992 to allow for the establishment of unitary authorities throughout England; and for connected purposes.\r\n\r\n        '"/>
    <s v="John Mann"/>
    <n v="11093"/>
    <n v="6311"/>
    <x v="2"/>
    <n v="8215"/>
    <d v="2001-06-07T00:00:00"/>
    <n v="2001"/>
    <s v="Bassetlaw"/>
    <n v="693"/>
    <s v="OK"/>
    <n v="-404"/>
    <x v="1"/>
    <x v="11"/>
  </r>
  <r>
    <s v="http://services.parliament.uk//bills/2010-12/localgovernmentreviewofdecisionsbillformallyknownasthelocalgovernmentombudsmanamendment.html"/>
    <x v="0"/>
    <n v="20120510"/>
    <s v="Local Government (Review of Decisions) Bill formerly known as the Local Government Ombudsman (Amendment)  Bill"/>
    <x v="1"/>
    <x v="1"/>
    <x v="0"/>
    <x v="1"/>
    <x v="1"/>
    <s v="NA"/>
    <s v="01.05.2012"/>
    <s v="Commons"/>
    <n v="6"/>
    <d v="2010-10-21T00:00:00"/>
    <d v="2012-01-20T00:00:00"/>
    <s v="1st reading: House of Commons"/>
    <s v="Report stage: House of Commons"/>
    <s v="Mr Christopher Chope"/>
    <s v="NA"/>
    <m/>
    <s v="NA"/>
    <s v="NA"/>
    <s v="NA"/>
    <s v="Report stage: House of Commons"/>
    <s v="20.01.2012"/>
    <s v="NA"/>
    <s v="NA"/>
    <s v="http://www.publications.parliament.uk/pa/bills/cbill/2010-2012/0271/cbill_2010-20120271_en_1.htm"/>
    <s v="http://www.publications.parliament.uk/pa/bills/cbill/2010-2012/0271/2012271.pdf"/>
    <s v="12.01.2012"/>
    <s v="Bill 271 2010-12 (as introduced)"/>
    <s v="The Bill failed to complete its passage through Parliament before the end of the session. This means the Bill will make no further progress."/>
    <s v=" u'\n'  The Bill would provide that, if a local authority banned or imposed restrictions on an event on the grounds of health and safety, it would be obliged to notify the event organiser on the day the decision was taken, including the details of the ban and the reasons for it.   The event organiser would then be entitled to ask for a review of the decision; the local authority would be required to conduct the review within two weeks of the request.    The Bill would also amend the Local Government Act 1974 to give event organisers the right to seek an investigation by a Local Commissioner into whether a ban or restriction on the grounds of health and safety was reasonable. If the ban or restriction was found by the Local Commissioner to be unreasonable, a further amendment to the Act would require the local authority to implement any recommendations made in the Commissioner's report within three months, and would give the Local Commissioner the right of redress against the local authority in such cases.  u'\n'"/>
    <s v="Christopher Chope"/>
    <n v="10103"/>
    <n v="941"/>
    <x v="1"/>
    <n v="15410"/>
    <d v="1983-06-09T00:00:00"/>
    <n v="1983"/>
    <s v="Christchurch"/>
    <n v="821"/>
    <s v="OK"/>
    <n v="449"/>
    <x v="1"/>
    <x v="1"/>
  </r>
  <r>
    <s v="http://services.parliament.uk//bills/2010-12/localgovernmentfinance.html"/>
    <x v="0"/>
    <n v="20120510"/>
    <s v="Local Government Finance Bill"/>
    <x v="0"/>
    <x v="0"/>
    <x v="0"/>
    <x v="1"/>
    <x v="1"/>
    <s v="NA"/>
    <s v="04.05.2012"/>
    <s v="Commons"/>
    <n v="10"/>
    <d v="2011-12-19T00:00:00"/>
    <s v="Date to be announced"/>
    <s v="1st reading: House of Commons"/>
    <s v="Report stage: House of Commons"/>
    <s v="Eric Pickles"/>
    <s v="NA"/>
    <s v="Department for Communities and Local Government"/>
    <s v="NA"/>
    <s v="NA"/>
    <s v="NA"/>
    <s v="Committee: 3rd sitting: House of Commons"/>
    <s v="31.01.2012"/>
    <s v="Report stage: House of Commons"/>
    <s v="Date to be announced"/>
    <s v="http://www.publications.parliament.uk/pa/bills/cbill/2010-2012/0303/cbill_2010-20120303_en_1.htm"/>
    <s v="http://www.publications.parliament.uk/pa/bills/cbill/2010-2012/0303/2012303.pdf"/>
    <s v="01.02.2012"/>
    <s v="Bill 303 2010-12 (as Amended in the Committee)"/>
    <m/>
    <s v=" u'\r\n            To make provision about non-domestic rating; to make provision about grants to local authorities; to make provision about council tax; and for connected purposes.\r\n        '"/>
    <s v="NA"/>
    <s v="NA"/>
    <s v="NA"/>
    <x v="0"/>
    <s v="NA"/>
    <s v="NA"/>
    <s v="NA"/>
    <s v="NA"/>
    <s v="NA"/>
    <s v="NA"/>
    <e v="#VALUE!"/>
    <x v="1"/>
    <x v="4"/>
  </r>
  <r>
    <s v="http://services.parliament.uk//bills/2010-12/localgovernmentfinanceamendment.html"/>
    <x v="0"/>
    <n v="20120510"/>
    <s v="Local Government Finance (Amendment) Bill"/>
    <x v="1"/>
    <x v="1"/>
    <x v="0"/>
    <x v="1"/>
    <x v="1"/>
    <s v="NA"/>
    <s v="01.05.2012"/>
    <s v="Commons"/>
    <n v="1"/>
    <d v="2012-01-31T00:00:00"/>
    <s v="Date to be announced"/>
    <s v="1st reading: House of Commons"/>
    <s v="Report stage: House of Common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amend the Local Government Finance Act 1992 to provide for an additional council tax band applicable to second homes; and for connected purposes.\r\n\r\n        '"/>
    <s v="John Mann"/>
    <n v="11093"/>
    <n v="6311"/>
    <x v="2"/>
    <n v="8215"/>
    <d v="2001-06-07T00:00:00"/>
    <n v="2001"/>
    <s v="Bassetlaw"/>
    <n v="693"/>
    <s v="OK"/>
    <e v="#VALUE!"/>
    <x v="1"/>
    <x v="11"/>
  </r>
  <r>
    <s v="http://services.parliament.uk//bills/2010-12/localgovernmentfinanceamendmentno2.html"/>
    <x v="0"/>
    <n v="20120510"/>
    <s v="Local Government Finance (Amendment) (No. 2) Bill"/>
    <x v="1"/>
    <x v="1"/>
    <x v="0"/>
    <x v="1"/>
    <x v="1"/>
    <s v="NA"/>
    <s v="01.05.2012"/>
    <s v="Commons"/>
    <n v="1"/>
    <d v="2012-01-31T00:00:00"/>
    <s v="Date to be announced"/>
    <s v="1st reading: House of Commons"/>
    <s v="Report stage: House of Common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amend the Local Government Finance Act 1992 to provide for three additional council tax bands applicable to homes valued at over \xa3500,000, \xa31 million and \xa31.5 million respectively; and for connected purposes.\r\n\r\n        '"/>
    <s v="John Mann"/>
    <n v="11093"/>
    <n v="6311"/>
    <x v="2"/>
    <n v="8215"/>
    <d v="2001-06-07T00:00:00"/>
    <n v="2001"/>
    <s v="Bassetlaw"/>
    <n v="693"/>
    <s v="OK"/>
    <e v="#VALUE!"/>
    <x v="1"/>
    <x v="11"/>
  </r>
  <r>
    <s v="http://services.parliament.uk//bills/2010-12/localreferendums.html"/>
    <x v="0"/>
    <n v="20120510"/>
    <s v="Local Referendums Bill"/>
    <x v="1"/>
    <x v="1"/>
    <x v="0"/>
    <x v="1"/>
    <x v="1"/>
    <s v="NA"/>
    <s v="01.05.2012"/>
    <s v="Commons"/>
    <n v="1"/>
    <d v="2010-07-26T00:00:00"/>
    <s v="Date to be announced"/>
    <s v="1st reading: House of Commons"/>
    <s v="Report stage: House of Commons"/>
    <s v="Zac Goldsmith"/>
    <s v="NA"/>
    <m/>
    <s v="NA"/>
    <s v="NA"/>
    <s v="NA"/>
    <s v="1st reading: House of Commons"/>
    <s v="26.07.2010"/>
    <s v="NA"/>
    <s v="NA"/>
    <s v="http://www.publications.parliament.uk/pa/cm201011/cmbills/066/11069.i-i.html"/>
    <s v="http://www.publications.parliament.uk/pa/cm201011/cmbills/066/11069.pdf"/>
    <s v="21.10.2010"/>
    <s v="Bill 66 2010-11 (as introduced)"/>
    <s v="The Bill failed to complete its passage through Parliament before the end of the session. This means the Bill will make no further progress."/>
    <s v=" u'\r\n            A Bill to make provision about binding local referendums; and for connected purposes.\r\n        '"/>
    <s v="Zac Goldsmith"/>
    <n v="24911"/>
    <n v="12677"/>
    <x v="1"/>
    <n v="4091"/>
    <d v="2010-05-06T00:00:00"/>
    <n v="2010"/>
    <s v="Richmond Park"/>
    <n v="1246"/>
    <s v="OK"/>
    <e v="#VALUE!"/>
    <x v="1"/>
    <x v="8"/>
  </r>
  <r>
    <s v="http://services.parliament.uk//bills/2010-12/localism.html"/>
    <x v="0"/>
    <n v="20120510"/>
    <s v="Localism Act"/>
    <x v="0"/>
    <x v="0"/>
    <x v="0"/>
    <x v="0"/>
    <x v="0"/>
    <s v="15.11.2011"/>
    <s v="17.11.2011"/>
    <s v="Royal Assent"/>
    <n v="57"/>
    <d v="2010-12-13T00:00:00"/>
    <d v="2011-11-15T00:00:00"/>
    <s v="1st reading: House of Commons"/>
    <s v="Royal Assent"/>
    <s v="Eric Pickles"/>
    <s v="Baroness Hanham"/>
    <s v="Communities and Local Government"/>
    <s v="Communities and Local Government"/>
    <s v="NA"/>
    <s v="NA"/>
    <s v="Royal Assent"/>
    <s v="15.11.2011"/>
    <s v="NA"/>
    <s v="NA"/>
    <s v="http://www.legislation.gov.uk/ukpga/2011/20/contents/enacted/data.htm"/>
    <s v="NA"/>
    <s v="16.11.2011"/>
    <s v="Localism Act 2011 c.20"/>
    <s v="Following agreement by both Houses on the text of the Bill it received Royal Assent on 15 November. The Bill is now an Act of Parliament (law)."/>
    <s v=" u'\n'  The Bill will devolve greater powers to councils and neighbourhoods and give local communities more control over housing and planning decisions.    Key areas    The provisions relating to councils include:    giving councils a general power of competence  allowing councils to choose to return to the committee system of governance and allowing for referendums for elected mayors in certain authorities  abolishing the Standards Board regime and the model code of conduct, and introducing local accountability and a criminal offence of deliberate failure to declare a personal interest in a matter  giving residents the power to instigate local referendums on any local issue and the power to veto excessive council tax increases  allowing councils more discretion over business rate relief&lt;/li&gt;&lt;li&gt;providing new powers to help save local facilities and services threatened with closure, and giving voluntary and community groups the right to challenge local authorities over their services.&lt;/li&gt;&lt;/ul&gt; &lt;p&gt;The housing provisions will&lt;/p&gt; &lt;ul&gt;&lt;li&gt;abolish the requirement to have a Home Information Pack&lt;/li&gt;&lt;li&gt;reform the Housing Revenue Account system&lt;/li&gt;&lt;li&gt;provide for a new form of flexible tenure for social housing tenants&lt;/li&gt;&lt;li&gt;allow local authorities to discharge their duties to homeless people by using private rented accommodation&lt;/li&gt;&lt;li&gt;give local authorities the power to limit who can apply for social housing within their areas&lt;/li&gt;&lt;li&gt;abolish the Tenant Services Authority and provides for a transfer of functions to the Homes and Communities Agency&lt;/li&gt;&lt;li&gt;amend the way in which a social tenant can make a complaint about their landlord&lt;/li&gt;&lt;li&gt;improve the ability of social tenants to move to different areas.&lt;/li&gt;&lt;/ul&gt; &lt;p&gt;The planning and regeneration provisions will&lt;/p&gt; &lt;ul&gt;&lt;li&gt;abolish Regional Spatial Strategies&lt;/li&gt;&lt;li&gt;abolish the Infrastructure Planning Commission and return to a position where the Secretary of State takes the final decision on major infrastructure proposals of national importance&lt;/li&gt;&lt;li&gt;amend the Community Infrastructure Levy, which allows councils to charge developers to pay for infrastructure.Â Some of the revenue will be available for the local community&lt;/li&gt;&lt;li&gt;provide for neighbourhood plans, which would be approved if they received 50% of the votes cast in a referendum&lt;/li&gt;&lt;li&gt;provide for neighbourhood development orders to allow communities to approve development without requiring normal planning consent&lt;/li&gt;&lt;li&gt;give new housing and regeneration powers to the Greater London Authority, while abolishing the London Development Agency.&lt;br/&gt;&lt;/li&gt;&lt;/ul&gt; u'\n'"/>
    <s v="NA"/>
    <s v="NA"/>
    <s v="NA"/>
    <x v="0"/>
    <s v="NA"/>
    <s v="NA"/>
    <s v="NA"/>
    <s v="NA"/>
    <s v="NA"/>
    <s v="NA"/>
    <n v="332"/>
    <x v="3"/>
    <x v="10"/>
  </r>
  <r>
    <s v="http://services.parliament.uk//bills/2010-12/londonlocalauthoritieshl.html"/>
    <x v="0"/>
    <n v="20120510"/>
    <s v="London Local Authorities Act"/>
    <x v="4"/>
    <x v="3"/>
    <x v="1"/>
    <x v="1"/>
    <x v="0"/>
    <s v="27.03.2012"/>
    <s v="01.05.2012"/>
    <s v="Royal Assent"/>
    <n v="28"/>
    <d v="2007-11-27T00:00:00"/>
    <d v="2012-03-27T00:00:00"/>
    <s v="Petition to introduce a Private Bill presented to Parliament"/>
    <s v="Royal Assent"/>
    <s v="NA"/>
    <s v="NA"/>
    <s v="NA"/>
    <s v="NA"/>
    <s v="Sharpe Pritchard"/>
    <s v="Westminster City Council"/>
    <s v="Royal Assent"/>
    <s v="27.03.2012"/>
    <s v="NA"/>
    <s v="NA"/>
    <s v="NA"/>
    <s v="NA"/>
    <s v="NA"/>
    <s v="NA"/>
    <s v="The BillÂ received Royal Assent on 27 March 2012 and is now an Act of Parliament."/>
    <s v=" u'\n'  There are specific times when petitions can be presented.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     Petitions against the additional provision.Â  The petitioning period against the additional provision has now ended.  The petitioning period for petitions against the Bill in the House of Lords ended on 6 February 2008.   The petitioning period in the House of Commons ended on 14 December 2009     There will be no further opportunities to deposit petitions against the bill in either House.   The Bill was opposed in theÂ Lords, 4 petitions were presented against the Bill in the House of Lords (one was subsequently withdrawn). The Bill is opposed in the Commons 3 petitions wereÂ deposited there.   Petitions can be accessed from the &quot;Bill documents&quot; link on theÂ left hand side of this webpage.  u'\n'  Summary of the Bill  u'\n'  The Bill confers a range of further powers upon local authorities in London, including:  &lt;ul&gt;&lt;li&gt;&lt;div&gt;the issuing of penalty charges for littering and dog-related offences &lt;/div&gt;&lt;/li&gt;&lt;li&gt;&lt;div&gt;miscellaneous provisions related to public health, environmental protection and highways&lt;/div&gt;&lt;/li&gt;&lt;li&gt;&lt;div&gt;provision for local authorities to serve management orders on owners of houses in multiple occupation that require maintenance&lt;/div&gt;&lt;/li&gt;&lt;li&gt;&lt;div&gt;changes to the powers of entry by â€˜appropriate officersâ€™ to houses&lt;/div&gt;&lt;/li&gt;&lt;li&gt;&lt;div&gt;miscellaneous provisions for the licensing of premises.&lt;/div&gt;&lt;/li&gt;&lt;/ul&gt; u'\n'"/>
    <s v="NA"/>
    <s v="NA"/>
    <s v="NA"/>
    <x v="0"/>
    <s v="NA"/>
    <s v="NA"/>
    <s v="NA"/>
    <s v="NA"/>
    <s v="NA"/>
    <s v="NA"/>
    <n v="1560"/>
    <x v="4"/>
    <x v="17"/>
  </r>
  <r>
    <s v="http://services.parliament.uk//bills/2010-12/londonlocalauthoritiesandtransportforlondonno2hl.html"/>
    <x v="0"/>
    <n v="20120510"/>
    <s v="London Local Authorities and Transport for London (No. 2) Bill [HL]"/>
    <x v="4"/>
    <x v="3"/>
    <x v="1"/>
    <x v="1"/>
    <x v="1"/>
    <s v="NA"/>
    <s v="01.05.2012"/>
    <s v="Commons"/>
    <n v="16"/>
    <d v="2007-11-27T00:00:00"/>
    <d v="2012-03-06T00:00:00"/>
    <s v="Petition to introduce a Private Bill presented to Parliament"/>
    <s v="2nd reading: House of Commons"/>
    <s v="NA"/>
    <s v="NA"/>
    <s v="NA"/>
    <s v="NA"/>
    <s v="Sharpe Pritchard"/>
    <m/>
    <s v="2nd reading: House of Commons"/>
    <s v="06.03.2012"/>
    <s v="NA"/>
    <s v="NA"/>
    <s v="NA"/>
    <s v="NA"/>
    <s v="NA"/>
    <s v="NA"/>
    <m/>
    <s v=" u'\n'  The petitioning periods in both Houses of Parliament have now closed, and there will be no further opportunities to petition against this Bill.    The Bill was opposed in both Houses. In the House of Commons, four petitions against the Bill wereÂ lodged. In the House of Lords,Â three petitions were presented, one of which was subsequently withdrawn.  u'\n'  Summary of the Bill  u'\r\n            The Bill (as introduced) empowers London boroughs and Transport for London (TfL) to:'       recover the cost of repairing any damage caused to footpaths or roads by building work being carried out on an adjacent site  take more effective enforcement action on buildersâ€™ skips that are not properly lit and covered when placed on paths or roads&lt;/li&gt;&lt;li&gt;require any objects placed on pavements or roads to be removed and disposed of to ensure the good management of the highway&lt;/li&gt;&lt;li&gt;recover from the organisers of large scale public events, like football matches or concerts, the cost of any additional traffic management and street cleaning needed as a result of those events&lt;/li&gt;&lt;li&gt;enforce road traffic regulations effectively against owners of pedicabs or cycle rickshaws&lt;/li&gt;&lt;li&gt;establish stiffer penalties for cyclists who put pedestrians at risk by riding on footpaths&lt;/li&gt;&lt;li&gt;issue penalties to motorists encroaching into the special advanced stopping boxes set aside for cyclists at busy junctions&lt;/li&gt;&lt;/ul&gt; u'\n'"/>
    <s v="NA"/>
    <s v="NA"/>
    <s v="NA"/>
    <x v="0"/>
    <s v="NA"/>
    <s v="NA"/>
    <s v="NA"/>
    <s v="NA"/>
    <s v="NA"/>
    <s v="NA"/>
    <n v="1539"/>
    <x v="1"/>
    <x v="17"/>
  </r>
  <r>
    <s v="http://services.parliament.uk//bills/2010-12/londonolympicgamesandparalympicgamesamendment.html"/>
    <x v="0"/>
    <n v="20120510"/>
    <s v="London Olympic Games and Paralympic Games (Amendment) Act"/>
    <x v="0"/>
    <x v="0"/>
    <x v="0"/>
    <x v="0"/>
    <x v="0"/>
    <s v="14.12.2011"/>
    <s v="19.04.2012"/>
    <s v="Royal Assent"/>
    <n v="16"/>
    <d v="2011-03-16T00:00:00"/>
    <d v="2011-12-14T00:00:00"/>
    <s v="1st reading: House of Commons"/>
    <s v="Royal Assent"/>
    <s v="Jeremy Hunt"/>
    <s v="Baroness Garden of Frognal"/>
    <s v="Department for Culture, Media and Sport"/>
    <s v="Department for Culture, Media and Sport"/>
    <s v="NA"/>
    <s v="NA"/>
    <s v="Royal Assent"/>
    <s v="14.12.2011"/>
    <s v="NA"/>
    <s v="NA"/>
    <s v="http://www.legislation.gov.uk/ukpga/2011/22/contents/enacted/data.htm"/>
    <s v="NA"/>
    <s v="15.12.2011"/>
    <s v="London Olympic Games and Paralympic Games (Amendment) Act 2011 c.22"/>
    <m/>
    <s v=" u'\n'  The Bill makes a small number of technical amendments to the advertising and trading, ticket touting and traffic management provisions of the London Olympic Games and Paralympic Games Act 2006. These amendments cover:    the seizure of articles which contravene advertising and trading regulations  the parliamentary procedure and notice periods required when new advertising and trading regulations are introduced&lt;/li&gt;&lt;li&gt;the penalty for unauthorised sales of Olympic tickets &lt;/li&gt;&lt;li&gt;traffic regulation and enforcement during the Games. &lt;/li&gt;&lt;/ul&gt; u'\n'"/>
    <s v="NA"/>
    <s v="NA"/>
    <s v="NA"/>
    <x v="0"/>
    <s v="NA"/>
    <s v="NA"/>
    <s v="NA"/>
    <s v="NA"/>
    <s v="NA"/>
    <s v="NA"/>
    <n v="268"/>
    <x v="5"/>
    <x v="5"/>
  </r>
  <r>
    <s v="http://services.parliament.uk//bills/2010-12/lowhazardworkplacesriskassessmentexemption.html"/>
    <x v="0"/>
    <n v="20120510"/>
    <s v="Low Hazard Workplaces (Risk Assessment Exemption) Bill"/>
    <x v="1"/>
    <x v="1"/>
    <x v="0"/>
    <x v="1"/>
    <x v="1"/>
    <s v="NA"/>
    <s v="01.05.2012"/>
    <s v="Commons"/>
    <n v="1"/>
    <d v="2010-10-21T00:00:00"/>
    <d v="2011-12-14T00:00:00"/>
    <s v="1st reading: House of Commons"/>
    <s v="Royal Assent"/>
    <s v="Mr Christopher Chope"/>
    <s v="NA"/>
    <m/>
    <s v="NA"/>
    <s v="NA"/>
    <s v="NA"/>
    <s v="1st reading: House of Commons"/>
    <s v="21.10.2010"/>
    <s v="NA"/>
    <s v="NA"/>
    <s v="http://www.publications.parliament.uk/pa/bills/cbill/2010-2012/0087/cbill_2010-20120087_en_1.htm"/>
    <s v="http://www.publications.parliament.uk/pa/bills/cbill/2010-2012/0087/2012087.pdf"/>
    <s v="21.07.2011"/>
    <s v="Bill 87 2010-12 (as introduced)"/>
    <s v="The Bill failed to complete its passage through Parliament before the end of the session. This means the Bill will make no further progress."/>
    <s v=" u'\r\n            A Bill to exempt employers from the requirement to produce a written risk assessment in respect of low hazard workplaces and the premises of those working from their own home with low hazard equipment. \r\n        '"/>
    <s v="Christopher Chope"/>
    <n v="10103"/>
    <n v="941"/>
    <x v="1"/>
    <n v="15410"/>
    <d v="1983-06-09T00:00:00"/>
    <n v="1983"/>
    <s v="Christchurch"/>
    <n v="821"/>
    <s v="OK"/>
    <n v="413"/>
    <x v="1"/>
    <x v="1"/>
  </r>
  <r>
    <s v="http://services.parliament.uk//bills/2010-12/magnacartaanniversarybankholiday.html"/>
    <x v="0"/>
    <n v="20120510"/>
    <s v="Magna Carta Anniversary (Bank Holiday) Bill"/>
    <x v="2"/>
    <x v="1"/>
    <x v="0"/>
    <x v="1"/>
    <x v="1"/>
    <s v="NA"/>
    <s v="01.05.2012"/>
    <s v="Commons"/>
    <n v="1"/>
    <d v="2011-09-07T00:00:00"/>
    <d v="2011-12-14T00:00:00"/>
    <s v="1st reading: House of Commons"/>
    <s v="Royal Assent"/>
    <s v="Mrs Eleanor Laing"/>
    <s v="NA"/>
    <m/>
    <s v="NA"/>
    <s v="NA"/>
    <s v="NA"/>
    <s v="1st reading: House of Commons"/>
    <s v="07.09.2011"/>
    <s v="NA"/>
    <s v="NA"/>
    <s v="NA"/>
    <s v="NA"/>
    <s v="NA"/>
    <s v="NA"/>
    <s v="The Bill failed to complete its passage through Parliament before the end of the session. This means the Bill will make no further progress."/>
    <s v=" u'\r\n            A Bill to designate Monday 15 June 2015 as a bank holiday in the United Kingdom to mark the 800th anniversary of the signing of Magna Carta; and for connected purposes\r\n        '"/>
    <s v="Eleanor Laing"/>
    <n v="10348"/>
    <n v="2986"/>
    <x v="1"/>
    <n v="15131"/>
    <d v="1997-05-01T00:00:00"/>
    <n v="1997"/>
    <s v="Epping Forest"/>
    <n v="927"/>
    <s v="OK"/>
    <n v="97"/>
    <x v="1"/>
    <x v="20"/>
  </r>
  <r>
    <s v="http://services.parliament.uk//bills/2010-12/marinenavigationhl.html"/>
    <x v="0"/>
    <n v="20120510"/>
    <s v="Marine Navigation Bill [HL]"/>
    <x v="3"/>
    <x v="2"/>
    <x v="0"/>
    <x v="1"/>
    <x v="1"/>
    <s v="NA"/>
    <s v="02.05.2012"/>
    <s v="Lords"/>
    <n v="1"/>
    <d v="2011-07-05T00:00:00"/>
    <d v="2011-12-14T00:00:00"/>
    <s v="1st reading: House of Lords"/>
    <s v="Royal Assent"/>
    <s v="Lord Berkeley"/>
    <s v="NA"/>
    <m/>
    <s v="NA"/>
    <s v="NA"/>
    <s v="NA"/>
    <s v="1st reading: House of Lords"/>
    <s v="05.07.2011"/>
    <s v="NA"/>
    <s v="NA"/>
    <s v="http://www.publications.parliament.uk/pa/bills/lbill/2010-2012/0081/lbill_2010-20120081_en_1.htm"/>
    <s v="http://www.publications.parliament.uk/pa/bills/lbill/2010-2012/0081/2012081.pdf"/>
    <s v="06.07.2011"/>
    <s v="HL Bill 81 2010-2012 (as introduced)"/>
    <s v="First reading took place onÂ 5 July. This stage is a formality that signals the start of the Bill's journey through the Lords."/>
    <s v=" u'\n'  To make provision about marine navigation.  u'\n'"/>
    <s v="NA"/>
    <s v="NA"/>
    <s v="NA"/>
    <x v="0"/>
    <s v="NA"/>
    <s v="NA"/>
    <s v="NA"/>
    <s v="NA"/>
    <s v="NA"/>
    <s v="NA"/>
    <n v="159"/>
    <x v="1"/>
    <x v="16"/>
  </r>
  <r>
    <s v="http://services.parliament.uk//bills/2010-12/marinenavigationaidshl.html"/>
    <x v="0"/>
    <n v="20120510"/>
    <s v="Marine Navigation Aids Bill [HL]"/>
    <x v="3"/>
    <x v="2"/>
    <x v="0"/>
    <x v="1"/>
    <x v="1"/>
    <s v="NA"/>
    <s v="02.05.2012"/>
    <s v="Lords"/>
    <n v="2"/>
    <d v="2010-05-26T00:00:00"/>
    <d v="2011-01-21T00:00:00"/>
    <s v="1st reading: House of Lords"/>
    <s v="2nd reading: House of Lords"/>
    <s v="Lord Berkeley"/>
    <s v="NA"/>
    <m/>
    <s v="NA"/>
    <s v="NA"/>
    <s v="NA"/>
    <s v="2nd reading: House of Lords"/>
    <s v="21.01.2011"/>
    <s v="NA"/>
    <s v="NA"/>
    <s v="http://www.publications.parliament.uk/pa/ld201011/ldbills/009/11009.i.html"/>
    <s v="http://www.publications.parliament.uk/pa/ld201011/ldbills/009/2011009.pdf"/>
    <s v="27.05.2010"/>
    <s v="Bill 9 10-11"/>
    <m/>
    <s v=" u'\r\n            To establish a Marine Navigation Aids Commission; to establish an Office of Marine Navigation Aids Regulation; to amend the Merchant Shipping Act 1995; and for connected purposes.\r\n        '"/>
    <s v="NA"/>
    <s v="NA"/>
    <s v="NA"/>
    <x v="0"/>
    <s v="NA"/>
    <s v="NA"/>
    <s v="NA"/>
    <s v="NA"/>
    <s v="NA"/>
    <s v="NA"/>
    <n v="235"/>
    <x v="1"/>
    <x v="0"/>
  </r>
  <r>
    <s v="http://services.parliament.uk//bills/2010-12/mastersdegreesminimumstandards.html"/>
    <x v="0"/>
    <n v="20120510"/>
    <s v="Masterâ€™s Degrees (Minimum Standards) Bill"/>
    <x v="2"/>
    <x v="1"/>
    <x v="0"/>
    <x v="1"/>
    <x v="1"/>
    <s v="NA"/>
    <s v="01.05.2012"/>
    <s v="Commons"/>
    <n v="2"/>
    <d v="2011-02-15T00:00:00"/>
    <d v="2011-10-21T00:00:00"/>
    <s v="1st reading: House of Commons"/>
    <s v="2nd reading: House of Commons"/>
    <s v="Chris Leslie"/>
    <s v="NA"/>
    <m/>
    <s v="NA"/>
    <s v="NA"/>
    <s v="NA"/>
    <s v="2nd reading: House of Commons"/>
    <s v="21.10.2011"/>
    <s v="NA"/>
    <s v="NA"/>
    <s v="http://www.publications.parliament.uk/pa/bills/cbill/2010-2011/0148/cbill_2010-20110148_en_1.htm"/>
    <s v="http://www.publications.parliament.uk/pa/bills/cbill/2010-2011/0148/2011148.pdf"/>
    <s v="15.03.2011"/>
    <s v="Bill 148 2010-11 (as introduced)"/>
    <s v="The Bill failed to complete its passage through Parliament before the end of the session. This means the Bill will make no further progress."/>
    <s v=" u'\r\n            A Bill to prohibit universities awarding Master\u2019s degrees unless certain standards of study and assessment are met; and for connected purposes\r\n        '"/>
    <s v="Christopher Leslie"/>
    <n v="10354"/>
    <n v="13478"/>
    <x v="2"/>
    <n v="6969"/>
    <d v="1997-05-01T00:00:00"/>
    <n v="1997"/>
    <s v="Nottingham East"/>
    <n v="1198"/>
    <s v="OK"/>
    <n v="246"/>
    <x v="1"/>
    <x v="15"/>
  </r>
  <r>
    <s v="http://services.parliament.uk//bills/2010-12/medicalinsurancepensionertaxrelief.html"/>
    <x v="0"/>
    <n v="20120510"/>
    <s v="Medical Insurance (Pensioner Tax Relief) Bill"/>
    <x v="2"/>
    <x v="1"/>
    <x v="0"/>
    <x v="1"/>
    <x v="1"/>
    <s v="NA"/>
    <s v="01.05.2012"/>
    <s v="Commons"/>
    <n v="1"/>
    <d v="2011-03-02T00:00:00"/>
    <d v="2011-10-21T00:00:00"/>
    <s v="1st reading: House of Commons"/>
    <s v="2nd reading: House of Commons"/>
    <s v="Sir Paul Beresford"/>
    <s v="NA"/>
    <m/>
    <s v="NA"/>
    <s v="NA"/>
    <s v="NA"/>
    <s v="1st reading: House of Commons"/>
    <s v="02.03.2011"/>
    <s v="NA"/>
    <s v="NA"/>
    <s v="http://www.publications.parliament.uk/pa/bills/cbill/2010-2011/0157/cbill_2010-20110157_en_1.htm"/>
    <s v="http://www.publications.parliament.uk/pa/bills/cbill/2010-2011/0157/11157.pdf"/>
    <s v="17.03.2011"/>
    <s v="Bill 157 2010-11 (as introduced)"/>
    <s v="The Bill failed to complete its passage through Parliament before the end of the session. This means the Bill will make no further progress."/>
    <s v=" u'\r\n            A Bill to provide for tax relief on medical insurance premiums for people above a certain age; and for connected purposes\r\n        '"/>
    <s v="Paul Beresford"/>
    <n v="10041"/>
    <n v="383"/>
    <x v="1"/>
    <n v="15653"/>
    <d v="1992-04-09T00:00:00"/>
    <n v="1992"/>
    <s v="Mole Valley"/>
    <n v="1134"/>
    <s v="OK"/>
    <n v="229"/>
    <x v="1"/>
    <x v="5"/>
  </r>
  <r>
    <s v="http://services.parliament.uk//bills/2010-12/medicalinsurancetaxrelief.html"/>
    <x v="0"/>
    <n v="20120510"/>
    <s v="Medical Insurance (Tax Relief) Bill"/>
    <x v="1"/>
    <x v="1"/>
    <x v="0"/>
    <x v="1"/>
    <x v="1"/>
    <s v="NA"/>
    <s v="01.05.2012"/>
    <s v="Commons"/>
    <n v="1"/>
    <d v="2010-07-05T00:00:00"/>
    <d v="2011-10-21T00:00:00"/>
    <s v="1st reading: House of Commons"/>
    <s v="2nd reading: House of Commons"/>
    <s v="Mr Peter Bone"/>
    <s v="NA"/>
    <m/>
    <s v="NA"/>
    <s v="NA"/>
    <s v="NA"/>
    <s v="1st reading: House of Commons"/>
    <s v="05.07.2010"/>
    <s v="NA"/>
    <s v="NA"/>
    <s v="NA"/>
    <s v="NA"/>
    <s v="NA"/>
    <s v="NA"/>
    <s v="The Bill failed to complete its passage through Parliament before the end of the session. This means the Bill will make no further progress."/>
    <s v=" u'\r\n            A Bill to provide for tax relief on medical insurance premiums.\r\n        '"/>
    <s v="Peter Bone"/>
    <n v="11915"/>
    <n v="6172"/>
    <x v="1"/>
    <n v="11787"/>
    <d v="2005-05-05T00:00:00"/>
    <n v="2005"/>
    <s v="Wellingborough"/>
    <n v="1413"/>
    <s v="OK"/>
    <n v="466"/>
    <x v="1"/>
    <x v="8"/>
  </r>
  <r>
    <s v="http://services.parliament.uk//bills/2010-12/membersofparliamentchangeofpoliticalpartyaffiliation.html"/>
    <x v="0"/>
    <n v="20120510"/>
    <s v="Members of Parliament (Change of Political Party Affiliation) Bill"/>
    <x v="2"/>
    <x v="1"/>
    <x v="0"/>
    <x v="1"/>
    <x v="1"/>
    <s v="NA"/>
    <s v="01.05.2012"/>
    <s v="Commons"/>
    <n v="1"/>
    <d v="2011-11-23T00:00:00"/>
    <d v="2011-10-21T00:00:00"/>
    <s v="1st reading: House of Commons"/>
    <s v="2nd reading: House of Commons"/>
    <s v="Chris Skidmore"/>
    <s v="NA"/>
    <m/>
    <s v="NA"/>
    <s v="NA"/>
    <s v="NA"/>
    <s v="1st reading: House of Commons"/>
    <s v="23.11.2011"/>
    <s v="NA"/>
    <s v="NA"/>
    <s v="NA"/>
    <s v="NA"/>
    <s v="NA"/>
    <s v="NA"/>
    <s v="The Bill failed to complete its passage through Parliament before the end of the session. This means the Bill will make no further progress."/>
    <s v=" u'\r\n            A Bill to provide that any Member of Parliament who changes voluntarily his or her political party affiliation described on the ballot paper at the time he or she was elected is deemed to have vacated his or her seat; and for connected purposes\r\n        '"/>
    <s v="Chris Skidmore"/>
    <n v="24713"/>
    <n v="12614"/>
    <x v="1"/>
    <n v="2445"/>
    <d v="2010-05-06T00:00:00"/>
    <n v="2010"/>
    <s v="Kingswood"/>
    <n v="1058"/>
    <s v="OK"/>
    <n v="-32"/>
    <x v="1"/>
    <x v="22"/>
  </r>
  <r>
    <s v="http://services.parliament.uk//bills/2010-12/mentalhealthdiscriminationhl.html"/>
    <x v="0"/>
    <n v="20120510"/>
    <s v="Mental Health (Discrimination)  Bill [HL]"/>
    <x v="3"/>
    <x v="2"/>
    <x v="0"/>
    <x v="1"/>
    <x v="1"/>
    <s v="NA"/>
    <s v="02.05.2012"/>
    <s v="Lords"/>
    <n v="2"/>
    <d v="2011-04-06T00:00:00"/>
    <d v="2011-11-25T00:00:00"/>
    <s v="1st reading: House of Lords"/>
    <s v="2nd reading: House of Lords"/>
    <s v="Lord Stevenson of Coddenham"/>
    <s v="NA"/>
    <m/>
    <s v="NA"/>
    <s v="NA"/>
    <s v="NA"/>
    <s v="2nd reading: House of Lords"/>
    <s v="25.11.2011"/>
    <s v="NA"/>
    <s v="NA"/>
    <s v="http://www.publications.parliament.uk/pa/bills/lbill//2010-2011/0065/lbill_2010-20110065_en_1.htm"/>
    <s v="http://www.publications.parliament.uk/pa/bills/lbill//2010-2011/0065/11065.pdf"/>
    <s v="07.04.2011"/>
    <s v="HL Bill 65 2010-11 (as introduced)"/>
    <m/>
    <s v=" u'\r\n            Make further provision about discrimination against people on the grounds of their mental health.\r\n        '"/>
    <s v="NA"/>
    <s v="NA"/>
    <s v="NA"/>
    <x v="0"/>
    <s v="NA"/>
    <s v="NA"/>
    <s v="NA"/>
    <s v="NA"/>
    <s v="NA"/>
    <s v="NA"/>
    <n v="229"/>
    <x v="1"/>
    <x v="24"/>
  </r>
  <r>
    <s v="http://services.parliament.uk//bills/2010-12/metaltheftprevention.html"/>
    <x v="0"/>
    <n v="20120510"/>
    <s v="Metal Theft (Prevention) Bill"/>
    <x v="2"/>
    <x v="1"/>
    <x v="0"/>
    <x v="1"/>
    <x v="1"/>
    <s v="NA"/>
    <s v="01.05.2012"/>
    <s v="Commons"/>
    <n v="1"/>
    <d v="2011-11-15T00:00:00"/>
    <d v="2011-11-25T00:00:00"/>
    <s v="1st reading: House of Commons"/>
    <s v="2nd reading: House of Lords"/>
    <s v="Graham Jones"/>
    <s v="NA"/>
    <m/>
    <s v="NA"/>
    <s v="NA"/>
    <s v="NA"/>
    <s v="1st reading: House of Commons"/>
    <s v="15.11.2011"/>
    <s v="NA"/>
    <s v="NA"/>
    <s v="http://www.publications.parliament.uk/pa/bills/cbill/2010-2012/0249/cbill_2010-20120249_en_1.htm"/>
    <s v="http://www.publications.parliament.uk/pa/bills/cbill/2010-2012/0249/2012249.pdf"/>
    <s v="17.01.2012"/>
    <s v="Bill 249 2010-2012 (as introduced)"/>
    <s v="The Bill failed to complete its passage through Parliament before the end of the session. This means the Bill will make no further progress."/>
    <s v=" u'\r\n            A Bill to introduce a licensing scheme for scrap metal dealers; to enable magistrates\u2019 courts to add restrictions to licences to deal in scrap metal; to require that financial transactions in trade in scrap metals be restricted to cashless payments; to give police officers powers to search properties owned by scrap metal dealerships; to provide that scrap metal proven to have been obtained through theft may be classified as criminal assets; to introduce criminal charges for theft of scrap metal which take into account aspects of the crime other than the value of the scrap metal stolen; and for connected purposes\r\n        '"/>
    <s v="Graham Jones"/>
    <n v="24835"/>
    <n v="11799"/>
    <x v="2"/>
    <n v="3090"/>
    <d v="2010-05-06T00:00:00"/>
    <n v="2010"/>
    <s v="Hyndburn"/>
    <n v="1039"/>
    <s v="OK"/>
    <n v="10"/>
    <x v="1"/>
    <x v="22"/>
  </r>
  <r>
    <s v="http://services.parliament.uk//bills/2010-12/minimumwageamendment.html"/>
    <x v="0"/>
    <n v="20120510"/>
    <s v="Minimum Wage (Amendment) Bill"/>
    <x v="1"/>
    <x v="1"/>
    <x v="0"/>
    <x v="1"/>
    <x v="1"/>
    <s v="NA"/>
    <s v="24.06.2011"/>
    <s v="Commons"/>
    <n v="1"/>
    <d v="2010-07-05T00:00:00"/>
    <d v="2011-11-25T00:00:00"/>
    <s v="1st reading: House of Commons"/>
    <s v="2nd reading: House of Lords"/>
    <s v="Mr Christopher Chope"/>
    <s v="NA"/>
    <m/>
    <s v="NA"/>
    <s v="NA"/>
    <s v="NA"/>
    <s v="1st reading: House of Commons"/>
    <s v="05.07.2010"/>
    <s v="NA"/>
    <s v="NA"/>
    <s v="http://www.publications.parliament.uk/pa/bills/cbill/2010-2011/0029/cbill_2010-20110029_en_1.htm"/>
    <s v="http://www.publications.parliament.uk/pa/bills/cbill/2010-2011/0029/2011029.pdf"/>
    <s v="01.03.2011"/>
    <s v="Bill 29 2010-11  as introduced"/>
    <m/>
    <s v=" u'\r\n            A Bill to enable the national minimum wage to be varied to reflect local labour market conditions; and for connected purposes.\r\n        '"/>
    <s v="Christopher Chope"/>
    <n v="10103"/>
    <n v="941"/>
    <x v="1"/>
    <n v="15410"/>
    <d v="1983-06-09T00:00:00"/>
    <n v="1983"/>
    <s v="Christchurch"/>
    <n v="821"/>
    <s v="OK"/>
    <n v="500"/>
    <x v="1"/>
    <x v="8"/>
  </r>
  <r>
    <s v="http://services.parliament.uk//bills/2010-12/ministerialandotherpensionsandsalariesamendment.html"/>
    <x v="0"/>
    <n v="20120510"/>
    <s v="Ministerial and Other Pensions and Salaries (Amendment) Bill"/>
    <x v="1"/>
    <x v="1"/>
    <x v="0"/>
    <x v="1"/>
    <x v="1"/>
    <s v="NA"/>
    <s v="02.05.2012"/>
    <s v="Commons"/>
    <n v="1"/>
    <d v="2012-01-31T00:00:00"/>
    <d v="2011-11-25T00:00:00"/>
    <s v="1st reading: House of Commons"/>
    <s v="2nd reading: House of Lords"/>
    <s v="John Mann"/>
    <s v="NA"/>
    <m/>
    <s v="NA"/>
    <s v="NA"/>
    <s v="NA"/>
    <s v="1st reading: House of Commons"/>
    <s v="31.01.2012"/>
    <s v="NA"/>
    <s v="NA"/>
    <s v="NA"/>
    <s v="NA"/>
    <s v="NA"/>
    <s v="NA"/>
    <m/>
    <s v=" u'\r\n            A Bill to abolish the payment of grants to persons ceasing to hold Ministerial and other offices; and for connected purposes.\r\n\r\n        '"/>
    <s v="John Mann"/>
    <n v="11093"/>
    <n v="6311"/>
    <x v="2"/>
    <n v="8215"/>
    <d v="2001-06-07T00:00:00"/>
    <n v="2001"/>
    <s v="Bassetlaw"/>
    <n v="693"/>
    <s v="OK"/>
    <n v="-65"/>
    <x v="1"/>
    <x v="11"/>
  </r>
  <r>
    <s v="http://services.parliament.uk//bills/2010-12/motorinsuranceregulation.html"/>
    <x v="0"/>
    <n v="20120510"/>
    <s v="Motor Insurance Regulation Bill"/>
    <x v="2"/>
    <x v="1"/>
    <x v="0"/>
    <x v="1"/>
    <x v="1"/>
    <s v="NA"/>
    <s v="01.05.2012"/>
    <s v="Commons"/>
    <n v="1"/>
    <d v="2011-09-13T00:00:00"/>
    <d v="2011-11-25T00:00:00"/>
    <s v="1st reading: House of Commons"/>
    <s v="2nd reading: House of Lords"/>
    <s v="Mr Jack Straw"/>
    <s v="NA"/>
    <m/>
    <s v="NA"/>
    <s v="NA"/>
    <s v="NA"/>
    <s v="1st reading: House of Commons"/>
    <s v="13.09.2011"/>
    <s v="NA"/>
    <s v="NA"/>
    <s v="http://www.publications.parliament.uk/pa/bills/cbill/2010-2012/0229/cbill_2010-20120229_en_1.htm"/>
    <s v="http://www.publications.parliament.uk/pa/bills/cbill/2010-2012/0229/12229.pdf"/>
    <s v="09.11.2011"/>
    <s v="Bill 229 2010-12  as introduced"/>
    <s v="The Bill failed to complete its passage through Parliament before the end of the session. This means the Bill will make no further progress."/>
    <s v=" u'\r\n            A Bill to reform the regulation and operation of the market in motor insurance, and specifically, to ban the payment of referral fees; to establish new standards relating to the evidence required and damages payable for whiplash; to reform the Pre-Action Protocol for Personal Injury Claims in Road Traffic Accidents; to set requirements in respect of risk pricing for personal injury claims; and for connected purposes\r\n        '"/>
    <s v="Jack Straw"/>
    <n v="10574"/>
    <n v="5038"/>
    <x v="2"/>
    <n v="9856"/>
    <d v="1979-05-03T00:00:00"/>
    <n v="1979"/>
    <s v="Blackburn"/>
    <n v="728"/>
    <s v="OK"/>
    <n v="72"/>
    <x v="1"/>
    <x v="20"/>
  </r>
  <r>
    <s v="http://services.parliament.uk//bills/2010-12/nationalcurriculumemergencylifesupportskills.html"/>
    <x v="0"/>
    <n v="20120510"/>
    <s v="National Curriculum (Emergency Life Support Skills) Bill"/>
    <x v="2"/>
    <x v="1"/>
    <x v="0"/>
    <x v="1"/>
    <x v="1"/>
    <s v="NA"/>
    <s v="01.05.2012"/>
    <s v="Commons"/>
    <n v="1"/>
    <d v="2011-10-26T00:00:00"/>
    <d v="2011-11-25T00:00:00"/>
    <s v="1st reading: House of Commons"/>
    <s v="2nd reading: House of Lords"/>
    <s v="Julie Hilling"/>
    <s v="NA"/>
    <m/>
    <s v="NA"/>
    <s v="NA"/>
    <s v="NA"/>
    <s v="1st reading: House of Commons"/>
    <s v="26.10.2011"/>
    <s v="NA"/>
    <s v="NA"/>
    <s v="http://www.publications.parliament.uk/pa/bills/cbill/2010-2012/0240/cbill_2010-20120240_en_1.htm"/>
    <s v="http://www.publications.parliament.uk/pa/bills/cbill/2010-2012/0240/2012240.pdf"/>
    <s v="13.01.2012"/>
    <s v="Bill 240 2010-12 (as introduced)"/>
    <s v="The Bill failed to complete its passage through Parliament before the end of the session. This means the Bill will make no further progress."/>
    <s v=" u'\r\n            A Bill to require the Secretary of State to include the teaching of emergency life support skills in schools as a compulsory part of the National Curriculum; and for connected purposes\r\n        '"/>
    <s v="Julie Hilling"/>
    <n v="24881"/>
    <n v="11359"/>
    <x v="2"/>
    <n v="92"/>
    <d v="2010-05-06T00:00:00"/>
    <n v="2010"/>
    <s v="Bolton West"/>
    <n v="739"/>
    <s v="OK"/>
    <n v="29"/>
    <x v="1"/>
    <x v="21"/>
  </r>
  <r>
    <s v="http://services.parliament.uk//bills/2010-12/nationaldebtcap.html"/>
    <x v="0"/>
    <n v="20120510"/>
    <s v="National Debt Cap Bill"/>
    <x v="2"/>
    <x v="1"/>
    <x v="0"/>
    <x v="1"/>
    <x v="1"/>
    <s v="NA"/>
    <s v="12.01.2012"/>
    <s v="Commons"/>
    <n v="1"/>
    <d v="2011-07-12T00:00:00"/>
    <d v="2011-11-25T00:00:00"/>
    <s v="1st reading: House of Commons"/>
    <s v="2nd reading: House of Lords"/>
    <s v="Sajid Javid"/>
    <s v="NA"/>
    <m/>
    <s v="NA"/>
    <s v="NA"/>
    <s v="NA"/>
    <s v="1st reading: House of Commons"/>
    <s v="12.07.2011"/>
    <s v="NA"/>
    <s v="NA"/>
    <s v="NA"/>
    <s v="NA"/>
    <s v="NA"/>
    <s v="NA"/>
    <m/>
    <s v=" u'\r\n            A Bill to set a legal cap on the amount of outstanding net Government debt as a percentage of gross domestic product; and for connected purposes\r\n        '"/>
    <s v="Sajid Javid"/>
    <n v="24854"/>
    <n v="11987"/>
    <x v="1"/>
    <n v="11308"/>
    <d v="2010-05-06T00:00:00"/>
    <n v="2010"/>
    <s v="Bromsgrove"/>
    <n v="770"/>
    <s v="OK"/>
    <n v="133"/>
    <x v="1"/>
    <x v="16"/>
  </r>
  <r>
    <s v="http://services.parliament.uk//bills/2010-12/nationalhealthservicerighttotreatment.html"/>
    <x v="0"/>
    <n v="20120510"/>
    <s v="National Health Service (Right to Treatment) Bill"/>
    <x v="2"/>
    <x v="1"/>
    <x v="0"/>
    <x v="1"/>
    <x v="1"/>
    <s v="NA"/>
    <s v="01.05.2012"/>
    <s v="Commons"/>
    <n v="1"/>
    <d v="2011-12-20T00:00:00"/>
    <d v="2011-11-25T00:00:00"/>
    <s v="1st reading: House of Commons"/>
    <s v="2nd reading: House of Lords"/>
    <s v="Hugh Bayley"/>
    <s v="NA"/>
    <m/>
    <s v="NA"/>
    <s v="NA"/>
    <s v="NA"/>
    <s v="1st reading: House of Commons"/>
    <s v="20.12.2011"/>
    <s v="NA"/>
    <s v="NA"/>
    <s v="NA"/>
    <s v="NA"/>
    <s v="NA"/>
    <s v="NA"/>
    <s v="The Bill failed to complete its passage through Parliament before the end of the session. This means the Bill will make no further progress."/>
    <s v=" u'\r\n            A Bill to make provision to ensure that medical treatment prescribed as necessary by a doctor or other medical professional must be provided unless the type of treatment is not approved by the Secretary of State or the National Institute for Health and Clinical Excellence; to establish a national register of cases where such prescribed treatment is refused; to introduce a mechanism for appeal against decisions about provision of medical treatments; and for connected purposes\r\n        '"/>
    <s v="Hugh Bayley"/>
    <n v="10029"/>
    <n v="300"/>
    <x v="2"/>
    <n v="6451"/>
    <d v="1992-04-09T00:00:00"/>
    <n v="1992"/>
    <s v="York Central"/>
    <n v="1546"/>
    <s v="OK"/>
    <n v="-25"/>
    <x v="1"/>
    <x v="4"/>
  </r>
  <r>
    <s v="http://services.parliament.uk//bills/2010-12/nationalhealthserviceredressamendment.html"/>
    <x v="0"/>
    <n v="20120510"/>
    <s v="National Health Service Redress (Amendment) Bill"/>
    <x v="1"/>
    <x v="1"/>
    <x v="0"/>
    <x v="1"/>
    <x v="1"/>
    <s v="NA"/>
    <s v="02.05.2012"/>
    <s v="Commons"/>
    <n v="1"/>
    <d v="2010-10-21T00:00:00"/>
    <d v="2011-11-25T00:00:00"/>
    <s v="1st reading: House of Commons"/>
    <s v="2nd reading: House of Lords"/>
    <s v="Mr Christopher Chope"/>
    <s v="NA"/>
    <m/>
    <s v="NA"/>
    <s v="NA"/>
    <s v="NA"/>
    <s v="1st reading: House of Commons"/>
    <s v="21.10.2010"/>
    <s v="NA"/>
    <s v="NA"/>
    <s v="http://www.publications.parliament.uk/pa/bills/cbill/2010-2012/0096/cbill_2010-20120096_en_1.htm"/>
    <s v="http://www.publications.parliament.uk/pa/bills/cbill/2010-2012/0096/2012096.pdf"/>
    <s v="08.09.2011"/>
    <s v="Bill 96 2010-12 (as introduced)"/>
    <m/>
    <s v=" u'\r\n            A Bill to amend the National Health Service Redress Act 2006 to facilitate faster resolution of claims and reduce costs; and for connected purposes. \r\n        '"/>
    <s v="Christopher Chope"/>
    <n v="10103"/>
    <n v="941"/>
    <x v="1"/>
    <n v="15410"/>
    <d v="1983-06-09T00:00:00"/>
    <n v="1983"/>
    <s v="Christchurch"/>
    <n v="821"/>
    <s v="OK"/>
    <n v="394"/>
    <x v="1"/>
    <x v="1"/>
  </r>
  <r>
    <s v="http://services.parliament.uk//bills/2010-12/nationalinsurancecontributions.html"/>
    <x v="0"/>
    <n v="20120510"/>
    <s v="National Insurance Contributions Act"/>
    <x v="0"/>
    <x v="0"/>
    <x v="0"/>
    <x v="0"/>
    <x v="0"/>
    <s v="22.03.2011"/>
    <s v="20.10.2011"/>
    <s v="Royal Assent"/>
    <n v="15"/>
    <d v="2010-10-14T00:00:00"/>
    <d v="2011-03-22T00:00:00"/>
    <s v="Please select a Stage...: House of Commons"/>
    <s v="Royal Assent"/>
    <s v="Mr George Osborne"/>
    <s v="Lord Sassoon"/>
    <s v="HM Treasury"/>
    <s v="HM Treasury"/>
    <s v="NA"/>
    <s v="NA"/>
    <s v="Royal Assent"/>
    <s v="22.03.2011"/>
    <s v="NA"/>
    <s v="NA"/>
    <s v="http://www.legislation.gov.uk/ukpga/2011/3/contents/enacted/data.htm"/>
    <s v="NA"/>
    <s v="22.03.2011"/>
    <s v="National Insurance Contributions Act 2011 c.3"/>
    <s v="Following agreement by both Houses on the text of the Bill it received Royal Assent on 22 March. The Bill is now an Act of Parliament (law)."/>
    <s v=" u'\n'  The Bill makes provision for two measures:    an increase in the rates of National Insurance contributions paid by employees, employers and the self-employed, from 6 April 2011, by 1 percentage point  a regional employer National Insurance contributions holiday for new businesses â€“ which was launched on 6 September 2010.&lt;/li&gt;&lt;/ul&gt; u'\n'"/>
    <s v="NA"/>
    <s v="NA"/>
    <s v="NA"/>
    <x v="0"/>
    <s v="NA"/>
    <s v="NA"/>
    <s v="NA"/>
    <s v="NA"/>
    <s v="NA"/>
    <s v="NA"/>
    <n v="158"/>
    <x v="2"/>
    <x v="1"/>
  </r>
  <r>
    <s v="http://services.parliament.uk//bills/2010-12/nationalparkauthorities.html"/>
    <x v="0"/>
    <n v="20120510"/>
    <s v="National Park Authorities Bill"/>
    <x v="1"/>
    <x v="1"/>
    <x v="0"/>
    <x v="1"/>
    <x v="1"/>
    <s v="NA"/>
    <s v="02.05.2012"/>
    <s v="Commons"/>
    <n v="1"/>
    <d v="2010-07-05T00:00:00"/>
    <d v="2011-03-22T00:00:00"/>
    <s v="1st reading: House of Commons"/>
    <s v="Royal Assent"/>
    <s v="Mr Christopher Chope"/>
    <s v="NA"/>
    <m/>
    <s v="NA"/>
    <s v="NA"/>
    <s v="NA"/>
    <s v="1st reading: House of Commons"/>
    <s v="05.07.2010"/>
    <s v="NA"/>
    <s v="NA"/>
    <s v="http://www.publications.parliament.uk/pa/bills/cbill/2010-2011/0034/cbill_2010-20110034_en_1.htm"/>
    <s v="http://www.publications.parliament.uk/pa/bills/cbill/2010-2011/0034/2011034.pdf"/>
    <s v="29.03.2011"/>
    <s v="Bill 34 2010-11 as introduced"/>
    <m/>
    <s v=" u'\r\n            A Bill to empower the Secretary of State to abolish National Park Authorities; and for connected purposes.\r\n        '"/>
    <s v="Christopher Chope"/>
    <n v="10103"/>
    <n v="941"/>
    <x v="1"/>
    <n v="15410"/>
    <d v="1983-06-09T00:00:00"/>
    <n v="1983"/>
    <s v="Christchurch"/>
    <n v="821"/>
    <s v="OK"/>
    <n v="257"/>
    <x v="1"/>
    <x v="8"/>
  </r>
  <r>
    <s v="http://services.parliament.uk//bills/2010-12/nationalservice.html"/>
    <x v="0"/>
    <n v="20120510"/>
    <s v="National Service Bill"/>
    <x v="1"/>
    <x v="1"/>
    <x v="0"/>
    <x v="1"/>
    <x v="1"/>
    <s v="NA"/>
    <s v="01.05.2012"/>
    <s v="Commons"/>
    <n v="1"/>
    <d v="2010-07-05T00:00:00"/>
    <d v="2011-03-22T00:00:00"/>
    <s v="1st reading: House of Commons"/>
    <s v="Royal Assent"/>
    <s v="Mr Philip Hollobone"/>
    <s v="NA"/>
    <m/>
    <s v="NA"/>
    <s v="NA"/>
    <s v="NA"/>
    <s v="1st reading: House of Commons"/>
    <s v="05.07.2010"/>
    <s v="NA"/>
    <s v="NA"/>
    <s v="NA"/>
    <s v="NA"/>
    <s v="NA"/>
    <s v="NA"/>
    <s v="The Bill failed to complete its passage through Parliament before the end of the session. This means the Bill will make no further progress."/>
    <s v=" u'\r\n            A Bill to provide a system of national service for young persons; and for connected purposes.\r\n        '"/>
    <s v="Philip Hollobone"/>
    <n v="11661"/>
    <n v="5964"/>
    <x v="1"/>
    <n v="9094"/>
    <d v="2005-05-05T00:00:00"/>
    <n v="2005"/>
    <s v="Kettering"/>
    <n v="1053"/>
    <s v="OK"/>
    <n v="257"/>
    <x v="1"/>
    <x v="8"/>
  </r>
  <r>
    <s v="http://services.parliament.uk//bills/2010-12/nhsacutemedicalandsurgicalservicesworkingtimedirective.html"/>
    <x v="0"/>
    <n v="20120510"/>
    <s v="NHS Acute Medical and Surgical Services (Working Time Directive) Bill"/>
    <x v="2"/>
    <x v="1"/>
    <x v="0"/>
    <x v="1"/>
    <x v="1"/>
    <s v="NA"/>
    <s v="01.05.2012"/>
    <s v="Commons"/>
    <n v="1"/>
    <d v="2011-02-01T00:00:00"/>
    <d v="2011-03-22T00:00:00"/>
    <s v="1st reading: House of Commons"/>
    <s v="Royal Assent"/>
    <s v="Charlotte Leslie"/>
    <s v="NA"/>
    <m/>
    <s v="NA"/>
    <s v="NA"/>
    <s v="NA"/>
    <s v="1st reading: House of Commons"/>
    <s v="01.02.2011"/>
    <s v="NA"/>
    <s v="NA"/>
    <s v="http://www.publications.parliament.uk/pa/bills/cbill/2010-2012/0140/cbill_2010-20120140_en_1.htm"/>
    <s v="http://www.publications.parliament.uk/pa/bills/cbill/2010-2012/0140/2012140.pdf"/>
    <s v="24.05.2011"/>
    <s v="Bill 140 2010-12 (as Introduced)"/>
    <s v="The Bill failed to complete its passage through Parliament before the end of the session. This means the Bill will make no further progress."/>
    <s v=" u'\r\n            A Bill to require the Secretary of State to conduct an assessment of the impact of the European Union Working Time Directive on NHS acute medical and surgical services; to require the Secretary of State to make provision to exempt NHS acute medical and surgical services from the European Union Working Time Directive in the light of that assessment if certain conditions are met; and for connected purposes.\r\n        '"/>
    <s v="Charlotte Leslie"/>
    <n v="24891"/>
    <n v="11984"/>
    <x v="1"/>
    <n v="3274"/>
    <d v="2010-05-06T00:00:00"/>
    <n v="2010"/>
    <s v="Bristol North West"/>
    <n v="766"/>
    <s v="OK"/>
    <n v="51"/>
    <x v="1"/>
    <x v="15"/>
  </r>
  <r>
    <s v="http://services.parliament.uk//bills/2010-12/nottinghamcitycouncil.html"/>
    <x v="0"/>
    <n v="20120510"/>
    <s v="Nottingham City Council Bill"/>
    <x v="4"/>
    <x v="3"/>
    <x v="1"/>
    <x v="1"/>
    <x v="1"/>
    <s v="NA"/>
    <s v="25.04.2012"/>
    <s v="Lords"/>
    <n v="18"/>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Â on Monday 25 January 2010.    There will be no further opportunities to petition against this Bill in Parliament.   No petitions were presented against theÂ Bill in the House of Commons, 1 petition was presen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goods and equipment&lt;/li&gt;&lt;li&gt;enabling council officers to serve fixed penalty notices for street trading offences.&lt;/li&gt;&lt;/ul&gt; &lt;p&gt;Further information can be found in the Explanatory Memorandum that accompanies the Bill.&lt;/p&gt; &lt;p&gt;&lt;a href=&quot;http://www.publications.parliament.uk/pa/privbill/0708/015/08015x--.htm&quot;&gt;Read the Explanatory Memorandum&lt;/a&gt;&lt;/p&gt; u'\n'"/>
    <s v="NA"/>
    <s v="NA"/>
    <s v="NA"/>
    <x v="0"/>
    <s v="NA"/>
    <s v="NA"/>
    <s v="NA"/>
    <s v="NA"/>
    <s v="NA"/>
    <s v="NA"/>
    <e v="#VALUE!"/>
    <x v="1"/>
    <x v="17"/>
  </r>
  <r>
    <s v="http://services.parliament.uk//bills/2010-12/offshoregamblinglicensing.html"/>
    <x v="0"/>
    <n v="20120510"/>
    <s v="Offshore Gambling (Licensing) Bill"/>
    <x v="2"/>
    <x v="1"/>
    <x v="0"/>
    <x v="1"/>
    <x v="1"/>
    <s v="NA"/>
    <s v="01.05.2012"/>
    <s v="Commons"/>
    <n v="1"/>
    <d v="2012-02-07T00:00:00"/>
    <s v="Date to be announced"/>
    <s v="1st reading: House of Commons"/>
    <s v="3rd reading: House of Lords"/>
    <s v="Matthew Hancock"/>
    <s v="NA"/>
    <m/>
    <s v="NA"/>
    <s v="NA"/>
    <s v="NA"/>
    <s v="1st reading: House of Commons"/>
    <s v="07.02.2012"/>
    <s v="NA"/>
    <s v="NA"/>
    <s v="NA"/>
    <s v="NA"/>
    <s v="NA"/>
    <s v="NA"/>
    <s v="The Bill failed to complete its passage through Parliament before the end of the session. This means the Bill will make no further progress."/>
    <s v=" u'\r\n            A Bill to amend the Gambling Act 2005 to regulate remote gambling on a point of consumption basis; to require all operators selling into the British market, whether in the United Kingdom or overseas, to hold a Gambling Commission licence to enable them to undertake transactions with British consumers and to advertise in the United Kingdom; to provide that all relevant operators contribute to the Horserace Betting Levy; and for connected purposes.\r\n        '"/>
    <s v="Matthew Hancock"/>
    <n v="24773"/>
    <n v="12773"/>
    <x v="1"/>
    <n v="13050"/>
    <d v="2010-05-06T00:00:00"/>
    <n v="2010"/>
    <s v="West Suffolk"/>
    <n v="1429"/>
    <s v="OK"/>
    <e v="#VALUE!"/>
    <x v="1"/>
    <x v="3"/>
  </r>
  <r>
    <s v="http://services.parliament.uk//bills/2010-12/onlinesafety.html"/>
    <x v="0"/>
    <n v="20120510"/>
    <s v="Online Safety Bill [HL]"/>
    <x v="3"/>
    <x v="2"/>
    <x v="0"/>
    <x v="1"/>
    <x v="1"/>
    <s v="NA"/>
    <s v="02.05.2012"/>
    <s v="Lords"/>
    <n v="1"/>
    <d v="2012-03-28T00:00:00"/>
    <s v="Date to be announced"/>
    <s v="1st reading: House of Lords"/>
    <s v="3rd reading: House of Lords"/>
    <s v="NA"/>
    <s v="NA"/>
    <s v="NA"/>
    <s v="NA"/>
    <s v="NA"/>
    <s v="NA"/>
    <s v="1st reading: House of Lords"/>
    <s v="28.03.2012"/>
    <s v="NA"/>
    <s v="NA"/>
    <s v="http://www.publications.parliament.uk/pa/bills/lbill/2010-2012/0137/lbill_2010-20120137_en_1.htm"/>
    <s v="http://www.publications.parliament.uk/pa/bills/lbill/2010-2012/0137/2012137.pdf"/>
    <s v="29.03.2012"/>
    <s v="HL Bill 137 2010-12 (as introduced)"/>
    <s v="First reading took place on 28 March. This stage is a formality that signals the start of the Bill's journey through the Lords."/>
    <s v=" u'\r\n            Make provision about the promotion of online safety; to require internet\r\nservice providers and mobile phone operators to provide a service that\r\nexcludes pornographic images; and to require electronic device manufacturers\r\nto provide a means of filtering content.\r\n        '"/>
    <s v="NA"/>
    <s v="NA"/>
    <s v="NA"/>
    <x v="0"/>
    <s v="NA"/>
    <s v="NA"/>
    <s v="NA"/>
    <s v="NA"/>
    <s v="NA"/>
    <s v="NA"/>
    <e v="#VALUE!"/>
    <x v="1"/>
    <x v="14"/>
  </r>
  <r>
    <s v="http://services.parliament.uk//bills/2010-12/onshorewindturbinesproximityofhabitation.html"/>
    <x v="0"/>
    <n v="20120510"/>
    <s v="Onshore Wind Turbines (Proximity of Habitation) Bill"/>
    <x v="2"/>
    <x v="1"/>
    <x v="0"/>
    <x v="1"/>
    <x v="1"/>
    <s v="NA"/>
    <s v="01.05.2012"/>
    <s v="Commons"/>
    <n v="1"/>
    <d v="2010-11-17T00:00:00"/>
    <s v="Date to be announced"/>
    <s v="1st reading: House of Commons"/>
    <s v="3rd reading: House of Lords"/>
    <s v="Chris Heaton-Harris"/>
    <s v="NA"/>
    <m/>
    <s v="NA"/>
    <s v="NA"/>
    <s v="NA"/>
    <s v="1st reading: House of Commons"/>
    <s v="17.11.2010"/>
    <s v="NA"/>
    <s v="NA"/>
    <s v="http://www.publications.parliament.uk/pa/bills/cbill/2010-2012/0108/cbill_2010-20120108_en_1.htm"/>
    <s v="http://www.publications.parliament.uk/pa/bills/cbill/2010-2012/0108/2012108.pdf"/>
    <s v="25.05.2011"/>
    <s v="Bill 108 2010-12 (as introduced)"/>
    <s v="The Bill failed to complete its passage through Parliament before the end of the session. This means the Bill will make no further progress."/>
    <s v=" u&quot;\r\n            The Bill would give powers to local authorities to specify in their neighbourhood development plans (defined as in the Localism Bill) a 'recommended best practice set-back distance' between onshore wind turbines and habitations. It includes recommendations for this set-back distance, calculated as a multiple of the turbine rotor diameter.\r\n        &quot;"/>
    <s v="Chris Heaton-Harris"/>
    <n v="24841"/>
    <n v="12129"/>
    <x v="1"/>
    <n v="19188"/>
    <d v="2010-05-06T00:00:00"/>
    <n v="2010"/>
    <s v="Daventry"/>
    <n v="866"/>
    <s v="OK"/>
    <e v="#VALUE!"/>
    <x v="1"/>
    <x v="12"/>
  </r>
  <r>
    <s v="http://services.parliament.uk//bills/2010-12/parkhomessiteownerlicensing.html"/>
    <x v="0"/>
    <n v="20120510"/>
    <s v="Park Homes (Site Owner Licensing) Bill"/>
    <x v="2"/>
    <x v="1"/>
    <x v="0"/>
    <x v="1"/>
    <x v="1"/>
    <s v="NA"/>
    <s v="01.05.2012"/>
    <s v="Commons"/>
    <n v="1"/>
    <d v="2012-01-10T00:00:00"/>
    <s v="Date to be announced"/>
    <s v="1st reading: House of Commons"/>
    <s v="3rd reading: House of Lords"/>
    <s v="Stephen Gilbert"/>
    <s v="NA"/>
    <m/>
    <s v="NA"/>
    <s v="NA"/>
    <s v="NA"/>
    <s v="1st reading: House of Commons"/>
    <s v="10.01.2012"/>
    <s v="NA"/>
    <s v="NA"/>
    <s v="NA"/>
    <s v="NA"/>
    <s v="NA"/>
    <s v="NA"/>
    <s v="The Bill failed to complete its passage through Parliament before the end of the session. This means the Bill will make no further progress."/>
    <s v=" u'\r\n            A Bill to make provisions to require owners of park home sites to undergo a fit and proper person test; to introduce a national licensing scheme for individual owners of park home sites; and for connected purposes\r\n        '"/>
    <s v="Stephen Gilbert"/>
    <n v="24928"/>
    <n v="11643"/>
    <x v="3"/>
    <n v="1312"/>
    <d v="2010-05-06T00:00:00"/>
    <n v="2010"/>
    <s v="St Austell and Newquay"/>
    <n v="1532"/>
    <s v="OK"/>
    <e v="#VALUE!"/>
    <x v="1"/>
    <x v="11"/>
  </r>
  <r>
    <s v="http://services.parliament.uk//bills/2010-12/parliamentamendment.html"/>
    <x v="0"/>
    <n v="20120510"/>
    <s v="Parliament (Amendment) Bill"/>
    <x v="2"/>
    <x v="1"/>
    <x v="0"/>
    <x v="1"/>
    <x v="1"/>
    <s v="NA"/>
    <s v="02.05.2012"/>
    <s v="Commons"/>
    <n v="2"/>
    <d v="2010-10-26T00:00:00"/>
    <d v="2011-03-04T00:00:00"/>
    <s v="1st reading: House of Commons"/>
    <s v="2nd reading: House of Commons"/>
    <s v="Mr Christopher Chope"/>
    <s v="NA"/>
    <m/>
    <s v="NA"/>
    <s v="NA"/>
    <s v="NA"/>
    <s v="2nd reading: House of Commons"/>
    <s v="04.03.2011"/>
    <s v="NA"/>
    <s v="NA"/>
    <s v="http://www.publications.parliament.uk/pa/bills/cbill/2010-2011/0097/cbill_2010-20110097_en_1.htm"/>
    <s v="http://www.publications.parliament.uk/pa/bills/cbill/2010-2011/0097/2011097.pdf"/>
    <s v="03.03.2011"/>
    <s v="Bill 97 2010-11 (as introduced)"/>
    <s v="The Bill failed to complete its passage through Parliament before the end of the session. This means the Bill will make no further progress."/>
    <s v=" u'\r\n            A Bill to make further provision to limit the size of the legislature by ensuring that the number of peers entitled to vote in the House of Lords does not exceed the number of parliamentary constituencies; to introduce a statutory limit on the number of Ministers, Whips and Parliamentary Private Secretaries in each House of Parliament; and to set a maximum proportion of Ministers, Whips and Parliamentary Private Secretaries in the total membership of each House of Parliament.\r\n        '"/>
    <s v="Christopher Chope"/>
    <n v="10103"/>
    <n v="941"/>
    <x v="1"/>
    <n v="15410"/>
    <d v="1983-06-09T00:00:00"/>
    <n v="1983"/>
    <s v="Christchurch"/>
    <n v="821"/>
    <s v="OK"/>
    <n v="128"/>
    <x v="1"/>
    <x v="1"/>
  </r>
  <r>
    <s v="http://services.parliament.uk//bills/2010-12/parliamentamendmentno2.html"/>
    <x v="0"/>
    <n v="20120510"/>
    <s v="Parliament (Amendment) (No. 2) Bill"/>
    <x v="1"/>
    <x v="1"/>
    <x v="0"/>
    <x v="1"/>
    <x v="1"/>
    <s v="NA"/>
    <s v="01.05.2012"/>
    <s v="Commons"/>
    <n v="1"/>
    <d v="2012-01-31T00:00:00"/>
    <d v="2011-03-04T00:00:00"/>
    <s v="1st reading: House of Commons"/>
    <s v="2nd reading: House of Common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make provision to limit the membership of the House of Lords to 300 unpaid members; and for connected purposes.\r\n\r\n        '"/>
    <s v="John Mann"/>
    <n v="11093"/>
    <n v="6311"/>
    <x v="2"/>
    <n v="8215"/>
    <d v="2001-06-07T00:00:00"/>
    <n v="2001"/>
    <s v="Bassetlaw"/>
    <n v="693"/>
    <s v="OK"/>
    <n v="-326"/>
    <x v="1"/>
    <x v="11"/>
  </r>
  <r>
    <s v="http://services.parliament.uk//bills/2010-12/parliamentsquaremanagementhl.html"/>
    <x v="0"/>
    <n v="20120510"/>
    <s v="Parliament Square (Management) Bill [HL]"/>
    <x v="3"/>
    <x v="2"/>
    <x v="0"/>
    <x v="1"/>
    <x v="1"/>
    <s v="NA"/>
    <s v="02.05.2012"/>
    <s v="Lords"/>
    <n v="4"/>
    <d v="2011-02-01T00:00:00"/>
    <d v="2012-03-27T00:00:00"/>
    <s v="1st reading: House of Lords"/>
    <s v="Report stage: House of Lords"/>
    <s v="Lord Marlesford"/>
    <s v="NA"/>
    <m/>
    <s v="NA"/>
    <s v="NA"/>
    <s v="NA"/>
    <s v="Report stage: House of Lords"/>
    <s v="27.03.2012"/>
    <s v="NA"/>
    <s v="NA"/>
    <s v="http://www.publications.parliament.uk/pa/bills/lbill/2010-2012/0125/lbill_2010-20120125_en_1.htm"/>
    <s v="http://www.publications.parliament.uk/pa/bills/lbill/2010-2012/0125/2012125.pdf"/>
    <s v="30.01.2012"/>
    <s v="HL Bill 125 2010-12 (as amended in Committee)"/>
    <m/>
    <s v=" u'\r\n            A Bill to make provision for the management of Parliament Square; and for connected purposes.\r\n        '"/>
    <s v="NA"/>
    <s v="NA"/>
    <s v="NA"/>
    <x v="0"/>
    <s v="NA"/>
    <s v="NA"/>
    <s v="NA"/>
    <s v="NA"/>
    <s v="NA"/>
    <s v="NA"/>
    <n v="416"/>
    <x v="1"/>
    <x v="15"/>
  </r>
  <r>
    <s v="http://services.parliament.uk//bills/2010-12/parliamentarystandardsamendment.html"/>
    <x v="0"/>
    <n v="20120510"/>
    <s v="Parliamentary Standards (Amendment) Bill"/>
    <x v="1"/>
    <x v="1"/>
    <x v="0"/>
    <x v="1"/>
    <x v="1"/>
    <s v="NA"/>
    <s v="01.05.2012"/>
    <s v="Commons"/>
    <n v="1"/>
    <d v="2010-07-20T00:00:00"/>
    <d v="2012-03-27T00:00:00"/>
    <s v="1st reading: House of Commons"/>
    <s v="Report stage: House of Lords"/>
    <s v="Adam Afriyie"/>
    <s v="NA"/>
    <m/>
    <s v="NA"/>
    <s v="NA"/>
    <s v="NA"/>
    <s v="1st reading: House of Commons"/>
    <s v="20.07.2010"/>
    <s v="NA"/>
    <s v="NA"/>
    <s v="http://www.publications.parliament.uk/pa/cm201011/cmbills/060/11060.i-i.html"/>
    <s v="http://www.publications.parliament.uk/pa/cm201011/cmbills/060/2011060.pdf"/>
    <s v="20.10.2010"/>
    <s v="Bill 60 2010-11"/>
    <s v="The Bill failed to complete its passage through Parliament before the end of the session. This means the Bill will make no further progress."/>
    <s v=" u'\n'  The Bill would amend the Parliamentary Standards Act 2009 to require the Independent Parliamentary Standards Authority to reduce the cost and change the schemes of payment of Members of the House of Commons.    Key areas     requires IPSA to prepare a scheme to replace the salaries and certain allowances currently payable to Members with a Membersâ€™ Allowance; the Staffing Expenditure and Constituency Office Rental Expenditure would be retained from the current scheme&lt;/li&gt;&lt;li&gt;specifies how the Membersâ€™ Allowance is to be calculated and that its budget should be lower than the total expenditure of the current arrangements&lt;/li&gt;&lt;li&gt;restricts IPSAâ€™s administrative costs to 2.5 per cent of the value of payments under the Scheme.&lt;/li&gt;&lt;/ul&gt; u'\n'"/>
    <s v="Adam Afriyie"/>
    <n v="11929"/>
    <n v="9411"/>
    <x v="1"/>
    <n v="19054"/>
    <d v="2005-05-05T00:00:00"/>
    <n v="2005"/>
    <s v="Windsor"/>
    <n v="1440"/>
    <s v="OK"/>
    <n v="607"/>
    <x v="1"/>
    <x v="8"/>
  </r>
  <r>
    <s v="http://services.parliament.uk//bills/2010-12/parliamentarystandardsamendmentno2.html"/>
    <x v="0"/>
    <n v="20120510"/>
    <s v="Parliamentary Standards (Amendment) (No. 2) Bill"/>
    <x v="1"/>
    <x v="1"/>
    <x v="0"/>
    <x v="1"/>
    <x v="1"/>
    <s v="NA"/>
    <s v="01.05.2012"/>
    <s v="Commons"/>
    <n v="1"/>
    <d v="2012-01-31T00:00:00"/>
    <d v="2012-03-27T00:00:00"/>
    <s v="1st reading: House of Commons"/>
    <s v="Report stage: House of Lords"/>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provide that Ministerial salaries shall not exceed the basic salary paid to Members of Parliament by more than 25 per cent.; and for connected purposes.\r\n\r\n        '"/>
    <s v="John Mann"/>
    <n v="11093"/>
    <n v="6311"/>
    <x v="2"/>
    <n v="8215"/>
    <d v="2001-06-07T00:00:00"/>
    <n v="2001"/>
    <s v="Bassetlaw"/>
    <n v="693"/>
    <s v="OK"/>
    <n v="57"/>
    <x v="1"/>
    <x v="11"/>
  </r>
  <r>
    <s v="http://services.parliament.uk//bills/2010-12/parliamentaryvotingsystemandconstituencies.html"/>
    <x v="0"/>
    <n v="20120510"/>
    <s v="Parliamentary Voting System and Constituencies Act"/>
    <x v="0"/>
    <x v="0"/>
    <x v="0"/>
    <x v="0"/>
    <x v="0"/>
    <s v="16.02.2011"/>
    <s v="10.11.2011"/>
    <s v="Royal Assent"/>
    <n v="46"/>
    <d v="2010-07-22T00:00:00"/>
    <d v="2011-02-16T00:00:00"/>
    <s v="1st reading: House of Commons"/>
    <s v="Royal Assent"/>
    <s v="Mr Nick Clegg"/>
    <s v="Lord McNally"/>
    <m/>
    <m/>
    <s v="NA"/>
    <s v="NA"/>
    <s v="Royal Assent"/>
    <s v="16.02.2011"/>
    <s v="NA"/>
    <s v="NA"/>
    <s v="http://www.legislation.gov.uk/ukpga/2011/1/contents/enacted/data.htm"/>
    <s v="NA"/>
    <s v="23.02.2011"/>
    <s v="Parliamentary Voting System and Constituencies Act 2011 c.1"/>
    <m/>
    <s v=" u'\n'  The Bill provides for the next General Election to be held under the Alternative Vote system, provided this change is endorsed in a referendum on 5 May 2011 and boundary changes have been made to reduce the size of the House of Commons to 600.   The Bill also creates new rules for the redistribution of seats which will require 600 constituencies in the Commons rather than the current 650. The rules will give priority to numerical equality as a principle, in that there will be a uniform electoral quota for the UK, and seats may not vary by more than 5 per cent from the quota, with some limited exceptions. Regular redistributions would take place every five years. The Parliamentary Boundary Commissions are to conduct a review by the end of September 2013 with subsequent reviews every five years.  u'\n'"/>
    <s v="NA"/>
    <s v="NA"/>
    <s v="NA"/>
    <x v="0"/>
    <s v="NA"/>
    <s v="NA"/>
    <s v="NA"/>
    <s v="NA"/>
    <s v="NA"/>
    <s v="NA"/>
    <n v="204"/>
    <x v="11"/>
    <x v="8"/>
  </r>
  <r>
    <s v="http://services.parliament.uk//bills/2010-12/passivefluegassystemsstrategy.html"/>
    <x v="0"/>
    <n v="20120510"/>
    <s v="Passive Flue Gas Systems (Strategy) Bill"/>
    <x v="1"/>
    <x v="1"/>
    <x v="0"/>
    <x v="1"/>
    <x v="1"/>
    <s v="NA"/>
    <s v="01.05.2012"/>
    <s v="Commons"/>
    <n v="1"/>
    <d v="2011-12-13T00:00:00"/>
    <d v="2011-02-16T00:00:00"/>
    <s v="1st reading: House of Commons"/>
    <s v="Royal Assent"/>
    <s v="Martin Caton"/>
    <s v="NA"/>
    <m/>
    <s v="NA"/>
    <s v="NA"/>
    <s v="NA"/>
    <s v="1st reading: House of Commons"/>
    <s v="13.12.2011"/>
    <s v="NA"/>
    <s v="NA"/>
    <s v="NA"/>
    <s v="NA"/>
    <s v="NA"/>
    <s v="NA"/>
    <s v="The Bill failed to complete its passage through Parliament before the end of the session. This means the Bill will make no further progress."/>
    <s v=" u'\r\n            A Bill to require the Secretary of State to prepare and publish a strategy for the promotion of passive flue gas heat recovery systems; and for connected purposes\r\n        '"/>
    <s v="Martin Caton"/>
    <n v="10096"/>
    <n v="886"/>
    <x v="2"/>
    <n v="2683"/>
    <d v="1997-05-01T00:00:00"/>
    <n v="1997"/>
    <s v="Gower"/>
    <n v="975"/>
    <s v="OK"/>
    <n v="-297"/>
    <x v="1"/>
    <x v="4"/>
  </r>
  <r>
    <s v="http://services.parliament.uk//bills/2010-12/pensionshl.html"/>
    <x v="0"/>
    <n v="20120510"/>
    <s v="Pensions Act"/>
    <x v="0"/>
    <x v="0"/>
    <x v="0"/>
    <x v="0"/>
    <x v="0"/>
    <s v="03.11.2011"/>
    <s v="10.11.2011"/>
    <s v="Royal Assent"/>
    <n v="25"/>
    <d v="2011-01-12T00:00:00"/>
    <d v="2011-11-03T00:00:00"/>
    <s v="1st reading: House of Lords"/>
    <s v="Royal Assent"/>
    <s v="Lord Freud"/>
    <s v="Mr Iain Duncan Smith"/>
    <s v="Department for Work and Pensions"/>
    <s v="Department for Work and Pensions"/>
    <s v="NA"/>
    <s v="NA"/>
    <s v="Royal Assent"/>
    <s v="03.11.2011"/>
    <s v="NA"/>
    <s v="NA"/>
    <s v="http://www.legislation.gov.uk/ukpga/2011/19/contents/enacted/data.htm"/>
    <s v="NA"/>
    <s v="14.11.2011"/>
    <s v="Pensions Act 2011 c.19"/>
    <m/>
    <s v=" u'\n'  The four parts of the Bill include a range of measures related to pension provision.    Key areas     Accelerates the existing timetable for increasing the State Pension age to 66&lt;/li&gt;&lt;li&gt;Amends the legislative framework requiring employers to automatically enrol employees into a qualifying pension system and to make contributions to that scheme&lt;/li&gt;&lt;li&gt;Amends legislation providing for the indexation and revaluation of occupational pensions and payments from the Pension Protection Fund&lt;/li&gt;&lt;li&gt;Allows contributions to be taken towards the cost of providing personal pension benefits to members of Judicial Pension Schemes.&lt;/li&gt;&lt;/ul&gt; u'\n'"/>
    <s v="NA"/>
    <s v="NA"/>
    <s v="NA"/>
    <x v="0"/>
    <s v="NA"/>
    <s v="NA"/>
    <s v="NA"/>
    <s v="NA"/>
    <s v="NA"/>
    <s v="NA"/>
    <n v="291"/>
    <x v="3"/>
    <x v="18"/>
  </r>
  <r>
    <s v="http://services.parliament.uk//bills/2010-12/planningdeveloperbonds.html"/>
    <x v="0"/>
    <n v="20120510"/>
    <s v="Planning (Developer Bonds) Bill"/>
    <x v="2"/>
    <x v="1"/>
    <x v="0"/>
    <x v="1"/>
    <x v="1"/>
    <s v="NA"/>
    <s v="01.05.2012"/>
    <s v="Commons"/>
    <n v="1"/>
    <d v="2010-10-27T00:00:00"/>
    <d v="2011-11-03T00:00:00"/>
    <s v="1st reading: House of Commons"/>
    <s v="Royal Assent"/>
    <s v="Justin Tomlinson"/>
    <s v="NA"/>
    <m/>
    <s v="NA"/>
    <s v="NA"/>
    <s v="NA"/>
    <s v="1st reading: House of Commons"/>
    <s v="27.10.2010"/>
    <s v="NA"/>
    <s v="NA"/>
    <s v="NA"/>
    <s v="NA"/>
    <s v="NA"/>
    <s v="NA"/>
    <s v="The Bill failed to complete its passage through Parliament before the end of the session. This means the Bill will make no further progress."/>
    <s v=" u'\r\n            A Bill to make provision regarding local authority powers to require developers to deposit funds in the form of a bond to be used if the local area is not maintained properly; and for connected purposes;\r\n\r\n        '"/>
    <s v="Justin Tomlinson"/>
    <n v="24870"/>
    <n v="9309"/>
    <x v="1"/>
    <n v="7060"/>
    <d v="2010-05-06T00:00:00"/>
    <n v="2010"/>
    <s v="North Swindon"/>
    <n v="1181"/>
    <s v="OK"/>
    <n v="366"/>
    <x v="1"/>
    <x v="1"/>
  </r>
  <r>
    <s v="http://services.parliament.uk//bills/2010-12/planninggrade1agriculturallandprotection.html"/>
    <x v="0"/>
    <n v="20120510"/>
    <s v="Planning (Grade 1 Agricultural Land Protection) Bill"/>
    <x v="2"/>
    <x v="1"/>
    <x v="0"/>
    <x v="1"/>
    <x v="1"/>
    <s v="NA"/>
    <s v="01.05.2012"/>
    <s v="Commons"/>
    <n v="1"/>
    <d v="2011-05-11T00:00:00"/>
    <d v="2011-11-03T00:00:00"/>
    <s v="1st reading: House of Commons"/>
    <s v="Royal Assent"/>
    <s v="Laura Sandys"/>
    <s v="NA"/>
    <m/>
    <s v="NA"/>
    <s v="NA"/>
    <s v="NA"/>
    <s v="1st reading: House of Commons"/>
    <s v="11.05.2011"/>
    <s v="NA"/>
    <s v="NA"/>
    <s v="NA"/>
    <s v="NA"/>
    <s v="NA"/>
    <s v="NA"/>
    <s v="The Bill failed to complete its passage through Parliament before the end of the session. This means the Bill will make no further progress."/>
    <s v=" u'\r\n            A Bill to prohibit local authorities granting planning permission involving the development of Grade 1 agricultural land other than in exceptional circumstances; and for connected purposes\r\n        '"/>
    <s v="Laura Sandys"/>
    <n v="24792"/>
    <n v="12778"/>
    <x v="1"/>
    <n v="7617"/>
    <d v="2010-05-06T00:00:00"/>
    <n v="2010"/>
    <s v="South Thanet"/>
    <n v="1309"/>
    <s v="OK"/>
    <n v="172"/>
    <x v="1"/>
    <x v="13"/>
  </r>
  <r>
    <s v="http://services.parliament.uk//bills/2010-12/planninggreenbeltprotection.html"/>
    <x v="0"/>
    <n v="20120510"/>
    <s v="Planning (Green Belt Protection) Bill"/>
    <x v="2"/>
    <x v="1"/>
    <x v="0"/>
    <x v="1"/>
    <x v="1"/>
    <s v="NA"/>
    <s v="03.02.2012"/>
    <s v="Commons"/>
    <n v="1"/>
    <d v="2011-05-03T00:00:00"/>
    <d v="2011-11-03T00:00:00"/>
    <s v="1st reading: House of Commons"/>
    <s v="Royal Assent"/>
    <s v="Bob Stewart"/>
    <s v="NA"/>
    <m/>
    <s v="NA"/>
    <s v="NA"/>
    <s v="NA"/>
    <s v="1st reading: House of Commons"/>
    <s v="03.05.2011"/>
    <s v="NA"/>
    <s v="NA"/>
    <s v="NA"/>
    <s v="NA"/>
    <s v="NA"/>
    <s v="NA"/>
    <m/>
    <s v=" u'\r\n            A Bill to increase the powers available to local authorities in relation to unauthorised development of green belt and greenfield land; and for connected purposes\r\n        '"/>
    <s v="Bob Stewart"/>
    <n v="24907"/>
    <n v="11513"/>
    <x v="1"/>
    <n v="17784"/>
    <d v="2010-05-06T00:00:00"/>
    <n v="2010"/>
    <s v="Beckenham"/>
    <n v="698"/>
    <s v="OK"/>
    <n v="180"/>
    <x v="1"/>
    <x v="13"/>
  </r>
  <r>
    <s v="http://services.parliament.uk//bills/2010-12/planningopencastminingseparationzones.html"/>
    <x v="0"/>
    <n v="20120510"/>
    <s v="Planning (Opencast Mining Separation Zones) Bill"/>
    <x v="5"/>
    <x v="1"/>
    <x v="0"/>
    <x v="1"/>
    <x v="1"/>
    <s v="NA"/>
    <s v="01.05.2012"/>
    <s v="Commons"/>
    <n v="2"/>
    <d v="2010-06-30T00:00:00"/>
    <d v="2011-02-11T00:00:00"/>
    <s v="1st reading: House of Commons"/>
    <s v="2nd reading: House of Commons"/>
    <s v="Andrew Bridgen"/>
    <s v="NA"/>
    <m/>
    <s v="NA"/>
    <s v="NA"/>
    <s v="NA"/>
    <s v="2nd reading: House of Commons"/>
    <s v="11.02.2011"/>
    <s v="NA"/>
    <s v="NA"/>
    <s v="http://www.publications.parliament.uk/pa/bills/cbill/2010-2011/0015/cbill_2010-20110015_en_1.htm"/>
    <s v="http://www.publications.parliament.uk/pa/bills/cbill/2010-2011/0015/2011015.pdf"/>
    <s v="04.02.2011"/>
    <s v="Bill 15 2010-11 (as introduced)"/>
    <s v="The Bill failed to complete its passage through Parliament before the end of the session. This means the Bill will make no further progress."/>
    <s v=" u'\n'  The Bill would require the Secretary of State to publish guidance on opencast mining policy in England. The guidance must include a specific policy requiring a 500-metre separation zone to be maintained between opencast mining sites and the nearest residential premises, unless the circumstances are exceptional.   It would require that mineral planning authorities in England must have regard to any such guidance issued when fulfilling their functions.   The Bill would bring the guidance on opencast mining in England more closely into line with the guidance that applies in Scotland and Wales.  u'\n'"/>
    <s v="Andrew Bridgen"/>
    <n v="24741"/>
    <n v="12618"/>
    <x v="1"/>
    <n v="7511"/>
    <d v="2010-05-06T00:00:00"/>
    <n v="2010"/>
    <s v="North West Leicestershire"/>
    <n v="1188"/>
    <s v="OK"/>
    <n v="221"/>
    <x v="1"/>
    <x v="7"/>
  </r>
  <r>
    <s v="http://services.parliament.uk//bills/2010-12/planningapplicationsappealsbytownandparishcouncils.html"/>
    <x v="0"/>
    <n v="20120510"/>
    <s v="Planning Applications (Appeals by Town and Parish Councils) Bill"/>
    <x v="1"/>
    <x v="1"/>
    <x v="0"/>
    <x v="1"/>
    <x v="1"/>
    <s v="NA"/>
    <s v="01.05.2012"/>
    <s v="Commons"/>
    <n v="1"/>
    <d v="2012-03-06T00:00:00"/>
    <d v="2011-02-11T00:00:00"/>
    <s v="1st reading: House of Commons"/>
    <s v="2nd reading: House of Commons"/>
    <s v="Martin Caton"/>
    <s v="NA"/>
    <m/>
    <s v="NA"/>
    <s v="NA"/>
    <s v="NA"/>
    <s v="1st reading: House of Commons"/>
    <s v="06.03.2012"/>
    <s v="NA"/>
    <s v="NA"/>
    <s v="http://www.publications.parliament.uk/pa/bills/cbill/2010-2012/0314/cbill_2010-20120314_en_1.htm"/>
    <s v="http://www.publications.parliament.uk/pa/bills/cbill/2010-2012/0314/2012314.pdf"/>
    <s v="21.03.2012"/>
    <s v="Bill 314 2010-2012 (as ordered by the House of Commons)"/>
    <s v="The Bill failed to complete its passage through Parliament before the end of the session. This means the Bill will make no further progress."/>
    <s v=" u'\r\n            A Bill to allow town and parish councils to appeal against the granting of planning permission in their area in certain circumstances; to make provisions for Wales; and for connected purposes.\r\n\r\n        '"/>
    <s v="Martin Caton"/>
    <n v="10096"/>
    <n v="886"/>
    <x v="2"/>
    <n v="2683"/>
    <d v="1997-05-01T00:00:00"/>
    <n v="1997"/>
    <s v="Gower"/>
    <n v="975"/>
    <s v="OK"/>
    <n v="-385"/>
    <x v="1"/>
    <x v="14"/>
  </r>
  <r>
    <s v="http://services.parliament.uk//bills/2010-12/policedetentionandbail.html"/>
    <x v="0"/>
    <n v="20120510"/>
    <s v="Police (Detention and Bail) Act"/>
    <x v="0"/>
    <x v="0"/>
    <x v="0"/>
    <x v="0"/>
    <x v="0"/>
    <s v="12.07.2011"/>
    <s v="20.10.2011"/>
    <s v="Royal Assent"/>
    <n v="9"/>
    <d v="2011-07-05T00:00:00"/>
    <d v="2011-07-12T00:00:00"/>
    <s v="1st reading: House of Commons"/>
    <s v="Royal Assent"/>
    <s v="Mrs Theresa May"/>
    <s v="Baroness Browning"/>
    <s v="Home Office"/>
    <s v="Home Office"/>
    <s v="NA"/>
    <s v="NA"/>
    <s v="Royal Assent"/>
    <s v="12.07.2011"/>
    <s v="NA"/>
    <s v="NA"/>
    <s v="http://www.legislation.gov.uk/ukpga/2011/9/contents/data.htm"/>
    <s v="NA"/>
    <s v="13.07.2011"/>
    <s v="Police (Detention and Bail) Act 2011 c.9"/>
    <m/>
    <s v=" u'\n'  The Police and Criminal Evidence Act 1984 (PACE) sets out the length of time that a suspect can be detained in police custody after arrest before being charged or released (with or without bail).   A suspect can be detained for an initial period of up to 24 hours starting from the 'relevant time' - usually the time of arrival at a police station following arrest. This period can be extended for up to a further 12 hours on the authority of a police officer of the rank of superintendent or above, and subsequent court applications may enable the detention period to be extended to a maximum of 96 hours.    It had previously been assumed that releasing a suspect on bail effectively paused the 'detention clock', so that when the suspect answered police bail and was re-detained, the clock could then be restarted, even if the re-detention was at a point later than 96 hours after the 'relevant time'.   However, a recent High Court decision - the Hookway case - ruled that this was not the case and that the maximum 96-hour period specified in the Act runs from the relevant time and cannot be suspended and re-started.    The Bill would reverse the effect of this High Court decision.  u'\n'"/>
    <s v="NA"/>
    <s v="NA"/>
    <s v="NA"/>
    <x v="0"/>
    <s v="NA"/>
    <s v="NA"/>
    <s v="NA"/>
    <s v="NA"/>
    <s v="NA"/>
    <s v="NA"/>
    <n v="7"/>
    <x v="8"/>
    <x v="16"/>
  </r>
  <r>
    <s v="http://services.parliament.uk//bills/2010-12/policereformandsocialresponsibility.html"/>
    <x v="0"/>
    <n v="20120510"/>
    <s v="Police Reform and Social Responsibility Act"/>
    <x v="0"/>
    <x v="0"/>
    <x v="0"/>
    <x v="0"/>
    <x v="0"/>
    <s v="15.09.2011"/>
    <s v="10.11.2011"/>
    <s v="Royal Assent"/>
    <n v="46"/>
    <d v="2010-11-30T00:00:00"/>
    <d v="2011-09-15T00:00:00"/>
    <s v="1st reading: House of Commons"/>
    <s v="Royal Assent"/>
    <s v="Mrs Theresa May"/>
    <s v="Baroness Browning"/>
    <s v="Home Office"/>
    <s v="Home Office"/>
    <s v="NA"/>
    <s v="NA"/>
    <s v="Royal Assent"/>
    <s v="15.09.2011"/>
    <s v="NA"/>
    <s v="NA"/>
    <s v="http://www.legislation.gov.uk/ukpga/2011/13/contents/enacted/data.htm"/>
    <s v="NA"/>
    <s v="15.09.2011"/>
    <s v="Police Reform and Social Responsibility Act 2011 c.13"/>
    <m/>
    <s v=" u'\n'  The Bill covers five distinct policy areas: police accountability and governance; alcohol licensing; the regulation of protests around Parliament Square; misuse of drugs; and the issue of arrest warrants in respect of private prosecutions for universal jurisdiction offences.    Key areas     replaces police authorities with directly elected Police and Crime Commissioners, with the aim of improving police accountability&lt;/li&gt;&lt;li&gt;amends and supplements the Licensing Act 2003 with the intention of â€˜rebalancingâ€™ it in favour of local authorities, the police and local communities&lt;/li&gt;&lt;li&gt;sets out a new framework for regulating protests around Parliament Square. Relevant sections of the Serious Organised Crime and Police Act 2005 would be repealed and the police would be given new powers to prevent encampments and the use of amplified noise equipment&lt;/li&gt;&lt;li&gt;enables the Home Secretary to temporarily ban drugs for up to a year, and removes the statutory requirement for the Advisory Council on the Misuse of Drugs to include members with experience in specified activities&lt;/li&gt;&lt;li&gt;introduces a new requirement for private prosecutors to obtain the consent of the Director of Public Prosecutions prior to the issue of an arrest warrant for â€˜universal jurisdictionâ€™ offences such as war crimes or torture. The Government's aim in introducing this change is to prevent the courts being used for political purposes.&lt;/li&gt;&lt;/ul&gt; u'\n'"/>
    <s v="NA"/>
    <s v="NA"/>
    <s v="NA"/>
    <x v="0"/>
    <s v="NA"/>
    <s v="NA"/>
    <s v="NA"/>
    <s v="NA"/>
    <s v="NA"/>
    <s v="NA"/>
    <n v="285"/>
    <x v="9"/>
    <x v="12"/>
  </r>
  <r>
    <s v="http://services.parliament.uk//bills/2010-12/policetermsandconditionsofserviceredundancy.html"/>
    <x v="0"/>
    <n v="20120510"/>
    <s v="Police Terms and Conditions of Service (Redundancy) Bill"/>
    <x v="2"/>
    <x v="1"/>
    <x v="0"/>
    <x v="1"/>
    <x v="1"/>
    <s v="NA"/>
    <s v="10.11.2011"/>
    <s v="Commons"/>
    <n v="1"/>
    <d v="2010-10-20T00:00:00"/>
    <d v="2011-09-15T00:00:00"/>
    <s v="1st reading: House of Commons"/>
    <s v="Royal Assent"/>
    <s v="Mark Reckless"/>
    <s v="NA"/>
    <m/>
    <s v="NA"/>
    <s v="NA"/>
    <s v="NA"/>
    <s v="1st reading: House of Commons"/>
    <s v="20.10.2010"/>
    <s v="NA"/>
    <s v="NA"/>
    <s v="NA"/>
    <s v="NA"/>
    <s v="NA"/>
    <s v="NA"/>
    <m/>
    <s v=" u'\r\n            A Bill to make provision for police officers to be offered, or be made subject to, terms of redundancy; to set out the circumstances in which such redundancies can be made; and for connected purposes.\r\n        '"/>
    <s v="Mark Reckless"/>
    <n v="24899"/>
    <n v="6005"/>
    <x v="1"/>
    <n v="9953"/>
    <d v="2010-05-06T00:00:00"/>
    <n v="2010"/>
    <s v="Rochester and Strood"/>
    <n v="1521"/>
    <s v="OK"/>
    <n v="325"/>
    <x v="1"/>
    <x v="1"/>
  </r>
  <r>
    <s v="http://services.parliament.uk//bills/2010-12/postalservices.html"/>
    <x v="0"/>
    <n v="20120510"/>
    <s v="Postal Services Act"/>
    <x v="0"/>
    <x v="0"/>
    <x v="0"/>
    <x v="0"/>
    <x v="0"/>
    <s v="13.06.2011"/>
    <s v="10.11.2011"/>
    <s v="Royal Assent"/>
    <n v="37"/>
    <d v="2010-10-13T00:00:00"/>
    <d v="2011-06-13T00:00:00"/>
    <s v="1st reading: House of Commons"/>
    <s v="Royal Assent"/>
    <s v="Vince Cable"/>
    <s v="Baroness Wilcox"/>
    <s v="Department for Business, Innovation and Skills"/>
    <s v="Department for Business, Innovation and Skills"/>
    <s v="NA"/>
    <s v="NA"/>
    <s v="Royal Assent"/>
    <s v="13.06.2011"/>
    <s v="NA"/>
    <s v="NA"/>
    <s v="http://www.legislation.gov.uk/ukpga/2011/5/contents/data.htm"/>
    <s v="NA"/>
    <s v="13.06.2011"/>
    <s v="Postal Services Act 2011 c.5"/>
    <m/>
    <s v=" u'\n'  The Bill's provisions are divided into four main parts.    Part 1 provides for the restructuring of Royal Mail, including the introduction of private sector capital and expertise from the sale of up to 90% of Royal Mail, an employee share scheme and provisions for Post Office Ltd to continue to be owned by the Crown or a mutual ownership structure   Part 2 deals with the Royal Mailâ€™s pension deficit by transferring the historic liabilities of the scheme to the Government&lt;/li&gt;&lt;li&gt;Part 3 makes provisions for the regulatory arrangements for postal services through the transfer of powers from Postcomm to Ofcom&lt;/li&gt;&lt;li&gt;Part 4 contains provisions for a â€œspecial administrative regimeâ€ should the universal postal service be at risk from the provider entering insolvency proceedings&lt;/li&gt;&lt;/ul&gt; u'\n'"/>
    <s v="NA"/>
    <s v="NA"/>
    <s v="NA"/>
    <x v="0"/>
    <s v="NA"/>
    <s v="NA"/>
    <s v="NA"/>
    <s v="NA"/>
    <s v="NA"/>
    <s v="NA"/>
    <n v="240"/>
    <x v="12"/>
    <x v="1"/>
  </r>
  <r>
    <s v="http://services.parliament.uk//bills/2010-12/preventionofterrorism.html"/>
    <x v="0"/>
    <n v="20120510"/>
    <s v="Prevention of Terrorism Bill"/>
    <x v="1"/>
    <x v="1"/>
    <x v="0"/>
    <x v="1"/>
    <x v="1"/>
    <s v="NA"/>
    <s v="01.05.2012"/>
    <s v="Commons"/>
    <n v="1"/>
    <d v="2011-03-02T00:00:00"/>
    <d v="2011-06-13T00:00:00"/>
    <s v="1st reading: House of Commons"/>
    <s v="Royal Assent"/>
    <s v="Mr William Cash"/>
    <s v="NA"/>
    <m/>
    <s v="NA"/>
    <s v="NA"/>
    <s v="NA"/>
    <s v="1st reading: House of Commons"/>
    <s v="02.03.2011"/>
    <s v="NA"/>
    <s v="NA"/>
    <s v="http://www.publications.parliament.uk/pa/bills/cbill/2010-2011/0158/cbill_2010-20110158_en_1.htm"/>
    <s v="http://www.publications.parliament.uk/pa/bills/cbill/2010-2011/0158/11158.pdf"/>
    <s v="02.03.2011"/>
    <s v="Bill 158 2010-11 as introduced"/>
    <s v="The Bill failed to complete its passage through Parliament before the end of the session. This means the Bill will make no further progress."/>
    <s v=" u'\r\n            To make provision about the prevention of terrorism\r\n        '"/>
    <s v="William Cash"/>
    <n v="10095"/>
    <n v="10417"/>
    <x v="1"/>
    <n v="13292"/>
    <d v="1984-05-03T00:00:00"/>
    <n v="1984"/>
    <s v="Stone"/>
    <n v="1340"/>
    <s v="OK"/>
    <n v="101"/>
    <x v="1"/>
    <x v="5"/>
  </r>
  <r>
    <s v="http://services.parliament.uk//bills/2010-12/privatelandlordsregisterandduties.html"/>
    <x v="0"/>
    <n v="20120510"/>
    <s v="Private Landlords (Register and Duties) Bill"/>
    <x v="2"/>
    <x v="1"/>
    <x v="0"/>
    <x v="1"/>
    <x v="1"/>
    <s v="NA"/>
    <s v="01.05.2012"/>
    <s v="Commons"/>
    <n v="1"/>
    <d v="2011-06-14T00:00:00"/>
    <d v="2011-06-13T00:00:00"/>
    <s v="1st reading: House of Commons"/>
    <s v="Royal Assent"/>
    <s v="Phil Wilson"/>
    <s v="NA"/>
    <m/>
    <s v="NA"/>
    <s v="NA"/>
    <s v="NA"/>
    <s v="1st reading: House of Commons"/>
    <s v="14.06.2011"/>
    <s v="NA"/>
    <s v="NA"/>
    <s v="NA"/>
    <s v="NA"/>
    <s v="NA"/>
    <s v="NA"/>
    <s v="The Bill failed to complete its passage through Parliament before the end of the session. This means the Bill will make no further progress."/>
    <s v=" u'\r\n            A Bill to make provision for a register of private landlords; to require private landlords to take certain actions in the event of anti-social behaviour by their tenants; to give additional powers to private landlords and local authorities in cases of anti-social behaviour by tenants; to establish a community fund to which private landlords must contribute; and for connected purposes\r\n        '"/>
    <s v="Phil Wilson"/>
    <n v="13933"/>
    <n v="11171"/>
    <x v="2"/>
    <n v="8696"/>
    <d v="2007-07-20T00:00:00"/>
    <n v="2007"/>
    <s v="Sedgefield"/>
    <n v="1274"/>
    <s v="OK"/>
    <n v="-1"/>
    <x v="1"/>
    <x v="2"/>
  </r>
  <r>
    <s v="http://services.parliament.uk//bills/2010-12/privatepensionschargesdisclosureandaccountability.html"/>
    <x v="0"/>
    <n v="20120510"/>
    <s v="Private Pensions (Charges, Disclosure and Accountability) Bill"/>
    <x v="1"/>
    <x v="1"/>
    <x v="0"/>
    <x v="1"/>
    <x v="1"/>
    <s v="NA"/>
    <s v="01.05.2012"/>
    <s v="Commons"/>
    <n v="1"/>
    <d v="2012-03-01T00:00:00"/>
    <d v="2011-06-13T00:00:00"/>
    <s v="1st reading: House of Commons"/>
    <s v="Royal Assent"/>
    <s v="Mr Gareth Thomas"/>
    <s v="NA"/>
    <m/>
    <s v="NA"/>
    <s v="NA"/>
    <s v="NA"/>
    <s v="1st reading: House of Commons"/>
    <s v="01.03.2012"/>
    <s v="NA"/>
    <s v="NA"/>
    <s v="NA"/>
    <s v="NA"/>
    <s v="NA"/>
    <s v="NA"/>
    <s v="The Bill failed to complete its passage through Parliament before the end of the session. This means the Bill will make no further progress."/>
    <s v=" u'\r\n            A Bill to require firms offering regulated private pensions services to exercise a fiduciary duty of care to consumers and other users of financial services, to exercise due diligence when making decisions on behalf of consumers, to provide clear information to consumers on all charges and costs paid by the consumer or the pension fund on the consumer\u2019s behalf and to disclose any conflict of interest and potential conflict of interest including commercial relationships that might result in or be perceived to result in financial detriment to consumers or undermine the integrity of financial markets; to make provision for disclosure by postcode of the location of investors in private pension funds; to make provision for an Annual General Meeting for each private pension fund; and for connected purposes.\r\n        '"/>
    <s v="Gareth Thomas"/>
    <n v="10594"/>
    <n v="5151"/>
    <x v="2"/>
    <n v="3143"/>
    <d v="1997-05-01T00:00:00"/>
    <n v="1997"/>
    <s v="Harrow West"/>
    <n v="1004"/>
    <s v="OK"/>
    <n v="-258"/>
    <x v="1"/>
    <x v="14"/>
  </r>
  <r>
    <s v="http://services.parliament.uk//bills/2010-12/protectionofbowlinggreensdevelopmentcontrol.html"/>
    <x v="0"/>
    <n v="20120510"/>
    <s v="Protection of Bowling Greens (Development Control) Bill"/>
    <x v="2"/>
    <x v="1"/>
    <x v="0"/>
    <x v="1"/>
    <x v="1"/>
    <s v="NA"/>
    <s v="01.05.2012"/>
    <s v="Commons"/>
    <n v="1"/>
    <d v="2011-03-28T00:00:00"/>
    <d v="2011-06-13T00:00:00"/>
    <s v="1st reading: House of Commons"/>
    <s v="Royal Assent"/>
    <s v="John Woodcock"/>
    <s v="NA"/>
    <m/>
    <s v="NA"/>
    <s v="NA"/>
    <s v="NA"/>
    <s v="1st reading: House of Commons"/>
    <s v="28.03.2011"/>
    <s v="NA"/>
    <s v="NA"/>
    <s v="NA"/>
    <s v="NA"/>
    <s v="NA"/>
    <s v="NA"/>
    <s v="The Bill failed to complete its passage through Parliament before the end of the session. This means the Bill will make no further progress."/>
    <s v=" u'\r\n            A Bill to require local planning authorities to ensure that certain criteria are met before planning permission involving the redevelopment of bowling greens can be granted; to introduce a community right to buy for bowling greens in certain circumstances; and for connected purposes\r\n        '"/>
    <s v="John Woodcock"/>
    <n v="24837"/>
    <n v="11333"/>
    <x v="2"/>
    <n v="5208"/>
    <d v="2010-05-06T00:00:00"/>
    <n v="2010"/>
    <s v="Barrow and Furness"/>
    <n v="690"/>
    <s v="OK"/>
    <n v="75"/>
    <x v="1"/>
    <x v="5"/>
  </r>
  <r>
    <s v="http://services.parliament.uk//bills/2010-12/protectionoffreedoms.html"/>
    <x v="0"/>
    <n v="20120510"/>
    <s v="Protection of Freedoms Act"/>
    <x v="0"/>
    <x v="0"/>
    <x v="0"/>
    <x v="0"/>
    <x v="0"/>
    <s v="01.05.2012"/>
    <s v="02.05.2012"/>
    <s v="Royal Assent"/>
    <n v="45"/>
    <d v="2011-02-11T00:00:00"/>
    <d v="2012-05-01T00:00:00"/>
    <s v="1st reading: House of Commons"/>
    <s v="Royal Assent"/>
    <s v="Theresa May"/>
    <s v="Lord Henley"/>
    <s v="Home Office"/>
    <s v="Home Office"/>
    <s v="NA"/>
    <s v="NA"/>
    <s v="Royal Assent"/>
    <s v="01.05.2012"/>
    <s v="NA"/>
    <s v="NA"/>
    <s v="NA"/>
    <s v="NA"/>
    <s v="NA"/>
    <s v="NA"/>
    <m/>
    <s v=" u'\n'  The Bill includes a wide range of measures.    Key areas     brings in a new framework for police retention of fingerprints and DNA data, and requires schools to get parentsâ€™ consent before processing childrenâ€™s biometric information&lt;/li&gt;&lt;li&gt;introduces a code of practice for surveillance camera systems and provides for judicial approval of certain surveillance activities by local authorities&lt;/li&gt;&lt;li&gt;provides for a code of practice to cover officialsâ€™ powers of entry, with these powers being subject to review and repeal&lt;/li&gt;&lt;li&gt;outlaws wheel-clamping on private land&lt;/li&gt;&lt;li&gt;introduces a new regime for police stops and searches under the Terrorism Act 2000 and reduces the maximum pre-charge detention period under that Act from 28 to 14 days&lt;/li&gt;&lt;li&gt;restricts the scope of the 'vetting and barring' scheme for protecting vulnerable groups and makes changes to the system of criminal records checks&lt;/li&gt;&lt;li&gt;enables those with convictions for consensual sexual relations between men aged 16 or over (which have since been decriminalised) to apply to have them disregarded&lt;/li&gt;&lt;li&gt;extends Freedom of Information rights by requiring datasets to be available in a re-usable format&lt;/li&gt;&lt;li&gt;repeals provisions (never brought into force) which would have allowed trial without a jury in complex fraud cases&lt;/li&gt;&lt;li&gt;removes time restrictions on when marriage or civil partnership ceremonies may take place.&lt;/li&gt;&lt;/ul&gt; u'\n'"/>
    <s v="NA"/>
    <s v="NA"/>
    <s v="NA"/>
    <x v="0"/>
    <s v="NA"/>
    <s v="NA"/>
    <s v="NA"/>
    <s v="NA"/>
    <s v="NA"/>
    <s v="NA"/>
    <n v="440"/>
    <x v="10"/>
    <x v="15"/>
  </r>
  <r>
    <s v="http://services.parliament.uk//bills/2010-12/protectionoflocalservicesplanning.html"/>
    <x v="0"/>
    <n v="20120510"/>
    <s v="Protection of Local Services (Planning) Bill"/>
    <x v="5"/>
    <x v="1"/>
    <x v="0"/>
    <x v="1"/>
    <x v="1"/>
    <s v="NA"/>
    <s v="29.03.2011"/>
    <s v="Commons"/>
    <n v="1"/>
    <d v="2010-06-30T00:00:00"/>
    <d v="2012-05-01T00:00:00"/>
    <s v="1st reading: House of Commons"/>
    <s v="Royal Assent"/>
    <s v="Nigel Adams"/>
    <s v="NA"/>
    <m/>
    <s v="NA"/>
    <s v="NA"/>
    <s v="NA"/>
    <s v="1st reading: House of Commons"/>
    <s v="30.06.2010"/>
    <s v="NA"/>
    <s v="NA"/>
    <s v="http://www.publications.parliament.uk/pa/cm201011/cmbills/021/11021.i-i.html"/>
    <s v="http://www.publications.parliament.uk/pa/cm201011/cmbills/021/11021.pdf"/>
    <s v="10.12.2010"/>
    <s v="Bill 21 2010-11 as introduced"/>
    <m/>
    <s v=" u'\r\n            A Bill to enable local planning authorities to require planning permission prior to the demolition or change of use of premises or land used or formerly used to provide a local service; and for connected purposes. \r\n        '"/>
    <s v="Nigel Adams"/>
    <n v="24878"/>
    <n v="9343"/>
    <x v="1"/>
    <n v="12265"/>
    <d v="2010-05-06T00:00:00"/>
    <n v="2010"/>
    <s v="Selby and Ainsty"/>
    <n v="1527"/>
    <s v="OK"/>
    <n v="661"/>
    <x v="1"/>
    <x v="7"/>
  </r>
  <r>
    <s v="http://services.parliament.uk//bills/2010-12/provisionofhydrationandnutritionfortheterminallyill.html"/>
    <x v="0"/>
    <n v="20120510"/>
    <s v="Provision of Hydration and Nutrition for the Terminally Ill Bill"/>
    <x v="2"/>
    <x v="1"/>
    <x v="0"/>
    <x v="1"/>
    <x v="1"/>
    <s v="NA"/>
    <s v="01.05.2012"/>
    <s v="Commons"/>
    <n v="1"/>
    <d v="2011-09-14T00:00:00"/>
    <d v="2012-05-01T00:00:00"/>
    <s v="1st reading: House of Commons"/>
    <s v="Royal Assent"/>
    <s v="Dr Therese Coffey"/>
    <s v="NA"/>
    <m/>
    <s v="NA"/>
    <s v="NA"/>
    <s v="NA"/>
    <s v="1st reading: House of Commons"/>
    <s v="14.09.2011"/>
    <s v="NA"/>
    <s v="NA"/>
    <s v="NA"/>
    <s v="NA"/>
    <s v="NA"/>
    <s v="NA"/>
    <s v="The Bill failed to complete its passage through Parliament before the end of the session. This means the Bill will make no further progress."/>
    <s v=" u'\r\n            A Bill to guarantee the right to provision of hydration and nutrition for terminally ill people; and for connected purposes\r\n        '"/>
    <s v="Therese Coffey"/>
    <n v="24771"/>
    <n v="9417"/>
    <x v="1"/>
    <n v="9128"/>
    <d v="2010-05-06T00:00:00"/>
    <n v="2010"/>
    <s v="Suffolk Coastal"/>
    <n v="1349"/>
    <s v="OK"/>
    <n v="227"/>
    <x v="1"/>
    <x v="20"/>
  </r>
  <r>
    <s v="http://services.parliament.uk//bills/2010-12/publicbodiesdisposalofassets.html"/>
    <x v="0"/>
    <n v="20120510"/>
    <s v="Public Bodies (Disposal of Assets) Bill"/>
    <x v="1"/>
    <x v="1"/>
    <x v="0"/>
    <x v="1"/>
    <x v="1"/>
    <s v="NA"/>
    <s v="01.05.2012"/>
    <s v="Commons"/>
    <n v="1"/>
    <d v="2010-07-05T00:00:00"/>
    <d v="2012-05-01T00:00:00"/>
    <s v="1st reading: House of Commons"/>
    <s v="Royal Assent"/>
    <s v="Mr Christopher Chope"/>
    <s v="NA"/>
    <m/>
    <s v="NA"/>
    <s v="NA"/>
    <s v="NA"/>
    <s v="1st reading: House of Commons"/>
    <s v="05.07.2010"/>
    <s v="NA"/>
    <s v="NA"/>
    <s v="http://www.publications.parliament.uk/pa/bills/cbill/2010-2012/0032/cbill_2010-20120032_en_1.htm"/>
    <s v="http://www.publications.parliament.uk/pa/bills/cbill/2010-2012/0032/2012032.pdf"/>
    <s v="15.06.2011"/>
    <s v="Bill 32 2010-2012 (as introduced)"/>
    <s v="The Bill failed to complete its passage through Parliament before the end of the session. This means the Bill will make no further progress."/>
    <s v=" u'\r\n            The Bill would require central government Departments, executive agencies, non-Departmental public bodies, NHS bodies and public corporations to make an annual declaration of any of their tangible fixed assets that were unused on 1 January each year and the length of time those assets had been out of use. They would then be required to offer for sale at public auction any tangible fixed assets that had been out of use for more than one year.\r\n        '"/>
    <s v="Christopher Chope"/>
    <n v="10103"/>
    <n v="941"/>
    <x v="1"/>
    <n v="15410"/>
    <d v="1983-06-09T00:00:00"/>
    <n v="1983"/>
    <s v="Christchurch"/>
    <n v="821"/>
    <s v="OK"/>
    <n v="656"/>
    <x v="1"/>
    <x v="8"/>
  </r>
  <r>
    <s v="http://services.parliament.uk//bills/2010-12/publicbodiessustainablefood.html"/>
    <x v="0"/>
    <n v="20120510"/>
    <s v="Public Bodies (Sustainable Food) Bill"/>
    <x v="5"/>
    <x v="1"/>
    <x v="0"/>
    <x v="1"/>
    <x v="1"/>
    <s v="NA"/>
    <s v="01.05.2012"/>
    <s v="Commons"/>
    <n v="1"/>
    <d v="2010-06-30T00:00:00"/>
    <d v="2012-05-01T00:00:00"/>
    <s v="1st reading: House of Commons"/>
    <s v="Royal Assent"/>
    <s v="Joan Walley"/>
    <s v="NA"/>
    <m/>
    <s v="NA"/>
    <s v="NA"/>
    <s v="NA"/>
    <s v="1st reading: House of Commons"/>
    <s v="30.06.2010"/>
    <s v="NA"/>
    <s v="NA"/>
    <s v="http://www.publications.parliament.uk/pa/cm201011/cmbills/012/11012.i-i.html"/>
    <s v="http://www.publications.parliament.uk/pa/cm201011/cmbills/012/2011012.pdf"/>
    <s v="04.11.2010"/>
    <s v="Bill 12 2010-11 as introduced"/>
    <s v="The Bill failed to complete its passage through Parliament before the end of the session. This means the Bill will make no further progress."/>
    <s v=" u'\r\n            The Bill would create a duty on the Secretary of State to prepare a Code for Sustainable Food to promote the procurement of healthy and sustainable food by public bodies. This Code could be made compulsory if uptake was not sufficiently extensive.\r\n        '"/>
    <s v="Joan Walley"/>
    <n v="10619"/>
    <n v="5367"/>
    <x v="2"/>
    <n v="8235"/>
    <d v="1987-06-11T00:00:00"/>
    <n v="1987"/>
    <s v="Stoke-on-Trent North"/>
    <n v="1338"/>
    <s v="OK"/>
    <n v="661"/>
    <x v="1"/>
    <x v="7"/>
  </r>
  <r>
    <s v="http://services.parliament.uk//bills/2010-12/publicbodieshl.html"/>
    <x v="0"/>
    <n v="20120510"/>
    <s v="Public Bodies Act"/>
    <x v="0"/>
    <x v="0"/>
    <x v="0"/>
    <x v="0"/>
    <x v="0"/>
    <s v="14.12.2011"/>
    <s v="10.01.2012"/>
    <s v="Royal Assent"/>
    <n v="35"/>
    <d v="2010-10-28T00:00:00"/>
    <d v="2011-12-14T00:00:00"/>
    <s v="1st reading: House of Lords"/>
    <s v="Royal Assent"/>
    <s v="Lord Taylor of Holbeach"/>
    <s v="Mr Francis Maude"/>
    <s v="Cabinet Office"/>
    <s v="Cabinet Office"/>
    <s v="NA"/>
    <s v="NA"/>
    <s v="Royal Assent"/>
    <s v="14.12.2011"/>
    <s v="NA"/>
    <s v="NA"/>
    <s v="http://www.legislation.gov.uk/ukpga/2011/24/contents/enacted/data.htm"/>
    <s v="NA"/>
    <s v="14.12.2011"/>
    <s v="Public Bodies Act 2011 c.24"/>
    <m/>
    <s v=" u'\n'  The Bill is largely enabling legislation. It is the main legislative vehicle for taking forward the Governmentâ€™s review of public bodies, the results of which were published in October 2010.    The Bill would allow Ministers, by order, to abolish, merge or transfer the functions of the public bodies listed in the appropriate schedules to the Act. The Bill has completed its passage through the House of Lords where it underwent significant amendment.  u'\n'"/>
    <s v="NA"/>
    <s v="NA"/>
    <s v="NA"/>
    <x v="0"/>
    <s v="NA"/>
    <s v="NA"/>
    <s v="NA"/>
    <s v="NA"/>
    <s v="NA"/>
    <s v="NA"/>
    <n v="406"/>
    <x v="5"/>
    <x v="1"/>
  </r>
  <r>
    <s v="http://services.parliament.uk//bills/2010-12/publicfestivalsholidaysandcommemorations.html"/>
    <x v="0"/>
    <n v="20120510"/>
    <s v="Public Festivals, Holidays and Commemorations Bill"/>
    <x v="2"/>
    <x v="1"/>
    <x v="0"/>
    <x v="1"/>
    <x v="1"/>
    <s v="NA"/>
    <s v="01.05.2012"/>
    <s v="Commons"/>
    <n v="1"/>
    <d v="2011-12-13T00:00:00"/>
    <d v="2011-12-14T00:00:00"/>
    <s v="1st reading: House of Commons"/>
    <s v="Royal Assent"/>
    <s v="Andrew Rosindell"/>
    <s v="NA"/>
    <m/>
    <s v="NA"/>
    <s v="NA"/>
    <s v="NA"/>
    <s v="1st reading: House of Commons"/>
    <s v="13.12.2011"/>
    <s v="NA"/>
    <s v="NA"/>
    <s v="NA"/>
    <s v="NA"/>
    <s v="NA"/>
    <s v="NA"/>
    <s v="The Bill failed to complete its passage through Parliament before the end of the session. This means the Bill will make no further progress."/>
    <s v=" u'\r\n            A Bill to require the Secretary of State annually to prepare and publish a list of the festivals and commemorations which will take place in the year 10 years after publication; to indicate which days will be designated as Bank or Public Holidays; to make provision to enable local communities to observe significant occasions; and for connected purposes\r\n        '"/>
    <s v="Andrew Rosindell"/>
    <n v="11199"/>
    <n v="6081"/>
    <x v="1"/>
    <n v="16954"/>
    <d v="2001-06-07T00:00:00"/>
    <n v="2001"/>
    <s v="Romford"/>
    <n v="1252"/>
    <s v="OK"/>
    <n v="1"/>
    <x v="1"/>
    <x v="4"/>
  </r>
  <r>
    <s v="http://services.parliament.uk//bills/2010-12/publiclibrariesandmuseumsact1964amendment.html"/>
    <x v="0"/>
    <n v="20120510"/>
    <s v="Public Libraries and Museums Act 1964 (Amendment) Bill"/>
    <x v="2"/>
    <x v="1"/>
    <x v="0"/>
    <x v="1"/>
    <x v="1"/>
    <s v="NA"/>
    <s v="01.05.2012"/>
    <s v="Commons"/>
    <n v="1"/>
    <d v="2010-12-01T00:00:00"/>
    <d v="2011-12-14T00:00:00"/>
    <s v="1st reading: House of Commons"/>
    <s v="Royal Assent"/>
    <s v="Alison McGovern"/>
    <s v="NA"/>
    <m/>
    <s v="NA"/>
    <s v="NA"/>
    <s v="NA"/>
    <s v="1st reading: House of Commons"/>
    <s v="01.12.2010"/>
    <s v="NA"/>
    <s v="NA"/>
    <s v="http://www.publications.parliament.uk/pa/bills/cbill/2010-2012/0118/cbill_2010-20120118_en_1.htm"/>
    <s v="http://www.publications.parliament.uk/pa/bills/cbill/2010-2012/0118/2012118.pdf"/>
    <s v="25.05.2011"/>
    <s v="Bill 118 2010-12 (as introduced)"/>
    <s v="The Bill failed to complete its passage through Parliament before the end of the session. This means the Bill will make no further progress."/>
    <s v=" u'\r\n            A Bill to amend the Public Libraries and Museums Act 1964 to broaden the scope of the general duty of library authorities so as to include a duty to provide related cultural facilities alongside the library service; and for connected purposes.\r\n\r\n        '"/>
    <s v="Alison McGovern"/>
    <n v="24897"/>
    <n v="12103"/>
    <x v="2"/>
    <n v="531"/>
    <d v="2010-05-06T00:00:00"/>
    <n v="2010"/>
    <s v="Wirral South"/>
    <n v="1442"/>
    <s v="OK"/>
    <n v="373"/>
    <x v="1"/>
    <x v="10"/>
  </r>
  <r>
    <s v="http://services.parliament.uk//bills/2010-12/publicsectorbonuses.html"/>
    <x v="0"/>
    <n v="20120510"/>
    <s v="Public Sector Bonuses Bill"/>
    <x v="1"/>
    <x v="1"/>
    <x v="0"/>
    <x v="1"/>
    <x v="1"/>
    <s v="NA"/>
    <s v="01.05.2012"/>
    <s v="Commons"/>
    <n v="1"/>
    <d v="2012-01-31T00:00:00"/>
    <d v="2011-12-14T00:00:00"/>
    <s v="1st reading: House of Commons"/>
    <s v="Royal Assent"/>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prohibit the payment of bonus payments to higher rate taxpayers working in the public sector; and for connected purposes.\r\n\r\n        '"/>
    <s v="John Mann"/>
    <n v="11093"/>
    <n v="6311"/>
    <x v="2"/>
    <n v="8215"/>
    <d v="2001-06-07T00:00:00"/>
    <n v="2001"/>
    <s v="Bassetlaw"/>
    <n v="693"/>
    <s v="OK"/>
    <n v="-46"/>
    <x v="1"/>
    <x v="11"/>
  </r>
  <r>
    <s v="http://services.parliament.uk//bills/2010-12/publicsectorsalaries.html"/>
    <x v="0"/>
    <n v="20120510"/>
    <s v="Public Sector Salaries Bill"/>
    <x v="1"/>
    <x v="1"/>
    <x v="0"/>
    <x v="1"/>
    <x v="1"/>
    <s v="NA"/>
    <s v="01.05.2012"/>
    <s v="Commons"/>
    <n v="1"/>
    <d v="2012-01-31T00:00:00"/>
    <d v="2011-12-14T00:00:00"/>
    <s v="1st reading: House of Commons"/>
    <s v="Royal Assent"/>
    <s v="John Mann"/>
    <s v="NA"/>
    <m/>
    <s v="NA"/>
    <s v="NA"/>
    <s v="NA"/>
    <s v="1st reading: House of Commons"/>
    <s v="31.01.2012"/>
    <s v="NA"/>
    <s v="NA"/>
    <s v="NA"/>
    <s v="NA"/>
    <s v="NA"/>
    <s v="NA"/>
    <s v="The Bill failed to complete its passage through Parliament before the end of the session. This means the Bill will make no further progress."/>
    <s v=" u'\r\n            A Bill to stipulate a maximum salary for public sector employees; and for connected purposes.\r\n\r\n        '"/>
    <s v="John Mann"/>
    <n v="11093"/>
    <n v="6311"/>
    <x v="2"/>
    <n v="8215"/>
    <d v="2001-06-07T00:00:00"/>
    <n v="2001"/>
    <s v="Bassetlaw"/>
    <n v="693"/>
    <s v="OK"/>
    <n v="-46"/>
    <x v="1"/>
    <x v="11"/>
  </r>
  <r>
    <s v="http://services.parliament.uk//bills/2010-12/publicservicessocialvalue.html"/>
    <x v="0"/>
    <n v="20120510"/>
    <s v="Public Services (Social Value) Act"/>
    <x v="5"/>
    <x v="1"/>
    <x v="0"/>
    <x v="0"/>
    <x v="0"/>
    <s v="08.03.2012"/>
    <s v="09.03.2012"/>
    <s v="Royal Assent"/>
    <n v="11"/>
    <d v="2010-06-30T00:00:00"/>
    <d v="2012-03-08T00:00:00"/>
    <s v="1st reading: House of Commons"/>
    <s v="Royal Assent"/>
    <s v="Chris White"/>
    <s v="Lord Newby"/>
    <m/>
    <m/>
    <s v="NA"/>
    <s v="NA"/>
    <s v="Royal Assent"/>
    <s v="08.03.2012"/>
    <s v="NA"/>
    <s v="NA"/>
    <s v="http://www.legislation.gov.uk/ukpga/2012/3/contents/enacted/data.htm"/>
    <s v="NA"/>
    <s v="09.03.2012"/>
    <s v="Public Services (Social Value) Act 2012 c.3"/>
    <m/>
    <s v=" u'\n'  The Bill aims to strengthen the social enterprise business sector and make the concept of 'social value' more relevant and important in the placement and provision of public services.    Key areas     places a duty on the Secretary of State to publish a 'national social enterprise strategy' to encourage engagement in social enterprise&lt;/li&gt;&lt;li&gt;amends Section 4 of the Local Government Act 2000Â so thatÂ local authorities are required to include in their sustainable community strategy proposals for promoting engagement with social enterprise in their area. They must also includeÂ a statement of the measures suggested to enable social enterprise to participate in implementing these proposals&lt;/li&gt;&lt;li&gt;requires local authorities, when entering into public procurement contracts, to give greater consideration to economic, social or environmental wellbeing during the pre-procurement stage.&lt;/li&gt;&lt;/ul&gt; u'\n'"/>
    <s v="Chris White"/>
    <n v="24959"/>
    <n v="5769"/>
    <x v="1"/>
    <n v="3513"/>
    <d v="2010-05-06T00:00:00"/>
    <n v="2010"/>
    <s v="Warwick and Leamington"/>
    <n v="1408"/>
    <s v="OK"/>
    <n v="608"/>
    <x v="4"/>
    <x v="7"/>
  </r>
  <r>
    <s v="http://services.parliament.uk//bills/2010-12/readingboroughcouncil.html"/>
    <x v="0"/>
    <n v="20120510"/>
    <s v="Reading Borough Council Bill"/>
    <x v="4"/>
    <x v="3"/>
    <x v="1"/>
    <x v="1"/>
    <x v="1"/>
    <s v="NA"/>
    <s v="25.04.2012"/>
    <s v="Lords"/>
    <n v="20"/>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Â· Â Â Â Â Â Â Â Â      The petitioning periodÂ in the House of Commons endedÂ on 30 January 2008.      Â· Â Â Â Â Â Â Â Â      The petitioning period in the House of Lords ended on 8 February 2010.  There will be no further opportunity to petition against the Bill inÂ Parliament.&lt;/span&gt; &lt;/p&gt; &lt;p&gt;&lt;span style=&quot;font-size: 6.5pt; font-family: 'Verdana','sans-serif'&quot;&gt;No petitions were deposited against theÂ Bill in the House of Commons, 1 petition wasÂ deposited in the House of Lords. Petitions can be accessed from the &quot;Bill documents&quot; link on the left hand side of this webpage.&lt;/span&gt;&lt;/p&gt; u'\n' &lt;h2&gt;Summary of the Bill&lt;/h2&gt; u'\n' &lt;p&gt;The Bill makes provisions relating to street trading and consumer protection in the city, in particular by:&lt;/p&gt; &lt;ul&gt;&lt;li&gt;allowing the Council to regulate services offered on the street &lt;/li&gt;&lt;li&gt;altering the exemption enjoyed by holders of a pedlarâ€™s certificate from the street trading regime in the Local Government (Miscellaneous Provisions) Act 1982&lt;/li&gt;&lt;li&gt;empowering council officers, the police and community support officers to seize goods and equipment when they believe a street trading offence has been committed&lt;/li&gt;&lt;li&gt;empowering courts to order the forfeiture of such goods and equipment&lt;/li&gt;&lt;li&gt;allowing the council to regulate touting&lt;/li&gt;&lt;li&gt;enabling council officers, the police and community support officers to serve fixed penalty notices for street trading offences.&lt;/li&gt;&lt;/ul&gt; &lt;p&gt;Further information can be found in the Explanatory Memorandum that accompanies the Bill.&lt;/p&gt; &lt;p&gt;&lt;a href=&quot;http://www.publications.parliament.uk/pa/privbill/0708/013/08013x--.htm&quot;&gt;Read the Explanatory Memorandum&lt;/a&gt;&lt;/p&gt; u'\n'"/>
    <s v="NA"/>
    <s v="NA"/>
    <s v="NA"/>
    <x v="0"/>
    <s v="NA"/>
    <s v="NA"/>
    <s v="NA"/>
    <s v="NA"/>
    <s v="NA"/>
    <s v="NA"/>
    <e v="#VALUE!"/>
    <x v="1"/>
    <x v="17"/>
  </r>
  <r>
    <s v="http://services.parliament.uk//bills/2010-12/recallofelectedrepresentatives.html"/>
    <x v="0"/>
    <n v="20120510"/>
    <s v="Recall of Elected Representatives Bill"/>
    <x v="1"/>
    <x v="1"/>
    <x v="0"/>
    <x v="1"/>
    <x v="1"/>
    <s v="NA"/>
    <s v="01.05.2012"/>
    <s v="Commons"/>
    <n v="1"/>
    <d v="2010-07-26T00:00:00"/>
    <s v="Date to be announced"/>
    <s v="1st reading: House of Commons"/>
    <s v="3rd reading: House of Lords"/>
    <s v="Zac Goldsmith"/>
    <s v="NA"/>
    <m/>
    <s v="NA"/>
    <s v="NA"/>
    <s v="NA"/>
    <s v="1st reading: House of Commons"/>
    <s v="26.07.2010"/>
    <s v="NA"/>
    <s v="NA"/>
    <s v="http://www.publications.parliament.uk/pa/cm201011/cmbills/067/11067.i-i.html"/>
    <s v="http://www.publications.parliament.uk/pa/cm201011/cmbills/067/11067.pdf"/>
    <s v="15.12.2010"/>
    <s v="Bill 67 2010-11 as introduced"/>
    <m/>
    <s v=" u'\r\n            A Bill to permit voters to recall their elected representatives in specified circumstances; and for connected purposes.\r\n        '"/>
    <s v="Zac Goldsmith"/>
    <n v="24911"/>
    <n v="12677"/>
    <x v="1"/>
    <n v="4091"/>
    <d v="2010-05-06T00:00:00"/>
    <n v="2010"/>
    <s v="Richmond Park"/>
    <n v="1246"/>
    <s v="OK"/>
    <e v="#VALUE!"/>
    <x v="1"/>
    <x v="8"/>
  </r>
  <r>
    <s v="http://services.parliament.uk//bills/2010-12/recallofelectedrepresentativesno2.html"/>
    <x v="0"/>
    <n v="20120510"/>
    <s v="Recall of Elected Representatives (No. 2) Bill"/>
    <x v="1"/>
    <x v="1"/>
    <x v="0"/>
    <x v="1"/>
    <x v="1"/>
    <s v="NA"/>
    <s v="01.05.2012"/>
    <s v="Commons"/>
    <n v="1"/>
    <d v="2012-01-31T00:00:00"/>
    <s v="Date to be announced"/>
    <s v="1st reading: House of Commons"/>
    <s v="3rd reading: House of Lords"/>
    <s v="John Mann"/>
    <s v="NA"/>
    <m/>
    <s v="NA"/>
    <s v="NA"/>
    <s v="NA"/>
    <s v="1st reading: House of Commons"/>
    <s v="31.01.2012"/>
    <s v="NA"/>
    <s v="NA"/>
    <s v="http://www.publications.parliament.uk/pa/bills/cbill/2010-2012/0300/cbill_2010-20120300_en_1.htm"/>
    <s v="http://www.publications.parliament.uk/pa/bills/cbill/2010-2012/0300/2012300.pdf"/>
    <s v="19.04.2012"/>
    <s v="Bill 300 2010-12 (as introduced)"/>
    <m/>
    <s v=" u'\r\n            A Bill to permit voters to recall their elected representatives in specified circumstances; and for connected purposes.\r\n        '"/>
    <s v="John Mann"/>
    <n v="11093"/>
    <n v="6311"/>
    <x v="2"/>
    <n v="8215"/>
    <d v="2001-06-07T00:00:00"/>
    <n v="2001"/>
    <s v="Bassetlaw"/>
    <n v="693"/>
    <s v="OK"/>
    <e v="#VALUE!"/>
    <x v="1"/>
    <x v="11"/>
  </r>
  <r>
    <s v="http://services.parliament.uk//bills/2010-12/reexportcontrolshl.html"/>
    <x v="0"/>
    <n v="20120510"/>
    <s v="Re-Export Controls Bill [HL]"/>
    <x v="3"/>
    <x v="2"/>
    <x v="0"/>
    <x v="1"/>
    <x v="1"/>
    <s v="NA"/>
    <s v="01.05.2012"/>
    <s v="Commons"/>
    <n v="5"/>
    <d v="2010-05-26T00:00:00"/>
    <d v="2011-01-27T00:00:00"/>
    <s v="1st reading: House of Lords"/>
    <s v="1st reading: House of Commons"/>
    <s v="Lord Alton of Liverpool"/>
    <s v="Tony Baldry"/>
    <m/>
    <m/>
    <s v="NA"/>
    <s v="NA"/>
    <s v="1st reading: House of Commons"/>
    <s v="27.01.2011"/>
    <s v="NA"/>
    <s v="NA"/>
    <s v="http://www.publications.parliament.uk/pa/cm201011/cmbills/138/11138.1-i.html"/>
    <s v="http://www.publications.parliament.uk/pa/cm201011/cmbills/138/11038.pdf"/>
    <s v="28.01.2011"/>
    <s v="Bill 138 2010-11 (as introduced)"/>
    <s v="The Bill failed to complete its passage through Parliament before the end of the session. This means the Bill will make no further progress."/>
    <s v=" u'\r\n            A Bill to make provision for the regulation of the re-export of military equipment and goods further to their original exportation from the United Kingdom.\r\n\r\n\r\n        '"/>
    <s v="NA"/>
    <s v="NA"/>
    <s v="NA"/>
    <x v="0"/>
    <s v="NA"/>
    <s v="NA"/>
    <s v="NA"/>
    <s v="NA"/>
    <s v="NA"/>
    <s v="NA"/>
    <n v="241"/>
    <x v="1"/>
    <x v="0"/>
  </r>
  <r>
    <s v="http://services.parliament.uk//bills/2010-12/referendumeuropeanunionhl.html"/>
    <x v="0"/>
    <n v="20120510"/>
    <s v="Referendum (European Union) Bill [HL]"/>
    <x v="3"/>
    <x v="2"/>
    <x v="0"/>
    <x v="1"/>
    <x v="1"/>
    <s v="NA"/>
    <s v="02.05.2012"/>
    <s v="Lords"/>
    <n v="1"/>
    <d v="2010-07-27T00:00:00"/>
    <d v="2011-01-27T00:00:00"/>
    <s v="1st reading: House of Lords"/>
    <s v="1st reading: House of Commons"/>
    <s v="Lord Willoughby de Broke"/>
    <s v="NA"/>
    <m/>
    <s v="NA"/>
    <s v="NA"/>
    <s v="NA"/>
    <s v="1st reading: House of Lords"/>
    <s v="27.07.2010"/>
    <s v="NA"/>
    <s v="NA"/>
    <s v="http://www.publications.parliament.uk/pa/ld201011/ldbills/018/2011018.htm"/>
    <s v="http://www.publications.parliament.uk/pa/ld201011/ldbills/018/2011018.pdf"/>
    <s v="28.07.2010"/>
    <s v="HL Bill 18  2010-11"/>
    <s v="First reading took place on 27 July. This stage is a formality that signals the start of the Bill's journey through the Lords."/>
    <s v=" u'\n'  To make provision for the holding of a referendum in the United Kingdom on the United Kingdomâ€™s continued membership of the European Union.  u'\n'"/>
    <s v="NA"/>
    <s v="NA"/>
    <s v="NA"/>
    <x v="0"/>
    <s v="NA"/>
    <s v="NA"/>
    <s v="NA"/>
    <s v="NA"/>
    <s v="NA"/>
    <s v="NA"/>
    <n v="180"/>
    <x v="1"/>
    <x v="8"/>
  </r>
  <r>
    <s v="http://services.parliament.uk//bills/2010-12/referendums.html"/>
    <x v="0"/>
    <n v="20120510"/>
    <s v="Referendums Bill"/>
    <x v="1"/>
    <x v="1"/>
    <x v="0"/>
    <x v="1"/>
    <x v="1"/>
    <s v="NA"/>
    <s v="01.05.2012"/>
    <s v="Commons"/>
    <n v="1"/>
    <d v="2010-07-05T00:00:00"/>
    <d v="2011-01-27T00:00:00"/>
    <s v="1st reading: House of Commons"/>
    <s v="1st reading: House of Commons"/>
    <s v="Mr Christopher Chope"/>
    <s v="NA"/>
    <m/>
    <s v="NA"/>
    <s v="NA"/>
    <s v="NA"/>
    <s v="1st reading: House of Commons"/>
    <s v="05.07.2010"/>
    <s v="NA"/>
    <s v="NA"/>
    <s v="NA"/>
    <s v="NA"/>
    <s v="NA"/>
    <s v="NA"/>
    <s v="The Bill failed to complete its passage through Parliament before the end of the session. This means the Bill will make no further progress."/>
    <s v=" u'\r\n            A Bill to provide for minimum turn-out thresholds for referendums; to impose restrictions on holding elections and referendums on the same day; to facilitate combined referendums on different issues; and for connected purposes. \r\n        '"/>
    <s v="Christopher Chope"/>
    <n v="10103"/>
    <n v="941"/>
    <x v="1"/>
    <n v="15410"/>
    <d v="1983-06-09T00:00:00"/>
    <n v="1983"/>
    <s v="Christchurch"/>
    <n v="821"/>
    <s v="OK"/>
    <n v="202"/>
    <x v="1"/>
    <x v="8"/>
  </r>
  <r>
    <s v="http://services.parliament.uk//bills/2010-12/registrationofcommerciallobbyinginterests.html"/>
    <x v="0"/>
    <n v="20120510"/>
    <s v="Registration of Commercial Lobbying Interests Bill"/>
    <x v="2"/>
    <x v="1"/>
    <x v="0"/>
    <x v="1"/>
    <x v="1"/>
    <s v="NA"/>
    <s v="01.05.2012"/>
    <s v="Commons"/>
    <n v="1"/>
    <d v="2011-12-06T00:00:00"/>
    <d v="2011-01-27T00:00:00"/>
    <s v="1st reading: House of Commons"/>
    <s v="1st reading: House of Commons"/>
    <s v="John Cryer"/>
    <s v="NA"/>
    <m/>
    <s v="NA"/>
    <s v="NA"/>
    <s v="NA"/>
    <s v="1st reading: House of Commons"/>
    <s v="06.12.2011"/>
    <s v="NA"/>
    <s v="NA"/>
    <s v="http://www.publications.parliament.uk/pa/bills/cbill/2010-2012/0258/cbill_2010-20120258_en_1.htm"/>
    <s v="http://www.publications.parliament.uk/pa/bills/cbill/2010-2012/0258/2012258.pdf"/>
    <s v="09.01.2012"/>
    <s v="Bill 258 2010-12 (as introduced)"/>
    <s v="The Bill failed to complete its passage through Parliament before the end of the session. This means the Bill will make no further progress."/>
    <s v=" u'\r\n            A Bill to establish a public register of organisations that carry out lobbying of Parliament for commercial gain; to make provision for disclosure of expenditure by such organisations; and for connected purposes\r\n        '"/>
    <s v="John Cryer"/>
    <n v="10143"/>
    <n v="11811"/>
    <x v="2"/>
    <n v="6416"/>
    <d v="1997-05-01T00:00:00"/>
    <n v="1997"/>
    <s v="Leyton and Wanstead"/>
    <n v="1084"/>
    <s v="OK"/>
    <n v="-309"/>
    <x v="1"/>
    <x v="4"/>
  </r>
  <r>
    <s v="http://services.parliament.uk//bills/2010-12/regulatoryauthoritieslevelofcharges.html"/>
    <x v="0"/>
    <n v="20120510"/>
    <s v="Regulatory Authorities (Level of Charges) Bill"/>
    <x v="1"/>
    <x v="1"/>
    <x v="0"/>
    <x v="1"/>
    <x v="1"/>
    <s v="NA"/>
    <s v="01.05.2012"/>
    <s v="Commons"/>
    <n v="2"/>
    <d v="2010-07-05T00:00:00"/>
    <d v="2011-05-13T00:00:00"/>
    <s v="1st reading: House of Commons"/>
    <s v="2nd reading: House of Commons"/>
    <s v="Mr Christopher Chope"/>
    <s v="NA"/>
    <m/>
    <s v="NA"/>
    <s v="NA"/>
    <s v="NA"/>
    <s v="2nd reading: House of Commons"/>
    <s v="13.05.2011"/>
    <s v="NA"/>
    <s v="NA"/>
    <s v="http://www.publications.parliament.uk/pa/bills/cbill/2010-2012/0033/cbill_2010-20120033_en_1.htm"/>
    <s v="http://www.publications.parliament.uk/pa/bills/cbill/2010-2012/0033/2012033.pdf"/>
    <s v="11.05.2011"/>
    <s v="Bill 33 2010-12 (as introduced)"/>
    <m/>
    <s v=" u'\n'  The Bill would place restrictions on regulatory authorities in England (defined as &quot;any authority or body which regulates the carrying on of any business or activity, or the practice of any profession&quot;) so that they could not increase fees by more than the rate of inflation (measured by the Consumer Prices Index) over a specified period of time.    In addition, if such authorities wished to introduce a charge for a service that had previously not been charged for, they would have to seek parliamentary approval for this.  u'\n'"/>
    <s v="Christopher Chope"/>
    <n v="10103"/>
    <n v="941"/>
    <x v="1"/>
    <n v="15410"/>
    <d v="1983-06-09T00:00:00"/>
    <n v="1983"/>
    <s v="Christchurch"/>
    <n v="821"/>
    <s v="OK"/>
    <n v="308"/>
    <x v="1"/>
    <x v="8"/>
  </r>
  <r>
    <s v="http://services.parliament.uk//bills/2010-12/rehabilitationofoffendersamendmenthl.html"/>
    <x v="0"/>
    <n v="20120510"/>
    <s v="Rehabilitation of Offenders (Amendment) Bill [HL]"/>
    <x v="3"/>
    <x v="2"/>
    <x v="0"/>
    <x v="1"/>
    <x v="1"/>
    <s v="NA"/>
    <s v="02.05.2012"/>
    <s v="Lords"/>
    <n v="5"/>
    <d v="2010-06-29T00:00:00"/>
    <d v="2011-11-23T00:00:00"/>
    <s v="1st reading: House of Lords"/>
    <s v="3rd reading: House of Lords"/>
    <s v="Lord Dholakia"/>
    <s v="NA"/>
    <m/>
    <s v="NA"/>
    <s v="NA"/>
    <s v="NA"/>
    <s v="3rd reading: House of Lords"/>
    <s v="23.11.2011"/>
    <s v="NA"/>
    <s v="NA"/>
    <s v="http://www.publications.parliament.uk/pa/bills/lbill/2010-2012/0089/lbill_2010-20120089_en_1.htm"/>
    <s v="http://www.publications.parliament.uk/pa/bills/lbill/2010-2012/0089/2012089.pdf"/>
    <s v="18.07.2011"/>
    <s v="HL Bill 89 2010-2012 (as amended in Committee)"/>
    <s v="The Bill failed to complete its passage through Parliament before the end of the session. This means the Bill will make no further progress."/>
    <s v=" u'\r\n            A Bill to amend the Rehabilitation of Offenders Act 1974; and for connected purposes.\r\n        '"/>
    <s v="NA"/>
    <s v="NA"/>
    <s v="NA"/>
    <x v="0"/>
    <s v="NA"/>
    <s v="NA"/>
    <s v="NA"/>
    <s v="NA"/>
    <s v="NA"/>
    <s v="NA"/>
    <n v="504"/>
    <x v="1"/>
    <x v="7"/>
  </r>
  <r>
    <s v="http://services.parliament.uk//bills/2010-12/remembrancedaybankholiday.html"/>
    <x v="0"/>
    <n v="20120510"/>
    <s v="Remembrance Day (Bank Holiday) Bill"/>
    <x v="2"/>
    <x v="1"/>
    <x v="0"/>
    <x v="1"/>
    <x v="1"/>
    <s v="NA"/>
    <s v="11.01.2012"/>
    <s v="Commons"/>
    <n v="1"/>
    <d v="2011-06-15T00:00:00"/>
    <d v="2011-11-23T00:00:00"/>
    <s v="1st reading: House of Commons"/>
    <s v="3rd reading: House of Lords"/>
    <s v="Claire Perry"/>
    <s v="NA"/>
    <m/>
    <s v="NA"/>
    <s v="NA"/>
    <s v="NA"/>
    <s v="1st reading: House of Commons"/>
    <s v="15.06.2011"/>
    <s v="NA"/>
    <s v="NA"/>
    <s v="NA"/>
    <s v="NA"/>
    <s v="NA"/>
    <s v="NA"/>
    <m/>
    <s v=" u'\r\n            A Bill to designate the Monday after Remembrance Sunday as an annual bank holiday in the United Kingdom with effect from 2012; and for connected purposes\r\n        '"/>
    <s v="Claire Perry"/>
    <n v="24915"/>
    <n v="12349"/>
    <x v="1"/>
    <n v="13005"/>
    <d v="2010-05-06T00:00:00"/>
    <n v="2010"/>
    <s v="Devizes"/>
    <n v="872"/>
    <s v="OK"/>
    <n v="158"/>
    <x v="1"/>
    <x v="2"/>
  </r>
  <r>
    <s v="http://services.parliament.uk//bills/2010-12/remembrancesundayclosureofshopshl.html"/>
    <x v="0"/>
    <n v="20120510"/>
    <s v="Remembrance Sunday (Closure of Shops) Bill [HL]"/>
    <x v="3"/>
    <x v="2"/>
    <x v="0"/>
    <x v="1"/>
    <x v="1"/>
    <s v="NA"/>
    <s v="02.05.2012"/>
    <s v="Lords"/>
    <n v="3"/>
    <d v="2011-01-25T00:00:00"/>
    <d v="2011-12-05T00:00:00"/>
    <s v="1st reading: House of Lords"/>
    <s v="Order of Commitment discharged: House of Lords"/>
    <s v="Lord Davies of Coity"/>
    <s v="NA"/>
    <m/>
    <s v="NA"/>
    <s v="NA"/>
    <s v="NA"/>
    <m/>
    <s v="05.12.2011"/>
    <s v="NA"/>
    <s v="NA"/>
    <s v="http://www.publications.parliament.uk/pa/ld201011/ldbills/041/11041.i-i.html"/>
    <s v="http://www.publications.parliament.uk/pa/ld201011/ldbills/041/2011041.pdf"/>
    <s v="26.01.2011"/>
    <s v="HL Bill 41 201011 (as introduced)"/>
    <m/>
    <s v=" u'\r\n            A Bill to provide for the extension of Christmas Day restrictions on the opening of retail premises to Remembrance Sunday; and for connected purposes.\r\n        '"/>
    <s v="NA"/>
    <s v="NA"/>
    <s v="NA"/>
    <x v="0"/>
    <s v="NA"/>
    <s v="NA"/>
    <s v="NA"/>
    <s v="NA"/>
    <s v="NA"/>
    <s v="NA"/>
    <n v="310"/>
    <x v="1"/>
    <x v="18"/>
  </r>
  <r>
    <s v="http://services.parliament.uk//bills/2010-12/reportingofinjuriesdiseasesanddangerousoccurrencesregulation.html"/>
    <x v="0"/>
    <n v="20120510"/>
    <s v="Reporting of Injuries, Diseases and Dangerous Occurrences Regulation Bill"/>
    <x v="1"/>
    <x v="1"/>
    <x v="0"/>
    <x v="1"/>
    <x v="1"/>
    <s v="NA"/>
    <s v="01.05.2012"/>
    <s v="Commons"/>
    <n v="1"/>
    <d v="2010-10-21T00:00:00"/>
    <d v="2011-12-05T00:00:00"/>
    <s v="1st reading: House of Commons"/>
    <s v="Order of Commitment discharged: House of Lords"/>
    <s v="Mr Christopher Chope"/>
    <s v="NA"/>
    <m/>
    <s v="NA"/>
    <s v="NA"/>
    <s v="NA"/>
    <s v="1st reading: House of Commons"/>
    <s v="21.10.2010"/>
    <s v="NA"/>
    <s v="NA"/>
    <s v="http://www.publications.parliament.uk/pa/bills/cbill/2010-2012/0084/cbill_2010-20120084_en_1.htm"/>
    <s v="http://www.publications.parliament.uk/pa/bills/cbill/2010-2012/0084/2012084.pdf"/>
    <s v="21.07.2011"/>
    <s v="Bill 84 2010-12 (as introduced)"/>
    <s v="The Bill failed to complete its passage through Parliament before the end of the session. This means the Bill will make no further progress."/>
    <s v=" u'\r\n            A Bill to reduce the duties on employers to report matters under the Reporting of Injuries, Diseases and Dangerous Occurrences Regulations 1995. \r\n        '"/>
    <s v="Christopher Chope"/>
    <n v="10103"/>
    <n v="941"/>
    <x v="1"/>
    <n v="15410"/>
    <d v="1983-06-09T00:00:00"/>
    <n v="1983"/>
    <s v="Christchurch"/>
    <n v="821"/>
    <s v="OK"/>
    <n v="404"/>
    <x v="1"/>
    <x v="1"/>
  </r>
  <r>
    <s v="http://services.parliament.uk//bills/2010-12/residentialroadsadoptionbylocalauthorities.html"/>
    <x v="0"/>
    <n v="20120510"/>
    <s v="Residential Roads (Adoption by Local Authorities) Bill"/>
    <x v="1"/>
    <x v="1"/>
    <x v="0"/>
    <x v="1"/>
    <x v="1"/>
    <s v="NA"/>
    <s v="01.05.2012"/>
    <s v="Commons"/>
    <n v="1"/>
    <d v="2010-07-05T00:00:00"/>
    <d v="2011-12-05T00:00:00"/>
    <s v="1st reading: House of Commons"/>
    <s v="Order of Commitment discharged: House of Lords"/>
    <s v="Mr Philip Hollobone"/>
    <s v="NA"/>
    <m/>
    <s v="NA"/>
    <s v="NA"/>
    <s v="NA"/>
    <s v="1st reading: House of Commons"/>
    <s v="05.07.2010"/>
    <s v="NA"/>
    <s v="NA"/>
    <s v="NA"/>
    <s v="NA"/>
    <s v="NA"/>
    <s v="NA"/>
    <s v="The Bill failed to complete its passage through Parliament before the end of the session. This means the Bill will make no further progress."/>
    <s v=" u'\r\n            A Bill to require the handover of residential roads built by developers to local highways authorities within certain time periods; and for connected purposes. \r\n        '"/>
    <s v="Philip Hollobone"/>
    <n v="11661"/>
    <n v="5964"/>
    <x v="1"/>
    <n v="9094"/>
    <d v="2005-05-05T00:00:00"/>
    <n v="2005"/>
    <s v="Kettering"/>
    <n v="1053"/>
    <s v="OK"/>
    <n v="510"/>
    <x v="1"/>
    <x v="8"/>
  </r>
  <r>
    <s v="http://services.parliament.uk//bills/2010-12/resourceextractiontransparencyandreporting.html"/>
    <x v="0"/>
    <n v="20120510"/>
    <s v="Resource Extraction (Transparency and Reporting) Bill"/>
    <x v="2"/>
    <x v="1"/>
    <x v="0"/>
    <x v="1"/>
    <x v="1"/>
    <s v="NA"/>
    <s v="01.05.2012"/>
    <s v="Commons"/>
    <n v="1"/>
    <d v="2011-03-01T00:00:00"/>
    <d v="2011-12-05T00:00:00"/>
    <s v="1st reading: House of Commons"/>
    <s v="Order of Commitment discharged: House of Lords"/>
    <s v="Anas Sarwar"/>
    <s v="NA"/>
    <m/>
    <s v="NA"/>
    <s v="NA"/>
    <s v="NA"/>
    <s v="1st reading: House of Commons"/>
    <s v="01.03.2011"/>
    <s v="NA"/>
    <s v="NA"/>
    <s v="http://www.publications.parliament.uk/pa/bills/cbill/2010-2012/0156/cbill_2010-20120156_en_1.htm"/>
    <s v="http://www.publications.parliament.uk/pa/bills/cbill/2010-2012/0156/2012156.pdf"/>
    <s v="09.01.2012"/>
    <s v="Bill 156 2010-12 (as introduced)"/>
    <s v="The Bill failed to complete its passage through Parliament before the end of the session. This means the Bill will make no further progress."/>
    <s v=" u'\r\n            A  Bill to require certain companies engaged in oil or gas extraction, and other mining activities, to disclose the type and total amount of payments made to any national government, or any company wholly or partly owned by a national government; and for connected purposes\r\n        '"/>
    <s v="Anas Sarwar"/>
    <n v="24738"/>
    <n v="11773"/>
    <x v="2"/>
    <n v="10551"/>
    <d v="2010-05-06T00:00:00"/>
    <n v="2010"/>
    <s v="Glasgow Central"/>
    <n v="970"/>
    <s v="OK"/>
    <n v="274"/>
    <x v="1"/>
    <x v="5"/>
  </r>
  <r>
    <s v="http://services.parliament.uk//bills/2010-12/returnofasylumseekersapplicationsfromcertaincountries.html"/>
    <x v="0"/>
    <n v="20120510"/>
    <s v="Return of Asylum Seekers (Applications from Certain Countries) Bill"/>
    <x v="1"/>
    <x v="1"/>
    <x v="0"/>
    <x v="1"/>
    <x v="1"/>
    <s v="NA"/>
    <s v="01.05.2012"/>
    <s v="Commons"/>
    <n v="1"/>
    <d v="2010-07-05T00:00:00"/>
    <d v="2011-12-05T00:00:00"/>
    <s v="1st reading: House of Commons"/>
    <s v="Order of Commitment discharged: House of Lords"/>
    <s v="Mr Philip Hollobone"/>
    <s v="NA"/>
    <m/>
    <s v="NA"/>
    <s v="NA"/>
    <s v="NA"/>
    <s v="1st reading: House of Commons"/>
    <s v="05.07.2010"/>
    <s v="NA"/>
    <s v="NA"/>
    <s v="NA"/>
    <s v="NA"/>
    <s v="NA"/>
    <s v="NA"/>
    <s v="The Bill failed to complete its passage through Parliament before the end of the session. This means the Bill will make no further progress."/>
    <s v=" u'\r\n            Bill to provide for the immediate return of asylum seekers to countries designated as safe; and for connected purposes.\r\n        '"/>
    <s v="Philip Hollobone"/>
    <n v="11661"/>
    <n v="5964"/>
    <x v="1"/>
    <n v="9094"/>
    <d v="2005-05-05T00:00:00"/>
    <n v="2005"/>
    <s v="Kettering"/>
    <n v="1053"/>
    <s v="OK"/>
    <n v="510"/>
    <x v="1"/>
    <x v="8"/>
  </r>
  <r>
    <s v="http://services.parliament.uk//bills/2010-12/rights.html"/>
    <x v="0"/>
    <n v="20120510"/>
    <s v="Rights Bill"/>
    <x v="1"/>
    <x v="1"/>
    <x v="0"/>
    <x v="1"/>
    <x v="1"/>
    <s v="NA"/>
    <s v="01.05.2012"/>
    <s v="Commons"/>
    <n v="1"/>
    <d v="2010-07-05T00:00:00"/>
    <d v="2011-12-05T00:00:00"/>
    <s v="1st reading: House of Commons"/>
    <s v="Order of Commitment discharged: House of Lords"/>
    <s v="Mr Philip Hollobone"/>
    <s v="NA"/>
    <m/>
    <s v="NA"/>
    <s v="NA"/>
    <s v="NA"/>
    <s v="1st reading: House of Commons"/>
    <s v="05.07.2010"/>
    <s v="NA"/>
    <s v="NA"/>
    <s v="NA"/>
    <s v="NA"/>
    <s v="NA"/>
    <s v="NA"/>
    <s v="The Bill failed to complete its passage through Parliament before the end of the session. This means the Bill will make no further progress."/>
    <s v=" u'\r\n            A Bill to set out certain principles in a United Kingdom Bill of Rights; to repeal the Human Rights Act 1998; and for connected purposes. \r\n        '"/>
    <s v="Philip Hollobone"/>
    <n v="11661"/>
    <n v="5964"/>
    <x v="1"/>
    <n v="9094"/>
    <d v="2005-05-05T00:00:00"/>
    <n v="2005"/>
    <s v="Kettering"/>
    <n v="1053"/>
    <s v="OK"/>
    <n v="510"/>
    <x v="1"/>
    <x v="8"/>
  </r>
  <r>
    <s v="http://services.parliament.uk//bills/2010-12/roadsafety.html"/>
    <x v="0"/>
    <n v="20120510"/>
    <s v="Road Safety Bill"/>
    <x v="2"/>
    <x v="1"/>
    <x v="0"/>
    <x v="1"/>
    <x v="1"/>
    <s v="NA"/>
    <s v="01.05.2012"/>
    <s v="Commons"/>
    <n v="1"/>
    <d v="2011-05-18T00:00:00"/>
    <d v="2011-12-05T00:00:00"/>
    <s v="1st reading: House of Commons"/>
    <s v="Order of Commitment discharged: House of Lords"/>
    <s v="Sir Alan Beith"/>
    <s v="NA"/>
    <m/>
    <s v="NA"/>
    <s v="NA"/>
    <s v="NA"/>
    <s v="1st reading: House of Commons"/>
    <s v="18.05.2011"/>
    <s v="NA"/>
    <s v="NA"/>
    <s v="http://www.publications.parliament.uk/pa/bills/cbill/2010-2012/0191/cbill_2010-20120191_en_1.htm"/>
    <s v="http://www.publications.parliament.uk/pa/bills/cbill/2010-2012/0191/2012191.pdf"/>
    <s v="21.07.2011"/>
    <s v="Bill 191 2010-2012 (as introduced)"/>
    <s v="The Bill failed to complete its passage through Parliament before the end of the session. This means the Bill will make no further progress."/>
    <s v=" u'\r\n            A Bill to require the Secretary of State to make provision requiring the fitting of equipment to heavy goods vehicles to eliminate driver blind spots; to make other provisions relating to the safety of cyclists, pedestrians and other road users; and for connected purposes.\r\n        '"/>
    <s v="Alan Beith"/>
    <n v="10034"/>
    <n v="334"/>
    <x v="3"/>
    <n v="2690"/>
    <d v="1973-11-08T00:00:00"/>
    <n v="1973"/>
    <s v="Berwick-upon-Tweed"/>
    <n v="704"/>
    <s v="OK"/>
    <n v="197"/>
    <x v="1"/>
    <x v="13"/>
  </r>
  <r>
    <s v="http://services.parliament.uk//bills/2010-12/roadsafetyno2.html"/>
    <x v="0"/>
    <n v="20120510"/>
    <s v="Road Safety (No. 2) Bill"/>
    <x v="2"/>
    <x v="1"/>
    <x v="0"/>
    <x v="1"/>
    <x v="1"/>
    <s v="NA"/>
    <s v="01.05.2012"/>
    <s v="Commons"/>
    <n v="1"/>
    <d v="2011-11-22T00:00:00"/>
    <d v="2011-12-05T00:00:00"/>
    <s v="1st reading: House of Commons"/>
    <s v="Order of Commitment discharged: House of Lords"/>
    <s v="Bob Russell"/>
    <s v="NA"/>
    <m/>
    <s v="NA"/>
    <s v="NA"/>
    <s v="NA"/>
    <s v="1st reading: House of Commons"/>
    <s v="22.11.2011"/>
    <s v="NA"/>
    <s v="NA"/>
    <s v="NA"/>
    <s v="NA"/>
    <s v="NA"/>
    <s v="NA"/>
    <s v="The Bill failed to complete its passage through Parliament before the end of the session. This means the Bill will make no further progress."/>
    <s v=" u'\r\n            A Bill to make provision to reduce the permitted blood alcohol level for drivers from 80 mg per 100 ml of blood to 50 mg; to empower the police to suspend an individual\u2019s driving licence pending assessment of his or her suitability to drive; and for connected purposes\r\n        '"/>
    <s v="Bob Russell"/>
    <n v="10521"/>
    <n v="4570"/>
    <x v="3"/>
    <n v="6982"/>
    <d v="1997-05-01T00:00:00"/>
    <n v="1997"/>
    <s v="Colchester"/>
    <n v="837"/>
    <s v="OK"/>
    <n v="13"/>
    <x v="1"/>
    <x v="22"/>
  </r>
  <r>
    <s v="http://services.parliament.uk//bills/2010-12/roadsafetyno3.html"/>
    <x v="0"/>
    <n v="20120510"/>
    <s v="Road Safety (No. 3) Bill"/>
    <x v="2"/>
    <x v="1"/>
    <x v="0"/>
    <x v="1"/>
    <x v="1"/>
    <s v="NA"/>
    <s v="01.05.2012"/>
    <s v="Commons"/>
    <n v="1"/>
    <d v="2012-02-21T00:00:00"/>
    <d v="2011-12-05T00:00:00"/>
    <s v="1st reading: House of Commons"/>
    <s v="Order of Commitment discharged: House of Lords"/>
    <s v="Mr John Leech"/>
    <s v="NA"/>
    <m/>
    <s v="NA"/>
    <s v="NA"/>
    <s v="NA"/>
    <s v="1st reading: House of Commons"/>
    <s v="21.02.2012"/>
    <s v="NA"/>
    <s v="NA"/>
    <s v="NA"/>
    <s v="NA"/>
    <s v="NA"/>
    <s v="NA"/>
    <s v="The Bill failed to complete its passage through Parliament before the end of the session. This means the Bill will make no further progress."/>
    <s v=" u'\r\n            A Bill to require drivers to undertake an eye test when renewing a driving licence; to make provision to reduce the permitted blood alcohol level for drivers from 80 mg per 100 ml of blood to 50 mg; to make the turning back of a vehicle mileometer except in specified circumstances a criminal offence; to promote safe walking, cycling and use of public transport by children to and from school; and for connected purposes.\r\n        '"/>
    <s v="John Leech"/>
    <n v="11707"/>
    <n v="9019"/>
    <x v="3"/>
    <n v="1894"/>
    <d v="2005-05-05T00:00:00"/>
    <n v="2005"/>
    <s v="Manchester, Withington"/>
    <n v="1113"/>
    <s v="OK"/>
    <n v="-76"/>
    <x v="1"/>
    <x v="3"/>
  </r>
  <r>
    <s v="http://services.parliament.uk//bills/2010-12/roadtrafficaccidentpersonalinjuryamendment.html"/>
    <x v="0"/>
    <n v="20120510"/>
    <s v="Road Traffic Accident (Personal Injury) (Amendment) Bill"/>
    <x v="1"/>
    <x v="1"/>
    <x v="0"/>
    <x v="1"/>
    <x v="1"/>
    <s v="NA"/>
    <s v="01.05.2012"/>
    <s v="Commons"/>
    <n v="1"/>
    <d v="2010-10-21T00:00:00"/>
    <d v="2011-12-05T00:00:00"/>
    <s v="1st reading: House of Commons"/>
    <s v="Order of Commitment discharged: House of Lords"/>
    <s v="Mr Christopher Chope"/>
    <s v="NA"/>
    <m/>
    <s v="NA"/>
    <s v="NA"/>
    <s v="NA"/>
    <s v="1st reading: House of Commons"/>
    <s v="21.10.2010"/>
    <s v="NA"/>
    <s v="NA"/>
    <s v="NA"/>
    <s v="NA"/>
    <s v="NA"/>
    <s v="NA"/>
    <s v="The Bill failed to complete its passage through Parliament before the end of the session. This means the Bill will make no further progress."/>
    <s v=" u'\r\n            A Bill to raise to \xa325,000 the upper limit for awards for road traffic accident personal injury claims introduced under the simplified claims procedure. \r\n        '"/>
    <s v="Christopher Chope"/>
    <n v="10103"/>
    <n v="941"/>
    <x v="1"/>
    <n v="15410"/>
    <d v="1983-06-09T00:00:00"/>
    <n v="1983"/>
    <s v="Christchurch"/>
    <n v="821"/>
    <s v="OK"/>
    <n v="404"/>
    <x v="1"/>
    <x v="1"/>
  </r>
  <r>
    <s v="http://services.parliament.uk//bills/2010-12/royalcommissionlondon.html"/>
    <x v="0"/>
    <n v="20120510"/>
    <s v="Royal Commission (London) Bill"/>
    <x v="2"/>
    <x v="1"/>
    <x v="0"/>
    <x v="1"/>
    <x v="1"/>
    <s v="NA"/>
    <s v="01.05.2012"/>
    <s v="Commons"/>
    <n v="1"/>
    <d v="2010-10-12T00:00:00"/>
    <d v="2011-12-05T00:00:00"/>
    <s v="1st reading: House of Commons"/>
    <s v="Order of Commitment discharged: House of Lords"/>
    <s v="Mr Gareth Thomas"/>
    <s v="NA"/>
    <m/>
    <s v="NA"/>
    <s v="NA"/>
    <s v="NA"/>
    <s v="1st reading: House of Commons"/>
    <s v="12.10.2010"/>
    <s v="NA"/>
    <s v="NA"/>
    <s v="NA"/>
    <s v="NA"/>
    <s v="NA"/>
    <s v="NA"/>
    <s v="The Bill failed to complete its passage through Parliament before the end of the session. This means the Bill will make no further progress."/>
    <s v=" u'\r\n            A Bill to make provision for the establishment of a Royal Commission to consider the future challenges facing London in housing, transport, the environment, population, equality, the City and the wider economy, and such other matters as the Royal Commission considers appropriate; and for connected purposes\r\n        '"/>
    <s v="Gareth Thomas"/>
    <n v="10594"/>
    <n v="5151"/>
    <x v="2"/>
    <n v="3143"/>
    <d v="1997-05-01T00:00:00"/>
    <n v="1997"/>
    <s v="Harrow West"/>
    <n v="1004"/>
    <s v="OK"/>
    <n v="413"/>
    <x v="1"/>
    <x v="1"/>
  </r>
  <r>
    <s v="http://services.parliament.uk//bills/2010-12/safestandingfootballstadia.html"/>
    <x v="0"/>
    <n v="20120510"/>
    <s v="Safe Standing (Football Stadia) Bill"/>
    <x v="2"/>
    <x v="1"/>
    <x v="0"/>
    <x v="1"/>
    <x v="1"/>
    <s v="NA"/>
    <s v="01.05.2012"/>
    <s v="Commons"/>
    <n v="1"/>
    <d v="2010-12-07T00:00:00"/>
    <d v="2011-12-05T00:00:00"/>
    <s v="1st reading: House of Commons"/>
    <s v="Order of Commitment discharged: House of Lords"/>
    <s v="Mr Don Foster"/>
    <s v="NA"/>
    <m/>
    <s v="NA"/>
    <s v="NA"/>
    <s v="NA"/>
    <s v="1st reading: House of Commons"/>
    <s v="07.12.2010"/>
    <s v="NA"/>
    <s v="NA"/>
    <s v="http://www.publications.parliament.uk/pa/bills/cbill/2010-2012/0121/cbill_2010-20120121_en_1.htm"/>
    <s v="http://www.publications.parliament.uk/pa/bills/cbill/2010-2012/0121/2012121.pdf"/>
    <s v="24.11.2011"/>
    <s v="Bill 121 2010-12 (as introduced)"/>
    <s v="The Bill failed to complete its passage through Parliament before the end of the session. This means the Bill will make no further progress."/>
    <s v=" u'\r\n            a Bill to give all football clubs the freedom to build, or maintain existing, safe standing sections in their stadia if they choose; to establish minimum safety criteria that must be met for standing sections in football stadia; and for connected purposes.\r\n\r\n        '"/>
    <s v="Don Foster"/>
    <n v="10208"/>
    <n v="1784"/>
    <x v="3"/>
    <n v="11883"/>
    <d v="1992-04-09T00:00:00"/>
    <n v="1992"/>
    <s v="Bath"/>
    <n v="694"/>
    <s v="OK"/>
    <n v="358"/>
    <x v="1"/>
    <x v="10"/>
  </r>
  <r>
    <s v="http://services.parliament.uk//bills/2010-12/safetyofmedicines.html"/>
    <x v="0"/>
    <n v="20120510"/>
    <s v="Safety of Medicines Bill"/>
    <x v="2"/>
    <x v="1"/>
    <x v="0"/>
    <x v="1"/>
    <x v="1"/>
    <s v="NA"/>
    <s v="01.05.2012"/>
    <s v="Commons"/>
    <n v="1"/>
    <d v="2010-07-20T00:00:00"/>
    <d v="2011-12-05T00:00:00"/>
    <s v="1st reading: House of Commons"/>
    <s v="Order of Commitment discharged: House of Lords"/>
    <s v="Mr David Amess"/>
    <s v="NA"/>
    <m/>
    <s v="NA"/>
    <s v="NA"/>
    <s v="NA"/>
    <s v="1st reading: House of Commons"/>
    <s v="20.07.2010"/>
    <s v="NA"/>
    <s v="NA"/>
    <s v="http://www.publications.parliament.uk/pa/cm201011/cmbills/059/11059.i-i.html"/>
    <s v="http://www.publications.parliament.uk/pa/cm201011/cmbills/059/2011059.pdf"/>
    <s v="13.10.2010"/>
    <s v="Bill 59 2010-11 as introduced"/>
    <s v="The Bill failed to complete its passage through Parliament before the end of the session. This means the Bill will make no further progress."/>
    <s v=" u'\n'  The Bill proposes the establishment of a Medicines Safety Evaluation Panel to compare the effectiveness of human biology-based tests and animal-based tests in assessing the safety of medicines.    The panel would be required to report within two years and would have full access to all relevant records held by the Medicines and Healthcare Products Regulatory Agency.  u'\n'"/>
    <s v="David Amess"/>
    <n v="10009"/>
    <n v="74"/>
    <x v="1"/>
    <n v="7270"/>
    <d v="1983-06-09T00:00:00"/>
    <n v="1983"/>
    <s v="Southend West"/>
    <n v="1320"/>
    <s v="OK"/>
    <n v="495"/>
    <x v="1"/>
    <x v="8"/>
  </r>
  <r>
    <s v="http://services.parliament.uk//bills/2010-12/saleofparkhomes.html"/>
    <x v="0"/>
    <n v="20120510"/>
    <s v="Sale of Park Homes Bill"/>
    <x v="1"/>
    <x v="1"/>
    <x v="0"/>
    <x v="1"/>
    <x v="1"/>
    <s v="NA"/>
    <s v="01.05.2012"/>
    <s v="Commons"/>
    <n v="1"/>
    <d v="2010-10-21T00:00:00"/>
    <d v="2011-12-05T00:00:00"/>
    <s v="1st reading: House of Commons"/>
    <s v="Order of Commitment discharged: House of Lords"/>
    <s v="Mr Christopher Chope"/>
    <s v="NA"/>
    <m/>
    <s v="NA"/>
    <s v="NA"/>
    <s v="NA"/>
    <s v="1st reading: House of Commons"/>
    <s v="21.10.2010"/>
    <s v="NA"/>
    <s v="NA"/>
    <s v="NA"/>
    <s v="NA"/>
    <s v="NA"/>
    <s v="NA"/>
    <s v="The Bill failed to complete its passage through Parliament before the end of the session. This means the Bill will make no further progress."/>
    <s v=" u'\r\n            A Bill to facilitate the sale of park homes by residential owners; to restrict the ability of site owners to interfere in such sales; and for connected purposes. \r\n        '"/>
    <s v="Christopher Chope"/>
    <n v="10103"/>
    <n v="941"/>
    <x v="1"/>
    <n v="15410"/>
    <d v="1983-06-09T00:00:00"/>
    <n v="1983"/>
    <s v="Christchurch"/>
    <n v="821"/>
    <s v="OK"/>
    <n v="404"/>
    <x v="1"/>
    <x v="1"/>
  </r>
  <r>
    <s v="http://services.parliament.uk//bills/2010-12/saleofticketssportingandculturalevents.html"/>
    <x v="0"/>
    <n v="20120510"/>
    <s v="Sale of Tickets (Sporting and Cultural Events) Bill"/>
    <x v="5"/>
    <x v="1"/>
    <x v="0"/>
    <x v="1"/>
    <x v="1"/>
    <s v="NA"/>
    <s v="01.05.2012"/>
    <s v="Commons"/>
    <n v="2"/>
    <d v="2010-06-30T00:00:00"/>
    <d v="2011-01-21T00:00:00"/>
    <s v="1st reading: House of Commons"/>
    <s v="2nd reading: House of Commons"/>
    <s v="Mrs Sharon Hodgson"/>
    <s v="NA"/>
    <m/>
    <s v="NA"/>
    <s v="NA"/>
    <s v="NA"/>
    <s v="2nd reading: House of Commons"/>
    <s v="21.01.2011"/>
    <s v="NA"/>
    <s v="NA"/>
    <s v="http://www.publications.parliament.uk/pa/cm201011/cmbills/013/11013.i-i.html"/>
    <s v="http://www.publications.parliament.uk/pa/cm201011/cmbills/013/11013.pdf"/>
    <s v="18.01.2011"/>
    <s v="Bill 13 2010-11 (as introduced)"/>
    <s v="The Bill failed to complete its passage through Parliament before the end of the session. This means the Bill will make no further progress."/>
    <s v=" u'\r\n            A Bill to regulate the selling of tickets for certain sporting and cultural events; and for connected purposes.\r\n        '"/>
    <s v="Sharon Hodgson"/>
    <n v="11592"/>
    <n v="8730"/>
    <x v="2"/>
    <n v="11458"/>
    <d v="2005-05-05T00:00:00"/>
    <n v="2005"/>
    <s v="Washington and Sunderland West"/>
    <n v="1540"/>
    <s v="OK"/>
    <n v="201"/>
    <x v="1"/>
    <x v="7"/>
  </r>
  <r>
    <s v="http://services.parliament.uk//bills/2010-12/savingsaccountsandhealthinpregnancygrant.html"/>
    <x v="0"/>
    <n v="20120510"/>
    <s v="Savings Accounts and Health in Pregnancy Grant Act"/>
    <x v="0"/>
    <x v="0"/>
    <x v="0"/>
    <x v="0"/>
    <x v="0"/>
    <s v="16.12.2010"/>
    <s v="13.01.2012"/>
    <s v="Royal Assent"/>
    <n v="18"/>
    <d v="2010-09-15T00:00:00"/>
    <d v="2010-12-16T00:00:00"/>
    <s v="1st reading: House of Commons"/>
    <s v="Royal Assent"/>
    <s v="Mr George Osborne"/>
    <s v="Lord Sassoon"/>
    <s v="HM Treasury"/>
    <s v="HM Treasury"/>
    <s v="NA"/>
    <s v="NA"/>
    <s v="Royal Assent"/>
    <s v="16.12.2010"/>
    <s v="NA"/>
    <s v="NA"/>
    <s v="http://www.legislation.gov.uk/ukpga/2010/36/contents/enacted/data.htm"/>
    <s v="NA"/>
    <s v="23.12.2010"/>
    <s v="Savings Accounts and Health in Pregnancy Act 2010 c.36"/>
    <m/>
    <s v=" u'\n'  This Bill gives effect to decisions made as part of the initial review of public expenditure undertaken soon after the 2010 General Election.    Three schemes introduced by the previous Labour Government â€“ the Child Trust Fund; the Saving Gateway; and the Health in Pregnancy Grant â€“ are deemed to be unaffordable by the Coalition Government and will be brought to a close by the provisions of the Bill.  u'\n'"/>
    <s v="NA"/>
    <s v="NA"/>
    <s v="NA"/>
    <x v="0"/>
    <s v="NA"/>
    <s v="NA"/>
    <s v="NA"/>
    <s v="NA"/>
    <s v="NA"/>
    <s v="NA"/>
    <n v="91"/>
    <x v="6"/>
    <x v="9"/>
  </r>
  <r>
    <s v="http://services.parliament.uk//bills/2010-12/scotland.html"/>
    <x v="0"/>
    <n v="20120510"/>
    <s v="Scotland Act"/>
    <x v="0"/>
    <x v="0"/>
    <x v="0"/>
    <x v="0"/>
    <x v="0"/>
    <s v="01.05.2012"/>
    <s v="02.05.2012"/>
    <s v="Royal Assent"/>
    <n v="23"/>
    <d v="2010-11-30T00:00:00"/>
    <d v="2012-05-01T00:00:00"/>
    <s v="1st reading: House of Commons"/>
    <s v="Royal Assent"/>
    <s v="Michael Moore"/>
    <s v="Lord Wallace of Tankerness"/>
    <s v="Scotland Office"/>
    <s v="Scotland Office"/>
    <s v="NA"/>
    <s v="NA"/>
    <s v="Royal Assent"/>
    <s v="01.05.2012"/>
    <s v="NA"/>
    <s v="NA"/>
    <s v="NA"/>
    <s v="NA"/>
    <s v="NA"/>
    <s v="NA"/>
    <m/>
    <s v=" u'\n'  The Bill will implement recommendations of the Final Report of the Commission on Scottish Devolution (the Calman Commission).    It would make changes to the finances of the Scottish Parliament, including a new Scottish rate of income tax, and make a number of adjustments to the boundary of devolved responsibilities.  u'\n'"/>
    <s v="NA"/>
    <s v="NA"/>
    <s v="NA"/>
    <x v="0"/>
    <s v="NA"/>
    <s v="NA"/>
    <s v="NA"/>
    <s v="NA"/>
    <s v="NA"/>
    <s v="NA"/>
    <n v="511"/>
    <x v="10"/>
    <x v="12"/>
  </r>
  <r>
    <s v="http://services.parliament.uk//bills/2010-12/scrapmetaldealersamendmenthl.html"/>
    <x v="0"/>
    <n v="20120510"/>
    <s v="Scrap Metal Dealers (Amendment) Bill [HL]"/>
    <x v="3"/>
    <x v="2"/>
    <x v="0"/>
    <x v="1"/>
    <x v="1"/>
    <s v="NA"/>
    <s v="02.05.2012"/>
    <s v="Lords"/>
    <n v="1"/>
    <d v="2011-10-19T00:00:00"/>
    <d v="2012-05-01T00:00:00"/>
    <s v="1st reading: House of Lords"/>
    <s v="Royal Assent"/>
    <s v="Lord Faulkner of Worcester"/>
    <s v="NA"/>
    <m/>
    <s v="NA"/>
    <s v="NA"/>
    <s v="NA"/>
    <s v="1st reading: House of Lords"/>
    <s v="19.10.2011"/>
    <s v="NA"/>
    <s v="NA"/>
    <s v="http://www.publications.parliament.uk/pa/bills/lbill/2010-2012/0101/lbill_2010-20120101_en_1.htm"/>
    <s v="http://www.publications.parliament.uk/pa/bills/lbill/2010-2012/0101/2012101.pdf"/>
    <s v="21.10.2011"/>
    <s v="HL Bill 101 (Rev)  2010-2012 (as introduced)"/>
    <m/>
    <s v=" u'\r\n            A bill to make provision about the registration and licensing of scrap metal dealers; and to amend the Scrap Metal Dealers Act 1964\r\n        '"/>
    <s v="NA"/>
    <s v="NA"/>
    <s v="NA"/>
    <x v="0"/>
    <s v="NA"/>
    <s v="NA"/>
    <s v="NA"/>
    <s v="NA"/>
    <s v="NA"/>
    <s v="NA"/>
    <n v="192"/>
    <x v="1"/>
    <x v="21"/>
  </r>
  <r>
    <s v="http://services.parliament.uk//bills/2010-12/securedlendingreform.html"/>
    <x v="0"/>
    <n v="20120510"/>
    <s v="Secured Lending Reform Bill"/>
    <x v="5"/>
    <x v="1"/>
    <x v="0"/>
    <x v="1"/>
    <x v="1"/>
    <s v="NA"/>
    <s v="01.05.2012"/>
    <s v="Commons"/>
    <n v="1"/>
    <d v="2010-06-30T00:00:00"/>
    <d v="2012-05-01T00:00:00"/>
    <s v="1st reading: House of Commons"/>
    <s v="Royal Assent"/>
    <s v="George Eustice"/>
    <s v="NA"/>
    <m/>
    <s v="NA"/>
    <s v="NA"/>
    <s v="NA"/>
    <s v="1st reading: House of Commons"/>
    <s v="30.06.2010"/>
    <s v="NA"/>
    <s v="NA"/>
    <s v="http://www.publications.parliament.uk/pa/cm201011/cmbills/023/11023.i-i.html"/>
    <s v="http://www.publications.parliament.uk/pa/cm201011/cmbills/023/2011023.pdf"/>
    <s v="20.10.2010"/>
    <s v="Bill 23 2010-11"/>
    <s v="The Bill failed to complete its passage through Parliament before the end of the session. This means the Bill will make no further progress."/>
    <s v=" u'\n'  The Bill would curtail the role of receivers with a view to encouraging banks to work with their customers to find solutions when repayment difficulties arise. It would remove the power of sale from receivers and would limit their role to receiving income from assets.    The Bill would also prevent banks from gaining a possession order until all counter-claims and disputes lodged by a borrower have been resolved by the courts.Â    u'\n'"/>
    <s v="George Eustice"/>
    <n v="24933"/>
    <n v="11995"/>
    <x v="1"/>
    <n v="66"/>
    <d v="2010-05-06T00:00:00"/>
    <n v="2010"/>
    <s v="Camborne and Redruth"/>
    <n v="1482"/>
    <s v="OK"/>
    <n v="661"/>
    <x v="1"/>
    <x v="7"/>
  </r>
  <r>
    <s v="http://services.parliament.uk//bills/2010-12/selfemploymentriskassessmentexemption.html"/>
    <x v="0"/>
    <n v="20120510"/>
    <s v="Self-Employment (Risk Assessment Exemption) Bill"/>
    <x v="1"/>
    <x v="1"/>
    <x v="0"/>
    <x v="1"/>
    <x v="1"/>
    <s v="NA"/>
    <s v="01.05.2012"/>
    <s v="Commons"/>
    <n v="1"/>
    <d v="2010-10-21T00:00:00"/>
    <d v="2012-05-01T00:00:00"/>
    <s v="1st reading: House of Commons"/>
    <s v="Royal Assent"/>
    <s v="Mr Christopher Chope"/>
    <s v="NA"/>
    <m/>
    <s v="NA"/>
    <s v="NA"/>
    <s v="NA"/>
    <s v="1st reading: House of Commons"/>
    <s v="21.10.2010"/>
    <s v="NA"/>
    <s v="NA"/>
    <s v="http://www.publications.parliament.uk/pa/bills/cbill/2010-2012/0088/cbill_2010-20120088_en_1.htm"/>
    <s v="http://www.publications.parliament.uk/pa/bills/cbill/2010-2012/0088/2012088.pdf"/>
    <s v="21.07.2011"/>
    <s v="Bill 88 2010-2012 (as introduced)"/>
    <s v="The Bill failed to complete its passage through Parliament before the end of the session. This means the Bill will make no further progress."/>
    <s v=" u'\r\n            A Bill to exempt self-employed persons engaged in low hazard activity from the requirement to produce a written risk assessment.\r\n        '"/>
    <s v="Christopher Chope"/>
    <n v="10103"/>
    <n v="941"/>
    <x v="1"/>
    <n v="15410"/>
    <d v="1983-06-09T00:00:00"/>
    <n v="1983"/>
    <s v="Christchurch"/>
    <n v="821"/>
    <s v="OK"/>
    <n v="550"/>
    <x v="1"/>
    <x v="1"/>
  </r>
  <r>
    <s v="http://services.parliament.uk//bills/2010-12/sentencingreform.html"/>
    <x v="0"/>
    <n v="20120510"/>
    <s v="Sentencing (Reform) Bill"/>
    <x v="1"/>
    <x v="1"/>
    <x v="0"/>
    <x v="1"/>
    <x v="1"/>
    <s v="NA"/>
    <s v="01.05.2012"/>
    <s v="Commons"/>
    <n v="1"/>
    <d v="2010-07-05T00:00:00"/>
    <d v="2012-05-01T00:00:00"/>
    <s v="1st reading: House of Commons"/>
    <s v="Royal Assent"/>
    <s v="Mr Philip Hollobone"/>
    <s v="NA"/>
    <m/>
    <s v="NA"/>
    <s v="NA"/>
    <s v="NA"/>
    <s v="1st reading: House of Commons"/>
    <s v="05.07.2010"/>
    <s v="NA"/>
    <s v="NA"/>
    <s v="NA"/>
    <s v="NA"/>
    <s v="NA"/>
    <s v="NA"/>
    <s v="The Bill failed to complete its passage through Parliament before the end of the session. This means the Bill will make no further progress."/>
    <s v=" u'\r\n            A Bill to reform sentencing provision to ensure that the length of a custodial sentence reflects the sentence of a court; and for connected purposes. \r\n        '"/>
    <s v="Philip Hollobone"/>
    <n v="11661"/>
    <n v="5964"/>
    <x v="1"/>
    <n v="9094"/>
    <d v="2005-05-05T00:00:00"/>
    <n v="2005"/>
    <s v="Kettering"/>
    <n v="1053"/>
    <s v="OK"/>
    <n v="656"/>
    <x v="1"/>
    <x v="8"/>
  </r>
  <r>
    <s v="http://services.parliament.uk//bills/2010-12/sexandrelationshipseducation.html"/>
    <x v="0"/>
    <n v="20120510"/>
    <s v="Sex and Relationships Education Bill"/>
    <x v="2"/>
    <x v="1"/>
    <x v="0"/>
    <x v="1"/>
    <x v="1"/>
    <s v="NA"/>
    <s v="01.05.2012"/>
    <s v="Commons"/>
    <n v="1"/>
    <d v="2010-09-08T00:00:00"/>
    <d v="2012-05-01T00:00:00"/>
    <s v="1st reading: House of Commons"/>
    <s v="Royal Assent"/>
    <s v="Chris Bryant"/>
    <s v="NA"/>
    <m/>
    <s v="NA"/>
    <s v="NA"/>
    <s v="NA"/>
    <s v="1st reading: House of Commons"/>
    <s v="08.09.2010"/>
    <s v="NA"/>
    <s v="NA"/>
    <s v="http://www.publications.parliament.uk/pa/bills/cbill/2010-2011/0069/cbill_2010-20110069_en_1.htm"/>
    <s v="http://www.publications.parliament.uk/pa/bills/cbill/2010-2011/0069/2011069.pdf"/>
    <s v="10.02.2011"/>
    <s v="Bill 69 2010-11 (as introduced)"/>
    <s v="The Bill failed to complete its passage through Parliament before the end of the session. This means the Bill will make no further progress."/>
    <s v=" u'\r\n            A Bill to require schools to provide sex and relationships education to registered pupils; and for connected purposes.\r\n        '"/>
    <s v="Chris Bryant"/>
    <n v="10761"/>
    <n v="6444"/>
    <x v="2"/>
    <n v="11553"/>
    <d v="2001-06-07T00:00:00"/>
    <n v="2001"/>
    <s v="Rhondda"/>
    <n v="1243"/>
    <s v="OK"/>
    <n v="593"/>
    <x v="1"/>
    <x v="9"/>
  </r>
  <r>
    <s v="http://services.parliament.uk//bills/2010-12/sexeducationrequiredcontent.html"/>
    <x v="0"/>
    <n v="20120510"/>
    <s v="Sex Education (Required Content) Bill"/>
    <x v="2"/>
    <x v="1"/>
    <x v="0"/>
    <x v="1"/>
    <x v="1"/>
    <s v="NA"/>
    <s v="01.05.2012"/>
    <s v="Commons"/>
    <n v="1"/>
    <d v="2011-05-04T00:00:00"/>
    <d v="2012-05-01T00:00:00"/>
    <s v="1st reading: House of Commons"/>
    <s v="Royal Assent"/>
    <s v="Nadine Dorries"/>
    <s v="NA"/>
    <m/>
    <s v="NA"/>
    <s v="NA"/>
    <s v="NA"/>
    <s v="1st reading: House of Commons"/>
    <s v="04.05.2011"/>
    <s v="NA"/>
    <s v="NA"/>
    <s v="NA"/>
    <s v="NA"/>
    <s v="NA"/>
    <s v="NA"/>
    <s v="The Bill failed to complete its passage through Parliament before the end of the session. This means the Bill will make no further progress."/>
    <s v=" u'\r\n            A Bill to require schools to provide certain additional sex education to girls aged between 13 and 16; to provide that such education must include information and advice on the benefits of abstinence from sexual activity; and for connected purposes.\r\n        '"/>
    <s v="Nadine Dorries"/>
    <n v="11397"/>
    <n v="10380"/>
    <x v="1"/>
    <n v="15152"/>
    <d v="2005-05-05T00:00:00"/>
    <n v="2005"/>
    <s v="Mid Bedfordshire"/>
    <n v="1120"/>
    <s v="OK"/>
    <n v="357"/>
    <x v="1"/>
    <x v="13"/>
  </r>
  <r>
    <s v="http://services.parliament.uk//bills/2010-12/sexualoffencesamendment.html"/>
    <x v="0"/>
    <n v="20120510"/>
    <s v="Sexual Offences (Amendment) Bill"/>
    <x v="2"/>
    <x v="1"/>
    <x v="0"/>
    <x v="1"/>
    <x v="1"/>
    <s v="NA"/>
    <s v="01.05.2012"/>
    <s v="Commons"/>
    <n v="1"/>
    <d v="2012-01-17T00:00:00"/>
    <d v="2012-05-01T00:00:00"/>
    <s v="1st reading: House of Commons"/>
    <s v="Royal Assent"/>
    <s v="John Mann"/>
    <s v="NA"/>
    <m/>
    <s v="NA"/>
    <s v="NA"/>
    <s v="NA"/>
    <s v="1st reading: House of Commons"/>
    <s v="17.01.2012"/>
    <s v="NA"/>
    <s v="NA"/>
    <s v="NA"/>
    <s v="NA"/>
    <s v="NA"/>
    <s v="NA"/>
    <s v="The Bill failed to complete its passage through Parliament before the end of the session. This means the Bill will make no further progress."/>
    <s v=" u'\r\n            A Bill to amend the Sexual Offences Act 2003 to create an offence of paying for sexual services of a person under the age of 21 years; and for connected purposes\r\n        '"/>
    <s v="John Mann"/>
    <n v="11093"/>
    <n v="6311"/>
    <x v="2"/>
    <n v="8215"/>
    <d v="2001-06-07T00:00:00"/>
    <n v="2001"/>
    <s v="Bassetlaw"/>
    <n v="693"/>
    <s v="OK"/>
    <n v="104"/>
    <x v="1"/>
    <x v="11"/>
  </r>
  <r>
    <s v="http://services.parliament.uk//bills/2010-12/sharedparentingorders.html"/>
    <x v="0"/>
    <n v="20120510"/>
    <s v="Shared Parenting Orders Bill"/>
    <x v="1"/>
    <x v="1"/>
    <x v="0"/>
    <x v="1"/>
    <x v="1"/>
    <s v="NA"/>
    <s v="01.05.2012"/>
    <s v="Commons"/>
    <n v="1"/>
    <d v="2010-07-13T00:00:00"/>
    <d v="2012-05-01T00:00:00"/>
    <s v="1st reading: House of Commons"/>
    <s v="Royal Assent"/>
    <s v="Mr Brian Binley"/>
    <s v="NA"/>
    <m/>
    <s v="NA"/>
    <s v="NA"/>
    <s v="NA"/>
    <s v="1st reading: House of Commons"/>
    <s v="13.07.2010"/>
    <s v="NA"/>
    <s v="NA"/>
    <s v="http://www.publications.parliament.uk/pa/bills/cbill/2010-2012/0056/cbill_2010-20120056_en_1.htm"/>
    <s v="http://www.publications.parliament.uk/pa/bills/cbill/2010-2012/0056/2012056.pdf"/>
    <s v="15.06.2011"/>
    <s v="Bill 56 2010-2012 (as introduced)"/>
    <s v="The Bill failed to complete its passage through Parliament before the end of the session. This means the Bill will make no further progress."/>
    <s v=" u'\r\n            A Bill to provide for the making of Shared Parenting Orders and to create a legal presumption that such Orders enhance the welfare of the child unless certain exceptions apply; and for connected purposes. \r\n        '"/>
    <s v="Brian Binley"/>
    <n v="11742"/>
    <n v="9314"/>
    <x v="1"/>
    <n v="6004"/>
    <d v="2005-05-05T00:00:00"/>
    <n v="2005"/>
    <s v="Northampton South"/>
    <n v="1193"/>
    <s v="OK"/>
    <n v="648"/>
    <x v="1"/>
    <x v="8"/>
  </r>
  <r>
    <s v="http://services.parliament.uk//bills/2010-12/smallbusinessadministration.html"/>
    <x v="0"/>
    <n v="20120510"/>
    <s v="Small Business Administration Bill"/>
    <x v="2"/>
    <x v="1"/>
    <x v="0"/>
    <x v="1"/>
    <x v="1"/>
    <s v="NA"/>
    <s v="01.05.2012"/>
    <s v="Commons"/>
    <n v="1"/>
    <d v="2012-03-27T00:00:00"/>
    <d v="2012-05-01T00:00:00"/>
    <s v="1st reading: House of Commons"/>
    <s v="Royal Assent"/>
    <s v="Roger Williams"/>
    <s v="NA"/>
    <m/>
    <s v="NA"/>
    <s v="NA"/>
    <s v="NA"/>
    <s v="1st reading: House of Commons"/>
    <s v="27.03.2012"/>
    <s v="NA"/>
    <s v="NA"/>
    <s v="NA"/>
    <s v="NA"/>
    <s v="NA"/>
    <s v="NA"/>
    <s v="The Bill failed to complete its passage through Parliament before the end of the session. This means the Bill will make no further progress."/>
    <s v=" u'\r\n            A Bill to establish a Small Business Administration with the remit of acting as an ombudsman and advocate within government for small businesses, promoting a regulatory environment appropriate for small businesses, providing advice to those wishing to set up small businesses, improving access to finance for small businesses, developing and monitoring small business-friendly procurement policies and working with small firms to assist their export potential; and for connected purposes\r\n        '"/>
    <s v="Roger Williams"/>
    <n v="11324"/>
    <n v="6573"/>
    <x v="3"/>
    <n v="3747"/>
    <d v="2001-06-07T00:00:00"/>
    <n v="2001"/>
    <s v="Brecon and Radnorshire"/>
    <n v="752"/>
    <s v="OK"/>
    <n v="34"/>
    <x v="1"/>
    <x v="14"/>
  </r>
  <r>
    <s v="http://services.parliament.uk//bills/2010-12/smokefreeprivatevehicleshl.html"/>
    <x v="0"/>
    <n v="20120510"/>
    <s v="Smoke-free Private Vehicles Bill [HL]"/>
    <x v="3"/>
    <x v="2"/>
    <x v="0"/>
    <x v="1"/>
    <x v="1"/>
    <s v="NA"/>
    <s v="02.05.2012"/>
    <s v="Lords"/>
    <n v="1"/>
    <d v="2012-01-25T00:00:00"/>
    <d v="2012-05-01T00:00:00"/>
    <s v="1st reading: House of Lords"/>
    <s v="Royal Assent"/>
    <s v="Lord Ribeiro"/>
    <s v="NA"/>
    <m/>
    <s v="NA"/>
    <s v="NA"/>
    <s v="NA"/>
    <s v="1st reading: House of Lords"/>
    <s v="25.01.2012"/>
    <s v="NA"/>
    <s v="NA"/>
    <s v="http://www.publications.parliament.uk/pa/bills/lbill/2010-2012/0123/lbill_2010-20120123_en_1.htm"/>
    <s v="http://www.publications.parliament.uk/pa/bills/lbill/2010-2012/0123/12123.pdf"/>
    <s v="26.01.2012"/>
    <s v="HL Bill 123 (as ordered to be printed)"/>
    <m/>
    <s v=" u'\r\n            A Bill to amend the Health Act 2006 to make provision for a ban on smoking in private vehicles where there are children present.\r\n        '"/>
    <s v="NA"/>
    <s v="NA"/>
    <s v="NA"/>
    <x v="0"/>
    <s v="NA"/>
    <s v="NA"/>
    <s v="NA"/>
    <s v="NA"/>
    <s v="NA"/>
    <s v="NA"/>
    <n v="96"/>
    <x v="1"/>
    <x v="11"/>
  </r>
  <r>
    <s v="http://services.parliament.uk//bills/2010-12/smokinginprivatevehicles.html"/>
    <x v="0"/>
    <n v="20120510"/>
    <s v="Smoking in Private Vehicles Bill"/>
    <x v="2"/>
    <x v="1"/>
    <x v="0"/>
    <x v="1"/>
    <x v="1"/>
    <s v="NA"/>
    <s v="01.05.2012"/>
    <s v="Commons"/>
    <n v="1"/>
    <d v="2011-06-22T00:00:00"/>
    <d v="2012-05-01T00:00:00"/>
    <s v="1st reading: House of Commons"/>
    <s v="Royal Assent"/>
    <s v="Alex Cunningham"/>
    <s v="NA"/>
    <m/>
    <s v="NA"/>
    <s v="NA"/>
    <s v="NA"/>
    <s v="1st reading: House of Commons"/>
    <s v="22.06.2011"/>
    <s v="NA"/>
    <s v="NA"/>
    <s v="http://www.publications.parliament.uk/pa/bills/cbill/2010-2012/0207/cbill_2010-20120207_en_1.htm"/>
    <s v="http://www.publications.parliament.uk/pa/bills/cbill/2010-2012/0207/2012207.pdf"/>
    <s v="24.11.2011"/>
    <s v="Bill 207 2010-12 (as introduced)"/>
    <s v="The Bill failed to complete its passage through Parliament before the end of the session. This means the Bill will make no further progress."/>
    <s v=" u'\r\n            A Bill to require the Secretary of State to make provision for a ban on smoking in private vehicles where there are children present; and for connected purposes\r\n        '"/>
    <s v="Alex Cunningham"/>
    <n v="24742"/>
    <n v="12051"/>
    <x v="2"/>
    <n v="6676"/>
    <d v="2010-05-06T00:00:00"/>
    <n v="2010"/>
    <s v="Stockton North"/>
    <n v="1335"/>
    <s v="OK"/>
    <n v="309"/>
    <x v="1"/>
    <x v="2"/>
  </r>
  <r>
    <s v="http://services.parliament.uk//bills/2010-12/snowclearance.html"/>
    <x v="0"/>
    <n v="20120510"/>
    <s v="Snow Clearance Bill"/>
    <x v="1"/>
    <x v="1"/>
    <x v="0"/>
    <x v="1"/>
    <x v="1"/>
    <s v="NA"/>
    <s v="01.05.2012"/>
    <s v="Commons"/>
    <n v="1"/>
    <d v="2010-07-05T00:00:00"/>
    <d v="2012-05-01T00:00:00"/>
    <s v="1st reading: House of Commons"/>
    <s v="Royal Assent"/>
    <s v="Mr Peter Bone"/>
    <s v="NA"/>
    <m/>
    <s v="NA"/>
    <s v="NA"/>
    <s v="NA"/>
    <s v="1st reading: House of Commons"/>
    <s v="05.07.2010"/>
    <s v="NA"/>
    <s v="NA"/>
    <s v="NA"/>
    <s v="NA"/>
    <s v="NA"/>
    <s v="NA"/>
    <s v="The Bill failed to complete its passage through Parliament before the end of the session. This means the Bill will make no further progress."/>
    <s v=" u'\r\n            A Bill to provide immunity from prosecution or civil action for persons who have removed or attempted to remove snow from public places; and for connected purposes. \r\n        '"/>
    <s v="Peter Bone"/>
    <n v="11915"/>
    <n v="6172"/>
    <x v="1"/>
    <n v="11787"/>
    <d v="2005-05-05T00:00:00"/>
    <n v="2005"/>
    <s v="Wellingborough"/>
    <n v="1413"/>
    <s v="OK"/>
    <n v="656"/>
    <x v="1"/>
    <x v="8"/>
  </r>
  <r>
    <s v="http://services.parliament.uk//bills/2010-12/socialcareportabilityhl.html"/>
    <x v="0"/>
    <n v="20120510"/>
    <s v="Social Care Portability  Bill [HL]"/>
    <x v="3"/>
    <x v="2"/>
    <x v="0"/>
    <x v="1"/>
    <x v="1"/>
    <s v="NA"/>
    <s v="02.05.2012"/>
    <s v="Lords"/>
    <n v="1"/>
    <d v="2011-06-22T00:00:00"/>
    <d v="2012-05-01T00:00:00"/>
    <s v="1st reading: House of Lords"/>
    <s v="Royal Assent"/>
    <s v="Baroness Campbell of Surbiton"/>
    <s v="NA"/>
    <m/>
    <s v="NA"/>
    <s v="NA"/>
    <s v="NA"/>
    <s v="1st reading: House of Lords"/>
    <s v="22.06.2011"/>
    <s v="NA"/>
    <s v="NA"/>
    <s v="http://www.publications.parliament.uk/pa/bills/lbill/2010-2012/0078/lbill_2010-20120078_en_1.htm"/>
    <s v="http://www.publications.parliament.uk/pa/bills/lbill/2010-2012/0078/12078.pdf"/>
    <s v="23.06.2011"/>
    <s v="HL Bill 78 2010-2012 (as introduced)"/>
    <m/>
    <s v=" u'\r\n            A Bill to provide for the portability of care packages to promote independent living for disabled persons.\r\n        '"/>
    <s v="NA"/>
    <s v="NA"/>
    <s v="NA"/>
    <x v="0"/>
    <s v="NA"/>
    <s v="NA"/>
    <s v="NA"/>
    <s v="NA"/>
    <s v="NA"/>
    <s v="NA"/>
    <n v="309"/>
    <x v="1"/>
    <x v="2"/>
  </r>
  <r>
    <s v="http://services.parliament.uk//bills/2010-12/sovereigngrant.html"/>
    <x v="0"/>
    <n v="20120510"/>
    <s v="Sovereign Grant Act"/>
    <x v="0"/>
    <x v="0"/>
    <x v="0"/>
    <x v="0"/>
    <x v="0"/>
    <s v="18.10.2011"/>
    <s v="01.02.2012"/>
    <s v="Royal Assent"/>
    <n v="10"/>
    <d v="2011-06-30T00:00:00"/>
    <d v="2011-10-18T00:00:00"/>
    <s v="1st reading: House of Commons"/>
    <s v="Royal Assent"/>
    <s v="Justine Greening"/>
    <s v="Lord Sassoon"/>
    <s v="HM Treasury"/>
    <s v="HM Treasury"/>
    <s v="NA"/>
    <s v="NA"/>
    <s v="Royal Assent"/>
    <s v="18.10.2011"/>
    <s v="NA"/>
    <s v="NA"/>
    <s v="http://www.legislation.gov.uk/ukpga/2011/15/contents/enacted/data.htm"/>
    <s v="NA"/>
    <s v="19.10.2011"/>
    <s v="Sovereign Grant Act 2011 c.15"/>
    <m/>
    <s v=" u'\n'  The Bill makes changes to the way in which the monarchy is funded. It replaces the Civil List and other grants that support the Queenâ€™s official duties with a new Sovereign Grant, based on a percentage of the profits of the Crown Estate.    The new grant is designed to deliver at first a broadly similar level of finance in cash terms to what is available at present. There are mechanisms for adjusting the level in future, and for using any significant surplus as a means to reduce the grant. The Sovereign Grant is intended to be a typical government grant that will lead to the royal finances being audited by the National Audit Office, and subjected to full parliamentary scrutiny.  u'\n'"/>
    <s v="NA"/>
    <s v="NA"/>
    <s v="NA"/>
    <x v="0"/>
    <s v="NA"/>
    <s v="NA"/>
    <s v="NA"/>
    <s v="NA"/>
    <s v="NA"/>
    <s v="NA"/>
    <n v="108"/>
    <x v="7"/>
    <x v="2"/>
  </r>
  <r>
    <s v="http://services.parliament.uk//bills/2010-12/specialurbandevelopmentzones.html"/>
    <x v="0"/>
    <n v="20120510"/>
    <s v="Special Urban Development Zones Bill"/>
    <x v="2"/>
    <x v="1"/>
    <x v="0"/>
    <x v="1"/>
    <x v="1"/>
    <s v="NA"/>
    <s v="02.05.2012"/>
    <s v="Commons"/>
    <n v="2"/>
    <d v="2011-03-16T00:00:00"/>
    <s v="Date to be announced"/>
    <s v="1st reading: House of Commons"/>
    <s v="2nd reading: House of Commons"/>
    <s v="Steve Rotheram"/>
    <s v="NA"/>
    <m/>
    <s v="NA"/>
    <s v="NA"/>
    <s v="NA"/>
    <s v="1st reading: House of Commons"/>
    <s v="16.03.2011"/>
    <s v="2nd reading: House of Commons"/>
    <s v="Date to be announced"/>
    <s v="NA"/>
    <s v="NA"/>
    <s v="NA"/>
    <s v="NA"/>
    <m/>
    <s v=" u'\r\n            A Bill to require the Secretary of State to create Special Urban Development Zones; to set out the criteria on which such Zones must be designated, including criteria relating to Housing Market Renewal Initiative status and areas of multiple deprivation; and for connected purposes;\r\n        '"/>
    <s v="Steve Rotheram"/>
    <n v="24935"/>
    <n v="14301"/>
    <x v="2"/>
    <n v="19818"/>
    <d v="2010-05-06T00:00:00"/>
    <n v="2010"/>
    <s v="Liverpool, Walton"/>
    <n v="1094"/>
    <s v="OK"/>
    <e v="#VALUE!"/>
    <x v="1"/>
    <x v="5"/>
  </r>
  <r>
    <s v="http://services.parliament.uk//bills/2010-12/sportsgroundssafetyauthority.html"/>
    <x v="0"/>
    <n v="20120510"/>
    <s v="Sports Grounds Safety Authority Act"/>
    <x v="5"/>
    <x v="1"/>
    <x v="0"/>
    <x v="0"/>
    <x v="0"/>
    <s v="12.07.2011"/>
    <s v="20.10.2011"/>
    <s v="Royal Assent"/>
    <n v="11"/>
    <d v="2010-06-30T00:00:00"/>
    <d v="2011-07-12T00:00:00"/>
    <s v="1st reading: House of Commons"/>
    <s v="Royal Assent"/>
    <s v="Jonathan Lord"/>
    <s v="Lord Faulkner of Worcester"/>
    <m/>
    <m/>
    <s v="NA"/>
    <s v="NA"/>
    <s v="Royal Assent"/>
    <s v="12.07.2011"/>
    <s v="NA"/>
    <s v="NA"/>
    <s v="http://www.legislation.gov.uk/ukpga/2011/6/contents/enacted/data.htm"/>
    <s v="NA"/>
    <s v="12.07.2011"/>
    <s v="Sports Grounds Safety Authority Act 2011 c.6"/>
    <m/>
    <s v=" u'\n'  The Football Licensing Authority (FLA) is responsible for licensing league and international football grounds in England and Wales and for overseeing the control of safety at these grounds by local authorities.   The Bill would rename the FLA as the Sports Grounds Safety Authority and would enable it to provide advice about safety at sports grounds generally. However, it would not extend the FLAâ€™s licensing functions or its local authority oversight duties to sports grounds other than football grounds.  u'\n'"/>
    <s v="Jonathan Lord"/>
    <n v="24884"/>
    <n v="12578"/>
    <x v="1"/>
    <n v="6807"/>
    <d v="2010-05-06T00:00:00"/>
    <n v="2010"/>
    <s v="Woking"/>
    <n v="1445"/>
    <s v="OK"/>
    <n v="372"/>
    <x v="8"/>
    <x v="7"/>
  </r>
  <r>
    <s v="http://services.parliament.uk//bills/2010-12/stgeorgesdayandstdavidsday.html"/>
    <x v="0"/>
    <n v="20120510"/>
    <s v="St George's Day and St David's Day Bill"/>
    <x v="2"/>
    <x v="1"/>
    <x v="0"/>
    <x v="1"/>
    <x v="1"/>
    <s v="NA"/>
    <s v="01.05.2012"/>
    <s v="Commons"/>
    <n v="2"/>
    <d v="2010-12-15T00:00:00"/>
    <d v="2011-05-13T00:00:00"/>
    <s v="1st reading: House of Commons"/>
    <s v="2nd reading: House of Commons"/>
    <s v="Nadhim Zahawi"/>
    <s v="NA"/>
    <m/>
    <s v="NA"/>
    <s v="NA"/>
    <s v="NA"/>
    <s v="2nd reading: House of Commons"/>
    <s v="13.05.2011"/>
    <s v="NA"/>
    <s v="NA"/>
    <s v="http://www.publications.parliament.uk/pa/bills/cbill/2010-2012/0128/cbill_2010-20120128_en_1.htm"/>
    <s v="NA"/>
    <s v="03.05.2011"/>
    <s v="Bill 128 2010-12 (as introduced)"/>
    <m/>
    <s v=" u'\n'  The Bill would amend the the Banking and Financial Dealings Act 1971 to provide that 23 April or the nearest working day should be a bank holiday in England but not in Wales, and that 1 March or the nearest working day should be a bank holiday in Wales but not in England.    The Bill would enable the Secretary of State to designate an alternative date for the St. George's Day bank holiday if it fell on Good Friday or Easter Monday.  u'\n'"/>
    <s v="Nadhim Zahawi"/>
    <n v="24822"/>
    <n v="12770"/>
    <x v="1"/>
    <n v="11346"/>
    <d v="2010-05-06T00:00:00"/>
    <n v="2010"/>
    <s v="Stratford-on-Avon"/>
    <n v="1343"/>
    <s v="OK"/>
    <n v="148"/>
    <x v="1"/>
    <x v="10"/>
  </r>
  <r>
    <s v="http://services.parliament.uk//bills/2010-12/statementsoftaxation.html"/>
    <x v="0"/>
    <n v="20120510"/>
    <s v="Statements of Taxation Bill"/>
    <x v="2"/>
    <x v="1"/>
    <x v="0"/>
    <x v="1"/>
    <x v="1"/>
    <s v="NA"/>
    <s v="01.05.2012"/>
    <s v="Commons"/>
    <n v="1"/>
    <d v="2012-01-25T00:00:00"/>
    <d v="2011-05-13T00:00:00"/>
    <s v="1st reading: House of Commons"/>
    <s v="2nd reading: House of Commons"/>
    <s v="Ben Gummer"/>
    <s v="NA"/>
    <m/>
    <s v="NA"/>
    <s v="NA"/>
    <s v="NA"/>
    <s v="1st reading: House of Commons"/>
    <s v="25.01.2012"/>
    <s v="NA"/>
    <s v="NA"/>
    <s v="NA"/>
    <s v="NA"/>
    <s v="NA"/>
    <s v="NA"/>
    <s v="The Bill failed to complete its passage through Parliament before the end of the session. This means the Bill will make no further progress."/>
    <s v=" u'\r\n            A Bill to require the Chancellor of the Exchequer to issue annually to each payer of Income Tax and National Insurance a statement detailing the payments made in the most recent tax year, the estimated payments to be made in the following tax year and a breakdown of the areas of government spending on which the payments are to be spent; and for connected purposes.\r\n        '"/>
    <s v="Ben Gummer"/>
    <n v="24922"/>
    <n v="12608"/>
    <x v="1"/>
    <n v="2079"/>
    <d v="2010-05-06T00:00:00"/>
    <n v="2010"/>
    <s v="Ipswich"/>
    <n v="1044"/>
    <s v="OK"/>
    <n v="-252"/>
    <x v="1"/>
    <x v="11"/>
  </r>
  <r>
    <s v="http://services.parliament.uk//bills/2010-12/subterraneandevelopmenthl.html"/>
    <x v="0"/>
    <n v="20120510"/>
    <s v="Subterranean Development Bill [HL]"/>
    <x v="3"/>
    <x v="2"/>
    <x v="0"/>
    <x v="1"/>
    <x v="1"/>
    <s v="NA"/>
    <s v="02.05.2012"/>
    <s v="Lords"/>
    <n v="2"/>
    <d v="2011-12-08T00:00:00"/>
    <d v="2012-02-10T00:00:00"/>
    <s v="1st reading: House of Lords"/>
    <s v="2nd reading: House of Lords"/>
    <s v="Lord Selsdon"/>
    <s v="NA"/>
    <m/>
    <s v="NA"/>
    <s v="NA"/>
    <s v="NA"/>
    <s v="2nd reading: House of Lords"/>
    <s v="10.02.2012"/>
    <s v="NA"/>
    <s v="NA"/>
    <s v="http://www.publications.parliament.uk/pa/bills/lbill/2010-2012/0117/lbill_2010-20120117_en_1.htm"/>
    <s v="http://www.publications.parliament.uk/pa/bills/lbill/2010-2012/0117/12117.pdf"/>
    <s v="09.12.2011"/>
    <s v="HL Bill 117 2010-2012 as introduced"/>
    <m/>
    <s v=" u'\r\n            A bill to make provision for the regulation of subterranean development work; to establish a code of practice for subterranean development work; and for connected purposes.\r\n        '"/>
    <s v="NA"/>
    <s v="NA"/>
    <s v="NA"/>
    <x v="0"/>
    <s v="NA"/>
    <s v="NA"/>
    <s v="NA"/>
    <s v="NA"/>
    <s v="NA"/>
    <s v="NA"/>
    <n v="62"/>
    <x v="1"/>
    <x v="4"/>
  </r>
  <r>
    <s v="http://services.parliament.uk//bills/2010-12/successiontothecrown.html"/>
    <x v="0"/>
    <n v="20120510"/>
    <s v="Succession to the Crown Bill"/>
    <x v="2"/>
    <x v="1"/>
    <x v="0"/>
    <x v="1"/>
    <x v="1"/>
    <s v="NA"/>
    <s v="01.05.2012"/>
    <s v="Commons"/>
    <n v="1"/>
    <d v="2011-01-18T00:00:00"/>
    <d v="2012-02-10T00:00:00"/>
    <s v="1st reading: House of Commons"/>
    <s v="2nd reading: House of Lords"/>
    <s v="Keith Vaz"/>
    <s v="NA"/>
    <m/>
    <s v="NA"/>
    <s v="NA"/>
    <s v="NA"/>
    <s v="1st reading: House of Commons"/>
    <s v="18.01.2011"/>
    <s v="NA"/>
    <s v="NA"/>
    <s v="http://www.publications.parliament.uk/pa/bills/cbill/2010-2012/0133/cbill_2010-20120133_en_1.htm"/>
    <s v="http://www.publications.parliament.uk/pa/bills/cbill/2010-2012/0133/11133.pdf"/>
    <s v="28.04.2011"/>
    <s v="Bill 133 2010-12 (as introduced)"/>
    <s v="The Bill failed to complete its passage through Parliament before the end of the session. This means the Bill will make no further progress."/>
    <s v=" u'\r\n            At present, the Crown passes to male heirs ahead of female heirs. The Bill would amend the Act of Settlement 1700 to remove any distinction between the sexes in determining succession\xa0to the Crown. \r\n        '"/>
    <s v="Keith Vaz"/>
    <n v="10614"/>
    <n v="5310"/>
    <x v="2"/>
    <n v="14082"/>
    <d v="1987-06-11T00:00:00"/>
    <n v="1987"/>
    <s v="Leicester East"/>
    <n v="1073"/>
    <s v="OK"/>
    <n v="382"/>
    <x v="1"/>
    <x v="18"/>
  </r>
  <r>
    <s v="http://services.parliament.uk//bills/2010-12/suicideprevention.html"/>
    <x v="0"/>
    <n v="20120510"/>
    <s v="Suicide (Prevention) Bill"/>
    <x v="2"/>
    <x v="1"/>
    <x v="0"/>
    <x v="1"/>
    <x v="1"/>
    <s v="NA"/>
    <s v="01.05.2012"/>
    <s v="Commons"/>
    <n v="1"/>
    <d v="2012-04-25T00:00:00"/>
    <d v="2012-02-10T00:00:00"/>
    <s v="1st reading: House of Commons"/>
    <s v="2nd reading: House of Lords"/>
    <s v="Dr William McCrea"/>
    <s v="NA"/>
    <m/>
    <s v="NA"/>
    <s v="NA"/>
    <s v="NA"/>
    <s v="1st reading: House of Commons"/>
    <s v="25.04.2012"/>
    <s v="NA"/>
    <s v="NA"/>
    <s v="NA"/>
    <s v="NA"/>
    <s v="NA"/>
    <s v="NA"/>
    <s v="The Bill failed to complete its passage through Parliament before the end of the session. This means the Bill will make no further progress."/>
    <s v=" u'\r\n            A Bill to require the Secretary of State to set up a body to establish a public initiative for the prevention of suicide and self harm, to work with internet providers and others to reduce access to information on the internet and through other sources on methods of suicide and to develop a system of alerts and blocks for internet searches relating to suicide; and for connected purposes\r\n        '"/>
    <s v="William McCrea"/>
    <n v="10679"/>
    <n v="3482"/>
    <x v="5"/>
    <n v="1183"/>
    <d v="1983-06-09T00:00:00"/>
    <n v="1983"/>
    <s v="South Antrim"/>
    <n v="1293"/>
    <s v="OK"/>
    <n v="-75"/>
    <x v="1"/>
    <x v="23"/>
  </r>
  <r>
    <s v="http://services.parliament.uk//bills/2010-12/sundaytradingamendment.html"/>
    <x v="0"/>
    <n v="20120510"/>
    <s v="Sunday Trading (Amendment) Bill"/>
    <x v="2"/>
    <x v="1"/>
    <x v="0"/>
    <x v="1"/>
    <x v="1"/>
    <s v="NA"/>
    <s v="23.01.2012"/>
    <s v="Commons"/>
    <n v="1"/>
    <d v="2011-07-06T00:00:00"/>
    <d v="2012-02-10T00:00:00"/>
    <s v="1st reading: House of Commons"/>
    <s v="2nd reading: House of Lords"/>
    <s v="Mark Menzies"/>
    <s v="NA"/>
    <m/>
    <s v="NA"/>
    <s v="NA"/>
    <s v="NA"/>
    <s v="1st reading: House of Commons"/>
    <s v="06.07.2011"/>
    <s v="NA"/>
    <s v="NA"/>
    <s v="http://www.publications.parliament.uk/pa/bills/cbill/2010-2012/0217/cbill_2010-20120217_en_1.htm"/>
    <s v="http://www.publications.parliament.uk/pa/bills/cbill/2010-2012/0217/2012217.pdf"/>
    <s v="21.11.2011"/>
    <s v="Bill 217 2010-2012 as introduced"/>
    <m/>
    <s v=" u'\r\n            A Bill to require the Secretary of State to permit local authorities to vary restrictions on Sunday trading on a temporary basis; and for connected purposes\r\n        '"/>
    <s v="Mark Menzies"/>
    <n v="24804"/>
    <n v="5918"/>
    <x v="1"/>
    <n v="13185"/>
    <d v="2010-05-06T00:00:00"/>
    <n v="2010"/>
    <s v="Fylde"/>
    <n v="949"/>
    <s v="OK"/>
    <n v="214"/>
    <x v="1"/>
    <x v="16"/>
  </r>
  <r>
    <s v="http://services.parliament.uk//bills/2010-12/sundaytradinglondonolympicgamesandparalympicgames.html"/>
    <x v="0"/>
    <n v="20120510"/>
    <s v="Sunday Trading (London Olympic Games and Paralympic Games) Act"/>
    <x v="0"/>
    <x v="0"/>
    <x v="0"/>
    <x v="0"/>
    <x v="0"/>
    <s v="01.05.2012"/>
    <s v="02.05.2012"/>
    <s v="Royal Assent"/>
    <n v="10"/>
    <d v="2012-03-28T00:00:00"/>
    <d v="2012-05-01T00:00:00"/>
    <s v="1st reading: House of Lords"/>
    <s v="Royal Assent"/>
    <s v="NA"/>
    <s v="NA"/>
    <s v="NA"/>
    <s v="NA"/>
    <s v="NA"/>
    <s v="NA"/>
    <s v="Royal Assent"/>
    <s v="01.05.2012"/>
    <s v="NA"/>
    <s v="NA"/>
    <s v="NA"/>
    <s v="NA"/>
    <s v="NA"/>
    <s v="NA"/>
    <m/>
    <s v=" u'\r\n            Suspend restrictions on Sunday trading hours for the period of the London\r\nOlympic Games and Paralympic Games.\r\n        '"/>
    <s v="NA"/>
    <s v="NA"/>
    <s v="NA"/>
    <x v="0"/>
    <s v="NA"/>
    <s v="NA"/>
    <s v="NA"/>
    <s v="NA"/>
    <s v="NA"/>
    <s v="NA"/>
    <n v="33"/>
    <x v="10"/>
    <x v="14"/>
  </r>
  <r>
    <s v="http://services.parliament.uk//bills/2010-12/superannuation.html"/>
    <x v="0"/>
    <n v="20120510"/>
    <s v="Superannuation Act"/>
    <x v="0"/>
    <x v="0"/>
    <x v="0"/>
    <x v="0"/>
    <x v="0"/>
    <s v="16.12.2010"/>
    <s v="20.10.2011"/>
    <s v="Royal Assent"/>
    <n v="17"/>
    <d v="2010-07-15T00:00:00"/>
    <d v="2010-12-16T00:00:00"/>
    <s v="1st reading: House of Commons"/>
    <s v="Royal Assent"/>
    <s v="Francis Maude"/>
    <s v="Lord Wallace of Saltaire"/>
    <s v="Cabinet Office"/>
    <m/>
    <s v="NA"/>
    <s v="NA"/>
    <s v="Royal Assent"/>
    <s v="16.12.2010"/>
    <s v="NA"/>
    <s v="NA"/>
    <s v="http://www.legislation.gov.uk/ukpga/2010/37/contents/enacted/data.htm"/>
    <s v="NA"/>
    <s v="23.12.2010"/>
    <s v="Superannuation Act 2010 c.37"/>
    <m/>
    <s v=" u'\n'  Clause 1 of this Bill would cap compensation payable under the Civil Service Compensation Scheme at a maximum of 12 monthsâ€™ pay for compulsory redundancy and 15 monthsâ€™ for voluntary exits. Clause 2 provides for clause 1 to expire after 12 months, unless repealed, extended or revived using order-making powers.    The Conservative-Liberal Democrat Coalition Government has invited the civil service unions to negotiate a â€œsustainable and practical long term successor schemeâ€.  u'\n'"/>
    <s v="NA"/>
    <s v="NA"/>
    <s v="NA"/>
    <x v="0"/>
    <s v="NA"/>
    <s v="NA"/>
    <s v="NA"/>
    <s v="NA"/>
    <s v="NA"/>
    <s v="NA"/>
    <n v="151"/>
    <x v="6"/>
    <x v="8"/>
  </r>
  <r>
    <s v="http://services.parliament.uk//bills/2010-12/supplyandappropriationanticipationandadjustments.html"/>
    <x v="0"/>
    <n v="20120510"/>
    <s v="Supply and Appropriation (Anticipation and Adjustments) Act"/>
    <x v="0"/>
    <x v="0"/>
    <x v="0"/>
    <x v="0"/>
    <x v="0"/>
    <s v="08.03.2012"/>
    <s v="09.03.2012"/>
    <s v="Royal Assent"/>
    <n v="6"/>
    <d v="2012-02-28T00:00:00"/>
    <d v="2012-03-08T00:00:00"/>
    <s v="1st reading: House of Commons"/>
    <s v="Royal Assent"/>
    <s v="Mr Mark Hoban"/>
    <s v="NA"/>
    <s v="HM Treasury"/>
    <s v="NA"/>
    <s v="NA"/>
    <s v="NA"/>
    <s v="Royal Assent"/>
    <s v="08.03.2012"/>
    <s v="NA"/>
    <s v="NA"/>
    <s v="http://www.legislation.gov.uk/ukpga/2012/1/contents/enacted/data.htm"/>
    <s v="NA"/>
    <s v="09.03.2012"/>
    <s v="Supply and Appropriation (Anticipation and Adjustments) Act 2012 c.1"/>
    <s v="Following agreement by both Houses on the text of the Bill it received Royal Assent on 8 March. The Bill is now an Act of Parliament (law)."/>
    <s v=" u'\n'  The Bill provides Parliamentary authority for funds requested by the Government.Â It is part of 'supply procedure', which is how Parliament grants the Governmentâ€™s requests for resources. Proceedings on the Bill are formal - there is no debate and the Bill goes through 'on the nod'.    This type of Bill was previously known as the Consolidated Fund (Appropriation) Bill. Following changes to financial reporting to Parliament, the Bill is now known as the Supply and Appropriation (Anticipation and Adjustments) Bill.    Key areas     authorises the release of money from the Consolidated Fund, which is the Governmentâ€™s bank account&lt;/li&gt;&lt;li&gt;places limits on the purposes for which the money may be spent.&lt;/li&gt;&lt;/ul&gt; u'\n'"/>
    <s v="NA"/>
    <s v="NA"/>
    <s v="NA"/>
    <x v="0"/>
    <s v="NA"/>
    <s v="NA"/>
    <s v="NA"/>
    <s v="NA"/>
    <s v="NA"/>
    <s v="NA"/>
    <n v="10"/>
    <x v="4"/>
    <x v="3"/>
  </r>
  <r>
    <s v="http://services.parliament.uk//bills/2010-12/supplyandappropriationmainestimates.html"/>
    <x v="0"/>
    <n v="20120510"/>
    <s v="Supply and Appropriation (Main Estimates) Act"/>
    <x v="0"/>
    <x v="0"/>
    <x v="0"/>
    <x v="0"/>
    <x v="0"/>
    <s v="19.07.2011"/>
    <s v="20.10.2011"/>
    <s v="Royal Assent"/>
    <n v="8"/>
    <d v="2011-07-06T00:00:00"/>
    <d v="2011-07-19T00:00:00"/>
    <s v="1st reading: House of Commons"/>
    <s v="Royal Assent"/>
    <s v="Justine Greening"/>
    <s v="Lord Sassoon"/>
    <s v="HM Treasury"/>
    <s v="HM Treasury"/>
    <s v="NA"/>
    <s v="NA"/>
    <s v="Royal Assent"/>
    <s v="19.07.2011"/>
    <s v="NA"/>
    <s v="NA"/>
    <s v="http://www.legislation.gov.uk/ukpga/2011/10/contents/data.htm"/>
    <s v="NA"/>
    <s v="23.08.2011"/>
    <s v="Supply and Appropriation (Main Estimates) Act 2011 c.10"/>
    <m/>
    <s v=" u'\n'  The Bill provides Parliamentary authority for funds requested by the Government. It is part of 'supply procedure', which is how Parliament grants the Governmentâ€™s requests for resources. Proceedings on the Bill are formal; there is no debate and the Bill goes through 'on the nod'.Â This type of Bill was previously known as the Consolidated Fund (Appropriation) Bill. Following changes to financial reporting to Parliament, brought about by the Alignment project, the Bill is now known as the Supply and Appropriation (Main Estimates) Bill.    Key areas     authorises the release of money from the Consolidated Fund, which is the Governmentâ€™s bank account&lt;/li&gt;&lt;li&gt;places limits on the purposes for which the money may be spent.&lt;br/&gt;&lt;/li&gt;&lt;/ul&gt; u'\n'"/>
    <s v="NA"/>
    <s v="NA"/>
    <s v="NA"/>
    <x v="0"/>
    <s v="NA"/>
    <s v="NA"/>
    <s v="NA"/>
    <s v="NA"/>
    <s v="NA"/>
    <s v="NA"/>
    <n v="13"/>
    <x v="8"/>
    <x v="16"/>
  </r>
  <r>
    <s v="http://services.parliament.uk//bills/2010-12/supportandprotectionforelderlypeopleandadultsatriskofabuse.html"/>
    <x v="0"/>
    <n v="20120510"/>
    <s v="Support and Protection for Elderly People and Adults at Risk of Abuse Bill"/>
    <x v="2"/>
    <x v="1"/>
    <x v="0"/>
    <x v="1"/>
    <x v="1"/>
    <s v="NA"/>
    <s v="01.05.2012"/>
    <s v="Commons"/>
    <n v="1"/>
    <d v="2010-11-10T00:00:00"/>
    <d v="2011-07-19T00:00:00"/>
    <s v="1st reading: House of Commons"/>
    <s v="Royal Assent"/>
    <s v="Mr Nigel Dodds"/>
    <s v="NA"/>
    <m/>
    <s v="NA"/>
    <s v="NA"/>
    <s v="NA"/>
    <s v="1st reading: House of Commons"/>
    <s v="10.11.2010"/>
    <s v="NA"/>
    <s v="NA"/>
    <s v="NA"/>
    <s v="NA"/>
    <s v="NA"/>
    <s v="NA"/>
    <s v="The Bill failed to complete its passage through Parliament before the end of the session. This means the Bill will make no further progress."/>
    <s v=" u'\r\n            A Bill to promote awareness of abuse of elderly people and adults at risk, to promote training on how to recognise and respond to such abuse amongst those who are likely to encounter abuse in the course of their work, to promote greater awareness and understanding of the rights of victims of abuse amongst agencies with responsibilities for providing, arranging, commissioning, monitoring and inspecting care services, to promote the development of local strategies for preventing abuse of elderly people and adults at risk and for ensuring that victims are assisted in recovering from the effects of abuse.\r\n\r\n        '"/>
    <s v="Nigel Dodds"/>
    <n v="10857"/>
    <n v="1419"/>
    <x v="5"/>
    <n v="2224"/>
    <d v="2001-06-07T00:00:00"/>
    <n v="2001"/>
    <s v="Belfast North"/>
    <n v="701"/>
    <s v="OK"/>
    <n v="249"/>
    <x v="1"/>
    <x v="12"/>
  </r>
  <r>
    <s v="http://services.parliament.uk//bills/2010-12/surrogateparentsleavepayandallowancearrangements.html"/>
    <x v="0"/>
    <n v="20120510"/>
    <s v="Surrogate Parents (Leave, Pay and Allowance Arrangements) Bill"/>
    <x v="2"/>
    <x v="1"/>
    <x v="0"/>
    <x v="1"/>
    <x v="1"/>
    <s v="NA"/>
    <s v="01.05.2012"/>
    <s v="Commons"/>
    <n v="1"/>
    <d v="2012-04-17T00:00:00"/>
    <d v="2011-07-19T00:00:00"/>
    <s v="1st reading: House of Commons"/>
    <s v="Royal Assent"/>
    <s v="John Healey"/>
    <s v="NA"/>
    <m/>
    <s v="NA"/>
    <s v="NA"/>
    <s v="NA"/>
    <s v="1st reading: House of Commons"/>
    <s v="17.04.2012"/>
    <s v="NA"/>
    <s v="NA"/>
    <s v="NA"/>
    <s v="NA"/>
    <s v="NA"/>
    <s v="NA"/>
    <s v="The Bill failed to complete its passage through Parliament before the end of the session. This means the Bill will make no further progress."/>
    <s v=" u'\r\n            A Bill to make provision to introduce leave, pay and allowance arrangements for parents of children born to surrogate mothers equal to those available to parents whose children are born to them; and for connected purposes.\r\n        '"/>
    <s v="John Healey"/>
    <n v="10268"/>
    <n v="2333"/>
    <x v="2"/>
    <n v="13920"/>
    <d v="1997-05-01T00:00:00"/>
    <n v="1997"/>
    <s v="Wentworth and Dearne"/>
    <n v="1541"/>
    <s v="OK"/>
    <n v="-268"/>
    <x v="1"/>
    <x v="23"/>
  </r>
  <r>
    <s v="http://services.parliament.uk//bills/2010-12/sustainableenergylocalplans.html"/>
    <x v="0"/>
    <n v="20120510"/>
    <s v="Sustainable Energy (Local Plans) Bill"/>
    <x v="1"/>
    <x v="1"/>
    <x v="0"/>
    <x v="1"/>
    <x v="1"/>
    <s v="NA"/>
    <s v="09.11.2011"/>
    <s v="Commons"/>
    <n v="2"/>
    <d v="2011-04-05T00:00:00"/>
    <s v="Date to be announced"/>
    <s v="1st reading: House of Commons"/>
    <s v="2nd reading: House of Commons"/>
    <s v="Martin Horwood"/>
    <s v="NA"/>
    <m/>
    <s v="NA"/>
    <s v="NA"/>
    <s v="NA"/>
    <s v="1st reading: House of Commons"/>
    <s v="05.04.2011"/>
    <s v="2nd reading: House of Commons"/>
    <s v="Date to be announced"/>
    <s v="NA"/>
    <s v="NA"/>
    <s v="NA"/>
    <s v="NA"/>
    <m/>
    <s v=" u'\r\n            A Bill to promote energy efficiency; to require local authorities to publish sustainable energy plans; to make provision for a transfer of functions to principal councils; and for connected purposes.\r\n        '"/>
    <s v="Martin Horwood"/>
    <n v="11494"/>
    <n v="6614"/>
    <x v="3"/>
    <n v="4920"/>
    <d v="2005-05-05T00:00:00"/>
    <n v="2005"/>
    <s v="Cheltenham"/>
    <n v="811"/>
    <s v="OK"/>
    <e v="#VALUE!"/>
    <x v="1"/>
    <x v="24"/>
  </r>
  <r>
    <s v="http://services.parliament.uk//bills/2010-12/sustainablelivestock.html"/>
    <x v="0"/>
    <n v="20120510"/>
    <s v="Sustainable Livestock Bill"/>
    <x v="5"/>
    <x v="1"/>
    <x v="0"/>
    <x v="1"/>
    <x v="1"/>
    <s v="NA"/>
    <s v="01.05.2012"/>
    <s v="Commons"/>
    <n v="2"/>
    <d v="2010-06-30T00:00:00"/>
    <d v="2010-11-12T00:00:00"/>
    <s v="1st reading: House of Commons"/>
    <s v="2nd reading: House of Commons"/>
    <s v="Robert Flello"/>
    <s v="NA"/>
    <m/>
    <s v="NA"/>
    <s v="NA"/>
    <s v="NA"/>
    <s v="2nd reading: House of Commons"/>
    <s v="12.11.2010"/>
    <s v="NA"/>
    <s v="NA"/>
    <s v="http://www.publications.parliament.uk/pa/cm201011/cmbills/005/11005.i-i.html"/>
    <s v="http://www.publications.parliament.uk/pa/cm201011/cmbills/005/2011005.pdf"/>
    <s v="03.11.2010"/>
    <s v="Bill 5 2010-11 (as introduced)"/>
    <s v="The Bill failed to complete its passage through Parliament before the end of the session. This means the Bill will make no further progress."/>
    <s v=" u'\n'  The Bill aims to reduce the environmental impacts of livestock production in the UK. It would also amend the way agricultural subsidies are used to make them more environmentally friendly. It includes a duty to give consideration to supporting sustainable practices and consumption through public procurement of livestock produce.   The Bill also aims to reduce rainforest deforestation by reducing the use of soya meal in animal feed in the UK. It would do this by placing a duty on the Secretary of State to ensure the sustainability of livestock, and to give consideration to issues such as public procurement and agricultural subsidy reform.  u'\n'"/>
    <s v="Robert Flello"/>
    <n v="11843"/>
    <n v="10963"/>
    <x v="2"/>
    <n v="4130"/>
    <d v="2005-05-05T00:00:00"/>
    <n v="2005"/>
    <s v="Stoke-on-Trent South"/>
    <n v="1339"/>
    <s v="OK"/>
    <n v="132"/>
    <x v="1"/>
    <x v="7"/>
  </r>
  <r>
    <s v="http://services.parliament.uk//bills/2010-12/taxandfinancialtransparency.html"/>
    <x v="0"/>
    <n v="20120510"/>
    <s v="Tax and Financial Transparency Bill"/>
    <x v="1"/>
    <x v="1"/>
    <x v="0"/>
    <x v="1"/>
    <x v="1"/>
    <s v="NA"/>
    <s v="01.05.2012"/>
    <s v="Commons"/>
    <n v="1"/>
    <d v="2011-03-17T00:00:00"/>
    <d v="2010-11-12T00:00:00"/>
    <s v="1st reading: House of Commons"/>
    <s v="2nd reading: House of Commons"/>
    <s v="Caroline Lucas"/>
    <s v="NA"/>
    <m/>
    <s v="NA"/>
    <s v="NA"/>
    <s v="NA"/>
    <s v="1st reading: House of Commons"/>
    <s v="17.03.2011"/>
    <s v="NA"/>
    <s v="NA"/>
    <s v="http://www.publications.parliament.uk/pa/bills/cbill/2010-2011/0166/cbill_2010-20110166_en_1.htm"/>
    <s v="http://www.publications.parliament.uk/pa/bills/cbill/2010-2011/0166/11166.pdf"/>
    <s v="17.03.2011"/>
    <s v="Bill 166 2010-11 (as introduced)"/>
    <s v="The Bill failed to complete its passage through Parliament before the end of the session. This means the Bill will make no further progress."/>
    <s v=" u'\r\n            A bill to require the Secretary of State to take steps to require banks, corporations and trusts to provide information on their status, income arising and tax payments made in each jurisdiction in which they operate; and for connected purposes.\r\n        '"/>
    <s v="Caroline Lucas"/>
    <n v="24910"/>
    <n v="11755"/>
    <x v="6"/>
    <n v="1252"/>
    <d v="2010-05-06T00:00:00"/>
    <n v="2010"/>
    <s v="Brighton, Pavilion"/>
    <n v="764"/>
    <s v="OK"/>
    <n v="-125"/>
    <x v="1"/>
    <x v="5"/>
  </r>
  <r>
    <s v="http://services.parliament.uk//bills/2010-12/taxrefundsregulationreview.html"/>
    <x v="0"/>
    <n v="20120510"/>
    <s v="Tax Refunds Regulation (Review) Bill"/>
    <x v="2"/>
    <x v="1"/>
    <x v="0"/>
    <x v="1"/>
    <x v="1"/>
    <s v="NA"/>
    <s v="01.05.2012"/>
    <s v="Commons"/>
    <n v="1"/>
    <d v="2011-12-07T00:00:00"/>
    <d v="2010-11-12T00:00:00"/>
    <s v="1st reading: House of Commons"/>
    <s v="2nd reading: House of Commons"/>
    <s v="Mike Freer"/>
    <s v="NA"/>
    <m/>
    <s v="NA"/>
    <s v="NA"/>
    <s v="NA"/>
    <s v="1st reading: House of Commons"/>
    <s v="07.12.2011"/>
    <s v="NA"/>
    <s v="NA"/>
    <s v="NA"/>
    <s v="NA"/>
    <s v="NA"/>
    <s v="NA"/>
    <s v="The Bill failed to complete its passage through Parliament before the end of the session. This means the Bill will make no further progress."/>
    <s v=" u'\r\n            A Bill to require the Chancellor of the Exchequer to commission a review of the timelines with which tax refunds owed to taxpayers by Her Majesty\u2019s Revenue and Customs are made; as part of that review to consider the merits of making such refunds payable on the day they are calculated and applying interest and penalties to such refunds 30 days after they are payable; and for connected purposes\r\n        '"/>
    <s v="Mike Freer"/>
    <n v="24934"/>
    <n v="11041"/>
    <x v="1"/>
    <n v="5809"/>
    <d v="2010-05-06T00:00:00"/>
    <n v="2010"/>
    <s v="Finchley and Golders Green"/>
    <n v="944"/>
    <s v="OK"/>
    <n v="-385"/>
    <x v="1"/>
    <x v="4"/>
  </r>
  <r>
    <s v="http://services.parliament.uk//bills/2010-12/taxationfreedomday.html"/>
    <x v="0"/>
    <n v="20120510"/>
    <s v="Taxation Freedom Day Bill"/>
    <x v="1"/>
    <x v="1"/>
    <x v="0"/>
    <x v="1"/>
    <x v="1"/>
    <s v="NA"/>
    <s v="01.05.2012"/>
    <s v="Commons"/>
    <n v="2"/>
    <d v="2010-07-05T00:00:00"/>
    <d v="2011-11-25T00:00:00"/>
    <s v="1st reading: House of Commons"/>
    <s v="2nd reading: House of Commons"/>
    <s v="Mr Philip Hollobone"/>
    <s v="NA"/>
    <m/>
    <s v="NA"/>
    <s v="NA"/>
    <s v="NA"/>
    <s v="2nd reading: House of Commons"/>
    <s v="25.11.2011"/>
    <s v="NA"/>
    <s v="NA"/>
    <s v="NA"/>
    <s v="NA"/>
    <s v="NA"/>
    <s v="NA"/>
    <s v="The Bill failed to complete its passage through Parliament before the end of the session. This means the Bill will make no further progress."/>
    <s v=" u'\r\n            A Bill to provide for an annual Taxation Freedom Day to reflect the proportion of tax paid by individuals from their income; and for connected purposes. \r\n        '"/>
    <s v="Philip Hollobone"/>
    <n v="11661"/>
    <n v="5964"/>
    <x v="1"/>
    <n v="9094"/>
    <d v="2005-05-05T00:00:00"/>
    <n v="2005"/>
    <s v="Kettering"/>
    <n v="1053"/>
    <s v="OK"/>
    <n v="500"/>
    <x v="1"/>
    <x v="8"/>
  </r>
  <r>
    <s v="http://services.parliament.uk//bills/2010-12/televisionandradioadvertisingcreditanddebtmanagementservices.html"/>
    <x v="0"/>
    <n v="20120510"/>
    <s v="Television and Radio Advertising (Credit and Debt Management Services) Bill"/>
    <x v="2"/>
    <x v="1"/>
    <x v="0"/>
    <x v="1"/>
    <x v="1"/>
    <s v="NA"/>
    <s v="01.05.2012"/>
    <s v="Commons"/>
    <n v="1"/>
    <d v="2010-12-21T00:00:00"/>
    <d v="2011-11-25T00:00:00"/>
    <s v="1st reading: House of Commons"/>
    <s v="2nd reading: House of Commons"/>
    <s v="Mrs Jenny Chapman"/>
    <s v="NA"/>
    <m/>
    <s v="NA"/>
    <s v="NA"/>
    <s v="NA"/>
    <s v="1st reading: House of Commons"/>
    <s v="21.12.2010"/>
    <s v="NA"/>
    <s v="NA"/>
    <s v="NA"/>
    <s v="NA"/>
    <s v="NA"/>
    <s v="NA"/>
    <s v="The Bill failed to complete its passage through Parliament before the end of the session. This means the Bill will make no further progress."/>
    <s v=" u'\r\n            A Bill to regulate the advertising on television and radio of credit and debt management services; and for connected purposes.\r\n\r\n        '"/>
    <s v="Jenny Chapman"/>
    <n v="24711"/>
    <n v="13934"/>
    <x v="2"/>
    <n v="3388"/>
    <d v="2010-05-06T00:00:00"/>
    <n v="2010"/>
    <s v="Darlington"/>
    <n v="864"/>
    <s v="OK"/>
    <n v="334"/>
    <x v="1"/>
    <x v="10"/>
  </r>
  <r>
    <s v="http://services.parliament.uk//bills/2010-12/terrorismpreventionandinvestigationmeasures.html"/>
    <x v="0"/>
    <n v="20120510"/>
    <s v="Terrorism Prevention and Investigation Measures Act"/>
    <x v="0"/>
    <x v="0"/>
    <x v="0"/>
    <x v="0"/>
    <x v="0"/>
    <s v="14.12.2011"/>
    <s v="15.12.2011"/>
    <s v="Royal Assent"/>
    <n v="25"/>
    <d v="2011-05-23T00:00:00"/>
    <d v="2011-12-14T00:00:00"/>
    <s v="1st reading: House of Commons"/>
    <s v="Royal Assent"/>
    <s v="Mrs Theresa May"/>
    <s v="Lord Henley"/>
    <s v="Home Office"/>
    <s v="Home Office"/>
    <s v="NA"/>
    <s v="NA"/>
    <s v="Royal Assent"/>
    <s v="14.12.2011"/>
    <s v="NA"/>
    <s v="NA"/>
    <s v="http://www.legislation.gov.uk/ukpga/2011/23/contents/enacted/data.htm"/>
    <s v="NA"/>
    <s v="14.12.2011"/>
    <s v="Terrorism Prevention and Investigation Measures Act 2011 c.23"/>
    <m/>
    <s v=" u'\n'  The provisions in the Bill follow on from the Coalition Governmentâ€™s 'Review of Counter-Terrorism and Security Powers', published in January 2011.   The Bill abolishes the system of control orders, established under the Prevention of Terrorism Act 2005, and replaces it with a new regime designed to protect the public from terrorism, called Terrorism Prevention and Investigation Measures.  u'\n'"/>
    <s v="NA"/>
    <s v="NA"/>
    <s v="NA"/>
    <x v="0"/>
    <s v="NA"/>
    <s v="NA"/>
    <s v="NA"/>
    <s v="NA"/>
    <s v="NA"/>
    <s v="NA"/>
    <n v="201"/>
    <x v="5"/>
    <x v="13"/>
  </r>
  <r>
    <s v="http://services.parliament.uk//bills/2010-12/terroristassetfreezingetchl.html"/>
    <x v="0"/>
    <n v="20120510"/>
    <s v="Terrorist Asset-Freezing etc. Act"/>
    <x v="0"/>
    <x v="0"/>
    <x v="0"/>
    <x v="0"/>
    <x v="0"/>
    <s v="16.12.2010"/>
    <s v="20.10.2011"/>
    <s v="Royal Assent"/>
    <n v="14"/>
    <d v="2010-07-15T00:00:00"/>
    <d v="2010-12-16T00:00:00"/>
    <s v="1st reading: House of Lords"/>
    <s v="Royal Assent"/>
    <s v="Lord Sassoon"/>
    <s v="Mr Mark Hoban"/>
    <s v="HM Treasury"/>
    <s v="HM Treasury"/>
    <s v="NA"/>
    <s v="NA"/>
    <s v="Royal Assent"/>
    <s v="16.12.2010"/>
    <s v="NA"/>
    <s v="NA"/>
    <s v="http://www.legislation.gov.uk/ukpga/2010/38/contents/enacted/data.htm"/>
    <s v="NA"/>
    <s v="23.12.2010"/>
    <s v="Terrorist Asset-Freezing etc. Act 2010 c.38"/>
    <m/>
    <s v=" u'\n'  The United Kingdom is required by the UN to freeze the assets of persons who commit terrorist acts. The UK legislation that allowed the Treasury to freeze the assets of those suspected of involvement in terrorism was quashed by the UK Supreme Court in January 2010 but reinstated by temporary legislation immediately afterwards.    The Terrorist Asset-Freezing (Temporary Provisions) Act 2010 expires on 31 December 2010. This Bill seeks to replace that Act with a permanent legislative framework.  u'\n'"/>
    <s v="NA"/>
    <s v="NA"/>
    <s v="NA"/>
    <x v="0"/>
    <s v="NA"/>
    <s v="NA"/>
    <s v="NA"/>
    <s v="NA"/>
    <s v="NA"/>
    <s v="NA"/>
    <n v="151"/>
    <x v="6"/>
    <x v="8"/>
  </r>
  <r>
    <s v="http://services.parliament.uk//bills/2010-12/tiedpublichousescodeofpractice.html"/>
    <x v="0"/>
    <n v="20120510"/>
    <s v="Tied Public Houses (Code of Practice) Bill"/>
    <x v="2"/>
    <x v="1"/>
    <x v="0"/>
    <x v="1"/>
    <x v="1"/>
    <s v="NA"/>
    <s v="01.05.2012"/>
    <s v="Commons"/>
    <n v="1"/>
    <d v="2011-03-09T00:00:00"/>
    <d v="2010-12-16T00:00:00"/>
    <s v="1st reading: House of Commons"/>
    <s v="Royal Assent"/>
    <s v="Martin Horwood"/>
    <s v="NA"/>
    <m/>
    <s v="NA"/>
    <s v="NA"/>
    <s v="NA"/>
    <s v="1st reading: House of Commons"/>
    <s v="09.03.2011"/>
    <s v="NA"/>
    <s v="NA"/>
    <s v="http://www.publications.parliament.uk/pa/bills/cbill/2010-2012/0160/cbill_2010-20120160_en_1.htm"/>
    <s v="http://www.publications.parliament.uk/pa/bills/cbill/2010-2012/0160/2012160.pdf "/>
    <s v="30.06.2011"/>
    <s v="Bill 160 2010-2012 as introduced)"/>
    <s v="The Bill failed to complete its passage through Parliament before the end of the session. This means the Bill will make no further progress."/>
    <s v=" u'\r\n            A Bill to require the Secretary of State to introduce a statutory code of practice to require certain pub owning companies to provide their tied lessees with a guest beer option and the option to become free of tie accompanied by an open market rent review; and for connected purposes\r\n        '"/>
    <s v="Martin Horwood"/>
    <n v="11494"/>
    <n v="6614"/>
    <x v="3"/>
    <n v="4920"/>
    <d v="2005-05-05T00:00:00"/>
    <n v="2005"/>
    <s v="Cheltenham"/>
    <n v="811"/>
    <s v="OK"/>
    <n v="-83"/>
    <x v="1"/>
    <x v="5"/>
  </r>
  <r>
    <s v="http://services.parliament.uk//bills/2010-12/torturedamageshl.html"/>
    <x v="0"/>
    <n v="20120510"/>
    <s v="Torture (Damages) Bill [HL]"/>
    <x v="3"/>
    <x v="2"/>
    <x v="0"/>
    <x v="1"/>
    <x v="1"/>
    <s v="NA"/>
    <s v="02.05.2012"/>
    <s v="Lords"/>
    <n v="1"/>
    <d v="2010-11-24T00:00:00"/>
    <d v="2010-12-16T00:00:00"/>
    <s v="1st reading: House of Lords"/>
    <s v="Royal Assent"/>
    <s v="Lord Archer of Sandwell"/>
    <s v="NA"/>
    <m/>
    <s v="NA"/>
    <s v="NA"/>
    <s v="NA"/>
    <s v="1st reading: House of Lords"/>
    <s v="24.11.2010"/>
    <s v="NA"/>
    <s v="NA"/>
    <s v="http://www.publications.parliament.uk/pa/ld201011/ldbills/031/11031.i-i.html"/>
    <s v="http://www.publications.parliament.uk/pa/ld201011/ldbills/031/2011031.pdf"/>
    <s v="25.11.2010"/>
    <s v="HL Bill 31 2010-11 as introduced"/>
    <m/>
    <s v=" u'\r\n            A Bill to make provision for actions for damages for torture; and for connected purposes.\r\n        '"/>
    <s v="NA"/>
    <s v="NA"/>
    <s v="NA"/>
    <x v="0"/>
    <s v="NA"/>
    <s v="NA"/>
    <s v="NA"/>
    <s v="NA"/>
    <s v="NA"/>
    <s v="NA"/>
    <n v="22"/>
    <x v="1"/>
    <x v="12"/>
  </r>
  <r>
    <s v="http://services.parliament.uk//bills/2010-12/trainingwage.html"/>
    <x v="0"/>
    <n v="20120510"/>
    <s v="Training Wage Bill"/>
    <x v="1"/>
    <x v="1"/>
    <x v="0"/>
    <x v="1"/>
    <x v="1"/>
    <s v="NA"/>
    <s v="17.06.2011"/>
    <s v="Commons"/>
    <n v="1"/>
    <d v="2010-07-05T00:00:00"/>
    <d v="2010-12-16T00:00:00"/>
    <s v="1st reading: House of Commons"/>
    <s v="Royal Assent"/>
    <s v="Mr Christopher Chope"/>
    <s v="NA"/>
    <m/>
    <s v="NA"/>
    <s v="NA"/>
    <s v="NA"/>
    <s v="1st reading: House of Commons"/>
    <s v="05.07.2010"/>
    <s v="NA"/>
    <s v="NA"/>
    <s v="http://www.publications.parliament.uk/pa/bills/cbill/2010-2011/0028/cbill_2010-20110028_en_1.htm"/>
    <s v="http://www.publications.parliament.uk/pa/bills/cbill/2010-2011/0028/11028.pdf"/>
    <s v="16.03.2011"/>
    <s v="Bill 28 2010-11 (as introduced)"/>
    <m/>
    <s v=" u'\r\n            The Bill would provide that anyone entitled to the national minimum wage, as defined in the National Minimum Wage Act 1998, would lose that entitlement if they had entered into a written contract of employment offering them a training wage and training from the employer in skills relevant to the employment.\r\n        '"/>
    <s v="Christopher Chope"/>
    <n v="10103"/>
    <n v="941"/>
    <x v="1"/>
    <n v="15410"/>
    <d v="1983-06-09T00:00:00"/>
    <n v="1983"/>
    <s v="Christchurch"/>
    <n v="821"/>
    <s v="OK"/>
    <n v="161"/>
    <x v="1"/>
    <x v="8"/>
  </r>
  <r>
    <s v="http://services.parliament.uk//bills/2010-12/transparenttaxationreceipts.html"/>
    <x v="0"/>
    <n v="20120510"/>
    <s v="Transparent Taxation (Receipts) Bill"/>
    <x v="1"/>
    <x v="1"/>
    <x v="0"/>
    <x v="1"/>
    <x v="1"/>
    <s v="NA"/>
    <s v="01.05.2012"/>
    <s v="Commons"/>
    <n v="1"/>
    <d v="2010-07-05T00:00:00"/>
    <d v="2010-12-16T00:00:00"/>
    <s v="1st reading: House of Commons"/>
    <s v="Royal Assent"/>
    <s v="Mr Peter Bone"/>
    <s v="NA"/>
    <m/>
    <s v="NA"/>
    <s v="NA"/>
    <s v="NA"/>
    <s v="1st reading: House of Commons"/>
    <s v="05.07.2010"/>
    <s v="NA"/>
    <s v="NA"/>
    <s v="http://www.publications.parliament.uk/pa/bills/cbill/2010-2012/0053/cbill_2010-20120053_en_1.htm"/>
    <s v="http://www.publications.parliament.uk/pa/bills/cbill/2010-2012/0053/2012053.pdf"/>
    <s v="09.01.2012"/>
    <s v="Bill 53 2010-12 (as introduced)"/>
    <s v="The Bill failed to complete its passage through Parliament before the end of the session. This means the Bill will make no further progress."/>
    <s v=" u'\r\n            A Bill to make provision for all receipts printed in the United Kingdom to contain a figure for the total amount of tax paid on the goods and services purchased. \r\n        '"/>
    <s v="Peter Bone"/>
    <n v="11915"/>
    <n v="6172"/>
    <x v="1"/>
    <n v="11787"/>
    <d v="2005-05-05T00:00:00"/>
    <n v="2005"/>
    <s v="Wellingborough"/>
    <n v="1413"/>
    <s v="OK"/>
    <n v="161"/>
    <x v="1"/>
    <x v="8"/>
  </r>
  <r>
    <s v="http://services.parliament.uk//bills/2010-12/transportforlondonsupplementaltollprovisionshl.html"/>
    <x v="0"/>
    <n v="20120510"/>
    <s v="Transport for London (Supplemental Toll Provisions) Bill [HL]"/>
    <x v="4"/>
    <x v="3"/>
    <x v="1"/>
    <x v="1"/>
    <x v="1"/>
    <s v="NA"/>
    <s v="01.05.2012"/>
    <s v="Commons"/>
    <n v="13"/>
    <d v="2006-11-27T00:00:00"/>
    <d v="2012-04-24T00:00:00"/>
    <s v="Petition to introduce a Private Bill presented to Parliament (no debate)"/>
    <s v="2nd reading: House of Commons"/>
    <s v="NA"/>
    <s v="NA"/>
    <s v="NA"/>
    <s v="NA"/>
    <s v="Eversheds LLP"/>
    <s v="Transport for London"/>
    <s v="2nd reading: House of Commons"/>
    <s v="24.04.2012"/>
    <s v="NA"/>
    <s v="NA"/>
    <s v="NA"/>
    <s v="NA"/>
    <s v="NA"/>
    <s v="NA"/>
    <m/>
    <s v=" u'\n'  If you are &quot;specially and directly affected&quot; by this bill you may oppose the Bill or seek its amendment before a Select Committee in either or both Houses.Â  If you present a &quot;petition&quot; against the Bill at the appropriate time you may be able to have your views on the Bill heard by the Committee (in whichever House you petition).   There are specific times when petitions can be presented. These have now finished in both Houses and no petitions against the Bill were lodged.  u'\n'  Summary of the Bill  u'\n'  Under the New Roads and Street Works Act 1991 highway authorities, such as Transport for London, may implement a toll order for a new road. This Bill would allow Transport for London to make supplemental (i.e. amending) toll orders for any tolled new roads after they have come into operation.   Further information can be found in the Explanatory Memorandum that accompanies the Bill.    Read the Explanatory Memorandum   u'\n'"/>
    <s v="NA"/>
    <s v="NA"/>
    <s v="NA"/>
    <x v="0"/>
    <s v="NA"/>
    <s v="NA"/>
    <s v="NA"/>
    <s v="NA"/>
    <s v="NA"/>
    <s v="NA"/>
    <n v="1947"/>
    <x v="1"/>
    <x v="25"/>
  </r>
  <r>
    <s v="http://services.parliament.uk//bills/2010-12/transportforlondonhl.html"/>
    <x v="0"/>
    <n v="20120510"/>
    <s v="Transport for London Bill [HL]"/>
    <x v="4"/>
    <x v="3"/>
    <x v="1"/>
    <x v="1"/>
    <x v="1"/>
    <s v="NA"/>
    <s v="29.03.2012"/>
    <s v="Lords"/>
    <n v="4"/>
    <d v="2010-11-29T00:00:00"/>
    <s v="Date to be announced"/>
    <s v="Petition to introduce a Private Bill presented to Parliament"/>
    <s v="Committee stage: House of Lords"/>
    <s v="NA"/>
    <s v="NA"/>
    <s v="NA"/>
    <s v="NA"/>
    <s v="Eversheds LLP"/>
    <m/>
    <s v="2nd reading: House of Lords"/>
    <s v="13.12.2011"/>
    <s v="Committee stage: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during a &quot;petitioningÂ period&quot;)Â you may be able to have your views on the bill heard by the Committee (in whichever House you petition).    There are specific times when petitions can be presented.Â     The petitioning period for the House of Lords ran fromÂ 25 January 2011 to 17:00 hours onÂ 7 February 2011.Â  There will be no further opportunity to petition against the Bill in the House of Lords.   If the Bill reaches the House of Commons there will be a 10 day period when petitions may be presented to the House of Commons beginning on the day following First Reading in that House.Â  The dates will be posted here when known.   Â  Further information about petitioning  can be found by following the link or you can  contact  one of the Private Bill Offices.Â  Staff in either office will be happy to answer any questions youÂ mayÂ have about the process of opposing a private bill.Â    u'\n'  Summary of the Bill  u'\n'  The Bill would provide Transport for London (TfL) with further powers in respect of the arrangements for stewardship of its financial affairs and the management of its operational undertaking.     Key areas     removes the requirement on TfL to obtain the consent of the Secretary of State to dispose of operational land&lt;/li&gt;&lt;li&gt;enables TfL subsidiaries to mortgage or charge any of its property as security for money which it has borrowed or otherwise owes&lt;/li&gt;&lt;li&gt;changes the rules relating to TfLâ€™s ability to carry out activities through a company limited by shares, or enter into limited partnerships (whether to promote or assist) &lt;/li&gt;&lt;li&gt;extends the powers of TfLâ€™s subsidiaries in respect of risk mitigation investments.&lt;/li&gt;&lt;/ul&gt; u'\n'"/>
    <s v="NA"/>
    <s v="NA"/>
    <s v="NA"/>
    <x v="0"/>
    <s v="NA"/>
    <s v="NA"/>
    <s v="NA"/>
    <s v="NA"/>
    <s v="NA"/>
    <s v="NA"/>
    <e v="#VALUE!"/>
    <x v="1"/>
    <x v="12"/>
  </r>
  <r>
    <s v="http://services.parliament.uk//bills/2010-12/travellersunauthorisedencampments.html"/>
    <x v="0"/>
    <n v="20120510"/>
    <s v="Travellers (Unauthorised Encampments) Bill"/>
    <x v="2"/>
    <x v="1"/>
    <x v="0"/>
    <x v="1"/>
    <x v="1"/>
    <s v="NA"/>
    <s v="01.05.2012"/>
    <s v="Commons"/>
    <n v="1"/>
    <d v="2011-11-09T00:00:00"/>
    <s v="Date to be announced"/>
    <s v="1st reading: House of Commons"/>
    <s v="Committee stage: House of Lords"/>
    <s v="Simon Kirby"/>
    <s v="NA"/>
    <m/>
    <s v="NA"/>
    <s v="NA"/>
    <s v="NA"/>
    <s v="1st reading: House of Commons"/>
    <s v="09.11.2011"/>
    <s v="NA"/>
    <s v="NA"/>
    <s v="NA"/>
    <s v="NA"/>
    <s v="NA"/>
    <s v="NA"/>
    <s v="The Bill failed to complete its passage through Parliament before the end of the session. This means the Bill will make no further progress."/>
    <s v=" u'\r\n            A Bill to enable police forces and local authorities in England and Wales to disperse unauthorised traveller encampments with the minimum of delay; and for connected purposes\r\n        '"/>
    <s v="Simon Kirby"/>
    <n v="24900"/>
    <n v="11981"/>
    <x v="1"/>
    <n v="1328"/>
    <d v="2010-05-06T00:00:00"/>
    <n v="2010"/>
    <s v="Brighton, Kemptown"/>
    <n v="763"/>
    <s v="OK"/>
    <e v="#VALUE!"/>
    <x v="1"/>
    <x v="22"/>
  </r>
  <r>
    <s v="http://services.parliament.uk//bills/2010-12/tribunalsmaximumcompensationawards.html"/>
    <x v="0"/>
    <n v="20120510"/>
    <s v="Tribunals (Maximum Compensation Awards) Bill"/>
    <x v="1"/>
    <x v="1"/>
    <x v="0"/>
    <x v="1"/>
    <x v="1"/>
    <s v="NA"/>
    <s v="01.05.2012"/>
    <s v="Commons"/>
    <n v="2"/>
    <d v="2010-07-05T00:00:00"/>
    <d v="2011-06-17T00:00:00"/>
    <s v="1st reading: House of Commons"/>
    <s v="2nd reading: House of Commons"/>
    <s v="Mr Christopher Chope"/>
    <s v="NA"/>
    <m/>
    <s v="NA"/>
    <s v="NA"/>
    <s v="NA"/>
    <s v="2nd reading: House of Commons"/>
    <s v="17.06.2011"/>
    <s v="NA"/>
    <s v="NA"/>
    <s v="http://www.publications.parliament.uk/pa/bills/cbill/2010-2012/0031/cbill_2010-20120031_en_1.htm"/>
    <s v="http://www.publications.parliament.uk/pa/bills/cbill/2010-2012/0031/2012031.pdf"/>
    <s v="16.06.2011"/>
    <s v="Bill 31 2010-2012 (as introduced)"/>
    <s v="The Bill failed to complete its passage through Parliament before the end of the session. This means the Bill will make no further progress."/>
    <s v=" u'\r\n            The Bill would impose a maximum limit of \xa350,000 on all compensatory awards made by Employment Tribunals arising out of cases brought for unfair or wrongful dismissal or unlawful discrimination.\r\n        '"/>
    <s v="Christopher Chope"/>
    <n v="10103"/>
    <n v="941"/>
    <x v="1"/>
    <n v="15410"/>
    <d v="1983-06-09T00:00:00"/>
    <n v="1983"/>
    <s v="Christchurch"/>
    <n v="821"/>
    <s v="OK"/>
    <n v="342"/>
    <x v="1"/>
    <x v="8"/>
  </r>
  <r>
    <s v="http://services.parliament.uk//bills/2010-12/trustscapitalandincomebill.html"/>
    <x v="0"/>
    <n v="20120510"/>
    <s v="Trusts (Capital and Income) Bill [HL]"/>
    <x v="0"/>
    <x v="0"/>
    <x v="0"/>
    <x v="1"/>
    <x v="1"/>
    <s v="NA"/>
    <s v="01.05.2012"/>
    <s v="Lords"/>
    <n v="3"/>
    <d v="2012-02-29T00:00:00"/>
    <d v="2012-04-30T00:00:00"/>
    <s v="1st reading: House of Lords"/>
    <s v="2nd reading: House of Lords"/>
    <s v="NA"/>
    <s v="NA"/>
    <s v="NA"/>
    <s v="NA"/>
    <s v="NA"/>
    <s v="NA"/>
    <s v="2nd reading: House of Lords"/>
    <s v="30.04.2012"/>
    <s v="NA"/>
    <s v="NA"/>
    <s v="http://www.publications.parliament.uk/pa/bills/lbill/2010-2012/0131/lbill_2010-20120131_en_1.htm"/>
    <s v="http://www.publications.parliament.uk/pa/bills/lbill/2010-2012/0131/12130.pdf"/>
    <s v="01.03.2012"/>
    <s v="HL Bill 131 2010-2012 (as introduced)"/>
    <m/>
    <s v=" u'\r\n            A Bill to amend the law relating to capital and income in trusts.\r\n        '"/>
    <s v="NA"/>
    <s v="NA"/>
    <s v="NA"/>
    <x v="0"/>
    <s v="NA"/>
    <s v="NA"/>
    <s v="NA"/>
    <s v="NA"/>
    <s v="NA"/>
    <s v="NA"/>
    <n v="60"/>
    <x v="1"/>
    <x v="3"/>
  </r>
  <r>
    <s v="http://services.parliament.uk//bills/2010-12/unitedkingdombioethanolindustry.html"/>
    <x v="0"/>
    <n v="20120510"/>
    <s v="United Kingdom Bioethanol Industry Bill"/>
    <x v="2"/>
    <x v="1"/>
    <x v="0"/>
    <x v="1"/>
    <x v="1"/>
    <s v="NA"/>
    <s v="01.05.2012"/>
    <s v="Commons"/>
    <n v="1"/>
    <d v="2011-10-12T00:00:00"/>
    <d v="2012-04-30T00:00:00"/>
    <s v="1st reading: House of Commons"/>
    <s v="2nd reading: House of Lords"/>
    <s v="Ian Swales"/>
    <s v="NA"/>
    <m/>
    <s v="NA"/>
    <s v="NA"/>
    <s v="NA"/>
    <s v="1st reading: House of Commons"/>
    <s v="12.10.2011"/>
    <s v="NA"/>
    <s v="NA"/>
    <s v="NA"/>
    <s v="NA"/>
    <s v="NA"/>
    <s v="NA"/>
    <s v="The Bill failed to complete its passage through Parliament before the end of the session. This means the Bill will make no further progress."/>
    <s v=" u'\r\n            A Bill to require the Chancellor of the Exchequer to lay before Parliament an independent report on methods for supporting the domestic bioethanol production industry; and for connected purposes\r\n        '"/>
    <s v="Ian Swales"/>
    <n v="24819"/>
    <n v="9044"/>
    <x v="3"/>
    <n v="5214"/>
    <d v="2010-05-06T00:00:00"/>
    <n v="2010"/>
    <s v="Redcar"/>
    <n v="1239"/>
    <s v="OK"/>
    <n v="198"/>
    <x v="1"/>
    <x v="21"/>
  </r>
  <r>
    <s v="http://services.parliament.uk//bills/2010-12/unitedkingdomparliamentarysovereignty.html"/>
    <x v="0"/>
    <n v="20120510"/>
    <s v="United Kingdom Parliamentary Sovereignty Bill"/>
    <x v="1"/>
    <x v="1"/>
    <x v="0"/>
    <x v="1"/>
    <x v="1"/>
    <s v="NA"/>
    <s v="01.05.2012"/>
    <s v="Commons"/>
    <n v="2"/>
    <d v="2010-07-05T00:00:00"/>
    <d v="2011-03-18T00:00:00"/>
    <s v="1st reading: House of Commons"/>
    <s v="2nd reading: House of Commons"/>
    <s v="Mr Christopher Chope"/>
    <s v="NA"/>
    <m/>
    <s v="NA"/>
    <s v="NA"/>
    <s v="NA"/>
    <s v="2nd reading: House of Commons"/>
    <s v="18.03.2011"/>
    <s v="NA"/>
    <s v="NA"/>
    <s v="http://www.publications.parliament.uk/pa/bills/cbill/2010-2011/0026/cbill_2010-20110026_en_1.htm"/>
    <s v="http://www.publications.parliament.uk/pa/bills/cbill/2010-2011/0026/11026.pdf"/>
    <s v="16.03.2011"/>
    <s v="Bill 26 2010-11 (as introduced)"/>
    <s v="The Bill failed to complete its passage through Parliament before the end of the session. This means the Bill will make no further progress."/>
    <s v=" u'\n'  The Bill seeks to confirm the sovereignty of the UK Parliament by prohibiting the Government from signing, ratifying or implementing a treaty or law which increases the powers of the European Union over the United Kingdom, unless it has first been approved in a UK referendum.   If enacted, the Bill would override the requirements of the European Communities Act 1972, the rule of prerogative, the rule of international law, and any other Act of Parliament, unless the latter expressly stated to the contrary. The requirement for the Queen to withhold Assent from a Bill without a referendum first having been won would seem to interfere with a constitutional personal prerogative of the Crown.  u'\n'"/>
    <s v="Christopher Chope"/>
    <n v="10103"/>
    <n v="941"/>
    <x v="1"/>
    <n v="15410"/>
    <d v="1983-06-09T00:00:00"/>
    <n v="1983"/>
    <s v="Christchurch"/>
    <n v="821"/>
    <s v="OK"/>
    <n v="253"/>
    <x v="1"/>
    <x v="8"/>
  </r>
  <r>
    <s v="http://services.parliament.uk//bills/2010-12/universityofwalestrinitysaintdavid.html"/>
    <x v="0"/>
    <n v="20120510"/>
    <s v="University of Wales:Trinity Saint David Bill"/>
    <x v="4"/>
    <x v="3"/>
    <x v="1"/>
    <x v="1"/>
    <x v="1"/>
    <s v="NA"/>
    <s v="28.11.2011"/>
    <s v="House Pending"/>
    <n v="2"/>
    <d v="2011-11-28T00:00:00"/>
    <d v="2011-12-19T00:00:00"/>
    <s v="Petition to introduce a Private Bill presented to Parliament"/>
    <s v="Commons Examiners"/>
    <s v="NA"/>
    <s v="NA"/>
    <s v="NA"/>
    <s v="NA"/>
    <s v="Eversheds LLP"/>
    <s v="The University of Wales:Trinity Saint David and the University of Wales"/>
    <s v="2nd reading: House of Commons"/>
    <s v="18.03.2011"/>
    <s v="NA"/>
    <s v="NA"/>
    <s v="NA"/>
    <s v="NA"/>
    <s v="NA"/>
    <s v="NA"/>
    <m/>
    <s v=" u'\n'  If you are &quot;specially and directly affected&quot; by this Bill you may oppose the Bill or seek its amendment before a Select Committee in either or both Houses.Â  If you present a &quot;petition&quot; against the bill at the appropriate times (during a &quot;petitioningÂ period&quot;)Â you may be able to have your views on the bill heard by the Committee (in whichever House you petition).    There are specific times when petitions can be presented.Â Â If the Bill is introduced in January 2012, petitions may be presented toÂ one of theÂ Houses for a short periodÂ during the latter part of January 2012.Â  When it is decidedÂ in which House this Bill will begin its passage through Parliament further details will be given here.Â   Further information about petitioning  can be found by following the link or you can  contact  one of the Private Bill Offices.Â  Staff in either office will be happy to answer any questions youÂ mayÂ have about the process of opposing a private bill.Â    u'\n'  Summary of the Bill  u'\r\n            A Bill to make provision for the union of the University of Wales with the University of Wales:Trinity Saint David including the transfer to the University of Wales:Trinity Saint David of all rights, properties, assets and obligations of the University of Wales; and for related purposes.\r\n        '"/>
    <s v="NA"/>
    <s v="NA"/>
    <s v="NA"/>
    <x v="0"/>
    <s v="NA"/>
    <s v="NA"/>
    <s v="NA"/>
    <s v="NA"/>
    <s v="NA"/>
    <s v="NA"/>
    <n v="21"/>
    <x v="1"/>
    <x v="22"/>
  </r>
  <r>
    <s v="http://services.parliament.uk//bills/2010-12/useofpoweredwheelchairsweightandagelimit.html"/>
    <x v="0"/>
    <n v="20120510"/>
    <s v="Use of Powered Wheelchairs (Weight and Age Limit) Bill"/>
    <x v="2"/>
    <x v="1"/>
    <x v="0"/>
    <x v="1"/>
    <x v="1"/>
    <s v="NA"/>
    <s v="01.05.2012"/>
    <s v="Commons"/>
    <n v="1"/>
    <d v="2012-03-20T00:00:00"/>
    <d v="2011-12-19T00:00:00"/>
    <s v="1st reading: House of Commons"/>
    <s v="Commons Examiners"/>
    <s v="Aidan Burley"/>
    <s v="NA"/>
    <m/>
    <s v="NA"/>
    <s v="NA"/>
    <s v="NA"/>
    <s v="1st reading: House of Commons"/>
    <s v="20.03.2012"/>
    <s v="NA"/>
    <s v="NA"/>
    <s v="NA"/>
    <s v="NA"/>
    <s v="NA"/>
    <s v="NA"/>
    <s v="The Bill failed to complete its passage through Parliament before the end of the session. This means the Bill will make no further progress."/>
    <s v=" u'\r\n            A Bill to increase the 150 kg weight limit for class 3 powered wheelchairs used on a public footway to 200 kg; to remove the lower age limit of 14 years on use of class 3 wheelchairs; and for connected purposes\r\n        '"/>
    <s v="Aidan Burley"/>
    <n v="24844"/>
    <n v="11999"/>
    <x v="1"/>
    <n v="3195"/>
    <d v="2010-05-06T00:00:00"/>
    <n v="2010"/>
    <s v="Cannock Chase"/>
    <n v="786"/>
    <s v="OK"/>
    <n v="-91"/>
    <x v="1"/>
    <x v="14"/>
  </r>
  <r>
    <s v="http://services.parliament.uk//bills/2010-12/victimsofcrimecodeofpractice.html"/>
    <x v="0"/>
    <n v="20120510"/>
    <s v="Victims of Crime (Code of Practice) Bill"/>
    <x v="2"/>
    <x v="1"/>
    <x v="0"/>
    <x v="1"/>
    <x v="1"/>
    <s v="NA"/>
    <s v="01.05.2012"/>
    <s v="Commons"/>
    <n v="1"/>
    <d v="2011-12-14T00:00:00"/>
    <d v="2011-12-19T00:00:00"/>
    <s v="1st reading: House of Commons"/>
    <s v="Commons Examiners"/>
    <s v="Priti Patel"/>
    <s v="NA"/>
    <m/>
    <s v="NA"/>
    <s v="NA"/>
    <s v="NA"/>
    <s v="1st reading: House of Commons"/>
    <s v="14.12.2011"/>
    <s v="NA"/>
    <s v="NA"/>
    <s v="NA"/>
    <s v="NA"/>
    <s v="NA"/>
    <s v="NA"/>
    <s v="The Bill failed to complete its passage through Parliament before the end of the session. This means the Bill will make no further progress."/>
    <s v=" u'\r\n            A Bill to make provision for a code of practice to be observed by all those working in the criminal justice system setting out the rights of victims of crime and their families; and for connected purposes;\r\n        '"/>
    <s v="Priti Patel"/>
    <n v="24778"/>
    <n v="9319"/>
    <x v="1"/>
    <n v="15196"/>
    <d v="2010-05-06T00:00:00"/>
    <n v="2010"/>
    <s v="Witham"/>
    <n v="1543"/>
    <s v="OK"/>
    <n v="5"/>
    <x v="1"/>
    <x v="4"/>
  </r>
  <r>
    <s v="http://services.parliament.uk//bills/2010-12/volunteering.html"/>
    <x v="0"/>
    <n v="20120510"/>
    <s v="Volunteering Bill"/>
    <x v="1"/>
    <x v="1"/>
    <x v="0"/>
    <x v="1"/>
    <x v="1"/>
    <s v="NA"/>
    <s v="01.05.2012"/>
    <s v="Commons"/>
    <n v="2"/>
    <d v="2010-10-21T00:00:00"/>
    <d v="2011-06-10T00:00:00"/>
    <s v="1st reading: House of Commons"/>
    <s v="2nd reading: House of Commons"/>
    <s v="Mr Christopher Chope"/>
    <s v="NA"/>
    <m/>
    <s v="NA"/>
    <s v="NA"/>
    <s v="NA"/>
    <s v="2nd reading: House of Commons"/>
    <s v="10.06.2011"/>
    <s v="NA"/>
    <s v="NA"/>
    <s v="http://www.publications.parliament.uk/pa/bills/cbill/2010-2012/0094/cbill_2010-20120094_en_1.htm"/>
    <s v="http://www.publications.parliament.uk/pa/bills/cbill/2010-2012/0094/2012094.pdf"/>
    <s v="09.06.2011"/>
    <s v="Bill 94 2010-12 (as introduced)"/>
    <s v="The Bill failed to complete its passage through Parliament before the end of the session. This means the Bill will make no further progress."/>
    <s v=" u'\n'  The Bill would provide for the introduction of a 'fit and proper person certificate', which would fulfil the requirement for background checks for potential volunteers. The certificate would be a signed declaration by a potential volunteer stating that they had not been convicted of an offence. For volunteers aged under 18, the certificateÂ would be countersigned by a parent or guardian.Â Â     The Bill would also amend the Police Act 1997 to take account of the introduction of the new certificate.  u'\n'"/>
    <s v="Christopher Chope"/>
    <n v="10103"/>
    <n v="941"/>
    <x v="1"/>
    <n v="15410"/>
    <d v="1983-06-09T00:00:00"/>
    <n v="1983"/>
    <s v="Christchurch"/>
    <n v="821"/>
    <s v="OK"/>
    <n v="229"/>
    <x v="1"/>
    <x v="1"/>
  </r>
  <r>
    <s v="http://services.parliament.uk//bills/2010-12/wasterecyclingenduseregister.html"/>
    <x v="0"/>
    <n v="20120510"/>
    <s v="Waste Recycling (End Use Register) Bill"/>
    <x v="1"/>
    <x v="1"/>
    <x v="0"/>
    <x v="1"/>
    <x v="1"/>
    <s v="NA"/>
    <s v="01.05.2012"/>
    <s v="Commons"/>
    <n v="1"/>
    <d v="2010-11-30T00:00:00"/>
    <d v="2011-06-10T00:00:00"/>
    <s v="1st reading: House of Commons"/>
    <s v="2nd reading: House of Commons"/>
    <s v="Peter Bottomley"/>
    <s v="NA"/>
    <m/>
    <s v="NA"/>
    <s v="NA"/>
    <s v="NA"/>
    <s v="1st reading: House of Commons"/>
    <s v="30.11.2010"/>
    <s v="NA"/>
    <s v="NA"/>
    <s v="http://www.publications.parliament.uk/pa/cm201011/cmbills/117/11117.1-i.html"/>
    <s v="http://www.publications.parliament.uk/pa/cm201011/cmbills/117/11117.pdf"/>
    <s v="18.01.2011"/>
    <s v="Bill 117 2010-11 (as introduced)"/>
    <s v="The Bill failed to complete its passage through Parliament before the end of the session. This means the Bill will make no further progress."/>
    <s v=" u'\r\n            A Bill to require certain authorities to maintain a register of the destination of recycled materials; and for connected purposes. \r\n\r\n        '"/>
    <s v="Peter Bottomley"/>
    <n v="10057"/>
    <n v="518"/>
    <x v="1"/>
    <n v="11729"/>
    <d v="1975-06-26T00:00:00"/>
    <n v="1975"/>
    <s v="Worthing West"/>
    <n v="1456"/>
    <s v="OK"/>
    <n v="190"/>
    <x v="1"/>
    <x v="12"/>
  </r>
  <r>
    <s v="http://services.parliament.uk//bills/2010-12/waterindustryfinancialassistance.html"/>
    <x v="0"/>
    <n v="20120510"/>
    <s v="Water Industry (Financial Assistance) Act"/>
    <x v="0"/>
    <x v="0"/>
    <x v="0"/>
    <x v="0"/>
    <x v="0"/>
    <s v="01.05.2012"/>
    <s v="02.05.2012"/>
    <s v="Royal Assent"/>
    <n v="14"/>
    <d v="2012-02-02T00:00:00"/>
    <d v="2012-05-01T00:00:00"/>
    <s v="1st reading: House of Commons"/>
    <s v="Royal Assent"/>
    <s v="Caroline Spelman"/>
    <s v="NA"/>
    <s v="Department for Environment, Food and Rural Affairs"/>
    <s v="NA"/>
    <s v="NA"/>
    <s v="NA"/>
    <s v="Royal Assent"/>
    <s v="01.05.2012"/>
    <s v="NA"/>
    <s v="NA"/>
    <s v="NA"/>
    <s v="NA"/>
    <s v="NA"/>
    <s v="NA"/>
    <m/>
    <s v=" u'\r\n            To make provision for the giving of financial assistance for the purpose of securing the reduction of charges for the supply of water and the provision of sewerage services and in connection with the construction of, and the carrying out of works in respect of, water and sewerage infrastructure.\r\n        '"/>
    <s v="NA"/>
    <s v="NA"/>
    <s v="NA"/>
    <x v="0"/>
    <s v="NA"/>
    <s v="NA"/>
    <s v="NA"/>
    <s v="NA"/>
    <s v="NA"/>
    <s v="NA"/>
    <n v="89"/>
    <x v="10"/>
    <x v="3"/>
  </r>
  <r>
    <s v="http://services.parliament.uk//bills/2010-12/welfarereform.html"/>
    <x v="0"/>
    <n v="20120510"/>
    <s v="Welfare Reform Act"/>
    <x v="0"/>
    <x v="0"/>
    <x v="0"/>
    <x v="0"/>
    <x v="0"/>
    <s v="08.03.2012"/>
    <s v="09.03.2012"/>
    <s v="Royal Assent"/>
    <n v="66"/>
    <d v="2011-02-16T00:00:00"/>
    <d v="2012-03-08T00:00:00"/>
    <s v="1st reading: House of Commons"/>
    <s v="Royal Assent"/>
    <s v="Iain Duncan Smith"/>
    <s v="Lord Freud"/>
    <s v="Department for Work and Pensions"/>
    <s v="Department for Work and Pensions"/>
    <s v="NA"/>
    <s v="NA"/>
    <s v="Royal Assent"/>
    <s v="08.03.2012"/>
    <s v="NA"/>
    <s v="NA"/>
    <s v="http://www.legislation.gov.uk/ukpga/2012/5/contents/enacted/data.htm"/>
    <s v="NA"/>
    <s v="09.03.2012"/>
    <s v="Welfare Reform Act 2012 c.5"/>
    <m/>
    <s v=" u'\n'  The Bill provides for the introduction of a 'Universal Credit' to replace a range of existing means-tested benefits and tax credits for people of working age, starting from 2013. The Bill follows the November 2010 White Paper, 'Universal Credit: welfare that works', which set out the Coalition Governmentâ€™s proposals for reforming welfare to improve work incentives, simplify the benefits system and tackle administrative complexity.   Besides introducing Universal Credit and related measures, the Bill makes other significant changes to the benefits system.     Key areas     introduces Personal Independence Payments to replace the current Disability Living Allowance  restricts Housing Benefit entitlement for social housing tenants whose accommodation is larger than they need&lt;/li&gt;&lt;li&gt;up-rates Local Housing Allowance rates by the Consumer Price Index&lt;/li&gt;&lt;li&gt;amends the forthcoming statutory child maintenance scheme&lt;/li&gt;&lt;li&gt;limits the payment of contributory Employment and Support Allowance to a 12-month period&lt;/li&gt;&lt;li&gt;caps the total amount of benefit that can be claimed.&lt;/li&gt;&lt;/ul&gt; &lt;p&gt;During the Committee Stage, the Government amended the Bill to provide for the establishment of a Social Mobility and Child Poverty Commission.&lt;/p&gt; u'\n'"/>
    <s v="NA"/>
    <s v="NA"/>
    <s v="NA"/>
    <x v="0"/>
    <s v="NA"/>
    <s v="NA"/>
    <s v="NA"/>
    <s v="NA"/>
    <s v="NA"/>
    <s v="NA"/>
    <n v="382"/>
    <x v="4"/>
    <x v="15"/>
  </r>
  <r>
    <s v="http://services.parliament.uk//bills/2010-12/windturbinesminimumdistancesfromresidentialpremiseshl.html"/>
    <x v="0"/>
    <n v="20120510"/>
    <s v="Wind Turbines (Minimum Distances from Residential Premises) Bill [HL]"/>
    <x v="3"/>
    <x v="2"/>
    <x v="0"/>
    <x v="1"/>
    <x v="1"/>
    <s v="NA"/>
    <s v="02.05.2012"/>
    <s v="Lords"/>
    <n v="2"/>
    <d v="2010-07-26T00:00:00"/>
    <d v="2011-06-10T00:00:00"/>
    <s v="1st reading: House of Lords"/>
    <s v="2nd reading: House of Lords"/>
    <s v="Lord Reay"/>
    <s v="NA"/>
    <m/>
    <s v="NA"/>
    <s v="NA"/>
    <s v="NA"/>
    <s v="2nd reading: House of Lords"/>
    <s v="10.06.2011"/>
    <s v="NA"/>
    <s v="NA"/>
    <s v="http://www.publications.parliament.uk/pa/ld201011/ldbills/017/11017.1-i.html"/>
    <s v="http://www.publications.parliament.uk/pa/ld201011/ldbills/017/2011017.pdf"/>
    <s v="27.07.2010"/>
    <s v="HL Bill 17 2010-11"/>
    <s v="During second reading of the Bill on 10 June, a wide-ranging discussion took place on issues including the effect of wind turbines on rural areas and meeting the UK's renewable energy targets."/>
    <s v=" u'\r\n            Make provision for a minimum distance between wind turbines and \r\nresidential premises according to the size of the wind turbine; and for connected purposes.\r\n \r\n \r\n\r\n        '"/>
    <s v="NA"/>
    <s v="NA"/>
    <s v="NA"/>
    <x v="0"/>
    <s v="NA"/>
    <s v="NA"/>
    <s v="NA"/>
    <s v="NA"/>
    <s v="NA"/>
    <s v="NA"/>
    <n v="314"/>
    <x v="1"/>
    <x v="8"/>
  </r>
  <r>
    <s v="http://services.parliament.uk//bills/2010-12/wreckremovalconvention.html"/>
    <x v="0"/>
    <n v="20120510"/>
    <s v="Wreck Removal Convention Act"/>
    <x v="5"/>
    <x v="1"/>
    <x v="0"/>
    <x v="0"/>
    <x v="0"/>
    <s v="12.07.2011"/>
    <s v="20.10.2011"/>
    <s v="Royal Assent"/>
    <n v="11"/>
    <d v="2010-06-30T00:00:00"/>
    <d v="2011-07-12T00:00:00"/>
    <s v="1st reading: House of Commons"/>
    <s v="Royal Assent"/>
    <s v="Dr ThÃ©rÃ¨se Coffey"/>
    <s v="Baroness Stowell of Beeston"/>
    <m/>
    <m/>
    <s v="NA"/>
    <s v="NA"/>
    <s v="Royal Assent"/>
    <s v="12.07.2011"/>
    <s v="NA"/>
    <s v="NA"/>
    <s v="http://www.legislation.gov.uk/ukpga/2011/8/contents/data.htm"/>
    <s v="NA"/>
    <s v="12.07.2011"/>
    <s v="Wreck Removal Convention Act 2011 c.8"/>
    <m/>
    <s v=" u'\n'  The Nairobi International Convention for the Removal of Wrecks (ICRW) was adopted by the International Maritime OrganisationÂ in May 2007.    The Bill provides measures to enable the United Kingdom to ratify and implement the ICRW in the United Kingdomâ€™s domestic law by the insertion of new sectionsÂ and a ScheduleÂ into the Merchant Shipping Act 1995.  u'\n'"/>
    <s v="Therese Coffey"/>
    <n v="24771"/>
    <n v="9417"/>
    <x v="1"/>
    <n v="9128"/>
    <d v="2010-05-06T00:00:00"/>
    <n v="2010"/>
    <s v="Suffolk Coastal"/>
    <n v="1349"/>
    <s v="OK"/>
    <n v="372"/>
    <x v="8"/>
    <x v="7"/>
  </r>
  <r>
    <s v="http://services.parliament.uk//bills/2010-12/youngoffendersparentalresponsibility.html"/>
    <x v="0"/>
    <n v="20120510"/>
    <s v="Young Offenders (Parental Responsibility) Bill"/>
    <x v="1"/>
    <x v="1"/>
    <x v="0"/>
    <x v="1"/>
    <x v="1"/>
    <s v="NA"/>
    <s v="01.05.2012"/>
    <s v="Commons"/>
    <n v="1"/>
    <d v="2010-07-05T00:00:00"/>
    <d v="2011-07-12T00:00:00"/>
    <s v="1st reading: House of Commons"/>
    <s v="Royal Assent"/>
    <s v="Mr Philip Hollobone"/>
    <s v="NA"/>
    <m/>
    <s v="NA"/>
    <s v="NA"/>
    <s v="NA"/>
    <s v="1st reading: House of Commons"/>
    <s v="05.07.2010"/>
    <s v="NA"/>
    <s v="NA"/>
    <s v="NA"/>
    <s v="NA"/>
    <s v="NA"/>
    <s v="NA"/>
    <s v="The Bill failed to complete its passage through Parliament before the end of the session. This means the Bill will make no further progress."/>
    <s v=" u'\r\n            A Bill to make provision for a mechanism to hold individuals to account for any criminal sanctions imposed upon young people for whom those individuals hold parental responsibility; and for connected purposes.\r\n        '"/>
    <s v="Philip Hollobone"/>
    <n v="11661"/>
    <n v="5964"/>
    <x v="1"/>
    <n v="9094"/>
    <d v="2005-05-05T00:00:00"/>
    <n v="2005"/>
    <s v="Kettering"/>
    <n v="1053"/>
    <s v="OK"/>
    <n v="367"/>
    <x v="1"/>
    <x v="8"/>
  </r>
  <r>
    <s v="http://services.parliament.uk//bills/2010-12/youthemployment.html"/>
    <x v="0"/>
    <n v="20120510"/>
    <s v="Youth Employment Bill"/>
    <x v="2"/>
    <x v="1"/>
    <x v="0"/>
    <x v="1"/>
    <x v="1"/>
    <s v="NA"/>
    <s v="01.05.2012"/>
    <s v="Commons"/>
    <n v="1"/>
    <d v="2011-07-13T00:00:00"/>
    <d v="2011-07-12T00:00:00"/>
    <s v="1st reading: House of Commons"/>
    <s v="Royal Assent"/>
    <s v="Steve McCabe"/>
    <s v="NA"/>
    <m/>
    <s v="NA"/>
    <s v="NA"/>
    <s v="NA"/>
    <s v="1st reading: House of Commons"/>
    <s v="13.07.2011"/>
    <s v="NA"/>
    <s v="NA"/>
    <s v="NA"/>
    <s v="NA"/>
    <s v="NA"/>
    <s v="NA"/>
    <s v="The Bill failed to complete its passage through Parliament before the end of the session. This means the Bill will make no further progress."/>
    <s v=" u'\r\n            A Bill to establish a programme to provide training and employment opportunities for unemployed young people between the ages of 16 and 25; to establish a comprehensive careers guidance service for young people seeking to enter the job market; to enable Apprenticeship Training Agencies to assist small businesses in employing apprentices; to provide small businesses with a National Insurance contributions holiday; to make provision for grants towards the wage costs of apprentices employed by small businesses; to make provision for a mechanism through which banks and other providers of financial services are required to allocate part of their bonus payment budget to support these measures; and for connected purposes\r\n        '"/>
    <s v="Stephen McCabe"/>
    <n v="10377"/>
    <n v="11356"/>
    <x v="2"/>
    <n v="3482"/>
    <d v="1997-05-01T00:00:00"/>
    <n v="1997"/>
    <s v="Birmingham, Selly Oak"/>
    <n v="721"/>
    <s v="OK"/>
    <n v="-1"/>
    <x v="1"/>
    <x v="16"/>
  </r>
  <r>
    <s v="http://services.parliament.uk//bills/2009-10/allhallowsstainingchurchhl.html"/>
    <x v="1"/>
    <n v="20120510"/>
    <s v="Allhallows Staining Church Act"/>
    <x v="4"/>
    <x v="3"/>
    <x v="1"/>
    <x v="1"/>
    <x v="0"/>
    <s v="27.07.2010"/>
    <s v="15.07.2011"/>
    <s v="Royal Assent"/>
    <n v="11"/>
    <d v="2010-01-25T00:00:00"/>
    <d v="2010-07-27T00:00:00"/>
    <s v="1st reading: House of Lords"/>
    <s v="Royal Assent"/>
    <s v="NA"/>
    <s v="NA"/>
    <s v="NA"/>
    <s v="NA"/>
    <s v="Bircham Dyson Bell LLP"/>
    <s v="The Clothworkers' Company"/>
    <s v="Royal Assent"/>
    <s v="27.07.2010"/>
    <s v="NA"/>
    <s v="NA"/>
    <s v="http://www.publications.parliament.uk"/>
    <s v="NA"/>
    <s v="28.07.2010"/>
    <s v="Allhallows Staining Church Act 2010"/>
    <m/>
    <s v=" u'\n'  The Bill received Royal Assent on 27 July 2010. It is now an Act of Parliament (i.e. it has become law): Allhallows Staining Church Act 2010 (ChapterÂ v).Â There will be no further opportunities to present petitions against this Bill.  u'\n'  Summary of the Bill  u'\n'  This Bill removes certain statutory restrictions applying to land which makes up the site of the former church of Allhallows Staining, its churchyard, and other adjoining land in the City of London. It would:    repeal sections 4(2)(b) to (e) of the Allhallows Staining Churchyard Act 1961 to remove certain restrictions placed by theÂ 1961 Act on the churchyard relating to the licensing process when seeking to disturb a grave; accessing a grave in the churchyard; access rights of the incumbent of the united benefices of St Olave Hart Street, Allhallows Staining and St Katherine Coleman; and the erection of buildings on the churchyard  make provision for the legal use, development or disposal of the land stipulated in the Bill. It would, however, be necessary to obtain permissions from any individuals affected along with the normal planning and listed building consents&lt;/li&gt;&lt;li&gt;impose detailed procedures to be followed by the company (the Livery Company known as the Clothworkersâ€™ CompanyÂ - the sponsor of the Bill) when seeking to remove human remains&lt;/li&gt;&lt;li&gt;make provision for the removal and re-erection of tombstones and memorials.Â The selection of the new location would be agreed by the relative of the deceased person or their representative&lt;/li&gt;&lt;/ul&gt; u'\n'"/>
    <s v="NA"/>
    <s v="NA"/>
    <s v="NA"/>
    <x v="0"/>
    <s v="NA"/>
    <s v="NA"/>
    <s v="NA"/>
    <s v="NA"/>
    <s v="NA"/>
    <s v="NA"/>
    <n v="182"/>
    <x v="0"/>
    <x v="6"/>
  </r>
  <r>
    <s v="http://services.parliament.uk//bills/2009-10/ambulanceresponsetimeslocalreporting.html"/>
    <x v="1"/>
    <n v="20120510"/>
    <s v="Ambulance Response Times (Local Reporting) Bill"/>
    <x v="2"/>
    <x v="1"/>
    <x v="0"/>
    <x v="1"/>
    <x v="1"/>
    <s v="NA"/>
    <s v="12.04.2010"/>
    <s v="Commons"/>
    <n v="1"/>
    <d v="2010-01-26T00:00:00"/>
    <d v="2010-07-27T00:00:00"/>
    <s v="1st reading: House of Commons"/>
    <s v="Royal Assent"/>
    <s v="Mr Edward Timpson"/>
    <s v="NA"/>
    <m/>
    <s v="NA"/>
    <s v="NA"/>
    <s v="NA"/>
    <s v="1st reading: House of Commons"/>
    <s v="26.01.2010"/>
    <s v="NA"/>
    <s v="NA"/>
    <s v="http://www.publications.parliament.uk/pa/cm200910/cmbills/055/10055.1-i.html"/>
    <s v="http://www.publications.parliament.uk/pa/cm200910/cmbills/055/2010055.pdf"/>
    <s v="08.04.2010"/>
    <s v="Bill 55 09 - 10 (as introduced)"/>
    <m/>
    <s v=" u'\r\n            A Bill to require ambulance services to provide more accessible and localised reports of ambulance response times; and for connected purposes\r\n        '"/>
    <s v="Edward Timpson"/>
    <n v="14128"/>
    <n v="11185"/>
    <x v="1"/>
    <n v="6046"/>
    <d v="2008-05-23T00:00:00"/>
    <n v="2008"/>
    <s v="Crewe and Nantwich"/>
    <n v="852"/>
    <s v="OK"/>
    <n v="181"/>
    <x v="1"/>
    <x v="6"/>
  </r>
  <r>
    <s v="http://services.parliament.uk//bills/2009-10/antislaveryday.html"/>
    <x v="1"/>
    <n v="20120510"/>
    <s v="Anti-Slavery Day Act"/>
    <x v="5"/>
    <x v="1"/>
    <x v="0"/>
    <x v="0"/>
    <x v="0"/>
    <s v="08.04.2010"/>
    <s v="26.10.2010"/>
    <s v="Royal Assent"/>
    <n v="9"/>
    <d v="2009-12-16T00:00:00"/>
    <d v="2010-04-08T00:00:00"/>
    <s v="1st reading: House of Commons"/>
    <s v="Royal Assent"/>
    <s v="Mr Anthony Steen"/>
    <s v="Baroness Butler-Sloss"/>
    <m/>
    <m/>
    <s v="NA"/>
    <s v="NA"/>
    <s v="Royal Assent"/>
    <s v="08.04.2010"/>
    <s v="NA"/>
    <s v="NA"/>
    <s v="http://www.opsi.gov.uk/acts/acts2010/ukpga_20100014_en_1"/>
    <s v="http://www.opsi.gov.uk/acts/acts2010/pdf/ukpga_20100014_en.pdf"/>
    <s v="09.04.2010"/>
    <s v="Anti-Slavery Day Act 2010 c.14 "/>
    <m/>
    <s v=" u'\r\n            The Bill would require the Secretary of State to specify a date to be observed each year as Anti-Slavery Day. The purpose of the day would be to raise awareness of the dangers and consequences of modern-day slavery and human trafficking.\r\n        '"/>
    <s v="Anthony Steen"/>
    <s v="NA"/>
    <s v="NA"/>
    <x v="0"/>
    <s v="NA"/>
    <s v="NA"/>
    <s v="NA"/>
    <s v="NA"/>
    <s v="NA"/>
    <s v="MPNotFound"/>
    <n v="112"/>
    <x v="13"/>
    <x v="26"/>
  </r>
  <r>
    <s v="http://services.parliament.uk//bills/2009-10/consolidatedfundappropriation.html"/>
    <x v="1"/>
    <n v="20120510"/>
    <s v="Appropriation Act"/>
    <x v="0"/>
    <x v="0"/>
    <x v="0"/>
    <x v="0"/>
    <x v="0"/>
    <s v="18.03.2010"/>
    <s v="28.03.2012"/>
    <s v="Royal Assent"/>
    <n v="8"/>
    <d v="2010-03-10T00:00:00"/>
    <d v="2010-03-18T00:00:00"/>
    <s v="1st reading: House of Commons"/>
    <s v="Royal Assent"/>
    <s v="Mr Chancellor of the Exchequer"/>
    <s v="Lord Myners"/>
    <s v="HM Treasury"/>
    <s v="HM Treasury"/>
    <s v="NA"/>
    <s v="NA"/>
    <s v="Royal Assent"/>
    <s v="18.03.2010"/>
    <s v="NA"/>
    <s v="NA"/>
    <s v="http://www.opsi.gov.uk/acts/acts2010/ukpga_20100005_en_1"/>
    <s v="http://www.opsi.gov.uk/acts/acts2010/pdf/ukpga_20100005_en.pdf"/>
    <s v="23.03.2010"/>
    <s v="Appropriation Act 2010 c.5"/>
    <s v="Following agreement by both Houses on the text of the Bill it received Royal Assent on 18 March. The Bill is now an Act of Parliament (law)."/>
    <s v=" u'\n'  The Bill provides parliamentary authority for funds requested by the Government. It is part of the 'supply procedure', which is how Parliament grants the Governmentâ€™s requests for resources.   Two Consolidated Fund (Appropriation) Bills are passed each year, in March and July. They are sometimes referred to simply as 'Appropriation Bills'. These, together with the Consolidated Fund Bill, provide authorisation from Parliament for the resources sought by the Government. Proceedings on the Bill are formal - there is no debate and the Bill goes through 'on the nod'.    Key areas     authorises provision sought in the Spring Supplementary Estimates for 2009/10 and the Statement of Excesses for 2008/09&lt;/li&gt;&lt;li&gt;authorises the release of money from the Consolidated Fund, which is the Governmentâ€™s bank account&lt;/li&gt;&lt;li&gt;places limits on the purposes for which the money may be spent&lt;/li&gt;&lt;/ul&gt; u'\n'"/>
    <s v="NA"/>
    <s v="NA"/>
    <s v="NA"/>
    <x v="0"/>
    <s v="NA"/>
    <s v="NA"/>
    <s v="NA"/>
    <s v="NA"/>
    <s v="NA"/>
    <s v="NA"/>
    <n v="8"/>
    <x v="14"/>
    <x v="27"/>
  </r>
  <r>
    <s v="http://services.parliament.uk//bills/2009-10/appropriation.html"/>
    <x v="1"/>
    <n v="20120510"/>
    <s v="Appropriation (No. 2) Act"/>
    <x v="0"/>
    <x v="0"/>
    <x v="0"/>
    <x v="0"/>
    <x v="0"/>
    <s v="08.04.2010"/>
    <s v="28.03.2012"/>
    <s v="Royal Assent"/>
    <n v="8"/>
    <d v="2010-04-07T00:00:00"/>
    <d v="2010-04-08T00:00:00"/>
    <s v="1st reading: House of Commons"/>
    <s v="Committee negatived: House of Lords"/>
    <s v="Mr Stephen Timms"/>
    <s v="Lord Myners"/>
    <s v="HM Treasury"/>
    <s v="HM Treasury"/>
    <s v="NA"/>
    <s v="NA"/>
    <s v="Royal Assent"/>
    <s v="08.04.2010"/>
    <s v="NA"/>
    <s v="NA"/>
    <s v="http://www.opsi.gov.uk/acts/acts2010/ukpga_20100012_en_1"/>
    <s v="http://www.opsi.gov.uk/acts/acts2010/pdf/ukpga_20100012_en.pdf"/>
    <s v="09.04.2010"/>
    <s v="Appropriation (No. 2) Act 2010 c.12 "/>
    <m/>
    <s v=" u'\n'  This Bill provides Parliamentary authority for funds requested by the Government. It is part of the 'supply procedure', which is how Parliament grants the Governmentâ€™s requests for resources.Â     Consolidated Fund (Appropriation) Bills are usually passed in March and July each year, but this Bill was introduced earlier due to the General Election. These Bills are sometimes referred to simply as 'Appropriation Bills'. They, together with the Consolidated Fund Bill, provide authorisation from Parliament for the resources sought by the Government. Proceedings on the Bill are formal (ie there is no debate and the Bill goes through 'on the nod'). Once passed, the Bill becomes the Appropriation (No. 2) Act.  u'\n'"/>
    <s v="NA"/>
    <s v="NA"/>
    <s v="NA"/>
    <x v="0"/>
    <s v="NA"/>
    <s v="NA"/>
    <s v="NA"/>
    <s v="NA"/>
    <s v="NA"/>
    <s v="NA"/>
    <n v="1"/>
    <x v="13"/>
    <x v="28"/>
  </r>
  <r>
    <s v="http://services.parliament.uk//bills/2009-10/armeniangenocideremembranceday.html"/>
    <x v="1"/>
    <n v="20120510"/>
    <s v="Armenian Genocide Remembrance Day Bill"/>
    <x v="1"/>
    <x v="1"/>
    <x v="0"/>
    <x v="1"/>
    <x v="1"/>
    <s v="NA"/>
    <s v="12.04.2010"/>
    <s v="Commons"/>
    <n v="1"/>
    <d v="2010-01-06T00:00:00"/>
    <d v="2010-04-08T00:00:00"/>
    <s v="1st reading: House of Commons"/>
    <s v="Committee negatived: House of Lords"/>
    <s v="Mr Andrew Dismore"/>
    <s v="NA"/>
    <m/>
    <s v="NA"/>
    <s v="NA"/>
    <s v="NA"/>
    <s v="1st reading: House of Commons"/>
    <s v="06.01.2010"/>
    <s v="NA"/>
    <s v="NA"/>
    <s v="NA"/>
    <s v="NA"/>
    <s v="NA"/>
    <s v="NA"/>
    <m/>
    <s v=" u'\r\n            A Bill to introduce a national day to learn about and remember the Armenian genocide.\r\n\r\n        '"/>
    <s v="Andrew Dismore"/>
    <s v="NA"/>
    <s v="NA"/>
    <x v="0"/>
    <s v="NA"/>
    <s v="NA"/>
    <s v="NA"/>
    <s v="NA"/>
    <s v="NA"/>
    <s v="MPNotFound"/>
    <n v="92"/>
    <x v="1"/>
    <x v="6"/>
  </r>
  <r>
    <s v="http://services.parliament.uk//bills/2009-10/beverleyfreemenhl.html"/>
    <x v="1"/>
    <n v="20120510"/>
    <s v="Beverley Freemen Act"/>
    <x v="4"/>
    <x v="3"/>
    <x v="1"/>
    <x v="1"/>
    <x v="0"/>
    <s v="21.01.2010"/>
    <s v="18.03.2010"/>
    <s v="Royal Assent"/>
    <n v="13"/>
    <d v="2008-11-27T00:00:00"/>
    <d v="2010-01-21T00:00:00"/>
    <s v="Petition to introduce a Private Bill presented to Parliament"/>
    <s v="Royal Assent"/>
    <s v="NA"/>
    <s v="NA"/>
    <s v="NA"/>
    <s v="NA"/>
    <s v="Winckworth Sherwood"/>
    <s v="East Riding of Yorkshire Council"/>
    <s v="Royal Assent"/>
    <s v="21.01.2010"/>
    <s v="NA"/>
    <s v="NA"/>
    <s v="http://www.opsi.gov.uk/acts/localact2010/ukla_20100001_en_1"/>
    <s v="http://www.opsi.gov.uk/acts/localact2010/pdf/ukla_20100001_en.pdf"/>
    <s v="25.02.2010"/>
    <s v="Beverley Freemen Act 2010 c.i"/>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Lords endedÂ onÂ 6 FebruaryÂ 2009.     The   petitioning period in the House of Commons ended on 7 December 2009.     Â  No petitions were presented to either House.Â    u'\n'  Summary of the Bill  u'\n'  The Bill relates to the Freemen of Beverley (the former county town of the East Riding), their entitlement to be enrolled as Pasture Freemen and to the appointment from amongst the Pasture Freemen of the Beverley Pasture Master.   The Bill would:     re-state the categories of person entitled by birthright to be enrolled as a Beverley Freeman so as to extend entitlement to the daughter of a Freeman and to any person born before the Freeman parent became a Freeman   &lt;ul&gt;&lt;li&gt;remove the requirement for a Freeman to be born in the former municipal borough&lt;/li&gt;&lt;/ul&gt; &lt;ul&gt;&lt;li&gt;make entitlement to be enrolled as a Pasture Freeman dependent upon residence in an extended area that includes the whole of Beverley as it presently exists&lt;/li&gt;&lt;/ul&gt; &lt;ul&gt;&lt;li&gt;modify the Beverley Common Pastures Act 1836 and the 1813 Order to reflect these changes.&lt;/li&gt;&lt;/ul&gt; u'\n'"/>
    <s v="NA"/>
    <s v="NA"/>
    <s v="NA"/>
    <x v="0"/>
    <s v="NA"/>
    <s v="NA"/>
    <s v="NA"/>
    <s v="NA"/>
    <s v="NA"/>
    <s v="NA"/>
    <n v="414"/>
    <x v="15"/>
    <x v="19"/>
  </r>
  <r>
    <s v="http://services.parliament.uk//bills/2009-10/bilingualjurieswales.html"/>
    <x v="1"/>
    <n v="20120510"/>
    <s v="Bilingual Juries (Wales) Bill"/>
    <x v="1"/>
    <x v="1"/>
    <x v="0"/>
    <x v="1"/>
    <x v="1"/>
    <s v="NA"/>
    <s v="09.04.2010"/>
    <s v="Commons"/>
    <n v="1"/>
    <d v="2010-03-01T00:00:00"/>
    <d v="2010-01-21T00:00:00"/>
    <s v="1st reading: House of Commons"/>
    <s v="Royal Assent"/>
    <s v="Hywel Williams"/>
    <s v="NA"/>
    <m/>
    <s v="NA"/>
    <s v="NA"/>
    <s v="NA"/>
    <s v="1st reading: House of Commons"/>
    <s v="01.03.2010"/>
    <s v="NA"/>
    <s v="NA"/>
    <s v="NA"/>
    <s v="NA"/>
    <s v="NA"/>
    <s v="NA"/>
    <m/>
    <s v=" u'\r\n            A Bill to amend section 10 of the Juries Act 1974 to provide that in certain cases all members of a jury be bilingual in Welsh and English; and for connected purposes.\r\n\r\n        '"/>
    <s v="Hywel Williams"/>
    <n v="11323"/>
    <n v="6958"/>
    <x v="4"/>
    <n v="1455"/>
    <d v="2001-06-07T00:00:00"/>
    <n v="2001"/>
    <s v="Arfon"/>
    <n v="1472"/>
    <s v="OK"/>
    <n v="-40"/>
    <x v="1"/>
    <x v="27"/>
  </r>
  <r>
    <s v="http://services.parliament.uk//bills/2009-10/bournemouthboroughcouncilhl.html"/>
    <x v="1"/>
    <n v="20120510"/>
    <s v="Bournemouth Borough Council Act"/>
    <x v="4"/>
    <x v="3"/>
    <x v="1"/>
    <x v="1"/>
    <x v="0"/>
    <s v="08.04.2010"/>
    <s v="21.10.2011"/>
    <s v="Royal Assent"/>
    <n v="21"/>
    <d v="2006-11-27T00:00:00"/>
    <d v="2010-04-08T00:00:00"/>
    <s v="Petition to introduce a Private Bill presented to Parliament"/>
    <s v="Royal Assent"/>
    <s v="NA"/>
    <s v="NA"/>
    <s v="NA"/>
    <s v="NA"/>
    <s v="Sharpe Pritchard"/>
    <s v="Bournemouth Borough Council"/>
    <s v="Royal Assent"/>
    <s v="08.04.2010"/>
    <s v="NA"/>
    <s v="NA"/>
    <s v="http://www.opsi.gov.uk/acts/localact2010/ukla_20100002_en_1"/>
    <s v="http://www.opsi.gov.uk/acts/localact2010/pdf/ukla_20100002_en.pdf"/>
    <s v="12.04.2010"/>
    <s v="Bournemouth Borough Council Act 2010 c.ii "/>
    <m/>
    <s v=" u'\n'  There will be no further opportunities to petition against this Bill.    Lords petitioning period ended 6.2.07  Commons petitioning period ended 10.12.07    The Bill was opposed in both Houses. 12 petition was deposited against the Bill in the House of Lords and 3 petitionsÂ in the House of Commons.   To see the petitions follow the &quot;bill documents&quot; link on the left hand side of this page.  u'\n'  Summary of the Bill  u'\n'  The Bill makes provisions relating to street trading and consumer protection in the area, in particular by:    allowing the Council to regulate services offered on the street as well as the sale of goods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articles  enabling council officers to serve fixed penalty notices for street trading offences.&lt;/li&gt;&lt;/ul&gt; &lt;p&gt;This Bill has been carried over from the previous Session.&lt;/p&gt; &lt;p&gt;Further information can be found in the Explanatory Memorandum that accompanies the Bill.&lt;/p&gt; &lt;p&gt;&lt;a href=&quot;http://www.publications.parliament.uk/pa/ld200708/ldprbill/003/07003x--.htm&quot;&gt;Read the Explanatory Memorandum&lt;/a&gt; &lt;/p&gt; u'\n'"/>
    <s v="NA"/>
    <s v="NA"/>
    <s v="NA"/>
    <x v="0"/>
    <s v="NA"/>
    <s v="NA"/>
    <s v="NA"/>
    <s v="NA"/>
    <s v="NA"/>
    <s v="NA"/>
    <n v="1211"/>
    <x v="13"/>
    <x v="25"/>
  </r>
  <r>
    <s v="http://services.parliament.uk//bills/2009-10/briberyhl.html"/>
    <x v="1"/>
    <n v="20120510"/>
    <s v="Bribery Act"/>
    <x v="0"/>
    <x v="0"/>
    <x v="0"/>
    <x v="0"/>
    <x v="0"/>
    <s v="08.04.2010"/>
    <s v="17.08.2010"/>
    <s v="Royal Assent"/>
    <n v="18"/>
    <d v="2009-11-19T00:00:00"/>
    <d v="2010-04-08T00:00:00"/>
    <s v="1st reading: House of Lords"/>
    <s v="Royal Assent"/>
    <s v="Lord Bach"/>
    <s v="Jack Straw"/>
    <s v="Ministry of Justice"/>
    <s v="Ministry of Justice"/>
    <s v="NA"/>
    <s v="NA"/>
    <s v="Royal Assent"/>
    <s v="08.04.2010"/>
    <s v="NA"/>
    <s v="NA"/>
    <s v="http://www.opsi.gov.uk/acts/acts2010/ukpga_20100023_en_1"/>
    <s v="http://www.opsi.gov.uk/acts/acts2010/pdf/ukpga_20100023_en.pdf"/>
    <s v="09.04.2010"/>
    <s v="Bribery Act 2010 c.23 "/>
    <s v="Following agreement by both Houses on the text of the Bill it received Royal Assent on 8 April. The Bill is now an Act of Parliament (law)."/>
    <s v=" u'\n'  The purpose of the Bill is to provide a modern and comprehensive scheme of bribery offences to equip prosecutors and courts to deal effectively with bribery in the UK and abroad.    Key areas     replaces old and fragmented legislation with a modern and consolidated bribery law, based on the recommendations of the Law Commission&lt;/li&gt;&lt;li&gt;createsÂ offences of offering, promising or giving of a bribe and requesting, agreeing to receive or accepting of a bribe either in the UK or abroad, in the public or private sectors&lt;/li&gt;&lt;li&gt;creates a discrete offence of bribery of a foreign public official in order to obtain or retain business&lt;/li&gt;&lt;li&gt;creates a new offence in relation to commercial organisations which fail to prevent a bribe being paid by those who perform services for or on behalf of the organisation. It will, however, be a defence if an organisation has adequate procedures in place to prevent bribery&lt;/li&gt;&lt;/ul&gt; u'\n'"/>
    <s v="NA"/>
    <s v="NA"/>
    <s v="NA"/>
    <x v="0"/>
    <s v="NA"/>
    <s v="NA"/>
    <s v="NA"/>
    <s v="NA"/>
    <s v="NA"/>
    <s v="NA"/>
    <n v="139"/>
    <x v="13"/>
    <x v="29"/>
  </r>
  <r>
    <s v="http://services.parliament.uk//bills/2009-10/britishmuseumact1963amendment.html"/>
    <x v="1"/>
    <n v="20120510"/>
    <s v="British Museum Act 1963 (Amendment) Bill"/>
    <x v="1"/>
    <x v="1"/>
    <x v="0"/>
    <x v="1"/>
    <x v="1"/>
    <s v="NA"/>
    <s v="12.04.2010"/>
    <s v="Commons"/>
    <n v="1"/>
    <d v="2010-01-06T00:00:00"/>
    <d v="2010-04-08T00:00:00"/>
    <s v="1st reading: House of Commons"/>
    <s v="Royal Assent"/>
    <s v="Mr Andrew Dismore"/>
    <s v="NA"/>
    <m/>
    <s v="NA"/>
    <s v="NA"/>
    <s v="NA"/>
    <s v="1st reading: House of Commons"/>
    <s v="06.01.2010"/>
    <s v="NA"/>
    <s v="NA"/>
    <s v="http://www.publications.parliament.uk/pa/cm200910/cmbills/037/10037.i-i.html"/>
    <s v="http://www.publications.parliament.uk/pa/cm200910/cmbills/037/2010037.pdf"/>
    <s v="09.02.2010"/>
    <s v="Bill 37 09-10 (As Presented)"/>
    <m/>
    <s v=" u'\n'  At present the British Museum is prevented by statute from disposing of objects in its collections except in very limited circumstances. The Billâ€™s purpose is to amend the British Museum Act 1963 to enable the British Museum to transfer to another institution, for public exhibition, any object from its collections, in certain circumstances, where public access is guaranteed. Those circumstances are:    where the object would be more widely accessible to visitors than in the British Museum  where it would be more appropriately displayed in the recipient institution than in the British Museum by reason of its historic links  where the object came to form part of the collections of the British Museum in circumstances which make its retention in the collections undesirable or inappropriate&lt;/li&gt;&lt;/ul&gt; &lt;p&gt;The Bill confers a general power but its sponsor envisages only one situation in which it might realistically apply: to repatriate the Parthenon Marbles to Greece.&lt;/p&gt; u'\n'"/>
    <s v="Andrew Dismore"/>
    <s v="NA"/>
    <s v="NA"/>
    <x v="0"/>
    <s v="NA"/>
    <s v="NA"/>
    <s v="NA"/>
    <s v="NA"/>
    <s v="NA"/>
    <s v="MPNotFound"/>
    <n v="92"/>
    <x v="1"/>
    <x v="6"/>
  </r>
  <r>
    <s v="http://services.parliament.uk//bills/2009-10/buildingregulationsamendmenthl.html"/>
    <x v="1"/>
    <n v="20120510"/>
    <s v="Building Regulations (Amendment)  Bill [HL]"/>
    <x v="3"/>
    <x v="2"/>
    <x v="0"/>
    <x v="1"/>
    <x v="1"/>
    <s v="NA"/>
    <s v="09.04.2010"/>
    <s v="Lords"/>
    <n v="4"/>
    <d v="2009-11-19T00:00:00"/>
    <d v="2010-03-22T00:00:00"/>
    <s v="1st reading: House of Lords"/>
    <s v="Report stage: House of Lords"/>
    <s v="Lord Harrison"/>
    <s v="NA"/>
    <m/>
    <s v="NA"/>
    <s v="NA"/>
    <s v="NA"/>
    <s v="Report stage: House of Lords"/>
    <s v="22.03.2010"/>
    <s v="NA"/>
    <s v="NA"/>
    <s v="http://www.publications.parliament.uk/pa/ld200910/ldbills/010/10010.1-i.html"/>
    <s v="http://www.publications.parliament.uk/pa/ld200910/ldbills/010/2010010.pdf"/>
    <s v="20.11.2009"/>
    <s v="Bill 10 09-10"/>
    <m/>
    <s v=" u'\n'  The Building Regulations (Amendment) Bill proposes that all new residential premises must be fitted with an automatic fire suppression system.      Key areas     The Bill would amend the Building Regulations 2000, SI 2000/2531, to make it a requirement that new residential premises are built with automatic fire suppression systems. &lt;/ul&gt; &lt;ul&gt;&lt;li&gt;The requirement would apply to England and Wales only.&lt;/li&gt;&lt;/ul&gt; u'\n'"/>
    <s v="NA"/>
    <s v="NA"/>
    <s v="NA"/>
    <x v="0"/>
    <s v="NA"/>
    <s v="NA"/>
    <s v="NA"/>
    <s v="NA"/>
    <s v="NA"/>
    <s v="NA"/>
    <n v="123"/>
    <x v="1"/>
    <x v="29"/>
  </r>
  <r>
    <s v="http://services.parliament.uk//bills/2009-10/canterburycitycouncil.html"/>
    <x v="1"/>
    <n v="20120510"/>
    <s v="Canterbury City Council Bill"/>
    <x v="4"/>
    <x v="3"/>
    <x v="1"/>
    <x v="1"/>
    <x v="1"/>
    <s v="NA"/>
    <s v="29.03.2012"/>
    <s v="Lords"/>
    <n v="18"/>
    <d v="2007-11-27T00:00:00"/>
    <s v="Date to be announced"/>
    <s v="Petition to introduce a Private Bill presented to Parliament"/>
    <s v="3rd reading: House of Lords"/>
    <s v="NA"/>
    <s v="NA"/>
    <s v="NA"/>
    <s v="NA"/>
    <s v="Sharpe Pritchard"/>
    <s v="Canterbury City Council"/>
    <s v="Committee stage: House of Lords"/>
    <s v="24.11.2011"/>
    <s v="3rd reading: House of Lords"/>
    <s v="Date to be announced"/>
    <s v="NA"/>
    <s v="NA"/>
    <s v="NA"/>
    <s v="NA"/>
    <m/>
    <s v=" u'\n'   The petitioning periodÂ in the House of Commons endedÂ on 30 January 2008.   The petitioning period in the House of Lords ended on 8 February 2010.    u'There will be no further opportunity to petition against the Bill in\xa0Parliament. '  No petitions were deposited against theÂ Bill in the House of Commons, 1 petition wasÂ deposi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s well as the sale of goods   altering the exemption enjoyed by holders of a pedlarâ€™s certificate from the street trading regime in the Local Government (Miscellaneous Provisions) Act 1982 &lt;/li&gt;&lt;li&gt;empowering council officers, the police and community support officers to seize goods and equipment when they believe a street trading offence has been committed &lt;/li&gt;&lt;li&gt;empowering courts to order the forfeiture of such articles&lt;/li&gt;&lt;li&gt;allowing the council to regulate touting&lt;/li&gt;&lt;li&gt;enabling council officers, the police and community support officers to serve fixed penalty notices for street trading offences.&lt;/li&gt;&lt;/ul&gt; u'\n'"/>
    <s v="NA"/>
    <s v="NA"/>
    <s v="NA"/>
    <x v="0"/>
    <s v="NA"/>
    <s v="NA"/>
    <s v="NA"/>
    <s v="NA"/>
    <s v="NA"/>
    <s v="NA"/>
    <e v="#VALUE!"/>
    <x v="1"/>
    <x v="17"/>
  </r>
  <r>
    <s v="http://services.parliament.uk//bills/2009-10/carehomesandshelteredaccommodationdomesticpets.html"/>
    <x v="1"/>
    <n v="20120510"/>
    <s v="Care Homes and Sheltered Accommodation (Domestic Pets) Bill"/>
    <x v="5"/>
    <x v="1"/>
    <x v="0"/>
    <x v="1"/>
    <x v="1"/>
    <s v="NA"/>
    <s v="12.04.2010"/>
    <s v="Commons"/>
    <n v="2"/>
    <d v="2009-12-16T00:00:00"/>
    <d v="2010-03-05T00:00:00"/>
    <s v="1st reading: House of Commons"/>
    <s v="2nd reading: House of Commons"/>
    <s v="Mr Nigel Waterson"/>
    <s v="NA"/>
    <m/>
    <s v="NA"/>
    <s v="NA"/>
    <s v="NA"/>
    <s v="2nd reading: House of Commons"/>
    <s v="05.03.2010"/>
    <s v="NA"/>
    <s v="NA"/>
    <s v="http://www.publications.parliament.uk/pa/cm200910/cmbills/027/10027.i-i.html"/>
    <s v="http://www.publications.parliament.uk/pa/cm200910/cmbills/027/2010027.pdf"/>
    <s v="02.03.2010"/>
    <s v="Bill 27 09-10 as introduced"/>
    <m/>
    <s v=" u'\r\n            The\xa0Bill would make provision for residents of care homes and sheltered accommodation to keep domestic pets. It stipulates the\xa0 circumstances in which operators of care homes and sheltered accommodation could refuse permission for domestic pets to be kept, and the right of appeal by residents against such a refusal.\r\n        '"/>
    <s v="Nigel Waterson"/>
    <s v="NA"/>
    <s v="NA"/>
    <x v="0"/>
    <s v="NA"/>
    <s v="NA"/>
    <s v="NA"/>
    <s v="NA"/>
    <s v="NA"/>
    <s v="MPNotFound"/>
    <n v="79"/>
    <x v="1"/>
    <x v="26"/>
  </r>
  <r>
    <s v="http://services.parliament.uk//bills/2009-10/childpoverty.html"/>
    <x v="1"/>
    <n v="20120510"/>
    <s v="Child Poverty Act"/>
    <x v="0"/>
    <x v="0"/>
    <x v="0"/>
    <x v="0"/>
    <x v="0"/>
    <s v="25.03.2010"/>
    <s v="03.11.2010"/>
    <s v="Royal Assent"/>
    <n v="31"/>
    <d v="2009-06-11T00:00:00"/>
    <d v="2010-03-25T00:00:00"/>
    <s v="1st reading: House of Commons"/>
    <s v="Royal Assent"/>
    <s v="Stephen Timms"/>
    <s v="Lord McKenzie of Luton"/>
    <s v="HM Treasury"/>
    <s v="Department for Work and Pensions"/>
    <s v="NA"/>
    <s v="NA"/>
    <s v="Royal Assent"/>
    <s v="25.03.2010"/>
    <s v="NA"/>
    <s v="NA"/>
    <s v="http://www.opsi.gov.uk/acts/acts2010/ukpga_20100009_en_1"/>
    <s v="http://www.opsi.gov.uk/acts/acts2010/pdf/ukpga_20100009_en.pdf"/>
    <s v="25.03.2010"/>
    <s v="Child Poverty Act 2010 c.9"/>
    <s v="Following agreement by both Houses on the text of the Bill it received Royal Assent on 25 March. The Bill is now an Act of Parliament (law)."/>
    <s v=" u'\n'  The Bill would provide a statutory basis to the commitment made by the Government in 1999 to eradicate child poverty by 2020. Its stated purpose is to give new impetus to the Governmentâ€™s commitment, and to drive action across departments. It also aims to define success in eradicating child poverty and create a framework to monitor progress at a national and local level.    Key areas     places a duty on the Secretary of State to meet four United Kingdom-wide poverty targets by the end of the financial year 2020&lt;/li&gt;&lt;li&gt;requires the UK Government to publish a regular UK child poverty strategy&lt;/li&gt;&lt;li&gt;requires the Scottish and Northern Irish Ministers to publish child poverty strategies&lt;/li&gt;&lt;li&gt;establishes a Child Poverty Commission to provide advice&lt;/li&gt;&lt;li&gt;requires the UK Government to publish annual progress reports&lt;/li&gt;&lt;li&gt;places new duties on local authorities and other delivery partners in England to work together to tackle child poverty. &lt;br/&gt;&lt;/li&gt;&lt;/ul&gt; u'\n'"/>
    <s v="NA"/>
    <s v="NA"/>
    <s v="NA"/>
    <x v="0"/>
    <s v="NA"/>
    <s v="NA"/>
    <s v="NA"/>
    <s v="NA"/>
    <s v="NA"/>
    <s v="NA"/>
    <n v="284"/>
    <x v="14"/>
    <x v="30"/>
  </r>
  <r>
    <s v="http://services.parliament.uk//bills/2009-10/childrenschoolsandfamilies.html"/>
    <x v="1"/>
    <n v="20120510"/>
    <s v="Children, Schools and Families  Act"/>
    <x v="0"/>
    <x v="0"/>
    <x v="0"/>
    <x v="0"/>
    <x v="0"/>
    <s v="08.04.2010"/>
    <s v="03.08.2010"/>
    <s v="Royal Assent"/>
    <n v="25"/>
    <d v="2009-11-19T00:00:00"/>
    <d v="2010-04-08T00:00:00"/>
    <s v="1st reading: House of Commons"/>
    <s v="Royal Assent"/>
    <s v="Ed Balls"/>
    <s v="Baroness Morgan of Drefelin"/>
    <s v="Department for Children, Schools and Families"/>
    <s v="Department for Children, Schools and Families"/>
    <s v="NA"/>
    <s v="NA"/>
    <s v="Royal Assent"/>
    <s v="08.04.2010"/>
    <s v="NA"/>
    <s v="NA"/>
    <s v="http://www.opsi.gov.uk/acts/acts2010/ukpga_20100026_en_1"/>
    <s v="http://www.opsi.gov.uk/acts/acts2010/pdf/ukpga_20100026_en.pdf"/>
    <s v="09.04.2010"/>
    <s v="Children, Schools and Families Act 2010 c.26 "/>
    <m/>
    <s v=" u'\n'  The Bill as introduced aimed to provide guarantees for parents and pupils, setting out what they were entitled to expect from the school system. It also aimed to reform the curriculum and introduce a new licensing scheme for teachers.   Clauses on a number of key provisions were removed during the consideration of Lords Amendments, including:    the Pupil and Parent Guarantee  Home School Agreements  reform of the primary curriculum  introduction of compulsory Personal Social Health and Economic (PSHE) education â€“ including the provision that all children receive at least one year of sex and relationship education&lt;/li&gt;&lt;li&gt;the licence to practise for teachers &lt;/li&gt;&lt;li&gt;registration and monitoring of home education &lt;/li&gt;&lt;li&gt;the extended remit for School Improvement Partners&lt;/li&gt;&lt;li&gt;school report cards&lt;/li&gt;&lt;li&gt;strengthened powers for local authorities and the Secretary of State to intervene where schools are causing concern&lt;/li&gt;&lt;li&gt;powers for the Secretary of State to intervene in failing Youth Offending Teams&lt;/li&gt;&lt;li&gt;parental satisfaction surveys&lt;/li&gt;&lt;/ul&gt; &lt;p&gt;The provisions that remain in the Bill include:&lt;/p&gt; &lt;ul&gt;&lt;li&gt;requirements for school inspections to take into account the needs of pupils with special educational needs (SEN) and disabilities and provisions for an additional right of appeal for parents of children with special educational needs statements&lt;/li&gt;&lt;li&gt;a requirement for local authorities to provide full-time education for children and young people who, for various reasons, are in alternative provision&lt;/li&gt;&lt;li&gt;greater powers for school governing bodies on how they use their budgets, and the power to set up new schools and academies&lt;/li&gt;&lt;li&gt;new provisions on information sharing and the review of Local Safeguarding Children Boardsâ€™ performance&lt;/li&gt;&lt;li&gt;new arrangements to allow greater media reporting of proceedings in Family Courts&lt;/li&gt;&lt;/ul&gt; u'\n'"/>
    <s v="NA"/>
    <s v="NA"/>
    <s v="NA"/>
    <x v="0"/>
    <s v="NA"/>
    <s v="NA"/>
    <s v="NA"/>
    <s v="NA"/>
    <s v="NA"/>
    <s v="NA"/>
    <n v="139"/>
    <x v="13"/>
    <x v="29"/>
  </r>
  <r>
    <s v="http://services.parliament.uk//bills/2009-10/childrensrightshl.html"/>
    <x v="1"/>
    <n v="20120510"/>
    <s v="Children's Rights Bill [HL]"/>
    <x v="3"/>
    <x v="2"/>
    <x v="0"/>
    <x v="1"/>
    <x v="1"/>
    <s v="NA"/>
    <s v="09.04.2010"/>
    <s v="Lords"/>
    <n v="1"/>
    <d v="2009-11-19T00:00:00"/>
    <d v="2010-04-08T00:00:00"/>
    <s v="1st reading: House of Lords"/>
    <s v="Royal Assent"/>
    <s v="Baroness Walmsley"/>
    <s v="NA"/>
    <m/>
    <s v="NA"/>
    <s v="NA"/>
    <s v="NA"/>
    <s v="1st reading: House of Lords"/>
    <s v="19.11.2009"/>
    <s v="NA"/>
    <s v="NA"/>
    <s v="http://www.publications.parliament.uk/pa/ld200910/ldbills/008/10008.i-ii.html"/>
    <s v="http://www.publications.parliament.uk/pa/ld200910/ldbills/008/2010008.pdf"/>
    <s v="20.11.2009"/>
    <s v="HL Bill 8 09-10 (as introduced)"/>
    <s v="First reading took place on 19 November. This stage is a formality that signals the start of the Bill's journey through the Lords."/>
    <s v=" u'\n'  The purpose of the Childrenâ€™s Rights Bill is to enshrine the  United Nations Convention on the Rights of the Child  (UNCRC) in UK law.Â  The UNCRC is an international human rights treaty that grants all children and young people a comprehensive set of rights.Â     Issues included in the conventionâ€™s articles are: the right to be free from all forms of violence; the right to play, rest and leisure; and the right to be protected from harmful work and economic exploitation.Â     The UK signed the convention on 19 April 1990, and it came into force on 15 January 1992.  Some articles of the convention are already given effect through existing legislation, for example though the Children Act 2004, and through a range of legislation on the right to education.Â  This Bill would make the UNCRC part of UK law.   Key areas   &lt;ul&gt;&lt;li&gt;The Bill would create a duty to ensure all new legislation is compatible with the convention and is â€œchildrenâ€™s rights proofedâ€.&lt;/li&gt;&lt;/ul&gt; &lt;ul&gt;&lt;li&gt;The interpretation of convention rights would be determined by a court or tribunal.&lt;/li&gt;&lt;/ul&gt; &lt;ul&gt;&lt;li&gt;The optional protocols on the &lt;a href=&quot;http://www2.ohchr.org/english/law/crc-sale.htm&quot;&gt;sale of children, child prostitution and child pornography&lt;/a&gt; , and on the &lt;a href=&quot;http://www2.ohchr.org/english/law/crc-conflict.htm&quot;&gt;involvement of children in armed conflict&lt;/a&gt; would also be incorporated into UK law.&lt;/li&gt;&lt;/ul&gt; u'\n'"/>
    <s v="NA"/>
    <s v="NA"/>
    <s v="NA"/>
    <x v="0"/>
    <s v="NA"/>
    <s v="NA"/>
    <s v="NA"/>
    <s v="NA"/>
    <s v="NA"/>
    <s v="NA"/>
    <n v="139"/>
    <x v="1"/>
    <x v="29"/>
  </r>
  <r>
    <s v="http://services.parliament.uk//bills/2009-10/cityofwestminsterhl.html"/>
    <x v="1"/>
    <n v="20120510"/>
    <s v="City of Westminster Bill [HL]"/>
    <x v="4"/>
    <x v="3"/>
    <x v="1"/>
    <x v="1"/>
    <x v="1"/>
    <s v="NA"/>
    <s v="29.03.2012"/>
    <s v="Lords"/>
    <n v="9"/>
    <d v="2008-11-27T00:00:00"/>
    <s v="Date to be announced"/>
    <s v="Petition to introduce a Private Bill presented to Parliament"/>
    <s v="Bill reintroduced: House of Lords"/>
    <s v="NA"/>
    <s v="NA"/>
    <s v="NA"/>
    <s v="NA"/>
    <s v="Sharpe Pritchard"/>
    <s v="Westminster City Council"/>
    <m/>
    <s v="12.11.2009"/>
    <s v="Committee stage: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Lords endedÂ onÂ 6 FebruaryÂ 2009.      There will be a further opportunity to petition against the Bill if it reaches the House of Commons.Â  If you need further information about petitioning in the House of Commons please contact the House of Commons Private Bill Office  prbohoc@parliament.uk Â tel: 020 7219 3250  .      The Bill is opposed,Â 1 of the 3 petitionsÂ deposited against theÂ Bill in the House of LordsÂ remains outstanding (the petitioners who presented petition no. 2 haveÂ been found by the Committee not to have theÂ right to be heard and petition no. 1 has been withdrawn).   to view the petitions follow the link toÂ &quot;bill documents&quot; on the left-hand side of this page.  u'\n'  Summary of the Bill  u'\n' u'  /* Font Definitions */  @font-face \t{font-family:Wingdings; \tpanose-1:5 0 0 0 0 0 0 0 0 0; \tmso-font-charset:2; \tmso-generic-font-family:auto; \tmso-font-pitch:variable; \tmso-font-signature:0 268435456 0 0 -2147483648 0;}  /* Style Definitions */  p.MsoNormal, li.MsoNormal, div.MsoNormal \t{mso-style-parent:&quot;&quot;; \tmargin:0cm; \tmargin-bottom:.0001pt; \tmso-pagination:widow-orphan; \tfont-size:12.0pt; \tfont-family:&quot;Times New Roman&quot;; \tmso-fareast-font-family:&quot;Times New Roman&quot;;} @page Section1 \t{size:595.3pt 841.9pt; \tmargin:72.0pt 90.0pt 72.0pt 90.0pt; \tmso-header-margin:35.4pt; \tmso-footer-margin:35.4pt; \tmso-paper-source:0;} div.Section1 \t{page:Section1;}  /* List Definitions */  @list l0 \t{mso-list-id:325861889; \tmso-list-type:hybrid; \tmso-list-template-ids:-408279536 134807553 134807555 134807557 134807553 134807555 134807557 134807553 134807555 134807557;} @list l0:level1 \t{mso-level-number-format:bullet; \tmso-level-text:\uf0b7; \tmso-level-tab-stop:36.0pt; \tmso-level-number-position:left; \ttext-indent:-18.0pt; \tfont-family:Symbol;} ol \t{margin-bottom:0cm;} ul \t{margin-bottom:0cm;} ' u'The Bill would revise the street trading provisions in the City of Westminster Act 1999 in particular by:\xa0 '     extending the definition of street trading to include sale of motor vehicles over the internet if the vehicle is kept on the street     giving powers to the council to designate areas where news vendorsâ€™ exemption does not apply &lt;/ul&gt; &lt;ul&gt;&lt;li&gt;allowing the council to designate and alter licensable areas, and have more control over what is traded in them&lt;/li&gt;&lt;/ul&gt; &lt;ul&gt;&lt;li&gt;giving further controls to the council for dealing with itinerant ice cream vendors&lt;/li&gt;&lt;/ul&gt; &lt;ul&gt;&lt;li&gt;establishing new powers and procedures for the council to suspend vendorsâ€™ licences on the grounds of dangerous, abusive or violent behaviour.&lt;/li&gt;&lt;/ul&gt; u'\n'"/>
    <s v="NA"/>
    <s v="NA"/>
    <s v="NA"/>
    <x v="0"/>
    <s v="NA"/>
    <s v="NA"/>
    <s v="NA"/>
    <s v="NA"/>
    <s v="NA"/>
    <s v="NA"/>
    <e v="#VALUE!"/>
    <x v="1"/>
    <x v="19"/>
  </r>
  <r>
    <s v="http://services.parliament.uk//bills/2009-10/climatechangesectoraltargets.html"/>
    <x v="1"/>
    <n v="20120510"/>
    <s v="Climate Change (Sectoral Targets) Bill"/>
    <x v="1"/>
    <x v="1"/>
    <x v="0"/>
    <x v="1"/>
    <x v="1"/>
    <s v="NA"/>
    <s v="12.04.2010"/>
    <s v="Commons"/>
    <n v="1"/>
    <d v="2010-02-09T00:00:00"/>
    <s v="Date to be announced"/>
    <s v="1st reading: House of Commons"/>
    <s v="Bill reintroduced: House of Lords"/>
    <s v="Mr Martin Caton"/>
    <s v="NA"/>
    <m/>
    <s v="NA"/>
    <s v="NA"/>
    <s v="NA"/>
    <s v="1st reading: House of Commons"/>
    <s v="09.02.2010"/>
    <s v="NA"/>
    <s v="NA"/>
    <s v="http://www.publications.parliament.uk/pa/cm200910/cmbills/064/10064.i-i.html"/>
    <s v="http://www.publications.parliament.uk/pa/cm200910/cmbills/064/2010064.pdf"/>
    <s v="11.03.2010"/>
    <s v="Bill 64 as introduced"/>
    <m/>
    <s v=" u'\r\n            The Bill would set energy efficiency and energy usage targets for different sectors of the economy, to be achieved by 2020. It would also set a target of 20 per cent of electricity to be generated from renewables by 2020, together with targets for microgeneration and combined heat and power generation.\r\n        '"/>
    <s v="Martin Caton"/>
    <n v="10096"/>
    <n v="886"/>
    <x v="2"/>
    <n v="2683"/>
    <d v="1997-05-01T00:00:00"/>
    <n v="1997"/>
    <s v="Gower"/>
    <n v="975"/>
    <s v="OK"/>
    <e v="#VALUE!"/>
    <x v="1"/>
    <x v="31"/>
  </r>
  <r>
    <s v="http://services.parliament.uk//bills/2009-10/clustermunitionsprohibitionshl.html"/>
    <x v="1"/>
    <n v="20120510"/>
    <s v="Cluster Munitions (Prohibitions) Act"/>
    <x v="0"/>
    <x v="0"/>
    <x v="0"/>
    <x v="0"/>
    <x v="0"/>
    <s v="25.03.2010"/>
    <s v="29.03.2010"/>
    <s v="Royal Assent"/>
    <n v="12"/>
    <d v="2009-11-19T00:00:00"/>
    <d v="2010-03-25T00:00:00"/>
    <s v="1st reading: House of Lords"/>
    <s v="Royal Assent"/>
    <s v="Baroness Kinnock of Holyhead"/>
    <s v="Chris Bryant"/>
    <s v="Foreign &amp; Commonwealth Office"/>
    <s v="Foreign &amp; Commonwealth Office"/>
    <s v="NA"/>
    <s v="NA"/>
    <s v="Royal Assent"/>
    <s v="25.03.2010"/>
    <s v="NA"/>
    <s v="NA"/>
    <s v="http://www.opsi.gov.uk/acts/acts2010/ukpga_20100011_en_1"/>
    <s v="http://www.opsi.gov.uk/acts/acts2010/pdf/ukpga_20100011_en.pdf"/>
    <s v="25.03.2010"/>
    <s v="Cluster Munitions (Prohibitions) Act 2010 c.11"/>
    <s v="Following agreement by both Houses on the text of the Bill it received Royal Assent on 25 March. The Bill is now an Act of Parliament (law)."/>
    <s v=" u'\n'  The main purpose of the Bill is to create criminal offences in order to enforce the prohibitions set out in Article 1 of the Convention on Cluster Munitions. This bans the use, production, transfer, and stockpiling of cluster munitions on the grounds that they cause unacceptable harm to civilians, and establishes measures to minimise the harm to civilians in the aftermath of conflicts.    Ninety-four states signed and four states ratified the Convention on Cluster Munitions at a ceremony in Oslo on 3 December 2008. The UK was amongst the signatories, although it was a relatively late convert to the idea of a total ban. Once the Bill has passed into law, the UK will then move to ratify the Convention, which has now been ratified by 30 states, and will come into force on 1 August 2010. The Government has announced that it intends to destroy all cluster munition stockpiles by the end of 2013. The Conservatives and Liberal Democrats have given their full support to the Bill.  u'\n'"/>
    <s v="NA"/>
    <s v="NA"/>
    <s v="NA"/>
    <x v="0"/>
    <s v="NA"/>
    <s v="NA"/>
    <s v="NA"/>
    <s v="NA"/>
    <s v="NA"/>
    <s v="NA"/>
    <n v="126"/>
    <x v="14"/>
    <x v="29"/>
  </r>
  <r>
    <s v="http://services.parliament.uk//bills/2009-10/compensationact2006amendment.html"/>
    <x v="1"/>
    <n v="20120510"/>
    <s v="Compensation Act 2006 (Amendment) Bill"/>
    <x v="2"/>
    <x v="1"/>
    <x v="0"/>
    <x v="1"/>
    <x v="1"/>
    <s v="NA"/>
    <s v="12.04.2010"/>
    <s v="Commons"/>
    <n v="1"/>
    <d v="2010-02-02T00:00:00"/>
    <d v="2010-03-25T00:00:00"/>
    <s v="1st reading: House of Commons"/>
    <s v="Royal Assent"/>
    <s v="Jeremy Wright"/>
    <s v="NA"/>
    <m/>
    <s v="NA"/>
    <s v="NA"/>
    <s v="NA"/>
    <s v="1st reading: House of Commons"/>
    <s v="02.02.2010"/>
    <s v="NA"/>
    <s v="NA"/>
    <s v="http://www.publications.parliament.uk/pa/cm200910/cmbills/058/10058.1-i.html"/>
    <s v="http://www.publications.parliament.uk/pa/cm200910/cmbills/058/2010058.pdf"/>
    <s v="04.03.2010"/>
    <s v="Bill 58 09-10"/>
    <m/>
    <s v=" u'\r\n            A Bill to amend the Compensation Act 2006 to ensure that courts considering a claim of negligence or breach of statutory duty apply a presumption that defendants undertaking a desirable activity have satisfied the relevant standard of care; and for connect purposes\r\n        '"/>
    <s v="Jeremy Wright"/>
    <n v="11791"/>
    <n v="11017"/>
    <x v="1"/>
    <n v="12552"/>
    <d v="2005-05-05T00:00:00"/>
    <n v="2005"/>
    <s v="Kenilworth and Southam"/>
    <n v="1503"/>
    <s v="OK"/>
    <n v="53"/>
    <x v="1"/>
    <x v="31"/>
  </r>
  <r>
    <s v="http://services.parliament.uk//bills/2009-10/consolidatedfund.html"/>
    <x v="1"/>
    <n v="20120510"/>
    <s v="Consolidated Fund  Act"/>
    <x v="0"/>
    <x v="0"/>
    <x v="0"/>
    <x v="0"/>
    <x v="0"/>
    <s v="16.12.2009"/>
    <s v="21.04.2010"/>
    <s v="Royal Assent"/>
    <n v="8"/>
    <d v="2009-12-10T00:00:00"/>
    <d v="2009-12-16T00:00:00"/>
    <s v="1st reading: House of Commons"/>
    <s v="Committee negatived: House of Lords"/>
    <s v="Mr Chancellor of the Exchequer"/>
    <s v="Lord Myners"/>
    <s v="HM Treasury"/>
    <s v="HM Treasury"/>
    <s v="NA"/>
    <s v="NA"/>
    <s v="Royal Assent"/>
    <s v="16.12.2009"/>
    <s v="NA"/>
    <s v="NA"/>
    <s v="http://www.opsi.gov.uk/acts/acts2009/ukpga_20090027_en_1"/>
    <s v="http://www.opsi.gov.uk/acts/acts2009/pdf/ukpga_20090027_en.pdf"/>
    <s v="16.12.2009"/>
    <s v="Consolidated Fund Act 2009 ch.27"/>
    <m/>
    <s v=" u'\n'  The Bill provides Parliamentary authority for funds requested by the Government. It is part of what is called â€˜supply procedureâ€™. This is how Parliament grants the Governmentâ€™s requests for resources.Â    A Consolidated Fund Bill is passed every year. The Bill is one of three pieces of legislation in each financial year which provide authorisation from Parliament for the resources sought by the Government. In addition to this Bill, there are two Consolidated Fund (Appropriation) Bills.Â Proceedings on the Bill are formalÂ - there is no debate.    Key areas     authorises provision sought in the Winter Supplementary Estimates for 2009-10 and in the Vote on Account for 2010-11&lt;/li&gt;&lt;li&gt;authorises the release of money from the Consolidated Fund, which is the Governmentâ€™s bank account&lt;/li&gt;&lt;/ul&gt; u'\n'"/>
    <s v="NA"/>
    <s v="NA"/>
    <s v="NA"/>
    <x v="0"/>
    <s v="NA"/>
    <s v="NA"/>
    <s v="NA"/>
    <s v="NA"/>
    <s v="NA"/>
    <s v="NA"/>
    <n v="6"/>
    <x v="16"/>
    <x v="26"/>
  </r>
  <r>
    <s v="http://services.parliament.uk//bills/2009-10/constitutionalreformhl.html"/>
    <x v="1"/>
    <n v="20120510"/>
    <s v="Constitutional Reform Bill [HL]"/>
    <x v="3"/>
    <x v="2"/>
    <x v="0"/>
    <x v="1"/>
    <x v="1"/>
    <s v="NA"/>
    <s v="14.04.2010"/>
    <s v="Lords"/>
    <n v="2"/>
    <d v="2009-11-19T00:00:00"/>
    <d v="2010-02-05T00:00:00"/>
    <s v="1st reading: House of Lords"/>
    <s v="2nd reading: House of Lords"/>
    <s v="Lord Willoughby de Broke"/>
    <s v="NA"/>
    <m/>
    <s v="NA"/>
    <s v="NA"/>
    <s v="NA"/>
    <s v="2nd reading: House of Lords"/>
    <s v="05.02.2010"/>
    <s v="NA"/>
    <s v="NA"/>
    <s v="http://www.publications.parliament.uk/pa/ld200910/ldbills/014/2010014.pdf"/>
    <s v="NA"/>
    <s v="20.11.2009"/>
    <m/>
    <m/>
    <s v=" u'\n'  The Constitutional Reform Bill was introduced on 19 November 2009 by Lord Willoughby de Broke.Â Lord Willoughby de Broke also introduced the Bill in the 2008-09 session of Parliament on 2 July 2009.   Â     Key areas     &lt;div class=&quot;MsoNormal&quot; style=&quot;margin: 0cm 0cm 0pt&quot;&gt;The Bill would repeal the European Communities Act 1972 and the Human Rights Act 1998.&lt;/div&gt;&lt;/li&gt;&lt;li&gt;&lt;div class=&quot;MsoNormal&quot; style=&quot;margin: 0cm 0cm 0pt&quot;&gt;The House of Commons would be reduced in size to 250 Members and left in charge only of â€œnational reserved mattersâ€, defined as: the national treasury; defence; foreign affairs; border control; criminal law; agriculture; fisheries and food; national energy and transport policy; the national education curriculum and teaching qualifications; and medical and nursing qualifications.&lt;/div&gt;&lt;/li&gt;&lt;li&gt;&lt;div class=&quot;MsoNormal&quot; style=&quot;margin: 0cm 0cm 0pt&quot;&gt;Legislative responsibility for areas which are not defined as â€œnational reserved mattersâ€ would be devolved to local authorities.&lt;/div&gt;&lt;/li&gt;&lt;li&gt;&lt;div class=&quot;MsoNormal&quot; style=&quot;margin: 0cm 0cm 0pt&quot;&gt;MPs would be limited to a salary of Â£30,000, with an expense allowance of up to Â£170,000. &lt;/div&gt;&lt;/li&gt;&lt;li&gt;&lt;div class=&quot;MsoNormal&quot; style=&quot;margin: 0cm 0cm 0pt&quot;&gt;The Commons would not sit for more than 100 days in a year unless in an emergency.&lt;/div&gt;&lt;/li&gt;&lt;li&gt;&lt;div class=&quot;MsoNormal&quot; style=&quot;margin: 0cm 0cm 0pt&quot;&gt;The Bill would introduce binding referendum powers at national and local level.&lt;/div&gt;&lt;/li&gt;&lt;li&gt;&lt;div class=&quot;MsoNormal&quot; style=&quot;margin: 0cm 0cm 0pt&quot;&gt;Within seven years of the passing of the Act, a national referendum would be held on reform of the House of Lords.&lt;br/&gt;The approval of Parliament would be required to enter into international treaties or declare war.&lt;/div&gt;&lt;/li&gt;&lt;/ul&gt; u'\n'"/>
    <s v="NA"/>
    <s v="NA"/>
    <s v="NA"/>
    <x v="0"/>
    <s v="NA"/>
    <s v="NA"/>
    <s v="NA"/>
    <s v="NA"/>
    <s v="NA"/>
    <s v="NA"/>
    <n v="76"/>
    <x v="1"/>
    <x v="29"/>
  </r>
  <r>
    <s v="http://services.parliament.uk//bills/2009-10/constitutionalreformandgovernance.html"/>
    <x v="1"/>
    <n v="20120510"/>
    <s v="Constitutional Reform and Governance Act"/>
    <x v="0"/>
    <x v="0"/>
    <x v="0"/>
    <x v="0"/>
    <x v="0"/>
    <s v="08.04.2010"/>
    <s v="26.07.2010"/>
    <s v="Royal Assent"/>
    <n v="30"/>
    <d v="2009-07-20T00:00:00"/>
    <d v="2010-04-08T00:00:00"/>
    <s v="1st reading: House of Commons"/>
    <s v="Royal Assent"/>
    <s v="Jack Straw"/>
    <s v="Lord Bach"/>
    <s v="Ministry of Justice"/>
    <s v="Ministry of Justice"/>
    <s v="NA"/>
    <s v="NA"/>
    <s v="Royal Assent"/>
    <s v="08.04.2010"/>
    <s v="NA"/>
    <s v="NA"/>
    <s v="http://www.opsi.gov.uk/acts/acts2010/ukpga_20100025_en_1"/>
    <s v="http://www.opsi.gov.uk/acts/acts2010/pdf/ukpga_20100025_en.pdf"/>
    <s v="12.04.2010"/>
    <s v="Constitutional Reform and Governance Act 2010 c.25"/>
    <m/>
    <s v=" u'\n'  As introduced, this was a wide-ranging Bill covering a number of different policy areas. Many of the proposals had their origins in the 'Governance of Britain' Green Paper published in July 2007. The content of the Bill as introduced varied in some significant ways from its draft version. New chapters were added to the Bill and the clauses on the Attorney General which were in the draft Bill are not included. The Bill was greatly amended during its passage through Parliament, but many provisions were then removed during â€˜wash-upâ€™.   Key areas in the Bill as introduced    establishes a statutory basis for management of the civil service  introduces a new parliamentary process for the ratification of treaties  provides for the end of by-elections for hereditary peers  makes provisions to allow for the suspension, resignation and expulsion of Members of the Lords  introduces new rules on protests around Parliament  introduces new rules on time limits for human rights actions against devolved administrations&lt;/li&gt;&lt;li&gt;makes various provisions relating to judicial office holders, including the removal of the Prime Ministerâ€™s role in the process of appointing Supreme Court judges&lt;/li&gt;&lt;li&gt;establishes a new corporate structure for the National Audit Office and a limit to the term of appointment to the office of Comptroller and Auditor General&lt;/li&gt;&lt;li&gt;introduces measures designed to increase the transparency of financial reporting to Parliament.&lt;/li&gt;&lt;/ul&gt; &lt;p&gt;During the passage of the Bill a number of clauses were added to the Bill including:&lt;/p&gt; &lt;ul&gt;&lt;li&gt;provisions on the nationality requirements for civil servants&lt;/li&gt;&lt;li&gt;provision for a referendum on the voting system&lt;/li&gt;&lt;li&gt;amendments to the Parliamentary Standards Act 2009&lt;/li&gt;&lt;li&gt;provisions on the tax status of MPs and Members of the House of Lords&lt;/li&gt;&lt;li&gt;a repeal of part of the Act of Settlement to allow non-British National peers to take their seats in the House of Lords&lt;/li&gt;&lt;li&gt;a requirement for returning officers to take reasonable steps to begin counting votes given on ballot papers within four hours of the close of a poll&lt;/li&gt;&lt;/ul&gt; &lt;p&gt;However, during wash-up, the following were removed from the Bill:&lt;/p&gt; &lt;ul&gt;&lt;li&gt;provisions on the nationality requirements of civil servants&lt;/li&gt;&lt;li&gt;the provision for a referendum on the voting system&lt;/li&gt;&lt;li&gt;provisions for the end of the by-elections for hereditary peers&lt;/li&gt;&lt;li&gt;the provisions allowing for suspension, resignation and expulsion of Members of the Lords&lt;/li&gt;&lt;li&gt;the provisions on demonstrations in the vicinity of Parliament&lt;/li&gt;&lt;li&gt;the provisions on human rights claims against devolved administrations&lt;/li&gt;&lt;li&gt;provisions about courts and tribunals&lt;/li&gt;&lt;li&gt;provisions on National Audit&lt;br/&gt;&lt;/li&gt;&lt;/ul&gt; u'\n'"/>
    <s v="NA"/>
    <s v="NA"/>
    <s v="NA"/>
    <x v="0"/>
    <s v="NA"/>
    <s v="NA"/>
    <s v="NA"/>
    <s v="NA"/>
    <s v="NA"/>
    <s v="NA"/>
    <n v="258"/>
    <x v="13"/>
    <x v="32"/>
  </r>
  <r>
    <s v="http://services.parliament.uk//bills/2009-10/consumeremissionsclimatechange.html"/>
    <x v="1"/>
    <n v="20120510"/>
    <s v="Consumer Emissions (Climate Change)  Bill [HL]"/>
    <x v="3"/>
    <x v="2"/>
    <x v="0"/>
    <x v="1"/>
    <x v="1"/>
    <s v="NA"/>
    <s v="09.04.2010"/>
    <s v="Lords"/>
    <n v="2"/>
    <d v="2009-11-19T00:00:00"/>
    <d v="2010-01-15T00:00:00"/>
    <s v="1st reading: House of Lords"/>
    <s v="2nd reading: House of Lords"/>
    <s v="Lord Teverson"/>
    <s v="NA"/>
    <m/>
    <s v="NA"/>
    <s v="NA"/>
    <s v="NA"/>
    <s v="2nd reading: House of Lords"/>
    <s v="15.01.2010"/>
    <s v="NA"/>
    <s v="NA"/>
    <s v="http://www.publications.parliament.uk/pa/ld200910/ldbills/013/10013.1-i.html"/>
    <s v="http://www.publications.parliament.uk/pa/ld200910/ldbills/013/2010013.pdf"/>
    <s v="20.11.2009"/>
    <s v="HL Bill 13 09-10 (as introduced)"/>
    <m/>
    <s v=" u'\r\n            Lord Teverson introduced the Consumer Emissions (Climate Change) Bill on 19 November 2009.\xa0 The Bill would amend the Climate Change Act 2008 and set a consumer emissions target for greenhouse gasses.\xa0 The Bill would also amend the Climate Change Act 2008 to require the reporting of UK consumer emissions.'     u'Consumer emissions are the emissions related to the UK consumption of goods and services.\xa0 In recent years, UK territorial emissions have reduced but carbon emissions have increased.\xa0 The Climate Change Act 2008 commits the UK to cut greenhouse gases by 80 per cent and to cut CO2 emissions by 26 per cent by 2050. '      Key areas        A net UK consumer emissions target would be set for 2050.Â  The target would be considered when setting a carbon budget.     A consultation on the consumer emissions target would take place before legislation is introduced.Â  Advice would also be sought from the Committee on Climate Change.   &lt;ul&gt;&lt;li&gt;Reporting of UK consumer emissions would be required by the Bill.Â  This is defined as emissions of a greenhouse gas from the production, supply and use of all goods and services consumed by UK residents.Â  This would include imported goods and services.&lt;/li&gt;&lt;/ul&gt; u'\n'"/>
    <s v="NA"/>
    <s v="NA"/>
    <s v="NA"/>
    <x v="0"/>
    <s v="NA"/>
    <s v="NA"/>
    <s v="NA"/>
    <s v="NA"/>
    <s v="NA"/>
    <s v="NA"/>
    <n v="56"/>
    <x v="1"/>
    <x v="29"/>
  </r>
  <r>
    <s v="http://services.parliament.uk//bills/2009-10/contaminatedbloodsupportforinfectedandbereavedpersonshl.html"/>
    <x v="1"/>
    <n v="20120510"/>
    <s v="Contaminated Blood (Support for Infected and Bereaved Persons) Bill [HL]"/>
    <x v="3"/>
    <x v="2"/>
    <x v="0"/>
    <x v="1"/>
    <x v="1"/>
    <s v="NA"/>
    <s v="12.04.2010"/>
    <s v="Commons"/>
    <n v="5"/>
    <d v="2009-11-19T00:00:00"/>
    <d v="2010-01-21T00:00:00"/>
    <s v="1st reading: House of Lords"/>
    <s v="1st reading: House of Commons"/>
    <s v="Lord Morris of Manchester"/>
    <s v="Edward O'Hara"/>
    <m/>
    <m/>
    <s v="NA"/>
    <s v="NA"/>
    <s v="1st reading: House of Commons"/>
    <s v="21.01.2010"/>
    <s v="NA"/>
    <s v="NA"/>
    <s v="http://www.publications.parliament.uk/pa/cm200910/cmbills/054/10054.i-i.html"/>
    <s v="http://www.publications.parliament.uk/pa/cm200910/cmbills/054/2010054.pdf"/>
    <s v="26.01.2010"/>
    <s v="HL Bill 54 09-10 (as introduced)"/>
    <m/>
    <s v=" u'\n'  The purpose of the Bill is to provide support for people who have been infected with certain diseases as a result of receiving contaminated blood and blood products supplied by the NHS.Â     The Bill would establish a compensation package for people who have been infected, their widows, dependants and carers.Â  It would also set up a committee to advise on the treatment of haemophilia and a review into the support available for infected people and their families.   Key areas   &lt;ul&gt;&lt;li&gt;All people with haemophilia who have received blood or blood products supplied by the NHS would be offered a test for hepatitis B and C, HIV, human T-lymphotropic virus, syphilis and variant Creutzfeldt-Jakob disease.Â  Their partners would also be eligible to receive the test.&lt;br/&gt;&lt;/li&gt;&lt;li&gt;All blood donors would be routinely tested for these conditions.&lt;br/&gt;&lt;/li&gt;&lt;li&gt;People who have been infected by contaminated blood or blood products supplied by the NHS would receive NHS compensation cards entitling them to free-of-charge prescription drugs, counselling, physiotherapy, occupational therapy and home nursing, and priority NHS treatment whenever possible.&lt;br/&gt;&lt;/li&gt;&lt;li&gt;People who have been infected would be entitled to claim non-means tested financial compensation.&lt;br/&gt;&lt;/li&gt;&lt;li&gt;Widows and other dependants of people who have been infected, and those who have had to give up work to care for an infected person, would also be entitled to claim compensation. &lt;br/&gt;&lt;/li&gt;&lt;li&gt;A committee to advise on the treatment of haemophilia would be established.Â  The committee would be involved in a review of the support available for people who have been infected by contaminated blood or blood products and their families.&lt;/li&gt;&lt;/ul&gt; u'\n'"/>
    <s v="NA"/>
    <s v="NA"/>
    <s v="NA"/>
    <x v="0"/>
    <s v="NA"/>
    <s v="NA"/>
    <s v="NA"/>
    <s v="NA"/>
    <s v="NA"/>
    <s v="NA"/>
    <n v="62"/>
    <x v="1"/>
    <x v="29"/>
  </r>
  <r>
    <s v="http://services.parliament.uk//bills/2009-10/controlofdogs.html"/>
    <x v="1"/>
    <n v="20120510"/>
    <s v="Control of Dogs Bill"/>
    <x v="2"/>
    <x v="1"/>
    <x v="0"/>
    <x v="1"/>
    <x v="1"/>
    <s v="NA"/>
    <s v="08.04.2010"/>
    <s v="Commons"/>
    <n v="1"/>
    <d v="2010-03-30T00:00:00"/>
    <d v="2010-01-21T00:00:00"/>
    <s v="1st reading: House of Commons"/>
    <s v="1st reading: House of Commons"/>
    <s v="Martin Linton"/>
    <s v="NA"/>
    <m/>
    <s v="NA"/>
    <s v="NA"/>
    <s v="NA"/>
    <s v="1st reading: House of Commons"/>
    <s v="30.03.2010"/>
    <s v="NA"/>
    <s v="NA"/>
    <s v="NA"/>
    <s v="NA"/>
    <s v="NA"/>
    <s v="NA"/>
    <m/>
    <s v=" u'\r\n            A Bill to require dog-owners to have their dogs micro-chipped; to set a minimum age for dog ownership; to give courts powers to ban households from dog ownership; to require local authorities to provide kennelling for stray dogs and to nominate responsible officers for dog control; to extend the provisions of the Dangerous Dogs Act 1991 to private property; to empower the police and local authorities to issue dog control notices; to give police support officers powers to enforce byelaws relating to dogs; to require owners of breeding dogs to be accredited; to set minimum standards for accredited dog breeders; to give local authorities powers to enter premises used for dog breeding; to regulate access to dog ownership data; and for connected purposes.\r\n        '"/>
    <s v="Martin Linton"/>
    <s v="NA"/>
    <s v="NA"/>
    <x v="0"/>
    <s v="NA"/>
    <s v="NA"/>
    <s v="NA"/>
    <s v="NA"/>
    <s v="NA"/>
    <s v="MPNotFound"/>
    <n v="-69"/>
    <x v="1"/>
    <x v="27"/>
  </r>
  <r>
    <s v="http://services.parliament.uk//bills/2009-10/cooperativeandcommunitybenefitsocietiesandcreditunionshl.html"/>
    <x v="1"/>
    <n v="20120510"/>
    <s v="Co-operative and Community Benefit Societies and Credit Unions Act"/>
    <x v="3"/>
    <x v="2"/>
    <x v="0"/>
    <x v="0"/>
    <x v="0"/>
    <s v="18.03.2010"/>
    <s v="13.04.2010"/>
    <s v="Royal Assent"/>
    <n v="10"/>
    <d v="2009-11-19T00:00:00"/>
    <d v="2010-03-18T00:00:00"/>
    <s v="1st reading: House of Lords"/>
    <s v="Royal Assent"/>
    <s v="Lord Tomlinson"/>
    <s v="Malcolm Wicks"/>
    <m/>
    <m/>
    <s v="NA"/>
    <s v="NA"/>
    <s v="Royal Assent"/>
    <s v="18.03.2010"/>
    <s v="NA"/>
    <s v="NA"/>
    <s v="http://www.opsi.gov.uk/acts/acts2010/ukpga_20100007_en_1"/>
    <s v="http://www.opsi.gov.uk/acts/acts2010/pdf/ukpga_20100007_en.pdf"/>
    <s v="18.03.2010"/>
    <s v="Co-operative and Community Benefit Societies and Credit Unions Act 2010 c.7"/>
    <s v="Following agreement by both Houses on the text of the Bill it received Royal Assent on 18 March. The Bill is now an Act of Parliament (law)."/>
    <s v=" u'\n'  The Co-operative and Community Benefit Societies and Credit Unions Bill is a Private Membersâ€™ Bill which has government support.Â  It was introduced in the 2008-09 Session of Parliament by Malcolm Wicks, Labour MP for Croydon North.Â    The Bill completed all its Commons stages but was not able to finish its passage through the House of Lords before the end of the session, having only had a Second Reading debate.Â   The Bill has been re-introduced, with only minor changes.   The Bill is the latest in a series of measures which have reformed and modernised the regulatory position and commercial organisation of what is often described as the â€˜third sectorâ€™ in financial services: the loose grouping of organisations with mutual status and whose classifications reflect their industrial origins such as the industrial and provident societies and credit unions.Â    &lt;strong&gt;Key areas&lt;br/&gt;&lt;/strong&gt;&lt;/p&gt; &lt;ul&gt;&lt;li&gt;requires new industrial and provident societies (other than credit unions) to be registered as co-operative or community benefit societies&lt;br/&gt;&lt;/li&gt;&lt;li&gt;re-names theÂ Industrial and Provident Societies Acts&lt;br/&gt;&lt;/li&gt;&lt;li&gt;applies theÂ Company Directors Disqualification Act 1986 to industrial and provident societies&lt;br/&gt;&lt;/li&gt;&lt;li&gt;gives the Treasury powers to apply to industrial and provident societies, with appropriate modifications, company law on the investigation of companies, company names and dissolution and restoration to the register&lt;br/&gt;&lt;/li&gt;&lt;li&gt;gives the Treasury powers to make provisions for credit unions corresponding to any provisions applying to building societies&lt;/li&gt;&lt;/ul&gt; u'\n'"/>
    <s v="NA"/>
    <s v="NA"/>
    <s v="NA"/>
    <x v="0"/>
    <s v="NA"/>
    <s v="NA"/>
    <s v="NA"/>
    <s v="NA"/>
    <s v="NA"/>
    <s v="NA"/>
    <n v="119"/>
    <x v="14"/>
    <x v="29"/>
  </r>
  <r>
    <s v="http://services.parliament.uk//bills/2009-10/corporationtax.html"/>
    <x v="1"/>
    <n v="20120510"/>
    <s v="Corporation Tax Act"/>
    <x v="0"/>
    <x v="0"/>
    <x v="0"/>
    <x v="0"/>
    <x v="0"/>
    <s v="03.03.2010"/>
    <s v="21.04.2010"/>
    <s v="Royal Assent"/>
    <n v="11"/>
    <d v="2009-11-19T00:00:00"/>
    <d v="2010-03-03T00:00:00"/>
    <s v="1st reading: House of Commons"/>
    <s v="Royal Assent"/>
    <s v="Alistair Darling"/>
    <s v="Lord Davies of Oldham"/>
    <s v="HM Treasury"/>
    <s v="HM Treasury"/>
    <s v="NA"/>
    <s v="NA"/>
    <s v="Royal Assent"/>
    <s v="03.03.2010"/>
    <s v="NA"/>
    <s v="NA"/>
    <s v="http://www.opsi.gov.uk/acts/acts2010/ukpga_20100004_en_1"/>
    <s v="http://www.opsi.gov.uk/acts/acts2010/pdf/ukpga_20100004_en.pdf"/>
    <s v="03.03.2010"/>
    <s v="Corporation Tax Act 2010 c.4"/>
    <m/>
    <s v=" u'\n'  This Bill follows the Corporation Tax Act 2009, which rewrote the charge to corporation tax and the primary corporation tax legislation used by companies in computing their income. The Bill substantially completes the rewrite of the corporation tax code. It includes provisions on losses and gifts to charities, various reliefs such as group relief, distributions, particular types of companies and activities, avoidance, and definitions.    This is the sixth Bill produced by the Tax Law Rewrite Project; the Bill rewrites the law without changing its general effect.Â    Rewrite Bills are subject to a streamlined procedure for Parliamentary scrutiny: they are introduced in the House of Commons, referred to a Second Reading Committee, and then to a joint Committee of both Houses.  u'\n'"/>
    <s v="NA"/>
    <s v="NA"/>
    <s v="NA"/>
    <x v="0"/>
    <s v="NA"/>
    <s v="NA"/>
    <s v="NA"/>
    <s v="NA"/>
    <s v="NA"/>
    <s v="NA"/>
    <n v="104"/>
    <x v="14"/>
    <x v="29"/>
  </r>
  <r>
    <s v="http://services.parliament.uk//bills/2009-10/counciltaxbenefitchangeofname.html"/>
    <x v="1"/>
    <n v="20120510"/>
    <s v="Council Tax Benefit (Change of Name) Bill"/>
    <x v="1"/>
    <x v="1"/>
    <x v="0"/>
    <x v="1"/>
    <x v="1"/>
    <s v="NA"/>
    <s v="08.04.2010"/>
    <s v="Commons"/>
    <n v="1"/>
    <d v="2010-03-16T00:00:00"/>
    <d v="2010-03-03T00:00:00"/>
    <s v="1st reading: House of Commons"/>
    <s v="Royal Assent"/>
    <s v="Paul Burstow"/>
    <s v="NA"/>
    <m/>
    <s v="NA"/>
    <s v="NA"/>
    <s v="NA"/>
    <s v="1st reading: House of Commons"/>
    <s v="16.03.2010"/>
    <s v="NA"/>
    <s v="NA"/>
    <s v="NA"/>
    <s v="NA"/>
    <s v="NA"/>
    <s v="NA"/>
    <m/>
    <s v=" u'\r\n            A Bill to change the name of Council Tax Benefit to Council Tax Rebate; and for connected purposes\r\n        '"/>
    <s v="Paul Burstow"/>
    <n v="10080"/>
    <n v="754"/>
    <x v="3"/>
    <n v="1608"/>
    <d v="1997-05-01T00:00:00"/>
    <n v="1997"/>
    <s v="Sutton and Cheam"/>
    <n v="1355"/>
    <s v="OK"/>
    <n v="-13"/>
    <x v="1"/>
    <x v="27"/>
  </r>
  <r>
    <s v="http://services.parliament.uk//bills/2009-10/crimeandsecurity.html"/>
    <x v="1"/>
    <n v="20120510"/>
    <s v="Crime and Security Act"/>
    <x v="0"/>
    <x v="0"/>
    <x v="0"/>
    <x v="0"/>
    <x v="0"/>
    <s v="08.04.2010"/>
    <s v="17.08.2010"/>
    <s v="Royal Assent"/>
    <n v="25"/>
    <d v="2009-11-19T00:00:00"/>
    <d v="2010-04-08T00:00:00"/>
    <s v="1st reading: House of Commons"/>
    <s v="Royal Assent"/>
    <s v="Alan Johnson"/>
    <s v="Lord West of Spithead"/>
    <s v="Home Office"/>
    <s v="Home Office"/>
    <s v="NA"/>
    <s v="NA"/>
    <s v="Royal Assent"/>
    <s v="08.04.2010"/>
    <s v="NA"/>
    <s v="NA"/>
    <s v="http://www.opsi.gov.uk/acts/acts2010/ukpga_20100017_en_1"/>
    <s v="http://www.opsi.gov.uk/acts/acts2010/pdf/ukpga_20100017_en.pdf"/>
    <s v="09.04.2010"/>
    <s v="Crime and Security Act 2010 c.17 "/>
    <m/>
    <s v=" u'\n'  This Bill contains a range of policing, crime and security measures.    Key areas     reduces information requirements for police stops and searches&lt;/li&gt;&lt;li&gt;establishes new time limits for the retention of DNA samples, DNA profiles and fingerprints (following a European Court of Human Rights judgement) together with extensions to the circumstances in which such samples can be collected&lt;/li&gt;&lt;li&gt;introduces a new Domestic Violence Protection Notice, by which a senior police officer could require a suspected perpetrator to stop molesting a victim and to leave the premises, pending application to court for the Billâ€™s new Domestic Violence Protection Order&lt;/li&gt;&lt;li&gt;extends the new injunctions to prevent gang-related violence to under 18s&lt;/li&gt;&lt;li&gt;strengthens the legal assumption that a court will make a parenting order when 10-15 year olds are convicted for a breach of an anti-social behaviour order&lt;/li&gt;&lt;li&gt;establishes a new licensing requirement for businesses carrying out vehicle immobilisation, in addition to the existing one for individuals&lt;/li&gt;&lt;li&gt;introduces a new criminal offence of possessing a mobile telephone in prison&lt;/li&gt;&lt;li&gt;introduces a new offence of allowing minors access to air weapons&lt;/li&gt;&lt;/ul&gt; u'\n'"/>
    <s v="NA"/>
    <s v="NA"/>
    <s v="NA"/>
    <x v="0"/>
    <s v="NA"/>
    <s v="NA"/>
    <s v="NA"/>
    <s v="NA"/>
    <s v="NA"/>
    <s v="NA"/>
    <n v="139"/>
    <x v="13"/>
    <x v="29"/>
  </r>
  <r>
    <s v="http://services.parliament.uk//bills/2009-10/damagesasbestosrelatedconditionsno2.html"/>
    <x v="1"/>
    <n v="20120510"/>
    <s v="Damages (Asbestos-Related Conditions) (No. 2) Bill"/>
    <x v="1"/>
    <x v="1"/>
    <x v="0"/>
    <x v="1"/>
    <x v="1"/>
    <s v="NA"/>
    <s v="26.10.2010"/>
    <s v="Lords"/>
    <n v="5"/>
    <d v="2010-01-06T00:00:00"/>
    <d v="2010-02-08T00:00:00"/>
    <s v="Please select a Stage...: House of Commons"/>
    <s v="1st reading: House of Lords"/>
    <s v="Mr Andrew Dismore"/>
    <s v="NA"/>
    <m/>
    <s v="NA"/>
    <s v="NA"/>
    <s v="NA"/>
    <s v="1st reading: House of Lords"/>
    <s v="08.02.2010"/>
    <s v="NA"/>
    <s v="NA"/>
    <s v="http://www.publications.parliament.uk/pa/ld200910/ldbills/031/10031.i-i.html"/>
    <s v="http://www.publications.parliament.uk/pa/ld200910/ldbills/031/2010031.pdf"/>
    <s v="09.02.2010"/>
    <s v="HL Bill 31 09-10 (as brought from the Commons)"/>
    <m/>
    <s v=" u'\n'  The Bill would treat certain asbestos-related conditions as actionable personal injuries. Those suffering from asbestos-related pleural plaques or asbestosis would therefore be able to claim damages against the person causing them. The provisions would not affect the legislation determining liability for personal injury.    Key areas     someone suffering from pleural thickening or asbestosis would not have to prove that that asbestos-related condition was causing impairment of their physical condition to claim damages on the basis of personal injury&lt;/li&gt;&lt;li&gt;someone seeking a particular level of damages on the basis of physical impairment would have to prove that level of injury&lt;/li&gt;&lt;li&gt;the legislation would have retrospective effect, except in cases where claims had already been settled or legal proceedings already commenced&lt;/li&gt;&lt;/ul&gt; u'\n'"/>
    <s v="Andrew Dismore"/>
    <s v="NA"/>
    <s v="NA"/>
    <x v="0"/>
    <s v="NA"/>
    <s v="NA"/>
    <s v="NA"/>
    <s v="NA"/>
    <s v="NA"/>
    <s v="MPNotFound"/>
    <n v="32"/>
    <x v="1"/>
    <x v="6"/>
  </r>
  <r>
    <s v="http://services.parliament.uk//bills/2009-10/damagesasbestosrelatedconditionshl.html"/>
    <x v="1"/>
    <n v="20120510"/>
    <s v="Damages (Asbestos-related Conditions) Bill [HL]"/>
    <x v="3"/>
    <x v="2"/>
    <x v="0"/>
    <x v="1"/>
    <x v="1"/>
    <s v="NA"/>
    <s v="08.04.2010"/>
    <s v="Lords"/>
    <n v="3"/>
    <d v="2009-11-19T00:00:00"/>
    <d v="2010-03-05T00:00:00"/>
    <s v="1st reading: House of Lords"/>
    <s v="Committee: 1st sitting: House of Lords"/>
    <s v="Baroness Quin"/>
    <s v="NA"/>
    <m/>
    <s v="NA"/>
    <s v="NA"/>
    <s v="NA"/>
    <s v="Committee: 1st sitting: House of Lords"/>
    <s v="05.03.2010"/>
    <s v="NA"/>
    <s v="NA"/>
    <s v="http://www.publications.parliament.uk/pa/ld200910/ldbills/043/10043.1-i.html"/>
    <s v="http://www.publications.parliament.uk/pa/ld200910/ldbills/043/2010043.pdf"/>
    <s v="08.03.2010"/>
    <s v="HL Bill 43 09-10 (as Amended in Committee)"/>
    <m/>
    <s v=" u'\n'  The purpose of the Damages (Asbestos-related Conditions) Bill is to treat certain asbestos-related conditions as actionable personal injuries.Â  Under the Bill, people who have negligently been exposed to asbestos and diagnosed with pleural plaques, would be able to pursue claims for compensation through the courts.Â     The Bill was first introduced in the House of Commons by Andrew Dismore, Labour MP for Hendon, as the  Damages (Asbestos-Related Conditions) Bill .Â  It had a  second reading ,  committee stage ,  report stage&lt;/a&gt; and a &lt;a href=&quot;http://www.publications.parliament.uk/pa/cm200809/cmhansrd/cm091016/debtext/91016-0003.htm&quot;&gt;third reading&lt;/a&gt;. &lt;/p&gt; &lt;p&gt;The Bill covers England, Wales and Northern Ireland.Â  The &lt;a href=&quot;http://www.opsi.gov.uk/legislation/scotland/acts2009/asp_20090004_en_1&quot;&gt;Damages (Asbestos-related Conditions) (Scotland) Bill&lt;/a&gt; received Royal Assent on 17 April 2009.&lt;br/&gt;&lt;br/&gt;&lt;strong&gt;Key areas&lt;/strong&gt;&lt;/p&gt; &lt;ul&gt;&lt;li&gt;Someone suffering from pleural thickening or asbestosis would not have to prove that asbestos-related condition was causing impairment of their physical condition to claim damages on the basis of personal injury. &lt;br/&gt;&lt;/li&gt;&lt;li&gt;Someone seeking a particular level of damages on the basis of physical impairment would have to prove that level of injury. &lt;br/&gt;&lt;/li&gt;&lt;li&gt;The legislation would have retrospective effect, except in cases where claims had already been settled or legal proceedings already commenced.&lt;/li&gt;&lt;/ul&gt; u'\n'"/>
    <s v="NA"/>
    <s v="NA"/>
    <s v="NA"/>
    <x v="0"/>
    <s v="NA"/>
    <s v="NA"/>
    <s v="NA"/>
    <s v="NA"/>
    <s v="NA"/>
    <s v="NA"/>
    <n v="106"/>
    <x v="1"/>
    <x v="29"/>
  </r>
  <r>
    <s v="http://services.parliament.uk//bills/2009-10/debtreliefdevelopingcountries.html"/>
    <x v="1"/>
    <n v="20120510"/>
    <s v="Debt Relief (Developing Countries) Act"/>
    <x v="5"/>
    <x v="1"/>
    <x v="0"/>
    <x v="0"/>
    <x v="0"/>
    <s v="08.04.2010"/>
    <s v="13.04.2010"/>
    <s v="Royal Assent"/>
    <n v="10"/>
    <d v="2009-12-16T00:00:00"/>
    <d v="2010-04-08T00:00:00"/>
    <s v="1st reading: House of Commons"/>
    <s v="Committee negatived: House of Lords"/>
    <s v="Andrew Gwynne"/>
    <s v="Baroness Quin"/>
    <m/>
    <m/>
    <s v="NA"/>
    <s v="NA"/>
    <s v="Royal Assent"/>
    <s v="08.04.2010"/>
    <s v="NA"/>
    <s v="NA"/>
    <s v="http://www.opsi.gov.uk/acts/acts2010/ukpga_20100022_en_1"/>
    <s v="http://www.opsi.gov.uk/acts/acts2010/pdf/ukpga_20100022_en.pdf"/>
    <s v="09.04.2010"/>
    <s v="Debt Relief (Developing Countries) Act 2010 c.22 "/>
    <m/>
    <s v=" u&quot;\r\n            The Bill seeks to limit the amount that can be recovered by any commercial creditor of those countries designated as having unsustainable external debts. It would restrict the activities of so-called 'vulture funds', which buy developing countries' sovereign debt at discounted prices, then seek to recover its value in full through the courts. Its provisions\xa0would limit successful claims to an internationally agreed level and apply equally to all commercial creditors. The Bill would cover the 40 countries in the IMF/World Bank Heavily Indebted Poor Countries (HIPC) initiative. Debts incurred after the Bill's entry into force would be excluded. \r\n        &quot;"/>
    <s v="Andrew Gwynne"/>
    <n v="11531"/>
    <n v="8702"/>
    <x v="2"/>
    <n v="9831"/>
    <d v="2005-05-05T00:00:00"/>
    <n v="2005"/>
    <s v="Denton and Reddish"/>
    <n v="869"/>
    <s v="OK"/>
    <n v="112"/>
    <x v="13"/>
    <x v="26"/>
  </r>
  <r>
    <s v="http://services.parliament.uk//bills/2009-10/dementiastrategy.html"/>
    <x v="1"/>
    <n v="20120510"/>
    <s v="Dementia Strategy Bill"/>
    <x v="1"/>
    <x v="1"/>
    <x v="0"/>
    <x v="1"/>
    <x v="1"/>
    <s v="NA"/>
    <s v="08.04.2010"/>
    <s v="Commons"/>
    <n v="1"/>
    <d v="2010-03-17T00:00:00"/>
    <d v="2010-04-08T00:00:00"/>
    <s v="1st reading: House of Commons"/>
    <s v="Committee negatived: House of Lords"/>
    <s v="Mr Paul Burstow"/>
    <s v="NA"/>
    <m/>
    <s v="NA"/>
    <s v="NA"/>
    <s v="NA"/>
    <s v="1st reading: House of Commons"/>
    <s v="17.03.2010"/>
    <s v="NA"/>
    <s v="NA"/>
    <s v="NA"/>
    <s v="NA"/>
    <s v="NA"/>
    <s v="NA"/>
    <m/>
    <s v=" u'\r\n            A Bill to require the Secretary of State to publish and keep under review a strategy to improve the provision of services for adults in England with dementia and their carers; to require the Secretary of State to report annually to Parliament on the implementation of the strategy; to require local authorities, the NHS and other bodies to act in accordance with relevant guidance issued by the Secretary of State; and for connected purposes.\r\n        '"/>
    <s v="Paul Burstow"/>
    <n v="10080"/>
    <n v="754"/>
    <x v="3"/>
    <n v="1608"/>
    <d v="1997-05-01T00:00:00"/>
    <n v="1997"/>
    <s v="Sutton and Cheam"/>
    <n v="1355"/>
    <s v="OK"/>
    <n v="21"/>
    <x v="1"/>
    <x v="27"/>
  </r>
  <r>
    <s v="http://services.parliament.uk//bills/2009-10/departmentforworkandpensionselectronicfileretention.html"/>
    <x v="1"/>
    <n v="20120510"/>
    <s v="Department for Work and Pensions (Electronic File retention) Bill"/>
    <x v="1"/>
    <x v="1"/>
    <x v="0"/>
    <x v="1"/>
    <x v="1"/>
    <s v="NA"/>
    <s v="12.04.2010"/>
    <s v="Commons"/>
    <n v="1"/>
    <d v="2010-02-10T00:00:00"/>
    <d v="2010-04-08T00:00:00"/>
    <s v="1st reading: House of Commons"/>
    <s v="Committee negatived: House of Lords"/>
    <s v="Harry Cohen"/>
    <s v="NA"/>
    <m/>
    <s v="NA"/>
    <s v="NA"/>
    <s v="NA"/>
    <s v="1st reading: House of Commons"/>
    <s v="10.02.2010"/>
    <s v="NA"/>
    <s v="NA"/>
    <s v="http://www.publications.parliament.uk/pa/cm200910/cmbills/066/10066.1-i.html"/>
    <s v="http://www.publications.parliament.uk/pa/cm200910/cmbills/066/2010066.pdf"/>
    <s v="03.03.2010"/>
    <s v="Bill 66 09-10 (as Presented on 10 February 2010)"/>
    <m/>
    <s v=" u'\r\n            A Bill to exempt the Department for Work and Pensions from statutory requirements to retain files in written form where it holds electronic files of the information in an approved form; and for connected purposes.\r\n        '"/>
    <s v="Harry Cohen"/>
    <s v="NA"/>
    <s v="NA"/>
    <x v="0"/>
    <s v="NA"/>
    <s v="NA"/>
    <s v="NA"/>
    <s v="NA"/>
    <s v="NA"/>
    <s v="MPNotFound"/>
    <n v="58"/>
    <x v="1"/>
    <x v="31"/>
  </r>
  <r>
    <s v="http://services.parliament.uk//bills/2009-10/desecrationofwarmemorials.html"/>
    <x v="1"/>
    <n v="20120510"/>
    <s v="Desecration of War Memorials Bill"/>
    <x v="2"/>
    <x v="1"/>
    <x v="0"/>
    <x v="1"/>
    <x v="1"/>
    <s v="NA"/>
    <s v="12.04.2010"/>
    <s v="Commons"/>
    <n v="1"/>
    <d v="2010-02-03T00:00:00"/>
    <d v="2010-04-08T00:00:00"/>
    <s v="1st reading: House of Commons"/>
    <s v="Committee negatived: House of Lords"/>
    <s v="Mr David Burrowes"/>
    <s v="NA"/>
    <m/>
    <s v="NA"/>
    <s v="NA"/>
    <s v="NA"/>
    <s v="1st reading: House of Commons"/>
    <s v="03.02.2010"/>
    <s v="NA"/>
    <s v="NA"/>
    <s v="http://www.publications.parliament.uk/pa/cm200910/cmbills/060/10060.i-i.html"/>
    <s v="http://www.publications.parliament.uk/pa/cm200910/cmbills/060/2010060.pdf"/>
    <s v="31.03.2010"/>
    <s v="Bill 60 2009-10 as introduced"/>
    <m/>
    <s v=" u'\r\n            A Bill to amend the law to make provision about damage to war memorials; and for connected purposes\r\n        '"/>
    <s v="David Burrowes"/>
    <n v="11573"/>
    <n v="5897"/>
    <x v="1"/>
    <n v="7626"/>
    <d v="2005-05-05T00:00:00"/>
    <n v="2005"/>
    <s v="Enfield, Southgate"/>
    <n v="926"/>
    <s v="OK"/>
    <n v="65"/>
    <x v="1"/>
    <x v="31"/>
  </r>
  <r>
    <s v="http://services.parliament.uk//bills/2009-10/developmentonfloodplainsenvironmentagencypowers.html"/>
    <x v="1"/>
    <n v="20120510"/>
    <s v="Development on Flood Plains (Environment Agency Powers) Bill"/>
    <x v="5"/>
    <x v="1"/>
    <x v="0"/>
    <x v="1"/>
    <x v="1"/>
    <s v="NA"/>
    <s v="12.04.2010"/>
    <s v="Commons"/>
    <n v="1"/>
    <d v="2009-12-16T00:00:00"/>
    <d v="2010-04-08T00:00:00"/>
    <s v="1st reading: House of Commons"/>
    <s v="Committee negatived: House of Lords"/>
    <s v="Bob Spink"/>
    <s v="NA"/>
    <m/>
    <s v="NA"/>
    <s v="NA"/>
    <s v="NA"/>
    <s v="1st reading: House of Commons"/>
    <s v="16.12.2009"/>
    <s v="NA"/>
    <s v="NA"/>
    <s v="http://www.publications.parliament.uk/pa/cm200910/cmbills/029/10029.i-i.html"/>
    <s v="http://www.publications.parliament.uk/pa/cm200910/cmbills/029/2010029.pdf"/>
    <s v="15.01.2010"/>
    <s v="Bill 29 09 - 10"/>
    <m/>
    <s v=" u'\r\n            This Bill would allow certain areas to be designated by the Secretary of State as flood plains.\xa0In these areas, the Environment Agency would be able to veto development.\r\n        '"/>
    <s v="Bob Spink"/>
    <s v="NA"/>
    <s v="NA"/>
    <x v="0"/>
    <s v="NA"/>
    <s v="NA"/>
    <s v="NA"/>
    <s v="NA"/>
    <s v="NA"/>
    <s v="MPNotFound"/>
    <n v="112"/>
    <x v="1"/>
    <x v="26"/>
  </r>
  <r>
    <s v="http://services.parliament.uk//bills/2009-10/digitaleconomyhl.html"/>
    <x v="1"/>
    <n v="20120510"/>
    <s v="Digital Economy Act"/>
    <x v="0"/>
    <x v="0"/>
    <x v="0"/>
    <x v="0"/>
    <x v="0"/>
    <s v="08.04.2010"/>
    <s v="08.04.2011"/>
    <s v="Royal Assent"/>
    <n v="19"/>
    <d v="2009-11-19T00:00:00"/>
    <d v="2010-04-08T00:00:00"/>
    <s v="1st reading: House of Lords"/>
    <s v="Royal Assent"/>
    <s v="Lord Mandelson"/>
    <s v="Rt Hon Ben Bradshaw"/>
    <s v="Department for Business, Innovation and Skills"/>
    <s v="Department for Culture, Media and Sport"/>
    <s v="NA"/>
    <s v="NA"/>
    <s v="Royal Assent"/>
    <s v="08.04.2010"/>
    <s v="NA"/>
    <s v="NA"/>
    <s v="http://www.legislation.gov.uk/ukpga/2010/24/contents/data.htm"/>
    <s v="http://www.legislation.gov.uk/ukpga/2010/24/pdfs/ukpga_20100024_en.pdf"/>
    <s v="13.04.2010"/>
    <s v="Digital Economy Act 2010 c.24"/>
    <m/>
    <s v=" u'\n'  The Bill implements aspects of Government policy on digital media set out in the â€˜Digital Britainâ€™ White Paper published in June 2009.    Key areas     requires Ofcom to report on communications infrastructure and media content  imposes obligations on internet service providers to reduce online copyright infringement&lt;/li&gt;&lt;li&gt;allows the Secretary of State to intervene in internet domain name registration&lt;/li&gt;&lt;li&gt;requires Channel Four to provide public service content on a range of media&lt;/li&gt;&lt;li&gt;provides more flexibility over the licensing of Channel 3 and Channel 5 services&lt;/li&gt;&lt;li&gt;modifies the licensing regime to facilitate switchover to digital radio&lt;/li&gt;&lt;li&gt;allows variation of the public service provision in Channel 3 and 5 licences&lt;/li&gt;&lt;li&gt;provides Ofcom with additional powers in relation to electromagnetic spectrum access&lt;/li&gt;&lt;li&gt;extends the range of video games that are subject to age-related classification&lt;/li&gt;&lt;li&gt;includes non-print formats in the public lending right payment scheme&lt;/li&gt;&lt;/ul&gt; &lt;p&gt;Following amendments in the House of Commons Committee Stage, the Bill no longer provides for the appointment of providers of regional and local news.Â Provisions in relation to extending copyright licensing and orphan works have also been removed.&lt;/p&gt; u'\n'"/>
    <s v="NA"/>
    <s v="NA"/>
    <s v="NA"/>
    <x v="0"/>
    <s v="NA"/>
    <s v="NA"/>
    <s v="NA"/>
    <s v="NA"/>
    <s v="NA"/>
    <s v="NA"/>
    <n v="139"/>
    <x v="13"/>
    <x v="29"/>
  </r>
  <r>
    <s v="http://services.parliament.uk//bills/2009-10/digitalheritage.html"/>
    <x v="1"/>
    <n v="20120510"/>
    <s v="Digital Heritage Bill"/>
    <x v="2"/>
    <x v="1"/>
    <x v="0"/>
    <x v="1"/>
    <x v="1"/>
    <s v="NA"/>
    <s v="12.03.2010"/>
    <s v="Commons"/>
    <n v="1"/>
    <d v="2010-01-20T00:00:00"/>
    <d v="2010-04-08T00:00:00"/>
    <s v="1st reading: House of Commons"/>
    <s v="Royal Assent"/>
    <s v="Mr Tom Watson"/>
    <s v="NA"/>
    <m/>
    <s v="NA"/>
    <s v="NA"/>
    <s v="NA"/>
    <s v="1st reading: House of Commons"/>
    <s v="20.01.2010"/>
    <s v="NA"/>
    <s v="NA"/>
    <s v="NA"/>
    <s v="NA"/>
    <s v="NA"/>
    <s v="NA"/>
    <m/>
    <s v=" u'\r\n            A Bill to enable specified institutions to make digital copies of cultural artefacts for archival purposes notwithstanding the existence of any intellectual property right; and for connected purposes\r\n        '"/>
    <s v="Tom Watson"/>
    <n v="11309"/>
    <n v="7104"/>
    <x v="2"/>
    <n v="6696"/>
    <d v="2001-06-07T00:00:00"/>
    <n v="2001"/>
    <s v="West Bromwich East"/>
    <n v="1418"/>
    <s v="OK"/>
    <n v="78"/>
    <x v="1"/>
    <x v="6"/>
  </r>
  <r>
    <s v="http://services.parliament.uk//bills/2009-10/employersliabilityinsurancebureau.html"/>
    <x v="1"/>
    <n v="20120510"/>
    <s v="Employers' Liability Insurance Bureau Bill"/>
    <x v="1"/>
    <x v="1"/>
    <x v="0"/>
    <x v="1"/>
    <x v="1"/>
    <s v="NA"/>
    <s v="12.04.2010"/>
    <s v="Commons"/>
    <n v="1"/>
    <d v="2010-01-06T00:00:00"/>
    <d v="2010-04-08T00:00:00"/>
    <s v="1st reading: House of Commons"/>
    <s v="Royal Assent"/>
    <s v="Mr Andrew Dismore"/>
    <s v="NA"/>
    <m/>
    <s v="NA"/>
    <s v="NA"/>
    <s v="NA"/>
    <s v="1st reading: House of Commons"/>
    <s v="06.01.2010"/>
    <s v="NA"/>
    <s v="NA"/>
    <s v="http://www.publications.parliament.uk/pa/cm200910/cmbills/035/10035.i-i.html"/>
    <s v="http://www.publications.parliament.uk/pa/cm200910/cmbills/035/2010035.pdf"/>
    <s v="25.01.2010"/>
    <s v="Bill 35 09-10 (as introduced by the House of Commons on 6 January 2010)"/>
    <m/>
    <s v=" u'\n'  The Bill would:    establish an employersâ€™ liability insurance bureau to manage a compensation scheme for the benefit of employees  establish a scheme funded by a levy on employers for compensating employees who have suffered personal injury or disease caused by an employer under circumstances where there is no employersâ€™ liability insurance against which claims could be made&lt;/li&gt;&lt;/ul&gt; u'\n'"/>
    <s v="Andrew Dismore"/>
    <s v="NA"/>
    <s v="NA"/>
    <x v="0"/>
    <s v="NA"/>
    <s v="NA"/>
    <s v="NA"/>
    <s v="NA"/>
    <s v="NA"/>
    <s v="MPNotFound"/>
    <n v="92"/>
    <x v="1"/>
    <x v="6"/>
  </r>
  <r>
    <s v="http://services.parliament.uk//bills/2009-10/energy.html"/>
    <x v="1"/>
    <n v="20120510"/>
    <s v="Energy Act"/>
    <x v="0"/>
    <x v="0"/>
    <x v="0"/>
    <x v="0"/>
    <x v="0"/>
    <s v="08.04.2010"/>
    <s v="16.08.2010"/>
    <s v="Royal Assent"/>
    <n v="25"/>
    <d v="2009-11-19T00:00:00"/>
    <d v="2010-04-08T00:00:00"/>
    <s v="1st reading: House of Commons"/>
    <s v="Royal Assent"/>
    <s v="Edward Miliband"/>
    <s v="Lord Hunt of Kings Heath"/>
    <s v="Department for Energy and Climate Change"/>
    <s v="Department for Energy and Climate Change"/>
    <s v="NA"/>
    <s v="NA"/>
    <s v="Royal Assent"/>
    <s v="08.04.2010"/>
    <s v="NA"/>
    <s v="NA"/>
    <s v="http://www.opsi.gov.uk/acts/acts2010/ukpga_20100027_en_1"/>
    <s v="http://www.opsi.gov.uk/acts/acts2010/pdf/ukpga_20100027_en.pdf"/>
    <s v="09.04.2010"/>
    <s v="Energy Act 2010 c.27 "/>
    <m/>
    <s v=" u'\n'  The Bill follows on from the low carbon transition plan, published in July 2009. This plan aims to deliver emissions cuts of 34 per cent from 1990 levels by 2020 and of 80 per cent by 2050, while maintaining security of supply, maximising economic opportunities and protecting vulnerable consumers. The Bill will deliver some of the primary legislation required by the plan.    Key areas     introduces a carbon capture and storage incentive to support the construction of up to four UK demonstration projects, to be chosen in a competition&lt;/li&gt;&lt;li&gt;provides for mandatory social price support to reduce energy bills for the most vulnerable. This would replace the current voluntary agreement which expires in 2011&lt;/li&gt;&lt;li&gt;increases the powers of the regulator, Ofgem, to deal with exploitation of electricity distribution constraints by generators&lt;/li&gt;&lt;li&gt;increases Ofgemâ€™s power to fine companies&lt;/li&gt;&lt;li&gt;clarifies Ofgemâ€™s objectives on tackling climate change, ensuring secure energy supplies and the role of measures other than competition in protecting the interests of consumers&lt;/li&gt;&lt;li&gt;gives the Secretary of State the power to ban cross-subsidy between gas and electricity accounts&lt;/li&gt;&lt;/ul&gt; u'\n'"/>
    <s v="NA"/>
    <s v="NA"/>
    <s v="NA"/>
    <x v="0"/>
    <s v="NA"/>
    <s v="NA"/>
    <s v="NA"/>
    <s v="NA"/>
    <s v="NA"/>
    <s v="NA"/>
    <n v="139"/>
    <x v="13"/>
    <x v="29"/>
  </r>
  <r>
    <s v="http://services.parliament.uk//bills/2009-10/environmentalprotectionflytippingreporting.html"/>
    <x v="1"/>
    <n v="20120510"/>
    <s v="Environmental Protection (Fly-Tipping Reporting) Bill"/>
    <x v="2"/>
    <x v="1"/>
    <x v="0"/>
    <x v="1"/>
    <x v="1"/>
    <s v="NA"/>
    <s v="08.04.2010"/>
    <s v="Commons"/>
    <n v="1"/>
    <d v="2010-02-09T00:00:00"/>
    <d v="2010-04-08T00:00:00"/>
    <s v="1st reading: House of Commons"/>
    <s v="Royal Assent"/>
    <s v="Joan Ryan"/>
    <s v="NA"/>
    <m/>
    <s v="NA"/>
    <s v="NA"/>
    <s v="NA"/>
    <s v="1st reading: House of Commons"/>
    <s v="09.02.2010"/>
    <s v="NA"/>
    <s v="NA"/>
    <s v="NA"/>
    <s v="NA"/>
    <s v="NA"/>
    <s v="NA"/>
    <m/>
    <s v=" u'\n'"/>
    <s v="Joan Ryan"/>
    <s v="NA"/>
    <s v="NA"/>
    <x v="0"/>
    <s v="NA"/>
    <s v="NA"/>
    <s v="NA"/>
    <s v="NA"/>
    <s v="NA"/>
    <s v="MPNotFound"/>
    <n v="59"/>
    <x v="1"/>
    <x v="31"/>
  </r>
  <r>
    <s v="http://services.parliament.uk//bills/2009-10/equality.html"/>
    <x v="1"/>
    <n v="20120510"/>
    <s v="Equality Act"/>
    <x v="0"/>
    <x v="0"/>
    <x v="0"/>
    <x v="0"/>
    <x v="0"/>
    <s v="08.04.2010"/>
    <s v="15.09.2010"/>
    <s v="Royal Assent"/>
    <n v="42"/>
    <d v="2009-04-24T00:00:00"/>
    <d v="2010-04-08T00:00:00"/>
    <s v="1st reading: House of Commons"/>
    <s v="Royal Assent"/>
    <s v="Ms Harriet Harman"/>
    <s v="Baroness Royall of Blaisdon"/>
    <s v="Government Equalities Office"/>
    <s v="Government Equalities Office"/>
    <s v="NA"/>
    <s v="NA"/>
    <s v="Royal Assent"/>
    <s v="08.04.2010"/>
    <s v="NA"/>
    <s v="NA"/>
    <s v="http://www.opsi.gov.uk/acts/acts2010/ukpga_20100015_en_1"/>
    <s v="http://www.opsi.gov.uk/acts/acts2010/pdf/ukpga_20100015_en.pdf"/>
    <s v="13.04.2010"/>
    <s v="Equality Act 2010 c.15"/>
    <m/>
    <s v=" u'\n'  The Bill will harmonise and in some cases extend existing discrimination law covering the 'protected characteristics' of age, disability, gender reassignment, marriage and civil partnership, pregnancy and maternity, race, religion or belief, sex, and sexual orientation. It will address the impact of recent case law which is generally seen as having weakened discrimination protection, and harmonise provisions defining indirect discrimination.    Key areas     Provides powers to extend age discrimination protection outside the workplace&lt;/li&gt;&lt;li&gt;Clarifies protection against discrimination by association, for example in relation to a mother who cares for her disabled child&lt;/li&gt;&lt;li&gt;Extends protection from discrimination on the grounds of gender reassignment to school pupils&lt;/li&gt;&lt;li&gt;Extends discrimination protection in the terms of membership and benefits for private clubs and associations&lt;/li&gt;&lt;li&gt;Creates a unified public sector duty, intended to promote equality in public policy and decision-making, existing provisions being extended to the protected characteristics of sexual orientation, age and religion or belief, and proposes a new public sector duty related to socio-economic inequalities&lt;/li&gt;&lt;li&gt;Provides for legislation requiring that employers review gender pay differences within their organisations and publish the results&lt;/li&gt;&lt;li&gt;Provides for changes to the way that individual claims are enforced, and gives employment tribunals wider powers to make recommendations for the collective benefit of employees&lt;/li&gt;&lt;li&gt;Allows a Minister to amend UK equality legislation to comply with European law without the need for primary legislation&lt;/li&gt;&lt;li&gt;Extends the period for which all-women shortlists may be used for parliamentary and other elections until 2030 and allows parties to reserve places on shortlists of candidates for people on the grounds of race or disability.&lt;/li&gt;&lt;/ul&gt; u'\n'"/>
    <s v="NA"/>
    <s v="NA"/>
    <s v="NA"/>
    <x v="0"/>
    <s v="NA"/>
    <s v="NA"/>
    <s v="NA"/>
    <s v="NA"/>
    <s v="NA"/>
    <s v="NA"/>
    <n v="344"/>
    <x v="13"/>
    <x v="33"/>
  </r>
  <r>
    <s v="http://services.parliament.uk//bills/2009-10/europeanunionmembershipreferendum.html"/>
    <x v="1"/>
    <n v="20120510"/>
    <s v="European Union Membership (Referendum) Bill"/>
    <x v="5"/>
    <x v="1"/>
    <x v="0"/>
    <x v="1"/>
    <x v="1"/>
    <s v="NA"/>
    <s v="12.04.2010"/>
    <s v="Commons"/>
    <n v="1"/>
    <d v="2009-12-16T00:00:00"/>
    <d v="2010-04-08T00:00:00"/>
    <s v="1st reading: House of Commons"/>
    <s v="Royal Assent"/>
    <s v="Mr Douglas Carswell"/>
    <s v="NA"/>
    <m/>
    <s v="NA"/>
    <s v="NA"/>
    <s v="NA"/>
    <s v="1st reading: House of Commons"/>
    <s v="16.12.2009"/>
    <s v="NA"/>
    <s v="NA"/>
    <s v="http://www.publications.parliament.uk/pa/cm200910/cmbills/028/1002028.i-i.html"/>
    <s v="NA"/>
    <s v="09.02.2010"/>
    <s v="Bill 28 09 - 10 (as introduced)"/>
    <m/>
    <s v=" u'\r\n            The Bill would require the Government to hold a referendum on the United Kingdom\u2019s membership of the European Union. It makes provision for the conduct and financing of the referendum and stipulates the question to be asked.\r\n        '"/>
    <s v="Douglas Carswell"/>
    <n v="11621"/>
    <n v="6091"/>
    <x v="1"/>
    <n v="12068"/>
    <d v="2005-05-05T00:00:00"/>
    <n v="2005"/>
    <s v="Clacton"/>
    <n v="1485"/>
    <s v="OK"/>
    <n v="112"/>
    <x v="1"/>
    <x v="26"/>
  </r>
  <r>
    <s v="http://services.parliament.uk//bills/2009-10/finance.html"/>
    <x v="1"/>
    <n v="20120510"/>
    <s v="Finance Act"/>
    <x v="0"/>
    <x v="0"/>
    <x v="0"/>
    <x v="0"/>
    <x v="0"/>
    <s v="08.04.2010"/>
    <s v="29.06.2010"/>
    <s v="Royal Assent"/>
    <n v="9"/>
    <d v="2010-03-30T00:00:00"/>
    <d v="2010-04-08T00:00:00"/>
    <s v="1st reading: House of Commons"/>
    <s v="Committee negatived: House of Lords"/>
    <s v="Mr Stephen Timms"/>
    <s v="Lord Myners"/>
    <s v="HM Treasury"/>
    <s v="HM Treasury"/>
    <s v="NA"/>
    <s v="NA"/>
    <s v="Royal Assent"/>
    <s v="08.04.2010"/>
    <s v="NA"/>
    <s v="NA"/>
    <s v="http://www.opsi.gov.uk/acts/acts2010/ukpga_20100013_en_1"/>
    <s v="http://www.opsi.gov.uk/acts/acts2010/pdf/ukpga_20100013_en.pdf"/>
    <s v="09.04.2010"/>
    <s v="Finance Act 2010 c.13 "/>
    <m/>
    <s v=" u'\r\n            A Bill to grant certain duties, to alter other duties, and to amend the law relating to the National Debt and the Public Revenue, and to make further provision in connection with finance.\r\n        '"/>
    <s v="NA"/>
    <s v="NA"/>
    <s v="NA"/>
    <x v="0"/>
    <s v="NA"/>
    <s v="NA"/>
    <s v="NA"/>
    <s v="NA"/>
    <s v="NA"/>
    <s v="NA"/>
    <n v="8"/>
    <x v="13"/>
    <x v="27"/>
  </r>
  <r>
    <s v="http://services.parliament.uk//bills/2009-10/financialservices.html"/>
    <x v="1"/>
    <n v="20120510"/>
    <s v="Financial Services Act"/>
    <x v="0"/>
    <x v="0"/>
    <x v="0"/>
    <x v="0"/>
    <x v="0"/>
    <s v="08.04.2010"/>
    <s v="16.08.2010"/>
    <s v="Royal Assent"/>
    <n v="29"/>
    <d v="2009-11-19T00:00:00"/>
    <d v="2010-04-08T00:00:00"/>
    <s v="1st reading: House of Commons"/>
    <s v="Royal Assent"/>
    <s v="Alistair Darling"/>
    <s v="Lord Myners"/>
    <s v="HM Treasury"/>
    <s v="HM Treasury"/>
    <s v="NA"/>
    <s v="NA"/>
    <s v="Royal Assent"/>
    <s v="08.04.2010"/>
    <s v="NA"/>
    <s v="NA"/>
    <s v="http://www.opsi.gov.uk/acts/acts2010/ukpga_20100028_en_1"/>
    <s v="http://www.opsi.gov.uk/acts/acts2010/pdf/ukpga_20100028_en.pdf"/>
    <s v="09.04.2010"/>
    <s v="Financial Services Act 2010 c.28 "/>
    <m/>
    <s v=" u'\n'  This is the third piece of financial services legislation since 2007 to respond to the banking and financial crisis. It also includes measures designed to improve the position of financial servicesâ€™ customers.     Key areas     creates a Council for Financial Stability to co-ordinate the responsibilities and action of the Bank of England, Financial Services Authority and Treasury with respect to financial stability matters&lt;/li&gt;&lt;li&gt;places a duty on the Financial Services Authority to make rules requiring financial institutions to create and maintain recovery and resolution plans in the event that they become financially vulnerable&lt;/li&gt;&lt;li&gt;requires the Financial Services Authority to make general rules about remuneration policies of regulated firms&lt;/li&gt;&lt;li&gt;expands the company law disclosure regime under which companies disclose details of the remuneration of directors, to include executive remuneration reports&lt;/li&gt;&lt;li&gt;gives the Financial Services Authority a wider authority to prohibit short selling, by removing the existing link that restricts the power of prohibition to cases of possible market abuse&lt;/li&gt;&lt;li&gt;requires the Financial Services Authority to work in international fora to develop international standards of regulation and supervision&lt;/li&gt;&lt;li&gt;enables the Financial Services Authority to increase its powers of information gathering and punishment as part of the supervisory enhancement programme&lt;/li&gt;&lt;li&gt;enables the Financial Services Authority to implement some recommendations of the Walker Review on corporate governance&lt;/li&gt;&lt;li&gt;establishes a new legal means - collective court actions - by which consumers might get redress in cases where there has been a mass failure of practice which has affected significant numbers of consumers.Â Practitioner-based consumer redress schemes will be given greater scope for operation&lt;/li&gt;&lt;li&gt;prohibits the issuance of unsolicited credit card cheques to individuals and limits the total number which can be issued in a year to three&lt;/li&gt;&lt;/ul&gt; u'\n'"/>
    <s v="NA"/>
    <s v="NA"/>
    <s v="NA"/>
    <x v="0"/>
    <s v="NA"/>
    <s v="NA"/>
    <s v="NA"/>
    <s v="NA"/>
    <s v="NA"/>
    <s v="NA"/>
    <n v="139"/>
    <x v="13"/>
    <x v="29"/>
  </r>
  <r>
    <s v="http://services.parliament.uk//bills/2009-10/firesafetyschools.html"/>
    <x v="1"/>
    <n v="20120510"/>
    <s v="Fire Safety (Schools) Bill"/>
    <x v="2"/>
    <x v="1"/>
    <x v="0"/>
    <x v="1"/>
    <x v="1"/>
    <s v="NA"/>
    <s v="12.04.2010"/>
    <s v="Commons"/>
    <n v="1"/>
    <d v="2010-03-23T00:00:00"/>
    <d v="2010-04-08T00:00:00"/>
    <s v="1st reading: House of Commons"/>
    <s v="Royal Assent"/>
    <s v="Mr Jim Cunningham"/>
    <s v="NA"/>
    <m/>
    <s v="NA"/>
    <s v="NA"/>
    <s v="NA"/>
    <s v="1st reading: House of Commons"/>
    <s v="23.03.2010"/>
    <s v="NA"/>
    <s v="NA"/>
    <s v="http://www.publications.parliament.uk/pa/cm200910/cmbills/093/10093.i-i.html"/>
    <s v="http://www.publications.parliament.uk/pa/cm200910/cmbills/093/2010093.pdf"/>
    <s v="07.04.2010"/>
    <s v="Bill 93 2009-10"/>
    <m/>
    <s v=" u'\r\n            A Bill to require the compulsory installation of automatic fire sprinklers in all new-build educational establishments; and for connected purposes\r\n        '"/>
    <s v="Jim Cunningham"/>
    <n v="10147"/>
    <n v="1224"/>
    <x v="2"/>
    <n v="3845"/>
    <d v="1992-04-09T00:00:00"/>
    <n v="1992"/>
    <s v="Coventry South"/>
    <n v="848"/>
    <s v="OK"/>
    <n v="15"/>
    <x v="1"/>
    <x v="27"/>
  </r>
  <r>
    <s v="http://services.parliament.uk//bills/2009-10/fiscalresponsibility.html"/>
    <x v="1"/>
    <n v="20120510"/>
    <s v="Fiscal Responsibility Act"/>
    <x v="0"/>
    <x v="0"/>
    <x v="0"/>
    <x v="0"/>
    <x v="0"/>
    <s v="10.02.2010"/>
    <s v="17.08.2010"/>
    <s v="Royal Assent"/>
    <n v="10"/>
    <d v="2009-12-09T00:00:00"/>
    <d v="2010-02-10T00:00:00"/>
    <s v="1st reading: House of Commons"/>
    <s v="Committee negatived: House of Lords"/>
    <s v="Mr Alistair Darling"/>
    <s v="Lord Myners"/>
    <s v="HM Treasury"/>
    <s v="HM Treasury"/>
    <s v="NA"/>
    <s v="NA"/>
    <s v="Royal Assent"/>
    <s v="10.02.2010"/>
    <s v="NA"/>
    <s v="NA"/>
    <s v="http://www.opsi.gov.uk/acts/acts2010/ukpga_20100003_en_1"/>
    <s v="http://www.opsi.gov.uk/acts/acts2010/pdf/ukpga_20100003_en.pdf"/>
    <s v="03.02.2010"/>
    <s v="Fiscal Responsibility Act 2010 c.3"/>
    <m/>
    <s v=" u'\n'  The Bill imposes a statutory duty on the Treasury to meet specific targets for the reduction of government borrowing and debt.Â The Government believes that this legislation demonstrates its commitment to ensuring the sustainability of the public finances.Â  The Bill gives Parliament a greater role in fiscal policy.   Key areas    The Bill requires the Treasury to make sure that:  &lt;ul&gt;&lt;li&gt;Government borrowing in each financial year between 2010/11 and 2015/16 is lower than the previous year, measured as a percentage of GDP&lt;/li&gt;&lt;li&gt;Government borrowing in 2013/14 is no more than half its 2009/10 level.Â A draft statutory instrument made under the Bill requires borrowing to be no more than 5.5 per cent of GDP in 2013/14&lt;/li&gt;&lt;li&gt;Government debt is lower in 2015/16 than in 2014/15, measured as a percentage of GDP&lt;/li&gt;&lt;/ul&gt; u'The Bill also requires the Treasury to report to Parliament in the Budget and in Pre-Budget Reports and to provide an explanation if the targets are missed. \r\n        '"/>
    <s v="NA"/>
    <s v="NA"/>
    <s v="NA"/>
    <x v="0"/>
    <s v="NA"/>
    <s v="NA"/>
    <s v="NA"/>
    <s v="NA"/>
    <s v="NA"/>
    <s v="NA"/>
    <n v="61"/>
    <x v="17"/>
    <x v="26"/>
  </r>
  <r>
    <s v="http://services.parliament.uk//bills/2009-10/floodandwatermanagement.html"/>
    <x v="1"/>
    <n v="20120510"/>
    <s v="Flood and Water Management  Act"/>
    <x v="0"/>
    <x v="0"/>
    <x v="0"/>
    <x v="0"/>
    <x v="0"/>
    <s v="08.04.2010"/>
    <s v="16.08.2010"/>
    <s v="Royal Assent"/>
    <n v="25"/>
    <d v="2009-11-19T00:00:00"/>
    <d v="2010-04-08T00:00:00"/>
    <s v="1st reading: House of Commons"/>
    <s v="Royal Assent"/>
    <s v="Hilary Benn"/>
    <s v="Lord Davies of Oldham"/>
    <s v="Department for Environment, Food and Rural Affairs"/>
    <s v="Department for Environment, Food and Rural Affairs"/>
    <s v="NA"/>
    <s v="NA"/>
    <s v="Royal Assent"/>
    <s v="08.04.2010"/>
    <s v="NA"/>
    <s v="NA"/>
    <s v="http://www.opsi.gov.uk/acts/acts2010/ukpga_20100029_en_1"/>
    <s v="http://www.opsi.gov.uk/acts/acts2010/pdf/ukpga_20100029_en.pdf"/>
    <s v="09.04.2010"/>
    <s v="Flood and Water Management Act 2010 c.29 "/>
    <m/>
    <s v=" u'\n'  The Bill responds to recent pressure to introduce legislation to address the threat of flooding and water scarcity, both of which are predicted to increase with climate change.    Key areas     requires the Environment Agency to create a National Flood and Coastal Erosion Risk Management Strategy, which a number of organisations will have to follow&lt;/li&gt;&lt;li&gt;requires leading local flood authorities to create local flood risk management strategies&lt;/li&gt;&lt;li&gt;enables the Environment Agency and local authorities more easily to carry out flood risk management works&lt;/li&gt;&lt;li&gt;introduces a more risk-based approach to reservoir management&lt;/li&gt;&lt;li&gt;changes the arrangements that would apply should a water company go into administration&lt;/li&gt;&lt;li&gt;enables water companies more easily to control non-essential uses of water, such as the use of hosepipes&lt;/li&gt;&lt;li&gt;enables water companies to offer concessions to community groups for surface water drainage charges&lt;/li&gt;&lt;li&gt;requires the use of sustainable drainage systems in certain new developments&lt;/li&gt;&lt;li&gt;introduces a mandatory building standard for sewers&lt;/li&gt;&lt;/ul&gt; u'\n'"/>
    <s v="NA"/>
    <s v="NA"/>
    <s v="NA"/>
    <x v="0"/>
    <s v="NA"/>
    <s v="NA"/>
    <s v="NA"/>
    <s v="NA"/>
    <s v="NA"/>
    <s v="NA"/>
    <n v="139"/>
    <x v="13"/>
    <x v="29"/>
  </r>
  <r>
    <s v="http://services.parliament.uk//bills/2009-10/grocerymarketombudsman.html"/>
    <x v="1"/>
    <n v="20120510"/>
    <s v="Grocery Market Ombudsman Bill"/>
    <x v="5"/>
    <x v="1"/>
    <x v="0"/>
    <x v="1"/>
    <x v="1"/>
    <s v="NA"/>
    <s v="19.04.2010"/>
    <s v="Commons"/>
    <n v="5"/>
    <d v="2009-12-16T00:00:00"/>
    <d v="2010-03-30T00:00:00"/>
    <s v="1st reading: House of Commons"/>
    <s v="Committee debate: 1st sitting: House of Commons"/>
    <s v="Albert Owen"/>
    <s v="NA"/>
    <m/>
    <s v="NA"/>
    <s v="NA"/>
    <s v="NA"/>
    <s v="Committee debate: 1st sitting: House of Commons"/>
    <s v="30.03.2010"/>
    <s v="NA"/>
    <s v="NA"/>
    <s v="http://www.publications.parliament.uk/pa/cm200910/cmbills/018/10018.i.html"/>
    <s v="http://www.publications.parliament.uk/pa/cm200910/cmbills/018/2010018.pdf"/>
    <s v="01.03.2010"/>
    <s v="Bill 18 09-10"/>
    <m/>
    <s v=" u'\n'  The Bill would establish an independent ombudsman for the grocery market to oversee the operation of the Groceries Supply Code of Practice. The Bill would provide for the Office of Fair Trading (OFT), within three months of the Bill's enactment, to establish the Office of the Grocery Market Ombudsman and a person as the Grocery Market Ombudsman.    Although funded by the OFT, the ombudsman would be independent of it and would investigate complaints or disputes referred by the OFT, retailers or suppliers. The ombudsmanâ€™s determination would be final and binding on all parties and he/she would have the power to impose monetary penalties and/or costs. The Secretary of State would establish by regulation an appropriate range for such penalties, and would provide for enforcement.  u'\n'"/>
    <s v="Albert Owen"/>
    <n v="11148"/>
    <n v="6520"/>
    <x v="2"/>
    <n v="2461"/>
    <d v="2001-06-07T00:00:00"/>
    <n v="2001"/>
    <s v="Ynys MÃ´n"/>
    <n v="1463"/>
    <s v="OK"/>
    <n v="104"/>
    <x v="1"/>
    <x v="26"/>
  </r>
  <r>
    <s v="http://services.parliament.uk//bills/2009-10/healthandsafetycompanydirectorliability.html"/>
    <x v="1"/>
    <n v="20120510"/>
    <s v="Health and Safety (Company Director Liability) Bill"/>
    <x v="2"/>
    <x v="1"/>
    <x v="0"/>
    <x v="1"/>
    <x v="1"/>
    <s v="NA"/>
    <s v="08.04.2010"/>
    <s v="Commons"/>
    <n v="1"/>
    <d v="2010-01-19T00:00:00"/>
    <d v="2010-03-30T00:00:00"/>
    <s v="1st reading: House of Commons"/>
    <s v="Committee debate: 1st sitting: House of Commons"/>
    <s v="Mr Frank Doran"/>
    <s v="NA"/>
    <m/>
    <s v="NA"/>
    <s v="NA"/>
    <s v="NA"/>
    <s v="1st reading: House of Commons"/>
    <s v="19.01.2010"/>
    <s v="NA"/>
    <s v="NA"/>
    <s v="NA"/>
    <s v="NA"/>
    <s v="NA"/>
    <s v="NA"/>
    <m/>
    <s v=" u'\r\n            A Bill to amend the Health and Safety at Work etc. Act 1974 in respect of the liability of company directors; and for connected purposes.\r\n        '"/>
    <s v="Frank Doran"/>
    <n v="10174"/>
    <n v="10934"/>
    <x v="2"/>
    <n v="8361"/>
    <d v="1987-06-11T00:00:00"/>
    <n v="1987"/>
    <s v="Aberdeen North"/>
    <n v="666"/>
    <s v="OK"/>
    <n v="71"/>
    <x v="1"/>
    <x v="6"/>
  </r>
  <r>
    <s v="http://services.parliament.uk//bills/2009-10/healthandsocialcareindependentlivinghl.html"/>
    <x v="1"/>
    <n v="20120510"/>
    <s v="Health and Social Care (Independent Living) Bill [HL]"/>
    <x v="3"/>
    <x v="2"/>
    <x v="0"/>
    <x v="1"/>
    <x v="1"/>
    <s v="NA"/>
    <s v="08.04.2010"/>
    <s v="Lords"/>
    <n v="1"/>
    <d v="2009-11-23T00:00:00"/>
    <d v="2010-03-30T00:00:00"/>
    <s v="1st reading: House of Lords"/>
    <s v="Committee debate: 1st sitting: House of Commons"/>
    <s v="Lord Ashley of Stoke"/>
    <s v="NA"/>
    <m/>
    <s v="NA"/>
    <s v="NA"/>
    <s v="NA"/>
    <s v="1st reading: House of Lords"/>
    <s v="23.11.2009"/>
    <s v="NA"/>
    <s v="NA"/>
    <s v="http://www.publications.parliament.uk/pa/ld200910/ldbills/019/1019.i-ii.html"/>
    <s v="http://www.publications.parliament.uk/pa/ld200910/ldbills/019/2010019.pdf"/>
    <s v="24.11.2009"/>
    <s v="HL Bill 19 09-10 (as introduced)"/>
    <s v="First reading took place on 23 November. This stage is a formality that signals the start of the Bill's journey through the Lords."/>
    <s v=" u'\r\n            The purpose of the Health and Social Care (Independent Living) Bill is to create the conditions in which disabled people can live independent lives, and enjoy the same choice, freedom, dignity, control and substantive opportunities as persons who are not disabled, at home, work and as members of the community.\xa0 In particular, the Bill seeks to enable people with disabilities to make decisions about what care and assistance they receive, and about their living arrangements, by providing rights and entitlements to independent living. '     u'Lord Ashley of Stoke has tabled this Bill, under the title of Disabled Persons (Independent Living) Bill, in the previous three parliamentary sessions, most recently on\xa0 9 December 2008. '      Key areas    u'\xa0'     A duty would be placed on local authorities to ensure the appropriate levels of support, advocacy, accommodation and employment opportunities are available to disabled people in their area.     NHS services would have to ensure the appropriate levels of support, rehabilitation and palliative care services are available to disabled people.     Local authorities and NHS bodies would have to co-operate to provide integrated services.     A national independent living implementation plan and local independent living strategies would have to be established.     Local authorities and NHS bodies would have to maintain registers of disabled people in their areas.     The right for all disabled people to self-directed assessments of their requirements concerning any assistance, support, associated treatment, therapy, health or personal care, or skills training that they might need to live independent lives would be established.&lt;/li&gt;&lt;/ul&gt; &lt;ul&gt;&lt;li&gt;A duty would be placed on responsible authorities to allocate individual budgets to disabled people, to be allocated, used and controlled in a manner of that personâ€™s choosing.&lt;/li&gt;&lt;/ul&gt; &lt;ul&gt;&lt;li&gt;No disabled person should be placed in a care establishment against their wishes, and should they wish to live in such an establishment it will be one of their choosing.&lt;/li&gt;&lt;/ul&gt; &lt;ul&gt;&lt;li&gt;The Mental Health Act 1983 would be amended to ensure independent living options are investigated before authorities decide to section or provide compulsory treatment. &lt;/li&gt;&lt;/ul&gt; &lt;ul&gt;&lt;li&gt;Local housing authorities would have to provide disabled people with accessible and affordable homes.&lt;/li&gt;&lt;/ul&gt; u'\n'"/>
    <s v="NA"/>
    <s v="NA"/>
    <s v="NA"/>
    <x v="0"/>
    <s v="NA"/>
    <s v="NA"/>
    <s v="NA"/>
    <s v="NA"/>
    <s v="NA"/>
    <s v="NA"/>
    <n v="127"/>
    <x v="1"/>
    <x v="29"/>
  </r>
  <r>
    <s v="http://services.parliament.uk//bills/2009-10/humanrightsact1998meaningofpublicauthority.html"/>
    <x v="1"/>
    <n v="20120510"/>
    <s v="Human Rights Act 1998 (Meaning of Public Authority) Bill"/>
    <x v="1"/>
    <x v="1"/>
    <x v="0"/>
    <x v="1"/>
    <x v="1"/>
    <s v="NA"/>
    <s v="12.04.2010"/>
    <s v="Commons"/>
    <n v="1"/>
    <d v="2010-01-06T00:00:00"/>
    <d v="2010-03-30T00:00:00"/>
    <s v="1st reading: House of Commons"/>
    <s v="Committee debate: 1st sitting: House of Commons"/>
    <s v="Mr Andrew Dismore"/>
    <s v="NA"/>
    <m/>
    <s v="NA"/>
    <s v="NA"/>
    <s v="NA"/>
    <s v="1st reading: House of Commons"/>
    <s v="06.01.2010"/>
    <s v="NA"/>
    <s v="NA"/>
    <s v="http://www.publications.parliament.uk/pa/cm200910/cmbills/039/10039.i-i.html"/>
    <s v="http://www.publications.parliament.uk/pa/cm200910/cmbills/039/2010039.pdf"/>
    <s v="11.02.2010"/>
    <s v="Bill 39 09-10"/>
    <m/>
    <s v=" u&quot;\r\n            This Bill would clarify the meaning of 'public authority' in section 6 of the Human Rights Act 1998. It would introduce a list of factors to be taken into account when considering whether a body is a 'public authority' for the purposes of that Act.\r\n        &quot;"/>
    <s v="Andrew Dismore"/>
    <s v="NA"/>
    <s v="NA"/>
    <x v="0"/>
    <s v="NA"/>
    <s v="NA"/>
    <s v="NA"/>
    <s v="NA"/>
    <s v="NA"/>
    <s v="MPNotFound"/>
    <n v="84"/>
    <x v="1"/>
    <x v="6"/>
  </r>
  <r>
    <s v="http://services.parliament.uk//bills/2009-10/hydrofluorocarbonslimitation.html"/>
    <x v="1"/>
    <n v="20120510"/>
    <s v="Hydrofluorocarbons Limitation Bill"/>
    <x v="2"/>
    <x v="1"/>
    <x v="0"/>
    <x v="1"/>
    <x v="1"/>
    <s v="NA"/>
    <s v="08.04.2010"/>
    <s v="Commons"/>
    <n v="1"/>
    <d v="2010-03-09T00:00:00"/>
    <d v="2010-03-30T00:00:00"/>
    <s v="1st reading: House of Commons"/>
    <s v="Committee debate: 1st sitting: House of Commons"/>
    <s v="Clive Efford"/>
    <s v="NA"/>
    <m/>
    <s v="NA"/>
    <s v="NA"/>
    <s v="NA"/>
    <s v="1st reading: House of Commons"/>
    <s v="09.03.2010"/>
    <s v="NA"/>
    <s v="NA"/>
    <s v="NA"/>
    <s v="NA"/>
    <s v="NA"/>
    <s v="NA"/>
    <s v="On 9 March 2010, the House of Commons was asked, under the Ten Minute Rule motion, to give leave for this Bill to be introduced.Â  The sponsor was allowed 10 minutes to support the Bill and there was ten minutes for other MPs to comment.Â  The House agreed and the Bill was read a first time."/>
    <s v=" u'\r\n            A Bill to make provision for limiting the use of hydrofluorocarbons in certain premises; and for connected purposes.\r\n        '"/>
    <s v="Clive Efford"/>
    <n v="10185"/>
    <n v="1549"/>
    <x v="2"/>
    <n v="1663"/>
    <d v="1997-05-01T00:00:00"/>
    <n v="1997"/>
    <s v="Eltham"/>
    <n v="924"/>
    <s v="OK"/>
    <n v="21"/>
    <x v="1"/>
    <x v="27"/>
  </r>
  <r>
    <s v="http://services.parliament.uk//bills/2009-10/illegallyloggedtimberprohibitionofretailwholesaleanddistribution.html"/>
    <x v="1"/>
    <n v="20120510"/>
    <s v="Illegally Logged Timber (Prohibition of Retail, Wholesale and Distribution) Bill"/>
    <x v="2"/>
    <x v="1"/>
    <x v="0"/>
    <x v="1"/>
    <x v="1"/>
    <s v="NA"/>
    <s v="08.04.2010"/>
    <s v="Commons"/>
    <n v="1"/>
    <d v="2010-03-16T00:00:00"/>
    <d v="2010-03-30T00:00:00"/>
    <s v="1st reading: House of Commons"/>
    <s v="Committee debate: 1st sitting: House of Commons"/>
    <s v="Gregory Barker"/>
    <s v="NA"/>
    <m/>
    <s v="NA"/>
    <s v="NA"/>
    <s v="NA"/>
    <s v="1st reading: House of Commons"/>
    <s v="16.03.2010"/>
    <s v="NA"/>
    <s v="NA"/>
    <s v="NA"/>
    <s v="NA"/>
    <s v="NA"/>
    <s v="NA"/>
    <s v="On 16 March 2010, the House of Commons was asked, under the Ten Minute Rule motion, to give leave for this Bill to be introduced.Â  The sponsor was allowed 10 minutes to support the Bill and there was ten minutes for other MPs to comment.Â  The House agreed and the Bill was read a first time."/>
    <s v=" u'\r\n            A Bill to prohibit the retail, wholesale and distribution in the United Kingdom of timber and wood products that were obtained or produced illegally in their country of origin; and for connected purposes.\r\n        '"/>
    <s v="Gregory Barker"/>
    <n v="10713"/>
    <n v="11517"/>
    <x v="1"/>
    <n v="12880"/>
    <d v="2001-06-07T00:00:00"/>
    <n v="2001"/>
    <s v="Bexhill and Battle"/>
    <n v="709"/>
    <s v="OK"/>
    <n v="14"/>
    <x v="1"/>
    <x v="27"/>
  </r>
  <r>
    <s v="http://services.parliament.uk//bills/2009-10/illegallyloggedtimberprohibitionofsale.html"/>
    <x v="1"/>
    <n v="20120510"/>
    <s v="Illegally Logged Timber (Prohibition of Sale) Bill"/>
    <x v="1"/>
    <x v="1"/>
    <x v="0"/>
    <x v="1"/>
    <x v="1"/>
    <s v="NA"/>
    <s v="12.04.2010"/>
    <s v="Commons"/>
    <n v="1"/>
    <d v="2010-01-06T00:00:00"/>
    <d v="2010-03-30T00:00:00"/>
    <s v="1st reading: House of Commons"/>
    <s v="Committee debate: 1st sitting: House of Commons"/>
    <s v="Mr Andrew Dismore"/>
    <s v="NA"/>
    <m/>
    <s v="NA"/>
    <s v="NA"/>
    <s v="NA"/>
    <s v="1st reading: House of Commons"/>
    <s v="06.01.2010"/>
    <s v="NA"/>
    <s v="NA"/>
    <s v="http://www.publications.parliament.uk/pa/cm200910/cmbills/040/10040.i-i.html"/>
    <s v="http://www.publications.parliament.uk/pa/cm200910/cmbills/040/2010040.pdf"/>
    <s v="09.03.2010"/>
    <s v="Bill 40 09-10 (as introduced)"/>
    <m/>
    <s v=" u'\n'  The Bill would make it illegal to sell, knowingly or not, timber that had been:    obtained illegally in any way in the country of origin  exported illegally from its country of origin  imported illegally into any country&lt;/li&gt;&lt;/ul&gt; &lt;p&gt;It would also make it an offence to falsify records with regard to the harvesting, importing or exporting of timber. The maximum penalties included in the Bill are up to five yearsâ€™ imprisonment and a fine of up to Â£100,000.&lt;/p&gt; u'\n'"/>
    <s v="Andrew Dismore"/>
    <s v="NA"/>
    <s v="NA"/>
    <x v="0"/>
    <s v="NA"/>
    <s v="NA"/>
    <s v="NA"/>
    <s v="NA"/>
    <s v="NA"/>
    <s v="MPNotFound"/>
    <n v="84"/>
    <x v="1"/>
    <x v="6"/>
  </r>
  <r>
    <s v="http://services.parliament.uk//bills/2009-10/kentcountycouncilfilmingonhighwayshl.html"/>
    <x v="1"/>
    <n v="20120510"/>
    <s v="Kent County Council (Filming on Highways) Act"/>
    <x v="4"/>
    <x v="3"/>
    <x v="1"/>
    <x v="1"/>
    <x v="0"/>
    <s v="27.07.2010"/>
    <s v="04.02.2011"/>
    <s v="Royal Assent"/>
    <n v="11"/>
    <d v="2010-01-25T00:00:00"/>
    <d v="2010-07-27T00:00:00"/>
    <s v="1st reading: House of Lords"/>
    <s v="Royal Assent"/>
    <s v="NA"/>
    <s v="NA"/>
    <s v="NA"/>
    <s v="NA"/>
    <s v="Bircham Dyson Bell LLP"/>
    <s v="Kent County Council"/>
    <s v="Royal Assent"/>
    <s v="27.07.2010"/>
    <s v="NA"/>
    <s v="NA"/>
    <s v="http://www.legislation.gov.uk/ukla/2010/4/enacted/data.htm"/>
    <s v="NA"/>
    <s v="28.07.2010"/>
    <s v="Kent County Council (Filming on Highways) Act 2010"/>
    <m/>
    <s v=" u'\n'  If you are &quot;specially and directly affected&quot; by this Bill you may oppose the Bill or seek its amendment before a Select Committee in either or both Houses.Â  In order to do this you mustÂ present a &quot;petition&quot; against the Bill at the appropriate time (during a &quot;petitioningÂ period&quot;).Â  You may then be able to have your views on the bill heard by the Committee (in whichever House you petition).Â Â  Â There are specific times when petitions can be presented called a &quot;petitioning period&quot;.Â  There is only one petitioning period in the House ofÂ Lords and one in the House of Commons for each Bill.     The petitioning periodÂ in the House of Lords endedÂ on 8 February 2010 (no petitions were deposited).Â    The petitioning period in the House of Commons ended onÂ 22 March 2010 (no petitions were deposited).      No petitions have been deposited against this Bill in either House.Â  There will be no further opportunities to petition against the Bill.    Further informationÂ on the  petitioning process ,Â including theÂ contact details for both Private Bill Offices.Â  Staff in either office will be happy to answer any questions youÂ mayÂ have about the process of opposing a private bill.Â    u'\n'  Summary of the Bill  u'\n' &lt;p&gt;The Bill confers powers on Kent County Council relating to filming on highways. It would:&lt;/p&gt; &lt;ul&gt;&lt;li&gt;give Kent County Council the power to prohibit or restrict traffic on roads to enable the making of a film to take place. It would also enable the council to close roads to allow members of the public to watch the making of the film, without notice of these closures if the council see fit.Â This would modify section 16A of the Road Traffic Regulation Act 1984.&lt;/li&gt;&lt;li&gt;amend section 16B of the Road Traffic Act 1984 to say that orders granted for film-making purposes should not be in place for longer thanÂ seven days and notices for no longer than 24 hours. No more than six film orders should be issued in one calendar year without the consent of the Secretary of State&lt;/li&gt;&lt;li&gt;allow permission to be given to film makers to place anything they need for the making of the film on to the highway&lt;/li&gt;&lt;/ul&gt; u'\n'"/>
    <s v="NA"/>
    <s v="NA"/>
    <s v="NA"/>
    <x v="0"/>
    <s v="NA"/>
    <s v="NA"/>
    <s v="NA"/>
    <s v="NA"/>
    <s v="NA"/>
    <s v="NA"/>
    <n v="182"/>
    <x v="0"/>
    <x v="6"/>
  </r>
  <r>
    <s v="http://services.parliament.uk//bills/2009-10/landusegardensprotectionetc.html"/>
    <x v="1"/>
    <n v="20120510"/>
    <s v="Land Use (Gardens Protection Etc.) Bill"/>
    <x v="1"/>
    <x v="1"/>
    <x v="0"/>
    <x v="1"/>
    <x v="1"/>
    <s v="NA"/>
    <s v="13.04.2010"/>
    <s v="Commons"/>
    <n v="1"/>
    <d v="2010-01-06T00:00:00"/>
    <d v="2010-07-27T00:00:00"/>
    <s v="1st reading: House of Commons"/>
    <s v="Royal Assent"/>
    <s v="Mr Andrew Dismore"/>
    <s v="NA"/>
    <m/>
    <s v="NA"/>
    <s v="NA"/>
    <s v="NA"/>
    <s v="1st reading: House of Commons"/>
    <s v="06.01.2010"/>
    <s v="NA"/>
    <s v="NA"/>
    <s v="http://www.publications.parliament.uk/pa/cm200910/cmbills/036/10036.i-i.html"/>
    <s v="http://www.publications.parliament.uk/pa/cm200910/cmbills/036/2010036.pdf"/>
    <s v="09.02.2010"/>
    <s v="Bill 36 09-10 (As Presented)"/>
    <m/>
    <s v=" u'\n'  The Bill would require planning authorities to have special regard to the desirability of preserving gardens and urban green spaces.    Current planning guidance provides some protection for public open space but not for private gardens. The Bill has been drafted in response to concerns that too many private gardens are used to provide for house building.  u'\n'"/>
    <s v="Andrew Dismore"/>
    <s v="NA"/>
    <s v="NA"/>
    <x v="0"/>
    <s v="NA"/>
    <s v="NA"/>
    <s v="NA"/>
    <s v="NA"/>
    <s v="NA"/>
    <s v="MPNotFound"/>
    <n v="201"/>
    <x v="1"/>
    <x v="6"/>
  </r>
  <r>
    <s v="http://services.parliament.uk//bills/2009-10/leedscitycouncil.html"/>
    <x v="1"/>
    <n v="20120510"/>
    <s v="Leeds City Council Bill"/>
    <x v="4"/>
    <x v="3"/>
    <x v="1"/>
    <x v="1"/>
    <x v="1"/>
    <s v="NA"/>
    <s v="29.03.2012"/>
    <s v="Lords"/>
    <n v="20"/>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 on 8 February 2010.     There will be no further opportunity to petition against the Bill inÂ Parliament.   No petitions were deposited against theÂ Bill in the House of Commons, 1 petition wasÂ deposi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s well as the sale of goods &lt;/li&gt;&lt;li&gt;altering the exemption enjoyed by holders of a pedlarâ€™s certificate from the street trading regime in the Local Government (Miscellaneous Provisions) Act 1982&lt;/li&gt;&lt;li&gt;empowering council officers or the police to seize goods and equipment when they believe a street trading offence has been committed&lt;/li&gt;&lt;li&gt;empowering courts to order the forfeiture of such articles&lt;/li&gt;&lt;li&gt;enabling council officers to serve fixed penalty notices for street trading offences.&lt;/li&gt;&lt;/ul&gt; &lt;p&gt;This Bill has been carried over from the previous Session.&lt;/p&gt; u'\n'"/>
    <s v="NA"/>
    <s v="NA"/>
    <s v="NA"/>
    <x v="0"/>
    <s v="NA"/>
    <s v="NA"/>
    <s v="NA"/>
    <s v="NA"/>
    <s v="NA"/>
    <s v="NA"/>
    <e v="#VALUE!"/>
    <x v="1"/>
    <x v="17"/>
  </r>
  <r>
    <s v="http://services.parliament.uk//bills/2009-10/lisbontreatyreferendum.html"/>
    <x v="1"/>
    <n v="20120510"/>
    <s v="Lisbon Treaty (Referendum) Bill"/>
    <x v="5"/>
    <x v="1"/>
    <x v="0"/>
    <x v="1"/>
    <x v="1"/>
    <s v="NA"/>
    <s v="13.04.2010"/>
    <s v="Commons"/>
    <n v="2"/>
    <d v="2009-12-16T00:00:00"/>
    <d v="2010-02-26T00:00:00"/>
    <s v="1st reading: House of Commons"/>
    <s v="2nd reading: House of Commons"/>
    <s v="Mr Nigel Dodds"/>
    <s v="NA"/>
    <m/>
    <s v="NA"/>
    <s v="NA"/>
    <s v="NA"/>
    <s v="2nd reading: House of Commons"/>
    <s v="26.02.2010"/>
    <s v="NA"/>
    <s v="NA"/>
    <s v="http://www.publications.parliament.uk/pa/cm200910/cmbills/024/10024.i-i.html"/>
    <s v="http://www.publications.parliament.uk/pa/cm200910/cmbills/024/2010024.pdf"/>
    <s v="24.02.2010"/>
    <s v="Bill 24 09-10 (as introduced)"/>
    <m/>
    <s v=" u'\r\n            A Bill to require the holding of a referendum on the Treaty of Lisbon and to require the repeal of the European Union (Amendment) Act 2008 if the decision to ratify is not approved in the referendum; and for connected purposes. \r\n        '"/>
    <s v="Nigel Dodds"/>
    <n v="10857"/>
    <n v="1419"/>
    <x v="5"/>
    <n v="2224"/>
    <d v="2001-06-07T00:00:00"/>
    <n v="2001"/>
    <s v="Belfast North"/>
    <n v="701"/>
    <s v="OK"/>
    <n v="70"/>
    <x v="1"/>
    <x v="26"/>
  </r>
  <r>
    <s v="http://services.parliament.uk//bills/2009-10/livemusichl.html"/>
    <x v="1"/>
    <n v="20120510"/>
    <s v="Live Music Bill [HL]"/>
    <x v="3"/>
    <x v="2"/>
    <x v="0"/>
    <x v="1"/>
    <x v="1"/>
    <s v="NA"/>
    <s v="13.04.2010"/>
    <s v="Commons"/>
    <n v="5"/>
    <d v="2009-11-19T00:00:00"/>
    <d v="2010-02-09T00:00:00"/>
    <s v="1st reading: House of Lords"/>
    <s v="1st reading: House of Commons"/>
    <s v="Lord Clement-Jones"/>
    <s v="Mr Don Foster"/>
    <m/>
    <m/>
    <s v="NA"/>
    <s v="NA"/>
    <s v="1st reading: House of Commons"/>
    <s v="09.02.2010"/>
    <s v="NA"/>
    <s v="NA"/>
    <s v="http://www.publications.parliament.uk/pa/cm200910/cmbills/070/10070.1-i.html"/>
    <s v="http://www.publications.parliament.uk/pa/cm200910/cmbills/070/2010070.pdf"/>
    <s v="10.02.2010"/>
    <s v="Bill 70 09-10 (as brought from the Lords)"/>
    <m/>
    <s v=" u'\r\n            The purpose of the Live Music Bill is to amend the Licensing Act 2003 with respect to the performance of live music. The Bill would exempt certain types of venue, and of performance, from existing licensing requirements for the performance of live music. '     u'As a result, it would increase the number of places and performances not subject to such licenses, in order to widen access and to encourage the performance of live music.'      Key areas        Venues authorised to supply alcohol with a capacity of less than 200 people, at which music would be performed between the hours of 8am and midnight, would no longer require a license for the performance of live music.      Up to two performers would be able to perform live unamplified, or minimally amplified, music without the need for a license.    &lt;ul&gt;&lt;li&gt;Hospitals, hospital accommodation, schools and colleges would be able to host live music performances without the need for a licence.&lt;/li&gt;&lt;/ul&gt; u'\n'"/>
    <s v="NA"/>
    <s v="NA"/>
    <s v="NA"/>
    <x v="0"/>
    <s v="NA"/>
    <s v="NA"/>
    <s v="NA"/>
    <s v="NA"/>
    <s v="NA"/>
    <s v="NA"/>
    <n v="80"/>
    <x v="1"/>
    <x v="29"/>
  </r>
  <r>
    <s v="http://services.parliament.uk//bills/2009-10/localauthoritiesoverviewandscrutiny.html"/>
    <x v="1"/>
    <n v="20120510"/>
    <s v="Local Authorities (Overview and Scrutiny) Bill"/>
    <x v="5"/>
    <x v="1"/>
    <x v="0"/>
    <x v="1"/>
    <x v="1"/>
    <s v="NA"/>
    <s v="26.10.2010"/>
    <s v="Commons"/>
    <n v="5"/>
    <d v="2009-12-16T00:00:00"/>
    <d v="2010-03-12T00:00:00"/>
    <s v="1st reading: House of Commons"/>
    <s v="Report stage: House of Commons"/>
    <s v="Mr David Chaytor"/>
    <s v="NA"/>
    <m/>
    <s v="NA"/>
    <s v="NA"/>
    <s v="NA"/>
    <s v="Report stage: House of Commons"/>
    <s v="12.03.2010"/>
    <s v="NA"/>
    <s v="NA"/>
    <s v="http://www.publications.parliament.uk/pa/cm200910/cmbills/016/10016.i-i.html"/>
    <s v="http://www.publications.parliament.uk/pa/cm200910/cmbills/016/2010016.pdf"/>
    <s v="03.02.2010"/>
    <s v="Bill 16 09 - 10"/>
    <m/>
    <s v=" u'\n'  The Bill aims to strengthen and broaden the powers of local government overview and scrutiny committees. It is based on proposals in the 2009 Communities and Local Government Green Paper 'Strengthening Local Democracy'.    Key areas     gives scrutiny committees powers over a wider range of external bodies than at present (the external bodies will be designated by regulation)&lt;/li&gt;&lt;li&gt;provides for these powers to be used in scrutiny of activities carried out by these external bodies that relate to matters of local concern in the provision of public services&lt;/li&gt;&lt;li&gt;makes provision for executive council members to be able to sit on scrutiny committees when they are concerned with scrutiny of external bodies&lt;/li&gt;&lt;li&gt;makes provision to ensure that scrutiny officers are allocated such resources as they believe they require to carry out their role effectively&lt;/li&gt;&lt;/ul&gt; u'\n'"/>
    <s v="David Chaytor"/>
    <s v="NA"/>
    <s v="NA"/>
    <x v="0"/>
    <s v="NA"/>
    <s v="NA"/>
    <s v="NA"/>
    <s v="NA"/>
    <s v="NA"/>
    <s v="MPNotFound"/>
    <n v="86"/>
    <x v="1"/>
    <x v="26"/>
  </r>
  <r>
    <s v="http://services.parliament.uk//bills/2009-10/localgovernmentinfrastructurerequirementplans.html"/>
    <x v="1"/>
    <n v="20120510"/>
    <s v="Local Government (Infrastructure Requirement Plans) Bill"/>
    <x v="5"/>
    <x v="1"/>
    <x v="0"/>
    <x v="1"/>
    <x v="1"/>
    <s v="NA"/>
    <s v="13.04.2010"/>
    <s v="Commons"/>
    <n v="1"/>
    <d v="2009-12-16T00:00:00"/>
    <d v="2010-03-12T00:00:00"/>
    <s v="1st reading: House of Commons"/>
    <s v="Report stage: House of Commons"/>
    <s v="Mr Mark Hoban"/>
    <s v="NA"/>
    <m/>
    <s v="NA"/>
    <s v="NA"/>
    <s v="NA"/>
    <s v="1st reading: House of Commons"/>
    <s v="16.12.2009"/>
    <s v="NA"/>
    <s v="NA"/>
    <s v="http://www.publications.parliament.uk/pa/cm200910/cmbills/030/10030.i-i.html"/>
    <s v="http://www.publications.parliament.uk/pa/cm200910/cmbills/030/2010030.pdf"/>
    <s v="09.03.2010"/>
    <s v="Bill 30 09-10 (as introduced)"/>
    <m/>
    <s v=" u'\r\n            The Bill would require a local planning authority to assess the infrastructure needed to support housing and commercial development proposed in the local development document. This would have to include health, water, sewage, education and transport, and water. Consultation would be required and the applicant for planning consent would bear the cost of preparation of the infrastructure requirement plan.\r\n        '"/>
    <s v="Mark Hoban"/>
    <n v="10964"/>
    <n v="5908"/>
    <x v="1"/>
    <n v="17092"/>
    <d v="2001-06-07T00:00:00"/>
    <n v="2001"/>
    <s v="Fareham"/>
    <n v="938"/>
    <s v="OK"/>
    <n v="86"/>
    <x v="1"/>
    <x v="26"/>
  </r>
  <r>
    <s v="http://services.parliament.uk//bills/2009-10/londonlocalauthoritieshl.html"/>
    <x v="1"/>
    <n v="20120510"/>
    <s v="London Local Authorities Act"/>
    <x v="4"/>
    <x v="3"/>
    <x v="1"/>
    <x v="1"/>
    <x v="0"/>
    <s v="27.03.2012"/>
    <s v="28.03.2012"/>
    <s v="Royal Assent"/>
    <n v="28"/>
    <d v="2007-11-27T00:00:00"/>
    <d v="2012-03-27T00:00:00"/>
    <s v="Petition to introduce a Private Bill presented to Parliament"/>
    <s v="Royal Assent"/>
    <s v="NA"/>
    <s v="NA"/>
    <s v="NA"/>
    <s v="NA"/>
    <s v="Sharpe Pritchard"/>
    <s v="Westminster City Council"/>
    <s v="Royal Assent"/>
    <s v="27.03.2012"/>
    <s v="NA"/>
    <s v="NA"/>
    <s v="NA"/>
    <s v="NA"/>
    <s v="NA"/>
    <s v="NA"/>
    <s v="Following agreement by both Houses on the text of the Bill it received Royal Assent on 27 March."/>
    <s v=" u'\n'  There are specific times when petitions can be presented.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     Petitions against the additional provision.Â  The petitioning period against the additional provision has now ended.  The petitioning period for petitions against the Bill in the House of Lords ended on 6 February 2008.   The petitioning period in the House of Commons ended on 14 December 2009     There will be no further opportunities to deposit petitions against the bill in either House.   The Bill was opposed in theÂ Lords, 4 petitions were presented against the Bill in the House of Lords (one was subsequently withdrawn). The Bill is opposed in the Commons 3 petitions wereÂ deposited there.   Petitions can be accessed from the &quot;Bill documents&quot; link on theÂ left hand side of this webpage.  u'\n'  Summary of the Bill  u'\n'  The Bill confers a range of further powers upon local authorities in London, including:  &lt;ul&gt;&lt;li&gt;&lt;div&gt;the issuing of penalty charges for littering and dog-related offences &lt;/div&gt;&lt;/li&gt;&lt;li&gt;&lt;div&gt;miscellaneous provisions related to public health, environmental protection and highways&lt;/div&gt;&lt;/li&gt;&lt;li&gt;&lt;div&gt;provision for local authorities to serve management orders on owners of houses in multiple occupation that require maintenance&lt;/div&gt;&lt;/li&gt;&lt;li&gt;&lt;div&gt;changes to the powers of entry by â€˜appropriate officersâ€™ to houses&lt;/div&gt;&lt;/li&gt;&lt;li&gt;&lt;div&gt;miscellaneous provisions for the licensing of premises.&lt;/div&gt;&lt;/li&gt;&lt;/ul&gt; u'\n'"/>
    <s v="NA"/>
    <s v="NA"/>
    <s v="NA"/>
    <x v="0"/>
    <s v="NA"/>
    <s v="NA"/>
    <s v="NA"/>
    <s v="NA"/>
    <s v="NA"/>
    <s v="NA"/>
    <n v="1560"/>
    <x v="4"/>
    <x v="17"/>
  </r>
  <r>
    <s v="http://services.parliament.uk//bills/2009-10/londonlocalauthoritiesandtransportforlondonno2hl.html"/>
    <x v="1"/>
    <n v="20120510"/>
    <s v="London Local Authorities and Transport for London (No. 2) Bill [HL]"/>
    <x v="4"/>
    <x v="3"/>
    <x v="1"/>
    <x v="1"/>
    <x v="1"/>
    <s v="NA"/>
    <s v="29.03.2012"/>
    <s v="Commons"/>
    <n v="16"/>
    <d v="2007-11-27T00:00:00"/>
    <d v="2012-03-06T00:00:00"/>
    <s v="Petition to introduce a Private Bill presented to Parliament"/>
    <s v="2nd reading: House of Commons"/>
    <s v="NA"/>
    <s v="NA"/>
    <s v="NA"/>
    <s v="NA"/>
    <s v="Sharpe Pritchard"/>
    <m/>
    <s v="2nd reading: House of Commons"/>
    <s v="06.03.2012"/>
    <s v="NA"/>
    <s v="NA"/>
    <s v="NA"/>
    <s v="NA"/>
    <s v="NA"/>
    <s v="NA"/>
    <m/>
    <s v=" u'\n'  The petitioning periods in both Houses of Parliament have now closed, and there will be no further opportunities to petition against this Bill.    The Bill was opposed in both Houses. In the House of Commons, four petitions against the Bill wereÂ lodged. In the House of Lords,Â three petitions were presented, one of which was subsequently withdrawn.  u'\n'  Summary of the Bill  u'\r\n            The Bill (as introduced) empowers London boroughs and Transport for London (TfL) to:'       recover the cost of repairing any damage caused to footpaths or roads by building work being carried out on an adjacent site  take more effective enforcement action on buildersâ€™ skips that are not properly lit and covered when placed on paths or roads&lt;/li&gt;&lt;li&gt;require any objects placed on pavements or roads to be removed and disposed of to ensure the good management of the highway&lt;/li&gt;&lt;li&gt;recover from the organisers of large scale public events, like football matches or concerts, the cost of any additional traffic management and street cleaning needed as a result of those events&lt;/li&gt;&lt;li&gt;enforce road traffic regulations effectively against owners of pedicabs or cycle rickshaws&lt;/li&gt;&lt;li&gt;establish stiffer penalties for cyclists who put pedestrians at risk by riding on footpaths&lt;/li&gt;&lt;li&gt;issue penalties to motorists encroaching into the special advanced stopping boxes set aside for cyclists at busy junctions&lt;/li&gt;&lt;/ul&gt; u'\n'"/>
    <s v="NA"/>
    <s v="NA"/>
    <s v="NA"/>
    <x v="0"/>
    <s v="NA"/>
    <s v="NA"/>
    <s v="NA"/>
    <s v="NA"/>
    <s v="NA"/>
    <s v="NA"/>
    <n v="1539"/>
    <x v="1"/>
    <x v="17"/>
  </r>
  <r>
    <s v="http://services.parliament.uk//bills/2009-10/majorcapitalcontractsskillstrainingrequirements.html"/>
    <x v="1"/>
    <n v="20120510"/>
    <s v="Major Capital Contracts (Skills Training Requirements) Bill"/>
    <x v="2"/>
    <x v="1"/>
    <x v="0"/>
    <x v="1"/>
    <x v="1"/>
    <s v="NA"/>
    <s v="13.04.2010"/>
    <s v="Commons"/>
    <n v="1"/>
    <d v="2010-03-02T00:00:00"/>
    <d v="2012-03-06T00:00:00"/>
    <s v="1st reading: House of Commons"/>
    <s v="2nd reading: House of Commons"/>
    <s v="John Mann"/>
    <s v="NA"/>
    <m/>
    <s v="NA"/>
    <s v="NA"/>
    <s v="NA"/>
    <s v="1st reading: House of Commons"/>
    <s v="02.03.2010"/>
    <s v="NA"/>
    <s v="NA"/>
    <s v="http://www.publications.parliament.uk/pa/cm200910/cmbills/080/10080.i-i.html"/>
    <s v="http://www.publications.parliament.uk/pa/cm200910/cmbills/080/2010080.pdf"/>
    <s v="11.03.2010"/>
    <s v="Bill 80 09-10 (as introduced)"/>
    <m/>
    <s v=" u'\r\n            A Bill to require public authoriteies letting contracts for major capital works to require contractors to provide apprenticeships and skills training; and for connected purposes.\r\n        '"/>
    <s v="John Mann"/>
    <n v="11093"/>
    <n v="6311"/>
    <x v="2"/>
    <n v="8215"/>
    <d v="2001-06-07T00:00:00"/>
    <n v="2001"/>
    <s v="Bassetlaw"/>
    <n v="693"/>
    <s v="OK"/>
    <n v="724"/>
    <x v="1"/>
    <x v="27"/>
  </r>
  <r>
    <s v="http://services.parliament.uk//bills/2009-10/manchestercitycouncilhl.html"/>
    <x v="1"/>
    <n v="20120510"/>
    <s v="Manchester City Council Act"/>
    <x v="4"/>
    <x v="3"/>
    <x v="1"/>
    <x v="1"/>
    <x v="0"/>
    <s v="08.04.2010"/>
    <s v="21.10.2011"/>
    <s v="Royal Assent"/>
    <n v="21"/>
    <d v="2006-11-27T00:00:00"/>
    <d v="2010-04-08T00:00:00"/>
    <s v="Petition to introduce a Private Bill presented to Parliament"/>
    <s v="Royal Assent"/>
    <s v="NA"/>
    <s v="NA"/>
    <s v="NA"/>
    <s v="NA"/>
    <s v="Sharpe Pritchard"/>
    <s v="Manchester City Council"/>
    <s v="Royal Assent"/>
    <s v="08.04.2010"/>
    <s v="NA"/>
    <s v="NA"/>
    <s v="http://www.opsi.gov.uk/acts/localact2010/ukla_20100003_en_1"/>
    <s v="http://www.opsi.gov.uk/acts/localact2010/pdf/ukla_20100003_en.pdf"/>
    <s v="12.04.2010"/>
    <s v="Manchester City Council Act 2010 c.iii "/>
    <m/>
    <s v=" u'\n'  There will be no further opportunities to petition against this Bill.    Lords petitioning period ended 6.2.07  Commons petitioning period ended 10.12.07    The Bill was opposed in both Houses. 1 petition was deposited against the Bill in the House of Lords andÂ 1 petitionÂ in the House of Commons.  u'\n'  Summary of the Bill  u'\n'  The Bill makes provisions relating to street trading and consumer protection in the city, in particular by:    allowing the Council to regulate services offered on the streetÂ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goods and equipment&lt;/li&gt;&lt;li&gt;enabling council officers to serve fixed penalty notices for street trading offences.&lt;/li&gt;&lt;/ul&gt; &lt;p&gt;Further information can be found in the Explanatory Memorandum that accompanies the Bill.&lt;/p&gt; &lt;p&gt;&lt;a href=&quot;http://www.publications.parliament.uk/pa/cm200708/cmprbill/002/08002x--.htm&quot;&gt;Read the Explanatory Memorandum&lt;/a&gt;&lt;/p&gt; u'\n'"/>
    <s v="NA"/>
    <s v="NA"/>
    <s v="NA"/>
    <x v="0"/>
    <s v="NA"/>
    <s v="NA"/>
    <s v="NA"/>
    <s v="NA"/>
    <s v="NA"/>
    <s v="NA"/>
    <n v="1211"/>
    <x v="13"/>
    <x v="25"/>
  </r>
  <r>
    <s v="http://services.parliament.uk//bills/2009-10/marineaccidentinvestigationbranchreports.html"/>
    <x v="1"/>
    <n v="20120510"/>
    <s v="Marine Accident Investigation Branch (Reports) Bill"/>
    <x v="5"/>
    <x v="1"/>
    <x v="0"/>
    <x v="1"/>
    <x v="1"/>
    <s v="NA"/>
    <s v="13.04.2010"/>
    <s v="Commons"/>
    <n v="2"/>
    <d v="2009-12-16T00:00:00"/>
    <d v="2010-03-05T00:00:00"/>
    <s v="1st reading: House of Commons"/>
    <s v="2nd reading: House of Commons"/>
    <s v="David Cairns"/>
    <s v="NA"/>
    <m/>
    <s v="NA"/>
    <s v="NA"/>
    <s v="NA"/>
    <s v="2nd reading: House of Commons"/>
    <s v="05.03.2010"/>
    <s v="NA"/>
    <s v="NA"/>
    <s v="http://www.publications.parliament.uk/pa/cm200910/cmbills/031/10031.1-i.html"/>
    <s v="http://www.publications.parliament.uk/pa/cm200910/cmbills/031/2010031.pdf"/>
    <s v="02.03.2010"/>
    <s v="Bill 31 09 - 10 (as introduced)"/>
    <m/>
    <s v=" u'\r\n            The Bill would amend the Merchant Shipping (Accident Reporting and Investigation) Regulations 2005 to oblige shipping companies, port operators and other bodies to comply with recommendations made in reports of the Chief Inspector of Marine Accidents and of the Marine Accident Investigation Branch.\r\n        '"/>
    <s v="David Cairns"/>
    <s v="NA"/>
    <s v="NA"/>
    <x v="0"/>
    <s v="NA"/>
    <s v="NA"/>
    <s v="NA"/>
    <s v="NA"/>
    <s v="NA"/>
    <s v="MPNotFound"/>
    <n v="79"/>
    <x v="1"/>
    <x v="26"/>
  </r>
  <r>
    <s v="http://services.parliament.uk//bills/2009-10/marinenavigationaidshl.html"/>
    <x v="1"/>
    <n v="20120510"/>
    <s v="Marine Navigation Aids Bill [HL]"/>
    <x v="3"/>
    <x v="2"/>
    <x v="0"/>
    <x v="1"/>
    <x v="1"/>
    <s v="NA"/>
    <s v="13.04.2010"/>
    <s v="Lords"/>
    <n v="2"/>
    <d v="2009-11-19T00:00:00"/>
    <d v="2010-02-05T00:00:00"/>
    <s v="1st reading: House of Lords"/>
    <s v="2nd reading: House of Lords"/>
    <s v="Lord Berkeley"/>
    <s v="NA"/>
    <m/>
    <s v="NA"/>
    <s v="NA"/>
    <s v="NA"/>
    <s v="2nd reading: House of Lords"/>
    <s v="05.02.2010"/>
    <s v="NA"/>
    <s v="NA"/>
    <s v="http://www.publications.parliament.uk/pa/ld200910/ldbills/015/10015.i.html"/>
    <s v="http://www.publications.parliament.uk/pa/ld200910/ldbills/015/2010015.pdf"/>
    <s v="20.11.2009"/>
    <s v="Bill 15 09 - 10"/>
    <m/>
    <s v=" u'\n'  The Marine Navigation Aids Bill proposes establishing a Marine Navigation Aids Commission.Â  The commission would be responsible for the operation and maintenance of shipping navigation aids and for the collection of light dues.Â  Light dues are the charges payable by ships that enter English, Welsh, Scottish or Northern Irish waters. Lord Berkeley introduced a similar Bill with the same title in the 2008-09 session of Parliament.Â  The Bill received a first reading on 14 May 2009 but did not progress any further.     Key areas     The Bill would create the Marine Navigation Aids Commission, funded by the General Lighthouse Fund.   &lt;ul&gt;&lt;li&gt;The Office of Marine Navigation Aids Regulation would be established to regulate the work of the commission.Â  The office would ensure the commission procures and maintains navigation aids safely and efficiently, would set the charges payable by ships entering English, Welsh, Scottish or Northern Irish Waters, and would administer the General Lighthouse Fund. &lt;/li&gt;&lt;/ul&gt; &lt;ul&gt;&lt;li&gt;The Secretary of State would be empowered to appoint the members and chief executive of the commission and the chairperson of the Office of Marine Navigation Aids Regulation. &lt;/li&gt;&lt;/ul&gt; u'\n'"/>
    <s v="NA"/>
    <s v="NA"/>
    <s v="NA"/>
    <x v="0"/>
    <s v="NA"/>
    <s v="NA"/>
    <s v="NA"/>
    <s v="NA"/>
    <s v="NA"/>
    <s v="NA"/>
    <n v="76"/>
    <x v="1"/>
    <x v="29"/>
  </r>
  <r>
    <s v="http://services.parliament.uk//bills/2009-10/marriagewaleshl.html"/>
    <x v="1"/>
    <n v="20120510"/>
    <s v="Marriage (Wales) Act"/>
    <x v="3"/>
    <x v="2"/>
    <x v="0"/>
    <x v="0"/>
    <x v="0"/>
    <s v="18.03.2010"/>
    <s v="13.04.2010"/>
    <s v="Royal Assent"/>
    <n v="10"/>
    <d v="2009-11-19T00:00:00"/>
    <d v="2010-03-18T00:00:00"/>
    <s v="1st reading: House of Lords"/>
    <s v="Royal Assent"/>
    <s v="Lord Rowe-Beddoe"/>
    <s v="Alun Michael"/>
    <m/>
    <m/>
    <s v="NA"/>
    <s v="NA"/>
    <s v="Royal Assent"/>
    <s v="18.03.2010"/>
    <s v="NA"/>
    <s v="NA"/>
    <s v="http://www.opsi.gov.uk/acts/acts2010/ukpga_20100006_en_1"/>
    <s v="http://www.opsi.gov.uk/acts/acts2010/pdf/ukpga_20100006_en.pdf"/>
    <s v="18.03.2010"/>
    <s v="Marriage (Wales) Act 2010 c.6"/>
    <s v="Following agreement by both Houses on the text of the Bill it received Royal Assent on 18 March. The Bill is now an Act of Parliament (law)."/>
    <s v=" u'\n'  The purpose of the Marriage (Wales) Bill is to change the legal requirements for getting married in the Church of Wales.Â     At the moment, it is normally required that at least one of those getting married should reside in the parish where the wedding is to take place. This Bill would allow people with a qualifying connection to a parish to hold their wedding there, even if they do not live within the parish.Â     The  Church of England Marriage Measure 2008  made similar changes to the requirements for getting married in the Church of England.    Key areas   &lt;ul&gt;&lt;li&gt;The Bill would allow people to marry in the Church of Wales parish where they live, where they usually worship or to which they have a qualifying connection.&lt;br/&gt;&lt;/li&gt;&lt;li&gt;A person would have a qualifying connection to a parish if he or she:&lt;br/&gt;Â­Â  - was baptised in that parish (unless the baptism took place in a combined rite which included baptism and confirmation)&lt;br/&gt;Â­Â  - had his or her confirmation entered in the register book of confirmation for any church or chapel in that parish&lt;br/&gt;Â­Â  - has ever had his or her usual place of residence in that parish for a period of at least six months&lt;br/&gt;Â­Â  - has ever habitually attended public worship in that parish for a period of at least six months&lt;br/&gt;Â  -Â­Â has a parent who has, during the personâ€™s lifetime, had their usual place of residence in that parish for a period of at least six months, or habitually attended public worship in that parish for a period of at least six months&lt;br/&gt;Â­Â  - has a parent or grandparent who got married in that parish.&lt;br/&gt;&lt;/li&gt;&lt;li&gt;People wishing to get married would have to provide information to the minister of the parish to prove their qualifying connection.&lt;/li&gt;&lt;/ul&gt; u'\n'"/>
    <s v="NA"/>
    <s v="NA"/>
    <s v="NA"/>
    <x v="0"/>
    <s v="NA"/>
    <s v="NA"/>
    <s v="NA"/>
    <s v="NA"/>
    <s v="NA"/>
    <s v="NA"/>
    <n v="119"/>
    <x v="14"/>
    <x v="29"/>
  </r>
  <r>
    <s v="http://services.parliament.uk//bills/2009-10/mortgagerepossessionsprotectionoftenantsetc.html"/>
    <x v="1"/>
    <n v="20120510"/>
    <s v="Mortgage Repossessions (Protection of Tenants Etc.) Act"/>
    <x v="5"/>
    <x v="1"/>
    <x v="0"/>
    <x v="0"/>
    <x v="0"/>
    <s v="08.04.2010"/>
    <s v="13.04.2010"/>
    <s v="Royal Assent"/>
    <n v="10"/>
    <d v="2009-12-16T00:00:00"/>
    <d v="2010-04-08T00:00:00"/>
    <s v="1st reading: House of Commons"/>
    <s v="Order of Commitment discharged: House of Lords"/>
    <s v="Dr Brian Iddon"/>
    <s v="Lord Best"/>
    <m/>
    <m/>
    <s v="NA"/>
    <s v="NA"/>
    <s v="Royal Assent"/>
    <s v="08.04.2010"/>
    <s v="NA"/>
    <s v="NA"/>
    <s v="http://www.opsi.gov.uk/acts/acts2010/ukpga_20100019_en_1"/>
    <s v="http://www.opsi.gov.uk/acts/acts2010/pdf/ukpga_20100019_en.pdf"/>
    <s v="09.04.2010"/>
    <s v="Mortgage Repossessions (Protection of Tenants etc) Act 2010 c.19 "/>
    <m/>
    <s v=" u'\n'  The recent economic downturn has been accompanied by a rise in the numbers of homes being repossessed. The main purpose of the Bill is to offer protection to tenants of rental properties whose landlord has both defaulted on his mortgage and not notified his lender that the property was being let (an 'unauthorised tenancy').    Key areas     gives courts power to postpone the delivery of a possession order, and to stay or suspend the execution of an existing possession order&lt;/li&gt;&lt;li&gt;ensures the tenant is given notice of a possession order before its execution&lt;/li&gt;&lt;/ul&gt; u'\n'"/>
    <s v="Brian Iddon"/>
    <s v="NA"/>
    <s v="NA"/>
    <x v="0"/>
    <s v="NA"/>
    <s v="NA"/>
    <s v="NA"/>
    <s v="NA"/>
    <s v="NA"/>
    <s v="MPNotFound"/>
    <n v="112"/>
    <x v="13"/>
    <x v="26"/>
  </r>
  <r>
    <s v="http://services.parliament.uk//bills/2009-10/nationalhealthservicepublicinterestdisclosuresupport.html"/>
    <x v="1"/>
    <n v="20120510"/>
    <s v="National Health Service Public Interest Disclosure Support Bill"/>
    <x v="5"/>
    <x v="1"/>
    <x v="0"/>
    <x v="1"/>
    <x v="1"/>
    <s v="NA"/>
    <s v="13.04.2010"/>
    <s v="Commons"/>
    <n v="1"/>
    <d v="2009-12-16T00:00:00"/>
    <d v="2010-04-08T00:00:00"/>
    <s v="1st reading: House of Commons"/>
    <s v="Order of Commitment discharged: House of Lords"/>
    <s v="Dr Richard Taylor"/>
    <s v="NA"/>
    <m/>
    <s v="NA"/>
    <s v="NA"/>
    <s v="NA"/>
    <s v="1st reading: House of Commons"/>
    <s v="16.12.2009"/>
    <s v="NA"/>
    <s v="NA"/>
    <s v="http://www.publications.parliament.uk/pa/cm200910/cmbills/025/10025.i-i.html"/>
    <s v="NA"/>
    <s v="03.03.2010"/>
    <s v="Bill 25 09 - 10 (as introduced)"/>
    <m/>
    <s v=" u'\r\n            The Bill would make provision for the appointment of independent Support Officers for NHS employees who wished to make disclosures in the public interest, and specifies the functions and powers of these Support Officers. It would place a duty on NHS trusts and others to co-operate with the Support Officers, and would also amend the Public Interest Disclosure Act 1998 to take account of the provisions.\r\n        '"/>
    <s v="Richard Taylor"/>
    <s v="NA"/>
    <s v="NA"/>
    <x v="0"/>
    <s v="NA"/>
    <s v="NA"/>
    <s v="NA"/>
    <s v="NA"/>
    <s v="NA"/>
    <s v="MPNotFound"/>
    <n v="112"/>
    <x v="1"/>
    <x v="26"/>
  </r>
  <r>
    <s v="http://services.parliament.uk//bills/2009-10/northernirelandassemblymembershl.html"/>
    <x v="1"/>
    <n v="20120510"/>
    <s v="Northern Ireland Assembly Members Act"/>
    <x v="0"/>
    <x v="0"/>
    <x v="0"/>
    <x v="0"/>
    <x v="0"/>
    <s v="08.04.2010"/>
    <s v="13.04.2010"/>
    <s v="Royal Assent"/>
    <n v="12"/>
    <d v="2009-11-19T00:00:00"/>
    <d v="2010-04-08T00:00:00"/>
    <s v="1st reading: House of Lords"/>
    <s v="Royal Assent"/>
    <s v="Baroness Royall of Blaisdon"/>
    <s v="Shaun Woodward"/>
    <s v="Northern Ireland Office"/>
    <s v="Northern Ireland Office"/>
    <s v="NA"/>
    <s v="NA"/>
    <s v="Royal Assent"/>
    <s v="08.04.2010"/>
    <s v="NA"/>
    <s v="NA"/>
    <s v="http://www.opsi.gov.uk/acts/acts2010/ukpga_20100016_en_1"/>
    <s v="http://www.opsi.gov.uk/acts/acts2010/pdf/ukpga_20100016_en.pdf"/>
    <s v="09.04.2010"/>
    <s v="Northern Ireland Assembly Members Act 2010 c.16 "/>
    <m/>
    <s v=" u'\n'  This short Bill amends the Northern Ireland Act 1998 to allow the Northern Ireland Assembly to delegate its powers in relation to the setting of salaries and allowances of Members of the Legislative Assembly (MLAs).    The Bill will enable the Assembly to confer these functions on an independent body of its own choosing. There has been pressure from the Assembly to allow such functions to be delegated.   The Bill includes provisions to prevent Assembly Members who also sit in the House of Commons or the European Parliament from drawing their Assembly salaries. They would still be entitled to full allowances in connection with each mandate they hold.  u'\n'"/>
    <s v="NA"/>
    <s v="NA"/>
    <s v="NA"/>
    <x v="0"/>
    <s v="NA"/>
    <s v="NA"/>
    <s v="NA"/>
    <s v="NA"/>
    <s v="NA"/>
    <s v="NA"/>
    <n v="139"/>
    <x v="13"/>
    <x v="29"/>
  </r>
  <r>
    <s v="http://services.parliament.uk//bills/2009-10/nottinghamcitycouncil.html"/>
    <x v="1"/>
    <n v="20120510"/>
    <s v="Nottingham City Council Bill"/>
    <x v="4"/>
    <x v="3"/>
    <x v="1"/>
    <x v="1"/>
    <x v="1"/>
    <s v="NA"/>
    <s v="29.03.2012"/>
    <s v="Commons"/>
    <n v="18"/>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Â on Monday 25 January 2010.    There will be no further opportunities to petition against this Bill in Parliament.   No petitions were presented against theÂ Bill in the House of Commons, 1 petition was presen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goods and equipment&lt;/li&gt;&lt;li&gt;enabling council officers to serve fixed penalty notices for street trading offences.&lt;/li&gt;&lt;/ul&gt; &lt;p&gt;Further information can be found in the Explanatory Memorandum that accompanies the Bill.&lt;/p&gt; &lt;p&gt;&lt;a href=&quot;http://www.publications.parliament.uk/pa/privbill/0708/015/08015x--.htm&quot;&gt;Read the Explanatory Memorandum&lt;/a&gt;&lt;/p&gt; u'\n'"/>
    <s v="NA"/>
    <s v="NA"/>
    <s v="NA"/>
    <x v="0"/>
    <s v="NA"/>
    <s v="NA"/>
    <s v="NA"/>
    <s v="NA"/>
    <s v="NA"/>
    <s v="NA"/>
    <e v="#VALUE!"/>
    <x v="1"/>
    <x v="17"/>
  </r>
  <r>
    <s v="http://services.parliament.uk//bills/2009-10/nuclearfuelcyclenonproliferationandpublicliability.html"/>
    <x v="1"/>
    <n v="20120510"/>
    <s v="Nuclear Fuel Cycle (Non-Proliferation and Public Liability) Bill"/>
    <x v="2"/>
    <x v="1"/>
    <x v="0"/>
    <x v="1"/>
    <x v="1"/>
    <s v="NA"/>
    <s v="08.04.2010"/>
    <s v="Commons"/>
    <n v="1"/>
    <d v="2010-04-07T00:00:00"/>
    <s v="Date to be announced"/>
    <s v="1st reading: House of Commons"/>
    <s v="3rd reading: House of Lords"/>
    <s v="Mr Jamie Reed"/>
    <s v="NA"/>
    <m/>
    <s v="NA"/>
    <s v="NA"/>
    <s v="NA"/>
    <s v="1st reading: House of Commons"/>
    <s v="07.04.2010"/>
    <s v="NA"/>
    <s v="NA"/>
    <s v="NA"/>
    <s v="NA"/>
    <s v="NA"/>
    <s v="NA"/>
    <m/>
    <s v=" u'\r\n            A Bill to require the Secretary of State to make arrangements to reprocess spent nuclear fuel stored in the United Kingdom in order to meet non-proliferation objectives and to offset the decommissioning costs of major reprocessing facilities; and for connected purposes.\r\n        '"/>
    <s v="Jamie Reed"/>
    <n v="11511"/>
    <n v="8696"/>
    <x v="2"/>
    <n v="3833"/>
    <d v="2005-05-05T00:00:00"/>
    <n v="2005"/>
    <s v="Copeland"/>
    <n v="843"/>
    <s v="OK"/>
    <e v="#VALUE!"/>
    <x v="1"/>
    <x v="28"/>
  </r>
  <r>
    <s v="http://services.parliament.uk//bills/2009-10/organandtissuedonationmandatedchoice.html"/>
    <x v="1"/>
    <n v="20120510"/>
    <s v="Organ and Tissue Donation (Mandated Choice) Bill"/>
    <x v="2"/>
    <x v="1"/>
    <x v="0"/>
    <x v="1"/>
    <x v="1"/>
    <s v="NA"/>
    <s v="08.04.2010"/>
    <s v="Commons"/>
    <n v="1"/>
    <d v="2010-03-17T00:00:00"/>
    <s v="Date to be announced"/>
    <s v="1st reading: House of Commons"/>
    <s v="3rd reading: House of Lords"/>
    <s v="Mr David S Burrow"/>
    <s v="NA"/>
    <m/>
    <s v="NA"/>
    <s v="NA"/>
    <s v="NA"/>
    <s v="1st reading: House of Commons"/>
    <s v="17.03.2010"/>
    <s v="NA"/>
    <s v="NA"/>
    <s v="NA"/>
    <s v="NA"/>
    <s v="NA"/>
    <s v="NA"/>
    <m/>
    <s v=" u'\r\n            A Bill to establish a system of mandated choice for the donation of organs and tissues; and for connected purposes.\r\n        '"/>
    <s v="David S Burrow"/>
    <s v="NA"/>
    <s v="NA"/>
    <x v="0"/>
    <s v="NA"/>
    <s v="NA"/>
    <s v="NA"/>
    <s v="NA"/>
    <s v="NA"/>
    <s v="MPNotFound"/>
    <e v="#VALUE!"/>
    <x v="1"/>
    <x v="27"/>
  </r>
  <r>
    <s v="http://services.parliament.uk//bills/2009-10/patienttransporthl.html"/>
    <x v="1"/>
    <n v="20120510"/>
    <s v="Patient Transport Bill [HL]"/>
    <x v="3"/>
    <x v="2"/>
    <x v="0"/>
    <x v="1"/>
    <x v="1"/>
    <s v="NA"/>
    <s v="08.04.2010"/>
    <s v="Lords"/>
    <n v="2"/>
    <d v="2009-11-23T00:00:00"/>
    <d v="2010-02-05T00:00:00"/>
    <s v="1st reading: House of Lords"/>
    <s v="2nd reading: House of Lords"/>
    <s v="Baroness Greengross"/>
    <s v="NA"/>
    <m/>
    <s v="NA"/>
    <s v="NA"/>
    <s v="NA"/>
    <s v="2nd reading: House of Lords"/>
    <s v="05.02.2010"/>
    <s v="NA"/>
    <s v="NA"/>
    <s v="http://www.publications.parliament.uk/pa/ld200910/ldbills/018/1018.1-i.html"/>
    <s v="http://www.publications.parliament.uk/pa/ld200910/ldbills/018/2010018.pdf"/>
    <s v="24.11.2009"/>
    <s v="HL Bill 18 09-10 (as introduced)"/>
    <m/>
    <s v=" u'\r\n            The purpose of the Patient Transport Bill is to ensure the provision of patient transport services is co-ordinated between primary care trusts, hospital trusts and local transport authorities. \xa0'     u'Through such co-ordination, the Bill aims to provide for more effective, user-focused transport services, and to prevent problems such as patients missing appointments from a lack of available transport.'      Key areas        The Bill would place a duty on primary care trusts, hospital trusts and local transport authorities to co-ordinate the provision of patient transport services.     In fulfilling this duty, primary care trusts, hospital trusts and local transport authorities would have to have regard to efficiency and economy.   &lt;ul&gt;&lt;li&gt;Primary care trusts, hospital trusts and local transport authorities would have to specify in their annual reports how they had fulfilled these obligations.&lt;/li&gt;&lt;/ul&gt; u'\n'"/>
    <s v="NA"/>
    <s v="NA"/>
    <s v="NA"/>
    <x v="0"/>
    <s v="NA"/>
    <s v="NA"/>
    <s v="NA"/>
    <s v="NA"/>
    <s v="NA"/>
    <s v="NA"/>
    <n v="72"/>
    <x v="1"/>
    <x v="29"/>
  </r>
  <r>
    <s v="http://services.parliament.uk//bills/2009-10/pedicabs.html"/>
    <x v="1"/>
    <n v="20120510"/>
    <s v="Pedicabs Bill"/>
    <x v="1"/>
    <x v="1"/>
    <x v="0"/>
    <x v="1"/>
    <x v="1"/>
    <s v="NA"/>
    <s v="13.04.2010"/>
    <s v="Commons"/>
    <n v="1"/>
    <d v="2010-01-18T00:00:00"/>
    <d v="2010-02-05T00:00:00"/>
    <s v="1st reading: House of Commons"/>
    <s v="2nd reading: House of Lords"/>
    <s v="Mr Mark Field"/>
    <s v="NA"/>
    <m/>
    <s v="NA"/>
    <s v="NA"/>
    <s v="NA"/>
    <s v="1st reading: House of Commons"/>
    <s v="18.01.2010"/>
    <s v="NA"/>
    <s v="NA"/>
    <s v="http://www.publications.parliament.uk/pa/cm200910/cmbills/033/10033.i-i.html"/>
    <s v="http://www.publications.parliament.uk/pa/cm200910/cmbills/033/2010033.pdf"/>
    <s v="02.03.2010"/>
    <s v="Bill 33 09-10 as introduced"/>
    <m/>
    <s v=" u&quot;\r\n            The Bill would make provision for the control of pedicabs, defined in the Bill as a 'cycle constructed or adapted to seat one or more passengers, for the purpose of carrying passengers in the course of a business'. The Bill\u2019s provisions would include licensing and registration of pedicabs, the maximum number of passengers to be carried, reporting of accidents and display of advertisements. \r\n        &quot;"/>
    <s v="Mark Field"/>
    <n v="10884"/>
    <n v="5833"/>
    <x v="1"/>
    <n v="11076"/>
    <d v="2001-06-07T00:00:00"/>
    <n v="2001"/>
    <s v="Cities of London and Westminster"/>
    <n v="823"/>
    <s v="OK"/>
    <n v="17"/>
    <x v="1"/>
    <x v="6"/>
  </r>
  <r>
    <s v="http://services.parliament.uk//bills/2009-10/personalcareathome.html"/>
    <x v="1"/>
    <n v="20120510"/>
    <s v="Personal Care at Home Act"/>
    <x v="0"/>
    <x v="0"/>
    <x v="0"/>
    <x v="0"/>
    <x v="0"/>
    <s v="08.04.2010"/>
    <s v="17.08.2010"/>
    <s v="Royal Assent"/>
    <n v="15"/>
    <d v="2009-11-25T00:00:00"/>
    <d v="2010-04-08T00:00:00"/>
    <s v="1st reading: House of Commons"/>
    <s v="Royal Assent"/>
    <s v="Rt Hon Andy Burnham"/>
    <s v="Baroness Thornton"/>
    <s v="Department of Health"/>
    <s v="Department of Health"/>
    <s v="NA"/>
    <s v="NA"/>
    <s v="Royal Assent"/>
    <s v="08.04.2010"/>
    <s v="NA"/>
    <s v="NA"/>
    <s v="http://www.opsi.gov.uk/acts/acts2010/ukpga_20100018_en_1"/>
    <s v="http://www.opsi.gov.uk/acts/acts2010/pdf/ukpga_20100018_en.pdf"/>
    <s v="09.04.2010"/>
    <s v="Personal Care at Home Act 2010 c.18 "/>
    <m/>
    <s v=" u'\n'  The Bill will provide for those with the greatest care needs to be offered free personal care at home.    Existing powers allow local authorities to provide certain community care services free of charge for up to six weeks. The Bill will remove this time limit in respect of personal care at home for those in the greatest need.    The Government estimates that the Bill would help around 400,000 people with care needs and guarantee free personal care for the 280,000 people with the greatest need. The legislation is intended to be the first step towards establishing a new National Care Service.  u'\n'"/>
    <s v="NA"/>
    <s v="NA"/>
    <s v="NA"/>
    <x v="0"/>
    <s v="NA"/>
    <s v="NA"/>
    <s v="NA"/>
    <s v="NA"/>
    <s v="NA"/>
    <s v="NA"/>
    <n v="133"/>
    <x v="13"/>
    <x v="29"/>
  </r>
  <r>
    <s v="http://services.parliament.uk//bills/2009-10/powersofentryetchl.html"/>
    <x v="1"/>
    <n v="20120510"/>
    <s v="Powers of Entry etc.  Bill [HL]"/>
    <x v="3"/>
    <x v="2"/>
    <x v="0"/>
    <x v="1"/>
    <x v="1"/>
    <s v="NA"/>
    <s v="13.04.2010"/>
    <s v="Lords"/>
    <n v="5"/>
    <d v="2009-11-19T00:00:00"/>
    <d v="2010-04-06T00:00:00"/>
    <s v="1st reading: House of Lords"/>
    <s v="3rd reading: House of Lords"/>
    <s v="Lord Selsdon"/>
    <s v="NA"/>
    <m/>
    <s v="NA"/>
    <s v="NA"/>
    <s v="NA"/>
    <s v="3rd reading: House of Lords"/>
    <s v="06.04.2010"/>
    <s v="NA"/>
    <s v="NA"/>
    <s v="http://www.publications.parliament.uk/pa/ld200910/ldbills/042/10042.i.html"/>
    <s v="http://www.publications.parliament.uk/pa/ld200910/ldbills/042/2010042.pdf"/>
    <s v="10.03.2010"/>
    <s v="HL Bill 42 09-10 (As Amended in Committee)"/>
    <m/>
    <s v=" u'\n'  The Powers of Entry etc Bill aims to regulate and standardise powers to enter land, premises or property for the purposes of ascertaining whether an offence has been committed or whether the provisions of an Act of Parliament or secondary legislation have been complied with.Â  It would also regulate the examination, production and seizure of objects, documents and electronic records.Â     The Bill outlines the circumstances under which these powers would be exercisable, the obligations that would have to be met and which individuals would be allowed to exercise the powers.  Lord Selsdon has previously introduced two versions of this Bill, most recently in the 2007â€“08 session of Parliament.Â  This Bill passed through all stages in the House of Lords and was sent to the House of Commons.Â  However, it did not receive a first reading in the House of Commons before the end of that parliamentary session.     Key areas     Powers of entry would only be exercisable if the appropriate order had been sought following an application from an authorised person, and only then in accordance with specific conditions, such as that entry could only occur at certain times of the day and by no more than four persons. &lt;/ul&gt; &lt;ul&gt;&lt;li&gt;Those entering a property would have to clearly identify themselves to the occupants and identity the reason for their entry.&lt;/li&gt;&lt;/ul&gt; &lt;ul&gt;&lt;li&gt;Powers for the seizure of documents would only be exercised if the appropriate orders had been obtained, and those in possession of the documents had been notified.Â  If the documents in question were provided in accordance with the terms of the notification, then no order for seizure could be made.&lt;/li&gt;&lt;/ul&gt; u'\n'"/>
    <s v="NA"/>
    <s v="NA"/>
    <s v="NA"/>
    <x v="0"/>
    <s v="NA"/>
    <s v="NA"/>
    <s v="NA"/>
    <s v="NA"/>
    <s v="NA"/>
    <s v="NA"/>
    <n v="137"/>
    <x v="1"/>
    <x v="29"/>
  </r>
  <r>
    <s v="http://services.parliament.uk//bills/2009-10/prosecutionofoffencesact1985amendment.html"/>
    <x v="1"/>
    <n v="20120510"/>
    <s v="Prosecution of Offences Act 1985 (Amendment) Bill"/>
    <x v="1"/>
    <x v="1"/>
    <x v="0"/>
    <x v="1"/>
    <x v="1"/>
    <s v="NA"/>
    <s v="13.04.2010"/>
    <s v="Commons"/>
    <n v="1"/>
    <d v="2010-03-01T00:00:00"/>
    <d v="2010-04-06T00:00:00"/>
    <s v="1st reading: House of Commons"/>
    <s v="3rd reading: House of Lords"/>
    <s v="Mr Andrew Dismore"/>
    <s v="NA"/>
    <m/>
    <s v="NA"/>
    <s v="NA"/>
    <s v="NA"/>
    <s v="1st reading: House of Commons"/>
    <s v="01.03.2010"/>
    <s v="NA"/>
    <s v="NA"/>
    <s v="http://www.publications.parliament.uk/pa/cm200910/cmbills/078/10078.1-i.html"/>
    <s v="http://www.publications.parliament.uk/pa/cm200910/cmbills/078/2010078.pdf"/>
    <s v="03.03.2010"/>
    <s v="Bill 78 09-10 as introduced"/>
    <s v="This Bill was presented to Parliament onÂ 1 March 2010.Â This is known as First Reading and there was no debate on the Bill at this stage."/>
    <s v=" u'\r\n            A Bill to amend the Prosecution of Offences Act 1985; and for connected purposes.\r\n\r\n        '"/>
    <s v="Andrew Dismore"/>
    <s v="NA"/>
    <s v="NA"/>
    <x v="0"/>
    <s v="NA"/>
    <s v="NA"/>
    <s v="NA"/>
    <s v="NA"/>
    <s v="NA"/>
    <s v="MPNotFound"/>
    <n v="35"/>
    <x v="1"/>
    <x v="27"/>
  </r>
  <r>
    <s v="http://services.parliament.uk//bills/2009-10/publicbodiesprocurementofseafood.html"/>
    <x v="1"/>
    <n v="20120510"/>
    <s v="Public Bodies (Procurement of Seafood) Bill"/>
    <x v="2"/>
    <x v="1"/>
    <x v="0"/>
    <x v="1"/>
    <x v="1"/>
    <s v="NA"/>
    <s v="05.03.2010"/>
    <s v="Commons"/>
    <n v="1"/>
    <d v="2010-02-24T00:00:00"/>
    <d v="2010-04-06T00:00:00"/>
    <s v="1st reading: House of Commons"/>
    <s v="3rd reading: House of Lords"/>
    <s v="Mr David Drew"/>
    <s v="NA"/>
    <m/>
    <s v="NA"/>
    <s v="NA"/>
    <s v="NA"/>
    <s v="1st reading: House of Commons"/>
    <s v="24.02.2010"/>
    <s v="NA"/>
    <s v="NA"/>
    <s v="NA"/>
    <s v="NA"/>
    <s v="NA"/>
    <s v="NA"/>
    <s v="On 24 February 2010, the House of Commons was asked, under the Ten Minute Rule motion, to give leave for this Bill to be introduced.Â  The sponsor was allowed 10 minutes to support the Bill and there was ten minutes for other MPs to comment.Â  The House agreed and the Bill was read a first time."/>
    <s v=" u'\r\n            A Bill to require public bodies to purchase only those seafood species and stocksa that are demonstrably sustainable; and for connected purposes.\r\n        '"/>
    <s v="David Drew"/>
    <s v="NA"/>
    <s v="NA"/>
    <x v="0"/>
    <s v="NA"/>
    <s v="NA"/>
    <s v="NA"/>
    <s v="NA"/>
    <s v="NA"/>
    <s v="MPNotFound"/>
    <n v="42"/>
    <x v="1"/>
    <x v="31"/>
  </r>
  <r>
    <s v="http://services.parliament.uk//bills/2009-10/readingboroughcouncil.html"/>
    <x v="1"/>
    <n v="20120510"/>
    <s v="Reading Borough Council Bill"/>
    <x v="4"/>
    <x v="3"/>
    <x v="1"/>
    <x v="1"/>
    <x v="1"/>
    <s v="NA"/>
    <s v="29.03.2012"/>
    <s v="Commons"/>
    <n v="20"/>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Â· Â Â Â Â Â Â Â Â      The petitioning periodÂ in the House of Commons endedÂ on 30 January 2008.      Â· Â Â Â Â Â Â Â Â      The petitioning period in the House of Lords ended on 8 February 2010.  There will be no further opportunity to petition against the Bill inÂ Parliament.&lt;/span&gt; &lt;/p&gt; &lt;p&gt;&lt;span style=&quot;font-size: 6.5pt; font-family: 'Verdana','sans-serif'&quot;&gt;No petitions were deposited against theÂ Bill in the House of Commons, 1 petition wasÂ deposited in the House of Lords. Petitions can be accessed from the &quot;Bill documents&quot; link on the left hand side of this webpage.&lt;/span&gt;&lt;/p&gt; u'\n' &lt;h2&gt;Summary of the Bill&lt;/h2&gt; u'\n' &lt;p&gt;The Bill makes provisions relating to street trading and consumer protection in the city, in particular by:&lt;/p&gt; &lt;ul&gt;&lt;li&gt;allowing the Council to regulate services offered on the street &lt;/li&gt;&lt;li&gt;altering the exemption enjoyed by holders of a pedlarâ€™s certificate from the street trading regime in the Local Government (Miscellaneous Provisions) Act 1982&lt;/li&gt;&lt;li&gt;empowering council officers, the police and community support officers to seize goods and equipment when they believe a street trading offence has been committed&lt;/li&gt;&lt;li&gt;empowering courts to order the forfeiture of such goods and equipment&lt;/li&gt;&lt;li&gt;allowing the council to regulate touting&lt;/li&gt;&lt;li&gt;enabling council officers, the police and community support officers to serve fixed penalty notices for street trading offences.&lt;/li&gt;&lt;/ul&gt; &lt;p&gt;Further information can be found in the Explanatory Memorandum that accompanies the Bill.&lt;/p&gt; &lt;p&gt;&lt;a href=&quot;http://www.publications.parliament.uk/pa/privbill/0708/013/08013x--.htm&quot;&gt;Read the Explanatory Memorandum&lt;/a&gt;&lt;/p&gt; u'\n'"/>
    <s v="NA"/>
    <s v="NA"/>
    <s v="NA"/>
    <x v="0"/>
    <s v="NA"/>
    <s v="NA"/>
    <s v="NA"/>
    <s v="NA"/>
    <s v="NA"/>
    <s v="NA"/>
    <e v="#VALUE!"/>
    <x v="1"/>
    <x v="17"/>
  </r>
  <r>
    <s v="http://services.parliament.uk//bills/2009-10/registrationofbirthsanddeathswelshlanguage.html"/>
    <x v="1"/>
    <n v="20120510"/>
    <s v="Registration of Births and Deaths (Welsh Language) Bill"/>
    <x v="1"/>
    <x v="1"/>
    <x v="0"/>
    <x v="1"/>
    <x v="1"/>
    <s v="NA"/>
    <s v="08.04.2010"/>
    <s v="Commons"/>
    <n v="1"/>
    <d v="2010-03-01T00:00:00"/>
    <s v="Date to be announced"/>
    <s v="1st reading: House of Commons"/>
    <s v="3rd reading: House of Lords"/>
    <s v="Hywel Williams"/>
    <s v="NA"/>
    <m/>
    <s v="NA"/>
    <s v="NA"/>
    <s v="NA"/>
    <s v="1st reading: House of Commons"/>
    <s v="01.03.2010"/>
    <s v="NA"/>
    <s v="NA"/>
    <s v="NA"/>
    <s v="NA"/>
    <s v="NA"/>
    <s v="NA"/>
    <s v="This Bill was presented to Parliament on1 March 2010. This is known as First Reading and there was no debate on the Bill at this stage."/>
    <s v=" u'\r\n            A Bill to make provision about the registration of births and deaths where particulars are given in Welsh and English; to permit certificates of particulars of entries of registers of births and deaths to be in Welsh or English only in such circumstances; and for connected purposes.\r\n        '"/>
    <s v="Hywel Williams"/>
    <n v="11323"/>
    <n v="6958"/>
    <x v="4"/>
    <n v="1455"/>
    <d v="2001-06-07T00:00:00"/>
    <n v="2001"/>
    <s v="Arfon"/>
    <n v="1472"/>
    <s v="OK"/>
    <e v="#VALUE!"/>
    <x v="1"/>
    <x v="27"/>
  </r>
  <r>
    <s v="http://services.parliament.uk//bills/2009-10/rehabilitationofoffendersamendmenthl.html"/>
    <x v="1"/>
    <n v="20120510"/>
    <s v="Rehabilitation of Offenders (Amendment) Bill [HL]"/>
    <x v="3"/>
    <x v="2"/>
    <x v="0"/>
    <x v="1"/>
    <x v="1"/>
    <s v="NA"/>
    <s v="09.04.2010"/>
    <s v="Lords"/>
    <n v="5"/>
    <d v="2009-11-19T00:00:00"/>
    <d v="2010-03-16T00:00:00"/>
    <s v="1st reading: House of Lords"/>
    <s v="3rd reading: House of Lords"/>
    <s v="Lord Dholakia"/>
    <s v="NA"/>
    <m/>
    <s v="NA"/>
    <s v="NA"/>
    <s v="NA"/>
    <s v="3rd reading: House of Lords"/>
    <s v="16.03.2010"/>
    <s v="NA"/>
    <s v="NA"/>
    <s v="http://www.publications.parliament.uk/pa/ld200910/ldbills/025/10025.1-i.html"/>
    <s v="http://www.publications.parliament.uk/pa/ld200910/ldbills/025/2010025.pdf"/>
    <s v="22.01.2010"/>
    <s v="HL Bill 25 09-10 (as introduced)"/>
    <m/>
    <s v=" u'\r\n            To amend the Rehabilitation of Offenders Act 1974; and for connected purposes.\r\n        '"/>
    <s v="NA"/>
    <s v="NA"/>
    <s v="NA"/>
    <x v="0"/>
    <s v="NA"/>
    <s v="NA"/>
    <s v="NA"/>
    <s v="NA"/>
    <s v="NA"/>
    <s v="NA"/>
    <n v="117"/>
    <x v="1"/>
    <x v="29"/>
  </r>
  <r>
    <s v="http://services.parliament.uk//bills/2009-10/remembrancesundayclosureofshops.html"/>
    <x v="1"/>
    <n v="20120510"/>
    <s v="Remembrance Sunday (Closure of Shops) Bill"/>
    <x v="2"/>
    <x v="1"/>
    <x v="0"/>
    <x v="1"/>
    <x v="1"/>
    <s v="NA"/>
    <s v="24.01.2011"/>
    <s v="Commons"/>
    <n v="1"/>
    <d v="2010-03-10T00:00:00"/>
    <d v="2010-03-16T00:00:00"/>
    <s v="1st reading: House of Commons"/>
    <s v="3rd reading: House of Lords"/>
    <s v="Sir Patrick Cormack"/>
    <s v="NA"/>
    <m/>
    <s v="NA"/>
    <s v="NA"/>
    <s v="NA"/>
    <s v="1st reading: House of Commons"/>
    <s v="10.03.2010"/>
    <s v="NA"/>
    <s v="NA"/>
    <s v="http://www.publications.parliament.uk/pa/cm200910/cmbills/084/10084.i-i.html"/>
    <s v="http://www.publications.parliament.uk/pa/cm200910/cmbills/084/2010084.pdf"/>
    <s v="11.03.2010"/>
    <s v="Bill 84 09-10 (as introduced)"/>
    <s v="On 10 March 2010, the House of Commons was asked, under the Ten Minute Rule motion, to give leave for this Bill to be introduced.Â  The sponsor was allowed 10 minutes to support the Bill and there was ten minutes for other MPs to comment.Â  The House agreed and the Bill was read a first time."/>
    <s v=" u'\r\n            A Bill to provide for the extension of Christmas Day restrictions on the opening of retail premises to Rememberance Sunday; and for connected purposes.\r\n        '"/>
    <s v="Patrick Cormack"/>
    <s v="NA"/>
    <s v="NA"/>
    <x v="0"/>
    <s v="NA"/>
    <s v="NA"/>
    <s v="NA"/>
    <s v="NA"/>
    <s v="NA"/>
    <s v="MPNotFound"/>
    <n v="6"/>
    <x v="1"/>
    <x v="27"/>
  </r>
  <r>
    <s v="http://services.parliament.uk//bills/2009-10/rentalaccommodationthermalinsulationstandards.html"/>
    <x v="1"/>
    <n v="20120510"/>
    <s v="Rental Accommodation (Thermal Insulation Standards) Bill"/>
    <x v="2"/>
    <x v="1"/>
    <x v="0"/>
    <x v="1"/>
    <x v="1"/>
    <s v="NA"/>
    <s v="08.04.2010"/>
    <s v="Commons"/>
    <n v="1"/>
    <d v="2010-02-23T00:00:00"/>
    <d v="2010-03-16T00:00:00"/>
    <s v="1st reading: House of Commons"/>
    <s v="3rd reading: House of Lords"/>
    <s v="Tony Lloyd"/>
    <s v="NA"/>
    <m/>
    <s v="NA"/>
    <s v="NA"/>
    <s v="NA"/>
    <s v="1st reading: House of Commons"/>
    <s v="23.02.2010"/>
    <s v="NA"/>
    <s v="NA"/>
    <s v="NA"/>
    <s v="NA"/>
    <s v="NA"/>
    <s v="NA"/>
    <m/>
    <s v=" u'\r\n            A Bill to require providers of rental accommodation to ensure that the accommodation complies with certain minimum standards of thermal insulation; and for connected purposes.\r\n        '"/>
    <s v="Tony Lloyd"/>
    <n v="10367"/>
    <n v="3165"/>
    <x v="2"/>
    <n v="10439"/>
    <d v="1983-06-09T00:00:00"/>
    <n v="1983"/>
    <s v="Manchester Central"/>
    <n v="1111"/>
    <s v="OK"/>
    <n v="23"/>
    <x v="1"/>
    <x v="31"/>
  </r>
  <r>
    <s v="http://services.parliament.uk//bills/2009-10/representationofthepeopleundueinfluence.html"/>
    <x v="1"/>
    <n v="20120510"/>
    <s v="Representation of the People (Undue Influence) Bill"/>
    <x v="1"/>
    <x v="1"/>
    <x v="0"/>
    <x v="1"/>
    <x v="1"/>
    <s v="NA"/>
    <s v="13.04.2010"/>
    <s v="Commons"/>
    <n v="1"/>
    <d v="2010-03-10T00:00:00"/>
    <d v="2010-03-16T00:00:00"/>
    <s v="1st reading: House of Commons"/>
    <s v="3rd reading: House of Lords"/>
    <s v="Mr William Cash"/>
    <s v="NA"/>
    <m/>
    <s v="NA"/>
    <s v="NA"/>
    <s v="NA"/>
    <s v="1st reading: House of Commons"/>
    <s v="10.03.2010"/>
    <s v="NA"/>
    <s v="NA"/>
    <s v="http://www.publications.parliament.uk/pa/cm200910/cmbills/085/10085.1-i.html"/>
    <s v="http://www.publications.parliament.uk/pa/cm200910/cmbills/085/2010085.pdf"/>
    <s v="11.03.2010"/>
    <s v="Bill 85 as introduced"/>
    <s v="This Bill was presented to Parliament on 10 March 2010. This is known as First Reading and there was no debate on the Bill at this stage."/>
    <s v=" u'\r\n            A Bill to amend the Representation of the People Act 1983 to extend the concept of undue influence; and for connected purposes.\r\n        '"/>
    <s v="William Cash"/>
    <n v="10095"/>
    <n v="10417"/>
    <x v="1"/>
    <n v="13292"/>
    <d v="1984-05-03T00:00:00"/>
    <n v="1984"/>
    <s v="Stone"/>
    <n v="1340"/>
    <s v="OK"/>
    <n v="6"/>
    <x v="1"/>
    <x v="27"/>
  </r>
  <r>
    <s v="http://services.parliament.uk//bills/2009-10/safetyandconservationbyelaws.html"/>
    <x v="1"/>
    <n v="20120510"/>
    <s v="Safety and Conservation (Byelaws) Bill"/>
    <x v="5"/>
    <x v="1"/>
    <x v="0"/>
    <x v="1"/>
    <x v="1"/>
    <s v="NA"/>
    <s v="08.04.2010"/>
    <s v="Commons"/>
    <n v="1"/>
    <d v="2009-12-16T00:00:00"/>
    <d v="2010-03-16T00:00:00"/>
    <s v="1st reading: House of Commons"/>
    <s v="3rd reading: House of Lords"/>
    <s v="Chris Grayling"/>
    <s v="NA"/>
    <m/>
    <s v="NA"/>
    <s v="NA"/>
    <s v="NA"/>
    <s v="1st reading: House of Commons"/>
    <s v="16.12.2009"/>
    <s v="NA"/>
    <s v="NA"/>
    <s v="NA"/>
    <s v="NA"/>
    <s v="NA"/>
    <s v="NA"/>
    <m/>
    <s v=" u'\r\n            A Bill to empower the Secretary of State to delegate certain powers in respect of safety and conservation to conservators and other specified bodies; and for connected purposes.\r\n        '"/>
    <s v="Chris Grayling"/>
    <n v="10920"/>
    <n v="5903"/>
    <x v="1"/>
    <n v="16134"/>
    <d v="2001-06-07T00:00:00"/>
    <n v="2001"/>
    <s v="Epsom and Ewell"/>
    <n v="928"/>
    <s v="OK"/>
    <n v="90"/>
    <x v="1"/>
    <x v="26"/>
  </r>
  <r>
    <s v="http://services.parliament.uk//bills/2009-10/schooladmissions.html"/>
    <x v="1"/>
    <n v="20120510"/>
    <s v="School Admissions Bill"/>
    <x v="1"/>
    <x v="1"/>
    <x v="0"/>
    <x v="1"/>
    <x v="1"/>
    <s v="NA"/>
    <s v="13.04.2010"/>
    <s v="Commons"/>
    <n v="1"/>
    <d v="2010-01-27T00:00:00"/>
    <d v="2010-03-16T00:00:00"/>
    <s v="1st reading: House of Commons"/>
    <s v="3rd reading: House of Lords"/>
    <s v="Mr Paul Burstow"/>
    <s v="NA"/>
    <m/>
    <s v="NA"/>
    <s v="NA"/>
    <s v="NA"/>
    <s v="1st reading: House of Commons"/>
    <s v="27.01.2010"/>
    <s v="NA"/>
    <s v="NA"/>
    <s v="http://www.publications.parliament.uk/pa/cm200910/cmbills/057/10057.1-i.html"/>
    <s v="http://www.publications.parliament.uk/pa/cm200910/cmbills/057/2010057.pdf"/>
    <s v="08.03.2010"/>
    <s v="Bill 57 09 - 10 (as Introduced)"/>
    <m/>
    <s v=" u'\n'  The Bill would amend the School Standards and Framework Act 1998 to give school admission authorities the option to take account of local authority boundaries and other defined localities. It would also amend the Act to provide that the majority of members of a school admission forum should be lay members.  u'\n'"/>
    <s v="Paul Burstow"/>
    <n v="10080"/>
    <n v="754"/>
    <x v="3"/>
    <n v="1608"/>
    <d v="1997-05-01T00:00:00"/>
    <n v="1997"/>
    <s v="Sutton and Cheam"/>
    <n v="1355"/>
    <s v="OK"/>
    <n v="49"/>
    <x v="1"/>
    <x v="6"/>
  </r>
  <r>
    <s v="http://services.parliament.uk//bills/2009-10/schooltransport.html"/>
    <x v="1"/>
    <n v="20120510"/>
    <s v="School Transport Bill"/>
    <x v="5"/>
    <x v="1"/>
    <x v="0"/>
    <x v="1"/>
    <x v="1"/>
    <s v="NA"/>
    <s v="13.04.2010"/>
    <s v="Commons"/>
    <n v="1"/>
    <d v="2009-12-16T00:00:00"/>
    <d v="2010-03-16T00:00:00"/>
    <s v="1st reading: House of Commons"/>
    <s v="3rd reading: House of Lords"/>
    <s v="David Heath"/>
    <s v="NA"/>
    <m/>
    <s v="NA"/>
    <s v="NA"/>
    <s v="NA"/>
    <s v="1st reading: House of Commons"/>
    <s v="16.12.2009"/>
    <s v="NA"/>
    <s v="NA"/>
    <s v="NA"/>
    <s v="NA"/>
    <s v="NA"/>
    <s v="NA"/>
    <m/>
    <s v=" u'\r\n            A Bill to make provision for a dedicated school bus network; to amend the duties of Local Education Authorities to provide school transport; to improve the safety of users of school transport; and for connected purposes. \r\n        '"/>
    <s v="David Heath"/>
    <n v="10269"/>
    <n v="2337"/>
    <x v="3"/>
    <n v="1817"/>
    <d v="1997-05-01T00:00:00"/>
    <n v="1997"/>
    <s v="Somerton and Frome"/>
    <n v="1292"/>
    <s v="OK"/>
    <n v="90"/>
    <x v="1"/>
    <x v="26"/>
  </r>
  <r>
    <s v="http://services.parliament.uk//bills/2009-10/secondhomeownershipregulation.html"/>
    <x v="1"/>
    <n v="20120510"/>
    <s v="Second Home Ownership (Regulation) Bill"/>
    <x v="2"/>
    <x v="1"/>
    <x v="0"/>
    <x v="1"/>
    <x v="1"/>
    <s v="NA"/>
    <s v="08.04.2010"/>
    <s v="Commons"/>
    <n v="1"/>
    <d v="2010-03-29T00:00:00"/>
    <d v="2010-03-16T00:00:00"/>
    <s v="1st reading: House of Commons"/>
    <s v="3rd reading: House of Lords"/>
    <s v="Dan Rogerson"/>
    <s v="NA"/>
    <m/>
    <s v="NA"/>
    <s v="NA"/>
    <s v="NA"/>
    <s v="1st reading: House of Commons"/>
    <s v="29.03.2010"/>
    <s v="NA"/>
    <s v="NA"/>
    <s v="NA"/>
    <s v="NA"/>
    <s v="NA"/>
    <s v="NA"/>
    <m/>
    <s v=" u'\r\n            A Bill to give planning authorities the power to require change of use planning permission before existing or new homes can become second homes; to require the Secretary of State to examine the options for using this power to limit the change of use of full-time homes to part-time occupation; to allow local councils to levy business rates on second homes; to provide for small business rate relief not to apply to second home owners; and for connected purposes;\r\n\r\n        '"/>
    <s v="Dan Rogerson"/>
    <n v="11513"/>
    <n v="6807"/>
    <x v="3"/>
    <n v="2981"/>
    <d v="2005-05-05T00:00:00"/>
    <n v="2005"/>
    <s v="North Cornwall"/>
    <n v="1166"/>
    <s v="OK"/>
    <n v="-13"/>
    <x v="1"/>
    <x v="27"/>
  </r>
  <r>
    <s v="http://services.parliament.uk//bills/2009-10/shelteredaccommodationresidents.html"/>
    <x v="1"/>
    <n v="20120510"/>
    <s v="Sheltered Accommodation (Residents) Bill"/>
    <x v="1"/>
    <x v="1"/>
    <x v="0"/>
    <x v="1"/>
    <x v="1"/>
    <s v="NA"/>
    <s v="13.04.2010"/>
    <s v="Commons"/>
    <n v="1"/>
    <d v="2010-01-06T00:00:00"/>
    <d v="2010-03-16T00:00:00"/>
    <s v="1st reading: House of Commons"/>
    <s v="3rd reading: House of Lords"/>
    <s v="Mr Andrew Dismore"/>
    <s v="NA"/>
    <m/>
    <s v="NA"/>
    <s v="NA"/>
    <s v="NA"/>
    <s v="1st reading: House of Commons"/>
    <s v="06.01.2010"/>
    <s v="NA"/>
    <s v="NA"/>
    <s v="http://www.publications.parliament.uk/pa/cm200910/cmbills/038/10038.i-i.html"/>
    <s v="http://www.publications.parliament.uk/pa/cm200910/cmbills/038/2010038.pdf"/>
    <s v="26.02.2010"/>
    <s v="Bill 38 09-10 (as presented on 6 January 2010)"/>
    <m/>
    <s v=" u'\r\n            The Bill would make provision for residents in sheltered accommodation to challenge certain local authority budget decisions that affect them. It also seeks to ensure that funding provided by central government to local authorities for warden services for sheltered accommodation is not allocated to other services.\r\n        '"/>
    <s v="Andrew Dismore"/>
    <s v="NA"/>
    <s v="NA"/>
    <x v="0"/>
    <s v="NA"/>
    <s v="NA"/>
    <s v="NA"/>
    <s v="NA"/>
    <s v="NA"/>
    <s v="MPNotFound"/>
    <n v="70"/>
    <x v="1"/>
    <x v="6"/>
  </r>
  <r>
    <s v="http://services.parliament.uk//bills/2009-10/sunbedsregulation.html"/>
    <x v="1"/>
    <n v="20120510"/>
    <s v="Sunbeds (Regulation) Act"/>
    <x v="5"/>
    <x v="1"/>
    <x v="0"/>
    <x v="0"/>
    <x v="0"/>
    <s v="08.04.2010"/>
    <s v="13.04.2010"/>
    <s v="Royal Assent"/>
    <n v="11"/>
    <d v="2009-12-16T00:00:00"/>
    <d v="2010-04-08T00:00:00"/>
    <s v="1st reading: House of Commons"/>
    <s v="Order of Commitment discharged: House of Lords"/>
    <s v="Julie Morgan"/>
    <s v="Baroness Findlay of Llandaff"/>
    <m/>
    <m/>
    <s v="NA"/>
    <s v="NA"/>
    <s v="Royal Assent"/>
    <s v="08.04.2010"/>
    <s v="NA"/>
    <s v="NA"/>
    <s v="http://www.opsi.gov.uk/acts/acts2010/ukpga_20100020_en_1"/>
    <s v="http://www.opsi.gov.uk/acts/acts2010/pdf/ukpga_20100020_en.pdf"/>
    <s v="09.04.2010"/>
    <s v="Sunbeds (Regulation) Act 2010 c.20 "/>
    <m/>
    <s v=" u'\r\n            The Bill will place a duty on sunbed businesses to prevent use of sunbeds by under-18s and to provide for local authority enforcement of this duty. It gives Ministers powers to make regulations imposing further conditions on commercial sunbed use. These include requirements for supervision, provision of information on health risks, and eye protection.\r\n        '"/>
    <s v="Julie Morgan"/>
    <s v="NA"/>
    <s v="NA"/>
    <x v="0"/>
    <s v="NA"/>
    <s v="NA"/>
    <s v="NA"/>
    <s v="NA"/>
    <s v="NA"/>
    <s v="MPNotFound"/>
    <n v="112"/>
    <x v="13"/>
    <x v="26"/>
  </r>
  <r>
    <s v="http://services.parliament.uk//bills/2009-10/sustainabilityoflivestockfarmingandfoodproductionstrategy.html"/>
    <x v="1"/>
    <n v="20120510"/>
    <s v="Sustainability of Livestock Farming and Food Production (Strategy) Bill"/>
    <x v="1"/>
    <x v="1"/>
    <x v="0"/>
    <x v="1"/>
    <x v="1"/>
    <s v="NA"/>
    <s v="13.04.2010"/>
    <s v="Commons"/>
    <n v="1"/>
    <d v="2010-03-23T00:00:00"/>
    <d v="2010-04-08T00:00:00"/>
    <s v="1st reading: House of Commons"/>
    <s v="Order of Commitment discharged: House of Lords"/>
    <s v="Mr Peter Ainsworth"/>
    <s v="NA"/>
    <m/>
    <s v="NA"/>
    <s v="NA"/>
    <s v="NA"/>
    <s v="1st reading: House of Commons"/>
    <s v="23.03.2010"/>
    <s v="NA"/>
    <s v="NA"/>
    <s v="http://www.publications.parliament.uk/pa/cm200910/cmbills/094/10094.i-i.html"/>
    <s v="http://www.publications.parliament.uk/pa/cm200910/cmbills/094/2010094.pdf"/>
    <s v="31.03.2010"/>
    <s v="Bill 94 2009-10 as introduced"/>
    <m/>
    <s v=" u'\r\n            A Bill to require the Secretary of State to prepare and implement a strategy to improve the sustainability of livestock farming and the sustainability of the consumption of livestock produce; and for connected purposes.\r\n        '"/>
    <s v="Peter Ainsworth"/>
    <s v="NA"/>
    <s v="NA"/>
    <x v="0"/>
    <s v="NA"/>
    <s v="NA"/>
    <s v="NA"/>
    <s v="NA"/>
    <s v="NA"/>
    <s v="MPNotFound"/>
    <n v="15"/>
    <x v="1"/>
    <x v="27"/>
  </r>
  <r>
    <s v="http://services.parliament.uk//bills/2009-10/sustainablecommunitiesact2007amendment.html"/>
    <x v="1"/>
    <n v="20120510"/>
    <s v="Sustainable Communities Act 2007 (Amendment) Act"/>
    <x v="5"/>
    <x v="1"/>
    <x v="0"/>
    <x v="0"/>
    <x v="0"/>
    <s v="08.04.2010"/>
    <s v="13.04.2010"/>
    <s v="Royal Assent"/>
    <n v="10"/>
    <d v="2009-12-16T00:00:00"/>
    <d v="2010-04-08T00:00:00"/>
    <s v="1st reading: House of Commons"/>
    <s v="Committee negatived: House of Lords"/>
    <s v="Alistair Burt"/>
    <s v="Lord Whitty"/>
    <m/>
    <m/>
    <s v="NA"/>
    <s v="NA"/>
    <s v="Royal Assent"/>
    <s v="08.04.2010"/>
    <s v="NA"/>
    <s v="NA"/>
    <s v="http://www.opsi.gov.uk/acts/acts2010/ukpga_20100021_en_1"/>
    <s v="http://www.opsi.gov.uk/acts/acts2010/pdf/ukpga_20100021_en.pdf"/>
    <s v="13.04.2010"/>
    <s v="Sustainable Communities Act 2007 (Amendment) Act 2010 c.21"/>
    <s v="Following agreement by both Houses on the text of the Bill it received Royal Assent on 8 April. The Bill is now an Act of Parliament (law)."/>
    <s v=" u'\n'  The Bill seeks to amend the 2007 Act by setting a deadline for the Secretary of State to initiate the next round of proposals from local authorities for enhancing the sustainability of local communities.    It provides for regulations to be made specifying the rules for this process. These regulations will also cover parish council involvement and the role of local petitioning. There is also provision for greater flexibility in decision-making on proposals.  u'\n'"/>
    <s v="Alistair Burt"/>
    <n v="10770"/>
    <n v="6031"/>
    <x v="1"/>
    <n v="18942"/>
    <d v="1983-06-09T00:00:00"/>
    <n v="1983"/>
    <s v="North East Bedfordshire"/>
    <n v="1170"/>
    <s v="OK"/>
    <n v="112"/>
    <x v="13"/>
    <x v="26"/>
  </r>
  <r>
    <s v="http://services.parliament.uk//bills/2009-10/sustainableenergylocalaction.html"/>
    <x v="1"/>
    <n v="20120510"/>
    <s v="Sustainable Energy (Local Action)  Bill"/>
    <x v="1"/>
    <x v="1"/>
    <x v="0"/>
    <x v="1"/>
    <x v="1"/>
    <s v="NA"/>
    <s v="13.04.2010"/>
    <s v="Commons"/>
    <n v="1"/>
    <d v="2010-01-12T00:00:00"/>
    <d v="2010-04-08T00:00:00"/>
    <s v="1st reading: House of Commons"/>
    <s v="Committee negatived: House of Lords"/>
    <s v="Alan Simpson"/>
    <s v="NA"/>
    <m/>
    <s v="NA"/>
    <s v="NA"/>
    <s v="NA"/>
    <s v="1st reading: House of Commons"/>
    <s v="12.01.2010"/>
    <s v="NA"/>
    <s v="NA"/>
    <s v="http://www.publications.parliament.uk/pa/cm200910/cmbills/046/10046.i-i.html"/>
    <s v="http://www.publications.parliament.uk/pa/cm200910/cmbills/046/2010046.pdf"/>
    <s v="15.03.2010"/>
    <s v="Bill 46 09-10 (as presented on 12 January 2010)"/>
    <m/>
    <s v=" u'\r\n            A Bill to promote energy efficiency; to require specified bodies to publish sustainable energy plans; to make provision for the transfer of functions to principal councils; and for connected purposes.\r\n\r\n        '"/>
    <s v="Alan Simpson"/>
    <s v="NA"/>
    <s v="NA"/>
    <x v="0"/>
    <s v="NA"/>
    <s v="NA"/>
    <s v="NA"/>
    <s v="NA"/>
    <s v="NA"/>
    <s v="MPNotFound"/>
    <n v="86"/>
    <x v="1"/>
    <x v="6"/>
  </r>
  <r>
    <s v="http://services.parliament.uk//bills/2009-10/taxandfinancialtransparency.html"/>
    <x v="1"/>
    <n v="20120510"/>
    <s v="Tax and Financial Transparency  Bill"/>
    <x v="1"/>
    <x v="1"/>
    <x v="0"/>
    <x v="1"/>
    <x v="1"/>
    <s v="NA"/>
    <s v="13.04.2010"/>
    <s v="Commons"/>
    <n v="1"/>
    <d v="2010-03-30T00:00:00"/>
    <d v="2010-04-08T00:00:00"/>
    <s v="1st reading: House of Commons"/>
    <s v="Committee negatived: House of Lords"/>
    <s v="Mr David Drew"/>
    <s v="NA"/>
    <m/>
    <s v="NA"/>
    <s v="NA"/>
    <s v="NA"/>
    <s v="1st reading: House of Commons"/>
    <s v="30.03.2010"/>
    <s v="NA"/>
    <s v="NA"/>
    <s v="http://www.publications.parliament.uk/pa/cm200910/cmbills/101/2010101.i-i.html"/>
    <s v="http://www.publications.parliament.uk/pa/cm200910/cmbills/101/2010101.pdf"/>
    <s v="08.04.2010"/>
    <s v="Bill 101 09 - 10 (as introduced)"/>
    <m/>
    <s v=" u'\r\n            A Bill to require the Secretary of State to take steps to obtain tax information from British Overseas Territories and Crown Dependencies; to require banks, corporations and trusts to provide tax information; and for connected purposes.\r\n        '"/>
    <s v="David Drew"/>
    <s v="NA"/>
    <s v="NA"/>
    <x v="0"/>
    <s v="NA"/>
    <s v="NA"/>
    <s v="NA"/>
    <s v="NA"/>
    <s v="NA"/>
    <s v="MPNotFound"/>
    <n v="8"/>
    <x v="1"/>
    <x v="27"/>
  </r>
  <r>
    <s v="http://services.parliament.uk//bills/2009-10/taxationinternationalandotherprovisions.html"/>
    <x v="1"/>
    <n v="20120510"/>
    <s v="Taxation (International and Other Provisions) Act"/>
    <x v="0"/>
    <x v="0"/>
    <x v="0"/>
    <x v="0"/>
    <x v="0"/>
    <s v="18.03.2010"/>
    <s v="13.04.2010"/>
    <s v="Royal Assent"/>
    <n v="11"/>
    <d v="2009-11-19T00:00:00"/>
    <d v="2010-03-18T00:00:00"/>
    <s v="1st reading: House of Commons"/>
    <s v="Royal Assent"/>
    <s v="Alistair Darling"/>
    <s v="Lord Myners"/>
    <s v="HM Treasury"/>
    <s v="HM Treasury"/>
    <s v="NA"/>
    <s v="NA"/>
    <s v="Royal Assent"/>
    <s v="18.03.2010"/>
    <s v="NA"/>
    <s v="NA"/>
    <s v="http://www.opsi.gov.uk/acts/acts2010/ukpga_20100008_en_1"/>
    <s v="http://www.opsi.gov.uk/acts/acts2010/pdf/ukpga_20100008_en.pdf"/>
    <s v="18.03.2010"/>
    <s v="Taxation (International and Other Provisions) Act 2010 c.8"/>
    <s v="Following agreement by both Houses on the text of the Bill it received Royal Assent on 18 March. The Bill is now an Act of Parliament (law)."/>
    <s v=" u'\n'  The Bill rewrites a series of provisions in existing tax law, including provisions on double taxation relief, transfer pricing, advance pricing agreements and tax arbitrage. It also relocates and where appropriate rewrites some provisions which would otherwise have been left in the Income and Corporation Taxes Act 1988 or one of the Finance Acts.    This is the seventh, and final, Bill produced by the Tax Law Rewrite Project; the Bill rewrites the law without changing its general effect.    Rewrite Bills are subject to a streamlined procedure for Parliamentary scrutiny: they are introduced in the House of Commons, referred to a Second Reading Committee, and then to a joint Committee of both Houses.  u'\n'"/>
    <s v="NA"/>
    <s v="NA"/>
    <s v="NA"/>
    <x v="0"/>
    <s v="NA"/>
    <s v="NA"/>
    <s v="NA"/>
    <s v="NA"/>
    <s v="NA"/>
    <s v="NA"/>
    <n v="119"/>
    <x v="14"/>
    <x v="29"/>
  </r>
  <r>
    <s v="http://services.parliament.uk//bills/2009-10/terroristassetfreezingtemporaryprovisions.html"/>
    <x v="1"/>
    <n v="20120510"/>
    <s v="Terrorist Asset-Freezing (Temporary Provisions) Act"/>
    <x v="0"/>
    <x v="0"/>
    <x v="0"/>
    <x v="0"/>
    <x v="0"/>
    <s v="10.02.2010"/>
    <s v="17.08.2010"/>
    <s v="Royal Assent"/>
    <n v="10"/>
    <d v="2010-02-05T00:00:00"/>
    <d v="2010-02-10T00:00:00"/>
    <s v="1st reading: House of Commons"/>
    <s v="Royal Assent"/>
    <s v="Rt Hon Alistair Darling"/>
    <s v="Lord Myners"/>
    <s v="HM Treasury"/>
    <s v="HM Treasury"/>
    <s v="NA"/>
    <s v="NA"/>
    <s v="Royal Assent"/>
    <s v="10.02.2010"/>
    <s v="NA"/>
    <s v="NA"/>
    <s v="http://www.opsi.gov.uk/acts/acts2010/ukpga_20100002_en_1"/>
    <s v="http://www.opsi.gov.uk/acts/acts2010/pdf/ukpga_20100002_en.pdf"/>
    <s v="10.02.2010"/>
    <s v="Terrorist Asset-Freezing (Temporary Provisions) Act 2010 c.2"/>
    <m/>
    <s v=" u'\n'  This BillÂ will reinstate the Government's terrorist asset-freezing regime, after the Supreme Court quashed the Terrorism (United Nations Measures) Order 2006 and provisions in the Al-Qaida and Taliban (United Nations Measures) Order 2006.    The Court found that the Treasury was exceeding its powers in using the United Nations Act to give effect to United Nations Security Council Resolutions on freezing terrorists' assets. The Bill, which will be put through Parliament using the fast-track procedure, will make the provisions of the two Orders in Council valid again.  u'\n'"/>
    <s v="NA"/>
    <s v="NA"/>
    <s v="NA"/>
    <x v="0"/>
    <s v="NA"/>
    <s v="NA"/>
    <s v="NA"/>
    <s v="NA"/>
    <s v="NA"/>
    <s v="NA"/>
    <n v="5"/>
    <x v="17"/>
    <x v="31"/>
  </r>
  <r>
    <s v="http://services.parliament.uk//bills/2009-10/thirdpartiesrightsagainstinsurershl.html"/>
    <x v="1"/>
    <n v="20120510"/>
    <s v="Third Parties (Rights against Insurers) Act"/>
    <x v="0"/>
    <x v="0"/>
    <x v="0"/>
    <x v="0"/>
    <x v="0"/>
    <s v="25.03.2010"/>
    <s v="13.04.2010"/>
    <s v="Royal Assent"/>
    <n v="15"/>
    <d v="2009-11-23T00:00:00"/>
    <d v="2010-03-25T00:00:00"/>
    <s v="1st reading: House of Lords"/>
    <s v="Royal Assent"/>
    <s v="Lord Bach"/>
    <s v="Jack Straw"/>
    <s v="Ministry of Justice"/>
    <s v="Ministry of Justice"/>
    <s v="NA"/>
    <s v="NA"/>
    <s v="Royal Assent"/>
    <s v="25.03.2010"/>
    <s v="NA"/>
    <s v="NA"/>
    <s v="http://www.opsi.gov.uk/acts/acts2010/ukpga_20100010_en_1"/>
    <s v="http://www.opsi.gov.uk/acts/acts2010/pdf/ukpga_20100010_en.pdf"/>
    <s v="25.03.2010"/>
    <s v="Third Parties (Rights against Insurers) Act 2010 c.10"/>
    <s v="Following agreement by both Houses on the text of the Bill it received Royal Assent on 25 March. The Bill is now an Act of Parliament (law)."/>
    <s v=" u'\r\n            The purpose of the Third Parties (Rights Against Insurers) Bill is to amend existing legislation governing the relationship between insurers and claimants, with specific regard to \u201cthird parties\u201d, to make it easier and less expensive to claim compensation from insolvent defendants.\xa0 Current legislation dictates that claimants must establish an insolvent defendant\u2019s liability before bringing a separate claim against their insurer.\xa0 However, the Bill would enable claimants to sue the insolvent defendant\u2019s insurer directly, without having to sue the wrongdoer first.'      Key areas        The Bill would remove the need for separate proceedings to establish the insured partiesâ€™ liability before suing the insurer, thereby reducing time and costs.     Claimants would be provided with the right to obtain insurance policy information quicker to establish the likelihood of success.     The existing legislation in relation to the involvement of foreign companies would be clarified.&lt;/li&gt;&lt;/ul&gt; &lt;ul&gt;&lt;li&gt;Existing legal requirements for a dissolved company to be restored to the register of companies would be removed. &lt;/li&gt;&lt;/ul&gt; u'\n'"/>
    <s v="NA"/>
    <s v="NA"/>
    <s v="NA"/>
    <x v="0"/>
    <s v="NA"/>
    <s v="NA"/>
    <s v="NA"/>
    <s v="NA"/>
    <s v="NA"/>
    <s v="NA"/>
    <n v="122"/>
    <x v="14"/>
    <x v="29"/>
  </r>
  <r>
    <s v="http://services.parliament.uk//bills/2009-10/torturedamages.html"/>
    <x v="1"/>
    <n v="20120510"/>
    <s v="Torture (Damages) Bill"/>
    <x v="1"/>
    <x v="1"/>
    <x v="0"/>
    <x v="1"/>
    <x v="1"/>
    <s v="NA"/>
    <s v="13.04.2010"/>
    <s v="Commons"/>
    <n v="1"/>
    <d v="2010-01-06T00:00:00"/>
    <d v="2010-03-25T00:00:00"/>
    <s v="1st reading: House of Commons"/>
    <s v="Royal Assent"/>
    <s v="Mr Andrew Dismore"/>
    <s v="NA"/>
    <m/>
    <s v="NA"/>
    <s v="NA"/>
    <s v="NA"/>
    <s v="1st reading: House of Commons"/>
    <s v="06.01.2010"/>
    <s v="NA"/>
    <s v="NA"/>
    <s v="NA"/>
    <s v="NA"/>
    <s v="NA"/>
    <s v="NA"/>
    <m/>
    <s v=" u'\r\n            A Bill to make provision for actions for damages for torture; and for connected purposes.\r\n        '"/>
    <s v="Andrew Dismore"/>
    <s v="NA"/>
    <s v="NA"/>
    <x v="0"/>
    <s v="NA"/>
    <s v="NA"/>
    <s v="NA"/>
    <s v="NA"/>
    <s v="NA"/>
    <s v="MPNotFound"/>
    <n v="79"/>
    <x v="1"/>
    <x v="6"/>
  </r>
  <r>
    <s v="http://services.parliament.uk//bills/2009-10/townandcountryplanningact1990amendment.html"/>
    <x v="1"/>
    <n v="20120510"/>
    <s v="Town and Country Planning Act 1990 (Amendment) Bill"/>
    <x v="5"/>
    <x v="1"/>
    <x v="0"/>
    <x v="1"/>
    <x v="1"/>
    <s v="NA"/>
    <s v="13.04.2010"/>
    <s v="Commons"/>
    <n v="1"/>
    <d v="2009-12-16T00:00:00"/>
    <d v="2010-03-25T00:00:00"/>
    <s v="1st reading: House of Commons"/>
    <s v="Royal Assent"/>
    <s v="Simon Hughes"/>
    <s v="NA"/>
    <m/>
    <s v="NA"/>
    <s v="NA"/>
    <s v="NA"/>
    <s v="1st reading: House of Commons"/>
    <s v="16.12.2009"/>
    <s v="NA"/>
    <s v="NA"/>
    <s v="http://www.publications.parliament.uk/pa/cm200910/cmbills/026/10026.i-i.html"/>
    <s v="http://www.publications.parliament.uk/pa/cm200910/cmbills/026/2010026.pdf"/>
    <s v="27.01.2010"/>
    <s v="Bill 26 09 - 10"/>
    <m/>
    <s v=" u'\r\n            This Bill would enable money paid by developers under section 106 of the\xa0Act\xa0(also known as planning gain or planning obligation) to be used for building, maintaining or improving residential premises.\r\n        '"/>
    <s v="Simon Hughes"/>
    <n v="10298"/>
    <n v="2594"/>
    <x v="3"/>
    <n v="8530"/>
    <d v="1983-02-24T00:00:00"/>
    <n v="1983"/>
    <s v="Bermondsey and Old Southwark"/>
    <n v="1475"/>
    <s v="OK"/>
    <n v="99"/>
    <x v="1"/>
    <x v="26"/>
  </r>
  <r>
    <s v="http://services.parliament.uk//bills/2009-10/transportforlondonsupplementaltollprovisionshl.html"/>
    <x v="1"/>
    <n v="20120510"/>
    <s v="Transport for London (Supplemental Toll Provisions) Bill [HL]"/>
    <x v="4"/>
    <x v="3"/>
    <x v="1"/>
    <x v="1"/>
    <x v="1"/>
    <s v="NA"/>
    <s v="20.03.2012"/>
    <s v="Commons"/>
    <n v="13"/>
    <d v="2006-11-27T00:00:00"/>
    <d v="2012-03-27T00:00:00"/>
    <s v="Petition to introduce a Private Bill presented to Parliament (no debate)"/>
    <s v="2nd reading: House of Commons"/>
    <s v="NA"/>
    <s v="NA"/>
    <s v="NA"/>
    <s v="NA"/>
    <s v="Eversheds LLP"/>
    <s v="Transport for London"/>
    <s v="2nd reading: House of Commons"/>
    <s v="27.03.2012"/>
    <s v="NA"/>
    <s v="NA"/>
    <s v="NA"/>
    <s v="NA"/>
    <s v="NA"/>
    <s v="NA"/>
    <m/>
    <s v=" u'\n'  If you are &quot;specially and directly affected&quot; by this bill you may oppose the Bill or seek its amendment before a Select Committee in either or both Houses.Â  If you present a &quot;petition&quot; against the Bill at the appropriate time you may be able to have your views on the Bill heard by the Committee (in whichever House you petition).   There are specific times when petitions can be presented. These have now finished in both Houses and no petitions against the Bill were lodged.  u'\n'  Summary of the Bill  u'\n'  Under the New Roads and Street Works Act 1991 highway authorities, such as Transport for London, may implement a toll order for a new road. This Bill would allow Transport for London to make supplemental (i.e. amending) toll orders for any tolled new roads after they have come into operation.   Further information can be found in the Explanatory Memorandum that accompanies the Bill.    Read the Explanatory Memorandum   u'\n'"/>
    <s v="NA"/>
    <s v="NA"/>
    <s v="NA"/>
    <x v="0"/>
    <s v="NA"/>
    <s v="NA"/>
    <s v="NA"/>
    <s v="NA"/>
    <s v="NA"/>
    <s v="NA"/>
    <n v="1920"/>
    <x v="1"/>
    <x v="25"/>
  </r>
  <r>
    <s v="http://services.parliament.uk//bills/2009-10/unitedkingdomparliamentarysovereignty.html"/>
    <x v="1"/>
    <n v="20120510"/>
    <s v="United Kingdom Parliamentary Sovereignty  Bill"/>
    <x v="1"/>
    <x v="1"/>
    <x v="0"/>
    <x v="1"/>
    <x v="1"/>
    <s v="NA"/>
    <s v="13.04.2010"/>
    <s v="Commons"/>
    <n v="1"/>
    <d v="2010-01-13T00:00:00"/>
    <d v="2012-03-27T00:00:00"/>
    <s v="1st reading: House of Commons"/>
    <s v="2nd reading: House of Commons"/>
    <s v="Mr William Cash"/>
    <s v="NA"/>
    <m/>
    <s v="NA"/>
    <s v="NA"/>
    <s v="NA"/>
    <s v="1st reading: House of Commons"/>
    <s v="13.01.2010"/>
    <s v="NA"/>
    <s v="NA"/>
    <s v="http://www.publications.parliament.uk/pa/cm200910/cmbills/048/10048.i-i.html"/>
    <s v="http://www.publications.parliament.uk/pa/cm200910/cmbills/048/2010048.pdf"/>
    <s v="14.01.2010"/>
    <s v="Bill 48 09-10 (as introduced)"/>
    <m/>
    <s v=" u'\n'  The Bill seeks to confirm the sovereignty of the UK Parliament by prohibiting the Government from signing, ratifying or implementing a treaty or law which increases the powers of the European Union over the United Kingdom, unless it has first been approved in a UK referendum.   If enacted, the Bill would override the requirements of the European Communities Act 1972, the rule of prerogative, the rule of international law, and any other Act of Parliament, unless the latter expressly stated to the contrary. The requirement for the Queen to withhold Assent from a Bill without a referendum first having been won would seem to interfere with a constitutional personal prerogative of the Crown.  u'\n'"/>
    <s v="William Cash"/>
    <n v="10095"/>
    <n v="10417"/>
    <x v="1"/>
    <n v="13292"/>
    <d v="1984-05-03T00:00:00"/>
    <n v="1984"/>
    <s v="Stone"/>
    <n v="1340"/>
    <s v="OK"/>
    <n v="794"/>
    <x v="1"/>
    <x v="6"/>
  </r>
  <r>
    <s v="http://services.parliament.uk//bills/2009-10/veteranswelfare.html"/>
    <x v="1"/>
    <n v="20120510"/>
    <s v="Veterans' Welfare Bill"/>
    <x v="2"/>
    <x v="1"/>
    <x v="0"/>
    <x v="1"/>
    <x v="1"/>
    <s v="NA"/>
    <s v="26.10.2010"/>
    <s v="Commons"/>
    <n v="1"/>
    <d v="2010-01-13T00:00:00"/>
    <d v="2012-03-27T00:00:00"/>
    <s v="1st reading: House of Commons"/>
    <s v="2nd reading: House of Commons"/>
    <s v="Mr Michael Moore"/>
    <s v="NA"/>
    <m/>
    <s v="NA"/>
    <s v="NA"/>
    <s v="NA"/>
    <s v="1st reading: House of Commons"/>
    <s v="13.01.2010"/>
    <s v="NA"/>
    <s v="NA"/>
    <s v="NA"/>
    <s v="NA"/>
    <s v="NA"/>
    <s v="NA"/>
    <s v="On 13 January 2010, the House of Commons was asked, under the Ten Minute Rule motion, to give leave for this Bill to be introduced.Â  The sponsor was allowed 10 minutes to support the Bill and there was ten minutes for other MPs to comment.Â  The House agreed and the Bill was read a first time."/>
    <s v=" u'\r\n            A Bill to require the Secretary of State to review and report to Parliament annually on the support provided to armed forces veterans across the United Kingdom in respect of access to health services, access to welfare schemes and access to other support; and for connected purposes.\r\n\r\n        '"/>
    <s v="Michael Moore"/>
    <n v="10439"/>
    <n v="3705"/>
    <x v="3"/>
    <n v="5675"/>
    <d v="1997-05-01T00:00:00"/>
    <n v="1997"/>
    <s v="Berwickshire, Roxburgh and Selkirk"/>
    <n v="1260"/>
    <s v="OK"/>
    <n v="794"/>
    <x v="1"/>
    <x v="6"/>
  </r>
  <r>
    <s v="http://services.parliament.uk//bills/2009-10/videorecordings.html"/>
    <x v="1"/>
    <n v="20120510"/>
    <s v="Video Recordings Act"/>
    <x v="0"/>
    <x v="0"/>
    <x v="0"/>
    <x v="0"/>
    <x v="0"/>
    <s v="21.01.2010"/>
    <s v="13.04.2010"/>
    <s v="Royal Assent"/>
    <n v="10"/>
    <d v="2009-12-15T00:00:00"/>
    <d v="2010-01-21T00:00:00"/>
    <s v="1st reading: House of Commons"/>
    <s v="Royal Assent"/>
    <s v="Mr SiÃ´n Simon"/>
    <s v="Lord Davies of Oldham"/>
    <s v="Department for Culture, Media and Sport"/>
    <s v="Department for Culture, Media and Sport"/>
    <s v="NA"/>
    <s v="NA"/>
    <s v="Royal Assent"/>
    <s v="21.01.2010"/>
    <s v="NA"/>
    <s v="NA"/>
    <s v="http://www.opsi.gov.uk/acts/acts2010/ukpga_20100001_en_1"/>
    <s v="http://www.opsi.gov.uk/acts/acts2010/pdf/ukpga_20100001_en.pdf"/>
    <s v="25.01.2010"/>
    <s v="Video Recordings Act 2010 c.1"/>
    <m/>
    <s v=" u'\r\n            The Bill repeals and revives, without amendment, the Video Recordings Act 1984. Its purpose is to rectify a procedural error made during the passage of the 1984 Act, thereby making the age-rated classification and supply controls contained in that Act enforceable in UK courts. The Bill would also allow the 1984 Act to be amended by the Digital Economy Bill 2009-10.\r\n        '"/>
    <s v="NA"/>
    <s v="NA"/>
    <s v="NA"/>
    <x v="0"/>
    <s v="NA"/>
    <s v="NA"/>
    <s v="NA"/>
    <s v="NA"/>
    <s v="NA"/>
    <s v="NA"/>
    <n v="36"/>
    <x v="15"/>
    <x v="26"/>
  </r>
  <r>
    <s v="http://services.parliament.uk//bills/2009-10/videorecordingsexemptionfromclassification.html"/>
    <x v="1"/>
    <n v="20120510"/>
    <s v="Video Recordings (Exemption from Classification)  Bill"/>
    <x v="2"/>
    <x v="1"/>
    <x v="0"/>
    <x v="1"/>
    <x v="1"/>
    <s v="NA"/>
    <s v="13.04.2010"/>
    <s v="Commons"/>
    <n v="1"/>
    <d v="2010-01-12T00:00:00"/>
    <d v="2010-01-21T00:00:00"/>
    <s v="1st reading: House of Commons"/>
    <s v="Royal Assent"/>
    <s v="Mr Andrew Dismore"/>
    <s v="NA"/>
    <m/>
    <s v="NA"/>
    <s v="NA"/>
    <s v="NA"/>
    <s v="1st reading: House of Commons"/>
    <s v="12.01.2010"/>
    <s v="NA"/>
    <s v="NA"/>
    <s v="http://www.publications.parliament.uk/pa/cm200910/cmbills/045/10045.1.html"/>
    <s v="http://www.publications.parliament.uk/pa/cm200910/cmbills/045/2010045.pdf"/>
    <s v="22.02.2010"/>
    <s v="Bill 45 09-10 as introduced"/>
    <m/>
    <s v=" u'\r\n            A Bill to extend the criteria under which music and sports video works and documentaries lose their exemption from classification.\r\n        '"/>
    <s v="Andrew Dismore"/>
    <s v="NA"/>
    <s v="NA"/>
    <x v="0"/>
    <s v="NA"/>
    <s v="NA"/>
    <s v="NA"/>
    <s v="NA"/>
    <s v="NA"/>
    <s v="MPNotFound"/>
    <n v="9"/>
    <x v="1"/>
    <x v="6"/>
  </r>
  <r>
    <s v="http://services.parliament.uk//bills/2009-10/warsawconventioncarrierliability.html"/>
    <x v="1"/>
    <n v="20120510"/>
    <s v="Warsaw Convention (Carrier Liability) Bill"/>
    <x v="5"/>
    <x v="1"/>
    <x v="0"/>
    <x v="1"/>
    <x v="1"/>
    <s v="NA"/>
    <s v="13.04.2010"/>
    <s v="Commons"/>
    <n v="1"/>
    <d v="2009-12-16T00:00:00"/>
    <d v="2010-01-21T00:00:00"/>
    <s v="1st reading: House of Commons"/>
    <s v="Royal Assent"/>
    <s v="John Smith"/>
    <s v="NA"/>
    <m/>
    <s v="NA"/>
    <s v="NA"/>
    <s v="NA"/>
    <s v="1st reading: House of Commons"/>
    <s v="16.12.2009"/>
    <s v="NA"/>
    <s v="NA"/>
    <s v="http://www.publications.parliament.uk/pa/cm200910/cmbills/022/10022.i-i.html"/>
    <s v="http://www.publications.parliament.uk/pa/cm200910/cmbills/022/2010022.pdf"/>
    <s v="04.03.2010"/>
    <s v="Bill 22 09-10 (as Introduced)"/>
    <m/>
    <s v=" u'\r\n            The Bill would require the Secretary of State to propose amendments to the Warsaw and Montreal Conventions. These amendments would extend air carrier liability to cases of detriment to health or psychological well-being.\r\n        '"/>
    <s v="John Smith"/>
    <s v="NA"/>
    <s v="NA"/>
    <x v="0"/>
    <s v="NA"/>
    <s v="NA"/>
    <s v="NA"/>
    <s v="NA"/>
    <s v="NA"/>
    <s v="MPNotFound"/>
    <n v="35"/>
    <x v="1"/>
    <x v="26"/>
  </r>
  <r>
    <s v="http://services.parliament.uk//bills/2009-10/wasterecoveryanddisposalfacilitiespublicconsultation.html"/>
    <x v="1"/>
    <n v="20120510"/>
    <s v="Waste Recovery and Disposal Facilities (Public Consultation) Bill"/>
    <x v="2"/>
    <x v="1"/>
    <x v="0"/>
    <x v="1"/>
    <x v="1"/>
    <s v="NA"/>
    <s v="07.04.2010"/>
    <s v="Commons"/>
    <n v="1"/>
    <d v="2010-04-06T00:00:00"/>
    <d v="2010-01-21T00:00:00"/>
    <s v="1st reading: House of Commons"/>
    <s v="Royal Assent"/>
    <s v="Nadine Dorries"/>
    <s v="NA"/>
    <m/>
    <s v="NA"/>
    <s v="NA"/>
    <s v="NA"/>
    <s v="1st reading: House of Commons"/>
    <s v="06.04.2010"/>
    <s v="NA"/>
    <s v="NA"/>
    <s v="NA"/>
    <s v="NA"/>
    <s v="NA"/>
    <s v="NA"/>
    <m/>
    <s v=" u'\r\n            A Bill to require planning authorities to conduct a local referendum before considering planning permission for new large-scale waste recovery or disposal facilities which involve the recovery or disposal of waste from more than one county area; to provide that planning authorities and the Secretary of State must not grant planning permission if the result of such a referendum indicates that local people do not wish a facility to be developed; and for connected purposes.\r\n        '"/>
    <s v="Nadine Dorries"/>
    <n v="11397"/>
    <n v="10380"/>
    <x v="1"/>
    <n v="15152"/>
    <d v="2005-05-05T00:00:00"/>
    <n v="2005"/>
    <s v="Mid Bedfordshire"/>
    <n v="1120"/>
    <s v="OK"/>
    <n v="-75"/>
    <x v="1"/>
    <x v="28"/>
  </r>
  <r>
    <s v="http://services.parliament.uk//bills/2009-10/watertariffs.html"/>
    <x v="1"/>
    <n v="20120510"/>
    <s v="Water Tariffs Bill"/>
    <x v="2"/>
    <x v="1"/>
    <x v="0"/>
    <x v="1"/>
    <x v="1"/>
    <s v="NA"/>
    <s v="08.04.2010"/>
    <s v="Commons"/>
    <n v="1"/>
    <d v="2010-02-10T00:00:00"/>
    <d v="2010-01-21T00:00:00"/>
    <s v="1st reading: House of Commons"/>
    <s v="Royal Assent"/>
    <s v="Nick Harvey"/>
    <s v="NA"/>
    <m/>
    <s v="NA"/>
    <s v="NA"/>
    <s v="NA"/>
    <s v="1st reading: House of Commons"/>
    <s v="10.02.2010"/>
    <s v="NA"/>
    <s v="NA"/>
    <s v="NA"/>
    <s v="NA"/>
    <s v="NA"/>
    <s v="NA"/>
    <m/>
    <s v=" u'\r\n            A Bill to require the Secretary of State to review and report to Parliament on the current level of water poverty by local government area; to require water and sewerage companies to offer a social tariff to all customers within the water poverty threshold; to require the Office of Water Services to set common tariff levels for all water and sewerage companies; to require water and sewerage companies to contribute to an Infrastructure Investment Fund; and for connected purposes.\r\n        '"/>
    <s v="Nick Harvey"/>
    <n v="10262"/>
    <n v="2281"/>
    <x v="3"/>
    <n v="5821"/>
    <d v="1992-04-09T00:00:00"/>
    <n v="1992"/>
    <s v="North Devon"/>
    <n v="1167"/>
    <s v="OK"/>
    <n v="-19"/>
    <x v="1"/>
    <x v="31"/>
  </r>
  <r>
    <s v="http://services.parliament.uk//bills/2009-10/youngpeopleleavingcareaccommodation.html"/>
    <x v="1"/>
    <n v="20120510"/>
    <s v="Young People Leaving Care (Accommodation) Bill"/>
    <x v="2"/>
    <x v="1"/>
    <x v="0"/>
    <x v="1"/>
    <x v="1"/>
    <s v="NA"/>
    <s v="13.04.2010"/>
    <s v="Commons"/>
    <n v="1"/>
    <d v="2010-01-27T00:00:00"/>
    <d v="2010-01-21T00:00:00"/>
    <s v="1st reading: House of Commons"/>
    <s v="Royal Assent"/>
    <s v="Helen Southworth"/>
    <s v="NA"/>
    <m/>
    <s v="NA"/>
    <s v="NA"/>
    <s v="NA"/>
    <s v="1st reading: House of Commons"/>
    <s v="27.01.2010"/>
    <s v="NA"/>
    <s v="NA"/>
    <s v="http://www.publications.parliament.uk/pa/cm200910/cmbills/056/10056.i-i.html"/>
    <s v="http://www.publications.parliament.uk/pa/cm200910/cmbills/056/2010056.pdf"/>
    <s v="11.03.2010"/>
    <s v="Bill 56 as introduced"/>
    <m/>
    <s v=" u'\r\n            The Bill would make provision for minimum standards in respect of accommodation provided to young people leaving care. It would require local authorities to ensure that accommodation meets those standards.\r\n        '"/>
    <s v="Helen Southworth"/>
    <s v="NA"/>
    <s v="NA"/>
    <x v="0"/>
    <s v="NA"/>
    <s v="NA"/>
    <s v="NA"/>
    <s v="NA"/>
    <s v="NA"/>
    <s v="MPNotFound"/>
    <n v="-6"/>
    <x v="1"/>
    <x v="6"/>
  </r>
  <r>
    <s v="http://services.parliament.uk//bills/2008-09/airportexpansionparliamentaryapproval.html"/>
    <x v="2"/>
    <n v="20120510"/>
    <s v="Airport Expansion (Parliamentary Approval) Bill"/>
    <x v="2"/>
    <x v="1"/>
    <x v="0"/>
    <x v="1"/>
    <x v="1"/>
    <s v="NA"/>
    <s v="26.10.2009"/>
    <s v="Commons"/>
    <n v="1"/>
    <d v="2009-02-24T00:00:00"/>
    <d v="2010-01-21T00:00:00"/>
    <s v="1st reading: House of Commons"/>
    <s v="Royal Assent"/>
    <s v="Susan Kramer"/>
    <s v="NA"/>
    <m/>
    <s v="NA"/>
    <s v="NA"/>
    <s v="NA"/>
    <s v="1st reading: House of Commons"/>
    <s v="24.02.2009"/>
    <s v="NA"/>
    <s v="NA"/>
    <s v="http://www.publications.parliament.uk/pa/cm200809/cmbills/063/09063.1-i.html"/>
    <s v="http://www.publications.parliament.uk/pa/cm200809/cmbills/063/2009063.pdf"/>
    <s v="16.03.2009"/>
    <s v="Bill as Introduced"/>
    <m/>
    <s v=" u'\r\n            The intention of the Bill is to amend the planning process to include at an early stage a role for Parliament in approving or rejecting any plan for airport expansion.\r\n        '"/>
    <s v="Susan Kramer"/>
    <s v="NA"/>
    <s v="NA"/>
    <x v="0"/>
    <s v="NA"/>
    <s v="NA"/>
    <s v="NA"/>
    <s v="NA"/>
    <s v="NA"/>
    <s v="MPNotFound"/>
    <n v="327"/>
    <x v="1"/>
    <x v="34"/>
  </r>
  <r>
    <s v="http://services.parliament.uk//bills/2008-09/apprenticeshipsskillschildrenandlearning.html"/>
    <x v="2"/>
    <n v="20120510"/>
    <s v="Apprenticeships, Skills, Children and Learning   Act"/>
    <x v="0"/>
    <x v="0"/>
    <x v="0"/>
    <x v="0"/>
    <x v="0"/>
    <s v="12.11.2009"/>
    <s v="20.11.2009"/>
    <s v="Royal Assent"/>
    <n v="39"/>
    <d v="2009-02-04T00:00:00"/>
    <d v="2009-11-12T00:00:00"/>
    <s v="1st reading: House of Commons"/>
    <s v="Royal Assent"/>
    <s v="Ed Balls"/>
    <s v="Baroness Morgan of Drefelin"/>
    <s v="Department Children, Schools and Families"/>
    <s v="Department Children, Schools and Families"/>
    <s v="NA"/>
    <s v="NA"/>
    <s v="Royal Assent"/>
    <s v="12.11.2009"/>
    <s v="NA"/>
    <s v="NA"/>
    <s v="http://www.opsi.gov.uk/acts/acts2009/ukpga_20090022_en_1"/>
    <s v="http://www.opsi.gov.uk/acts/acts2009/pdf/ukpga_20090022_en.pdf"/>
    <s v="20.11.2009"/>
    <s v="Apprenticeships, Skills, Children and Learning Act 2009"/>
    <m/>
    <s v=" u'\n'  The Bill introduces a wide range of measures covering apprenticeships, learning and skills and educational provision.   Key areas    Provides for a statutory framework for apprenticeships and creates a right to an apprenticeship for suitably qualified 16-18 year olds   Introduces a right for employees to request time away from their duties to undertake training, and places a corresponding duty on employers to consider such requests seriously and to be able to refuse them only for specified business reasons   Dissolves the Learning and Skills Council &lt;/li&gt;&lt;li&gt;Transfers the responsibility for funding education and training for 16-18-year-olds to local authorities &lt;/li&gt;&lt;li&gt;Makes provisions with respect to the education of offenders &lt;/li&gt;&lt;li&gt;Creates the Young Personâ€™s Learning Agency, the Skills Funding Agency, a new regulatory body for qualifications (Ofqual), and a new agency to carry out theÂ  non-regulatory functions currently performed by the Qualifications and Curriculum Authority &lt;/li&gt;&lt;li&gt;Strengthens the accountability of childrenâ€™s services&lt;/li&gt;&lt;li&gt;Amends intervention powers in respect of schools which are causing concern &lt;/li&gt;&lt;li&gt;Establishes a new parental complaints service&lt;/li&gt;&lt;li&gt;Changes the school inspection arrangements &lt;/li&gt;&lt;li&gt;Creates a new negotiating body for pay and conditions for school support staff &lt;/li&gt;&lt;li&gt;Makes provisions in respect of pupil and student behaviour. &lt;/li&gt;&lt;/ul&gt; &lt;p&gt;Â &lt;/p&gt; u'\n'"/>
    <s v="NA"/>
    <s v="NA"/>
    <s v="NA"/>
    <x v="0"/>
    <s v="NA"/>
    <s v="NA"/>
    <s v="NA"/>
    <s v="NA"/>
    <s v="NA"/>
    <s v="NA"/>
    <n v="278"/>
    <x v="18"/>
    <x v="34"/>
  </r>
  <r>
    <s v="http://services.parliament.uk//bills/2008-09/armeniangenocideremembranceday.html"/>
    <x v="2"/>
    <n v="20120510"/>
    <s v="Armenian Genocide Remembrance Day  Bill"/>
    <x v="1"/>
    <x v="1"/>
    <x v="0"/>
    <x v="1"/>
    <x v="1"/>
    <s v="NA"/>
    <s v="09.11.2009"/>
    <s v="Commons"/>
    <n v="1"/>
    <d v="2009-01-26T00:00:00"/>
    <d v="2009-11-12T00:00:00"/>
    <s v="1st reading: House of Commons"/>
    <s v="Royal Assent"/>
    <s v="Mr Andrew Dismore"/>
    <s v="NA"/>
    <m/>
    <s v="NA"/>
    <s v="NA"/>
    <s v="NA"/>
    <s v="1st reading: House of Commons"/>
    <s v="26.01.2009"/>
    <s v="NA"/>
    <s v="NA"/>
    <s v="http://www.publications.parliament.uk/pa/cm200809/cmbills/043/09043.1-i.html"/>
    <s v="http://www.publications.parliament.uk/pa/cm200809/cmbills/043/2009043.pdf"/>
    <s v="21.07.2009"/>
    <s v="Bill as Presented"/>
    <m/>
    <s v=" u'\n'  This Bill would require the Secretary of State to specify a date which would be observed annually as 'Armenian Genocide Remembrance Day'.  u'\n'"/>
    <s v="Andrew Dismore"/>
    <s v="NA"/>
    <s v="NA"/>
    <x v="0"/>
    <s v="NA"/>
    <s v="NA"/>
    <s v="NA"/>
    <s v="NA"/>
    <s v="NA"/>
    <s v="MPNotFound"/>
    <n v="286"/>
    <x v="1"/>
    <x v="35"/>
  </r>
  <r>
    <s v="http://services.parliament.uk//bills/2008-09/autism.html"/>
    <x v="2"/>
    <n v="20120510"/>
    <s v="Autism Act"/>
    <x v="5"/>
    <x v="1"/>
    <x v="0"/>
    <x v="0"/>
    <x v="0"/>
    <s v="12.11.2009"/>
    <s v="20.11.2009"/>
    <s v="Royal Assent"/>
    <n v="13"/>
    <d v="2009-01-21T00:00:00"/>
    <d v="2009-11-12T00:00:00"/>
    <s v="1st reading: House of Commons"/>
    <s v="Royal Assent"/>
    <s v="Mrs Cheryl Gillan"/>
    <s v="Baroness Pitkeathley"/>
    <m/>
    <m/>
    <s v="NA"/>
    <s v="NA"/>
    <s v="Royal Assent"/>
    <s v="12.11.2009"/>
    <s v="NA"/>
    <s v="NA"/>
    <s v="http://www.opsi.gov.uk/acts/acts2009/ukpga_20090015_en_1"/>
    <s v="http://www.opsi.gov.uk/acts/acts2009/pdf/ukpga_20090015_en.pdf"/>
    <s v="12.11.2009"/>
    <s v="Autism Act 2009"/>
    <m/>
    <s v=" u'\r\n            Following amendments in a Public Bill Committee, which debates and examines the Bill clause by clause, the Bill would require the Secretary of State for Health to publish an adult autism strategy and to issue associated statutory guidance. It would also place a duty on local authorities and NHS bodies to act under this guidance.\r\n        '"/>
    <s v="Cheryl Gillan"/>
    <n v="10228"/>
    <n v="1931"/>
    <x v="1"/>
    <n v="16710"/>
    <d v="1992-04-09T00:00:00"/>
    <n v="1992"/>
    <s v="Chesham and Amersham"/>
    <n v="813"/>
    <s v="OK"/>
    <n v="291"/>
    <x v="18"/>
    <x v="35"/>
  </r>
  <r>
    <s v="http://services.parliament.uk//bills/2008-09/bailiffsrepealsandamendment.html"/>
    <x v="2"/>
    <n v="20120510"/>
    <s v="Bailiffs (Repeals and Amendment) Bill"/>
    <x v="2"/>
    <x v="1"/>
    <x v="0"/>
    <x v="1"/>
    <x v="1"/>
    <s v="NA"/>
    <s v="23.10.2009"/>
    <s v="Commons"/>
    <n v="1"/>
    <d v="2009-06-02T00:00:00"/>
    <d v="2009-11-12T00:00:00"/>
    <s v="1st reading: House of Commons"/>
    <s v="Royal Assent"/>
    <s v="Karen Buck"/>
    <s v="NA"/>
    <m/>
    <s v="NA"/>
    <s v="NA"/>
    <s v="NA"/>
    <s v="1st reading: House of Commons"/>
    <s v="02.06.2009"/>
    <s v="NA"/>
    <s v="NA"/>
    <s v="NA"/>
    <s v="NA"/>
    <s v="NA"/>
    <s v="NA"/>
    <m/>
    <s v=" u'\r\n            A Bill to make requirements in respect of the use of force and forcible entry by bailiffs; to make provision for the reference to court of certain cases involving vulnerable clients; and for connect purposes.\r\n        '"/>
    <s v="Karen Buck"/>
    <n v="10075"/>
    <n v="697"/>
    <x v="2"/>
    <n v="2126"/>
    <d v="1997-05-01T00:00:00"/>
    <n v="1997"/>
    <s v="Westminster North"/>
    <n v="1434"/>
    <s v="OK"/>
    <n v="160"/>
    <x v="1"/>
    <x v="30"/>
  </r>
  <r>
    <s v="http://services.parliament.uk//bills/2008-09/bankofenglandamendmenthl.html"/>
    <x v="2"/>
    <n v="20120510"/>
    <s v="Bank of England (Amendment) Bill [HL]"/>
    <x v="3"/>
    <x v="2"/>
    <x v="0"/>
    <x v="1"/>
    <x v="1"/>
    <s v="NA"/>
    <s v="06.11.2009"/>
    <s v="Lords"/>
    <n v="4"/>
    <d v="2008-12-16T00:00:00"/>
    <d v="2009-06-17T00:00:00"/>
    <s v="1st reading: House of Lords"/>
    <s v="3rd reading: House of Lords"/>
    <s v="Lord Saatchi"/>
    <s v="NA"/>
    <m/>
    <s v="NA"/>
    <s v="NA"/>
    <s v="NA"/>
    <s v="3rd reading: House of Lords"/>
    <s v="17.06.2009"/>
    <s v="NA"/>
    <s v="NA"/>
    <s v="http://www.publications.parliament.uk/pa/ld200809/ldbills/011/09011.1-i.html"/>
    <s v="http://www.publications.parliament.uk/pa/ld200809/ldbills/011/2009011.pdf"/>
    <s v="17.12.2008"/>
    <s v="Bill as introduced"/>
    <m/>
    <s v=" u'\r\n            To amend the objectives of the Bank of England in relation to monetary policy.\r\n        '"/>
    <s v="NA"/>
    <s v="NA"/>
    <s v="NA"/>
    <x v="0"/>
    <s v="NA"/>
    <s v="NA"/>
    <s v="NA"/>
    <s v="NA"/>
    <s v="NA"/>
    <s v="NA"/>
    <n v="181"/>
    <x v="1"/>
    <x v="36"/>
  </r>
  <r>
    <s v="http://services.parliament.uk//bills/2008-09/bankerspensionslimits.html"/>
    <x v="2"/>
    <n v="20120510"/>
    <s v="Bankers' Pensions (Limits) Bill"/>
    <x v="2"/>
    <x v="1"/>
    <x v="0"/>
    <x v="1"/>
    <x v="1"/>
    <s v="NA"/>
    <s v="08.09.2009"/>
    <s v="Commons"/>
    <n v="1"/>
    <d v="2009-03-10T00:00:00"/>
    <d v="2009-06-17T00:00:00"/>
    <s v="1st reading: House of Commons"/>
    <s v="3rd reading: House of Lords"/>
    <s v="Ann Clwyd"/>
    <s v="NA"/>
    <m/>
    <s v="NA"/>
    <s v="NA"/>
    <s v="NA"/>
    <s v="1st reading: House of Commons"/>
    <s v="10.03.2009"/>
    <s v="NA"/>
    <s v="NA"/>
    <s v="http://www.publications.parliament.uk/pa/cm200809/cmbills/073/09073.i-i.html"/>
    <s v="http://www.publications.parliament.uk/pa/cm200809/cmbills/073/2009073.pdf"/>
    <s v="12.06.2009"/>
    <s v="Bill as introduced"/>
    <m/>
    <s v=" u&quot;\r\n            This Bill would allow the pensions of board members of banks to be limited in circumstances in which a bank has been taken wholly or partly into public ownership because it was deemed incapable of trading as solvent or likely to go into administration.\xa0The amount of any reduction in pension would depend on the board member's responsibility for the events in question.\r\n        &quot;"/>
    <s v="Ann Clwyd"/>
    <n v="10120"/>
    <n v="1008"/>
    <x v="2"/>
    <n v="9617"/>
    <d v="1984-05-03T00:00:00"/>
    <n v="1984"/>
    <s v="Cynon Valley"/>
    <n v="862"/>
    <s v="OK"/>
    <n v="97"/>
    <x v="1"/>
    <x v="37"/>
  </r>
  <r>
    <s v="http://services.parliament.uk//bills/2008-09/banking.html"/>
    <x v="2"/>
    <n v="20120510"/>
    <s v="Banking Act"/>
    <x v="0"/>
    <x v="0"/>
    <x v="0"/>
    <x v="0"/>
    <x v="0"/>
    <s v="12.02.2009"/>
    <s v="20.11.2009"/>
    <s v="Royal Assent"/>
    <n v="42"/>
    <d v="2008-10-07T00:00:00"/>
    <d v="2009-02-12T00:00:00"/>
    <s v="1st reading: House of Commons"/>
    <s v="Royal Assent"/>
    <s v="Alistair Darling"/>
    <s v="Lord Davies of Oldham"/>
    <s v="HM Treasury"/>
    <s v="HM Treasury"/>
    <s v="NA"/>
    <s v="NA"/>
    <s v="Royal Assent"/>
    <s v="12.02.2009"/>
    <s v="NA"/>
    <s v="NA"/>
    <s v="http://www.opsi.gov.uk/acts/acts2009/ukpga_20090001_en_1"/>
    <s v="http://www.opsi.gov.uk/acts/acts2009/pdf/ukpga_20090001_en.pdf"/>
    <s v="16.03.2009"/>
    <s v="Banking Act 2009 c.1"/>
    <m/>
    <s v=" u'\r\n            The Bill establishes for the first time a permanent statutory regime for dealing with failing banks, amends related current legislation and makes new provisions for the governance of the Bank of England.'      Key areas        establishes a permanent special resolution regime, providing the authorities with tools to deal with banks that get into financial difficulties. The regime has three options - transfer to a private sector purchaser, transfer to a bridge bank and transfer to temporary public sector ownership  creates a new bank insolvency procedure&lt;/li&gt;&lt;li&gt;provides for a new bank administration procedure for use where there has been a partial transfer of business from a failing bank&lt;/li&gt;&lt;li&gt;amends the Financial Services and Markets Act 2000 to enable changes to the Financial Services Compensation Scheme to be made, which fall outside the scope of the existing legislation&lt;/li&gt;&lt;li&gt;formalises the Bank of Englandâ€™s role in the oversight of inter-bank payment systems&lt;/li&gt;&lt;li&gt;repeals legislation governing the issue of banknotes in Scotland and Northern Ireland, limits their issuance to existing issuers and provides for new reserve requirements&lt;/li&gt;&lt;li&gt;makes provisions relating to the governance of the Bank of England, including a new statutory financial stability objective and the establishment of a Financial Stability Committee.&lt;/li&gt;&lt;/ul&gt; u'\n'"/>
    <s v="NA"/>
    <s v="NA"/>
    <s v="NA"/>
    <x v="0"/>
    <s v="NA"/>
    <s v="NA"/>
    <s v="NA"/>
    <s v="NA"/>
    <s v="NA"/>
    <s v="NA"/>
    <n v="125"/>
    <x v="19"/>
    <x v="38"/>
  </r>
  <r>
    <s v="http://services.parliament.uk//bills/2008-09/bankingno2hl.html"/>
    <x v="2"/>
    <n v="20120510"/>
    <s v="Banking (No. 2) Bill [HL]"/>
    <x v="0"/>
    <x v="0"/>
    <x v="0"/>
    <x v="1"/>
    <x v="1"/>
    <s v="NA"/>
    <s v="23.02.2009"/>
    <s v="Lords"/>
    <n v="2"/>
    <d v="2008-12-04T00:00:00"/>
    <d v="2008-12-16T00:00:00"/>
    <s v="1st reading: House of Lords"/>
    <s v="2nd reading: House of Lords"/>
    <s v="Lord Myners"/>
    <s v="NA"/>
    <s v="HM Treasury"/>
    <s v="NA"/>
    <s v="NA"/>
    <s v="NA"/>
    <s v="2nd reading: House of Lords"/>
    <s v="16.12.2008"/>
    <s v="NA"/>
    <s v="NA"/>
    <s v="http://www.publications.parliament.uk/pa/ld200809/ldbills/003/09003.i-v.html"/>
    <s v="http://www.publications.parliament.uk/pa/ld200809/ldbills/003/2009003.pdf"/>
    <s v="05.12.2008"/>
    <s v="Bill as introduced"/>
    <m/>
    <s v=" u'\r\n            The Bill establishes for the first time a permanent statutory regime for dealing with failing banks, amends related current legislation and makes new provisions for the governance of the Bank of England.'      Key areas        establishes a permanent special resolution regime, providing the authorities with tools to deal with banks that get into financial difficulties. The regime has three options - transfer to a private sector purchaser, transfer to a bridge bank and transfer to temporary public sector ownership  creates a new bank insolvency procedure&lt;/li&gt;&lt;li&gt;provides for a new bank administration procedure for use where there has been a partial transfer of business from a failing bank&lt;/li&gt;&lt;li&gt;amends the Financial Services and Markets Act 2000 to enable changes to the Financial Services Compensation Scheme to be made, which fall outside the scope of the existing legislation&lt;/li&gt;&lt;li&gt;formalises the Bank of Englandâ€™s role in the oversight of inter-bank payment systems&lt;/li&gt;&lt;li&gt;repeals legislation governing the issue of banknotes in Scotland and Northern Ireland, limits their issuance to existing issuers and provides for new reserve requirements&lt;/li&gt;&lt;li&gt;makes provisions relating to the governance of the Bank of England, including a new statutory financial stability objective and the establishment of a Financial Stability Committee.&lt;/li&gt;&lt;/ul&gt; u'\n'"/>
    <s v="NA"/>
    <s v="NA"/>
    <s v="NA"/>
    <x v="0"/>
    <s v="NA"/>
    <s v="NA"/>
    <s v="NA"/>
    <s v="NA"/>
    <s v="NA"/>
    <s v="NA"/>
    <n v="12"/>
    <x v="1"/>
    <x v="36"/>
  </r>
  <r>
    <s v="http://services.parliament.uk//bills/2008-09/beverleyfreemenhl.html"/>
    <x v="2"/>
    <n v="20120510"/>
    <s v="Beverley Freemen Act"/>
    <x v="4"/>
    <x v="3"/>
    <x v="1"/>
    <x v="1"/>
    <x v="0"/>
    <s v="21.01.2010"/>
    <s v="18.03.2010"/>
    <s v="Royal Assent"/>
    <n v="13"/>
    <d v="2008-11-27T00:00:00"/>
    <d v="2010-01-21T00:00:00"/>
    <s v="Petition to introduce a Private Bill presented to Parliament"/>
    <s v="Royal Assent"/>
    <s v="NA"/>
    <s v="NA"/>
    <s v="NA"/>
    <s v="NA"/>
    <s v="Winckworth Sherwood"/>
    <s v="East Riding of Yorkshire Council"/>
    <s v="Royal Assent"/>
    <s v="21.01.2010"/>
    <s v="NA"/>
    <s v="NA"/>
    <s v="http://www.opsi.gov.uk/acts/localact2010/ukla_20100001_en_1"/>
    <s v="http://www.opsi.gov.uk/acts/localact2010/pdf/ukla_20100001_en.pdf"/>
    <s v="25.02.2010"/>
    <s v="Beverley Freemen Act 2010 c.i"/>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Lords endedÂ onÂ 6 FebruaryÂ 2009.     The   petitioning period in the House of Commons ended on 7 December 2009.     Â  No petitions were presented to either House.Â    u'\n'  Summary of the Bill  u'\n'  The Bill relates to the Freemen of Beverley (the former county town of the East Riding), their entitlement to be enrolled as Pasture Freemen and to the appointment from amongst the Pasture Freemen of the Beverley Pasture Master.   The Bill would:     re-state the categories of person entitled by birthright to be enrolled as a Beverley Freeman so as to extend entitlement to the daughter of a Freeman and to any person born before the Freeman parent became a Freeman   &lt;ul&gt;&lt;li&gt;remove the requirement for a Freeman to be born in the former municipal borough&lt;/li&gt;&lt;/ul&gt; &lt;ul&gt;&lt;li&gt;make entitlement to be enrolled as a Pasture Freeman dependent upon residence in an extended area that includes the whole of Beverley as it presently exists&lt;/li&gt;&lt;/ul&gt; &lt;ul&gt;&lt;li&gt;modify the Beverley Common Pastures Act 1836 and the 1813 Order to reflect these changes.&lt;/li&gt;&lt;/ul&gt; u'\n'"/>
    <s v="NA"/>
    <s v="NA"/>
    <s v="NA"/>
    <x v="0"/>
    <s v="NA"/>
    <s v="NA"/>
    <s v="NA"/>
    <s v="NA"/>
    <s v="NA"/>
    <s v="NA"/>
    <n v="414"/>
    <x v="15"/>
    <x v="19"/>
  </r>
  <r>
    <s v="http://services.parliament.uk//bills/2008-09/borderscitizenshipandimmigrationhl.html"/>
    <x v="2"/>
    <n v="20120510"/>
    <s v="Borders, Citizenship and Immigration Act"/>
    <x v="0"/>
    <x v="0"/>
    <x v="0"/>
    <x v="0"/>
    <x v="0"/>
    <s v="20.07.2009"/>
    <s v="12.11.2009"/>
    <s v="Royal Assent"/>
    <n v="25"/>
    <d v="2009-01-14T00:00:00"/>
    <d v="2009-07-20T00:00:00"/>
    <s v="1st reading: House of Lords"/>
    <s v="Royal Assent"/>
    <s v="Lord West of Spithead"/>
    <s v="Jacqui Smith"/>
    <s v="Home Office"/>
    <s v="Home Office"/>
    <s v="NA"/>
    <s v="NA"/>
    <s v="Royal Assent"/>
    <s v="20.07.2009"/>
    <s v="NA"/>
    <s v="NA"/>
    <s v="http://www.opsi.gov.uk/acts/acts2009/ukpga_20090011_en_1"/>
    <s v="http://www.opsi.gov.uk/acts/acts2009/pdf/ukpga_20090011_en.pdf"/>
    <s v="21.07.2009"/>
    <s v="Borders, Citizenship and Immigration Act 2009 c.11"/>
    <m/>
    <s v=" u'\n'  The Bill is the latest to seek to amend the law on immigration, asylum and nationality. Â It includes the citizenship and child protection aspects of the Draft (Partial) Immigration and Citizenship Bill which was published for consultation in July 2008. It incorporates aspects of other consultation exercises on the Common Travel Area (the UK, the Channel Islands, the Isle of Man and the Republic of Ireland), and on immigration appeals. Â    Key areas Â      Allows for certain functions to be transferred from HM Revenue &amp;amp; Customs to officials of the recently created UK Border Agency. The customs role of the UK Border Agency will focus on border-related matters, while HM Revenue &amp;amp; Customs will retain responsibility for revenue and customs functions inland  Implements the Government's proposals for a new 'path to citizenship' by amending provisions of the British Nationality Act 1981 relating to naturalisation as a British citizen. Other amendments relate to the children of foreign and Commonwealth members of the armed forces and to the registration as British citizens of children born abroad to British mothers before 7 February 1961&lt;/li&gt;&lt;li class=&quot;MsoNormal&quot; style=&quot;margin: 0cm 0cm 0pt; tab-stops: list 36.0pt&quot;&gt;Introduces powers to control all those arriving in the UK from another part of the Common Travel Area. Other changes relate to restrictions on studying in the UK, powers to take fingerprints, and detention at ports in Scotland&lt;/li&gt;&lt;li class=&quot;MsoNormal&quot; style=&quot;margin: 0cm 0cm 0pt; tab-stops: list 36.0pt&quot;&gt;Allows judicial review applications in immigration and nationality cases to be heard by the new Upper Tribunal instead of the High Court &lt;/li&gt;&lt;li class=&quot;MsoNormal&quot; style=&quot;margin: 0cm 0cm 0pt; tab-stops: list 36.0pt&quot;&gt;Introduces a new duty on the UK Border Agency to safeguard the welfare of children. &lt;/li&gt;&lt;/ul&gt; u&quot;A further draft Immigration Bill, implementing the rest of the Government's proposals, is expected in the autumn.\r\n        &quot;"/>
    <s v="NA"/>
    <s v="NA"/>
    <s v="NA"/>
    <x v="0"/>
    <s v="NA"/>
    <s v="NA"/>
    <s v="NA"/>
    <s v="NA"/>
    <s v="NA"/>
    <s v="NA"/>
    <n v="186"/>
    <x v="20"/>
    <x v="35"/>
  </r>
  <r>
    <s v="http://services.parliament.uk//bills/2008-09/bournemouthboroughcouncilhl.html"/>
    <x v="2"/>
    <n v="20120510"/>
    <s v="Bournemouth Borough Council Act"/>
    <x v="4"/>
    <x v="3"/>
    <x v="1"/>
    <x v="1"/>
    <x v="0"/>
    <s v="08.04.2010"/>
    <s v="21.10.2011"/>
    <s v="Royal Assent"/>
    <n v="21"/>
    <d v="2006-11-27T00:00:00"/>
    <d v="2010-04-08T00:00:00"/>
    <s v="Petition to introduce a Private Bill presented to Parliament"/>
    <s v="Royal Assent"/>
    <s v="NA"/>
    <s v="NA"/>
    <s v="NA"/>
    <s v="NA"/>
    <s v="Sharpe Pritchard"/>
    <s v="Bournemouth Borough Council"/>
    <s v="Royal Assent"/>
    <s v="08.04.2010"/>
    <s v="NA"/>
    <s v="NA"/>
    <s v="http://www.opsi.gov.uk/acts/localact2010/ukla_20100002_en_1"/>
    <s v="http://www.opsi.gov.uk/acts/localact2010/pdf/ukla_20100002_en.pdf"/>
    <s v="12.04.2010"/>
    <s v="Bournemouth Borough Council Act 2010 c.ii "/>
    <m/>
    <s v=" u'\n'  There will be no further opportunities to petition against this Bill.    Lords petitioning period ended 6.2.07  Commons petitioning period ended 10.12.07    The Bill was opposed in both Houses. 12 petition was deposited against the Bill in the House of Lords and 3 petitionsÂ in the House of Commons.   To see the petitions follow the &quot;bill documents&quot; link on the left hand side of this page.  u'\n'  Summary of the Bill  u'\n'  The Bill makes provisions relating to street trading and consumer protection in the area, in particular by:    allowing the Council to regulate services offered on the street as well as the sale of goods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articles  enabling council officers to serve fixed penalty notices for street trading offences.&lt;/li&gt;&lt;/ul&gt; &lt;p&gt;This Bill has been carried over from the previous Session.&lt;/p&gt; &lt;p&gt;Further information can be found in the Explanatory Memorandum that accompanies the Bill.&lt;/p&gt; &lt;p&gt;&lt;a href=&quot;http://www.publications.parliament.uk/pa/ld200708/ldprbill/003/07003x--.htm&quot;&gt;Read the Explanatory Memorandum&lt;/a&gt; &lt;/p&gt; u'\n'"/>
    <s v="NA"/>
    <s v="NA"/>
    <s v="NA"/>
    <x v="0"/>
    <s v="NA"/>
    <s v="NA"/>
    <s v="NA"/>
    <s v="NA"/>
    <s v="NA"/>
    <s v="NA"/>
    <n v="1211"/>
    <x v="13"/>
    <x v="25"/>
  </r>
  <r>
    <s v="http://services.parliament.uk//bills/2008-09/britishmuseumact1963amendment.html"/>
    <x v="2"/>
    <n v="20120510"/>
    <s v="British Museum Act 1963 (Amendment) Bill"/>
    <x v="1"/>
    <x v="1"/>
    <x v="0"/>
    <x v="1"/>
    <x v="1"/>
    <s v="NA"/>
    <s v="09.11.2009"/>
    <s v="Commons"/>
    <n v="2"/>
    <d v="2009-01-26T00:00:00"/>
    <d v="2009-05-15T00:00:00"/>
    <s v="1st reading: House of Commons"/>
    <s v="2nd reading: House of Commons"/>
    <s v="Mr Andrew Dismore"/>
    <s v="NA"/>
    <m/>
    <s v="NA"/>
    <s v="NA"/>
    <s v="NA"/>
    <s v="2nd reading: House of Commons"/>
    <s v="15.05.2009"/>
    <s v="NA"/>
    <s v="NA"/>
    <s v="http://www.publications.parliament.uk/pa/cm200809/cmbills/032/09032.1-i.html"/>
    <s v="http://www.publications.parliament.uk/pa/cm200809/cmbills/032/2009032.pdf"/>
    <s v="13.03.2009"/>
    <s v="Bill as introduced"/>
    <m/>
    <s v=" u'\n'  At present the British Museum is prevented by statute from disposing of objects in its collections except in very limited circumstances. The Billâ€™s purpose is to amend the British Museum Act 1963 to enable the British Museum to transfer to another institution, for public exhibition, any object from its collections, in certain circumstances, where public access is guaranteed. Those circumstances are:    where the object would be more widely accessible to visitors than in the British Museum   where it would be more appropriately displayed in the recipient institution than in the British Museum by reason of its historic links  where the object came to form part of the collections of the British Museum in circumstances which make its retention in the collections undesirable or inappropriate. &lt;/li&gt;&lt;/ul&gt; &lt;p&gt;The Bill confers a general power but its sponsor envisages only one situation in which it might realistically apply: to repatriate the Parthenon Marbles to Greece. &lt;/p&gt; u'\n'"/>
    <s v="Andrew Dismore"/>
    <s v="NA"/>
    <s v="NA"/>
    <x v="0"/>
    <s v="NA"/>
    <s v="NA"/>
    <s v="NA"/>
    <s v="NA"/>
    <s v="NA"/>
    <s v="MPNotFound"/>
    <n v="109"/>
    <x v="1"/>
    <x v="35"/>
  </r>
  <r>
    <s v="http://services.parliament.uk//bills/2008-09/broadcastingpublicservicecontent.html"/>
    <x v="2"/>
    <n v="20120510"/>
    <s v="Broadcasting (Public Service Content)  Bill"/>
    <x v="1"/>
    <x v="1"/>
    <x v="0"/>
    <x v="1"/>
    <x v="1"/>
    <s v="NA"/>
    <s v="09.11.2009"/>
    <s v="Commons"/>
    <n v="2"/>
    <d v="2009-01-26T00:00:00"/>
    <d v="2009-06-12T00:00:00"/>
    <s v="1st reading: House of Commons"/>
    <s v="2nd reading: House of Commons"/>
    <s v="Mr Christopher Chope"/>
    <s v="NA"/>
    <m/>
    <s v="NA"/>
    <s v="NA"/>
    <s v="NA"/>
    <s v="2nd reading: House of Commons"/>
    <s v="12.06.2009"/>
    <s v="NA"/>
    <s v="NA"/>
    <s v="http://www.publications.parliament.uk/pa/cm200809/cmbills/049/09049.i-i.html"/>
    <s v="http://www.publications.parliament.uk/pa/cm200809/cmbills/049/2009049.pdf"/>
    <s v="08.06.2009"/>
    <s v="Bill as introduced"/>
    <m/>
    <s v=" u'\n'  The Bill provides a definition of public service content for the purposes of public service broadcasting. Its provisions would require that no licence fee revenue would be paid for BBC services failing to meet this definition.    Key areas     Defines public service content in terms of: impartial, factual and objective news or current affairs; childrenâ€™s programming; charitable or religious programming; or content unlikely to be supplied by the market &lt;/li&gt;&lt;li&gt;Gives the National Audit Office a role in determining whether market failure exists in relation to some broadcasting content&lt;/li&gt;&lt;li&gt;Requires all public service content to meet prevailing standards of good taste and decency &lt;/li&gt;&lt;li&gt;Repeals section 264 of the Communications Act 2003 which provides for Ofcom having to periodically report on the state of public service television broadcasting &lt;/li&gt;&lt;li&gt;Prevents licence fee revenue being paid to the BBC for services not meeting the definition of public service content&lt;/li&gt;&lt;li&gt;Gives the National Audit Office a duty to keep under review, and to conduct a value for money audit of the total cost of public service television broadcasting.&lt;/li&gt;&lt;/ul&gt; u'\n'"/>
    <s v="Christopher Chope"/>
    <n v="10103"/>
    <n v="941"/>
    <x v="1"/>
    <n v="15410"/>
    <d v="1983-06-09T00:00:00"/>
    <n v="1983"/>
    <s v="Christchurch"/>
    <n v="821"/>
    <s v="OK"/>
    <n v="136"/>
    <x v="1"/>
    <x v="35"/>
  </r>
  <r>
    <s v="http://services.parliament.uk//bills/2008-09/broadcastingtelevisionlicencefeeabolition.html"/>
    <x v="2"/>
    <n v="20120510"/>
    <s v="Broadcasting (Television Licence Fee Abolition) Bill"/>
    <x v="1"/>
    <x v="1"/>
    <x v="0"/>
    <x v="1"/>
    <x v="1"/>
    <s v="NA"/>
    <s v="09.11.2009"/>
    <s v="Commons"/>
    <n v="1"/>
    <d v="2009-01-26T00:00:00"/>
    <d v="2009-06-12T00:00:00"/>
    <s v="1st reading: House of Commons"/>
    <s v="2nd reading: House of Commons"/>
    <s v="Mr Christopher Chope"/>
    <s v="NA"/>
    <m/>
    <s v="NA"/>
    <s v="NA"/>
    <s v="NA"/>
    <s v="1st reading: House of Commons"/>
    <s v="26.01.2009"/>
    <s v="NA"/>
    <s v="NA"/>
    <s v="http://www.publications.parliament.uk/pa/cm200809/cmbills/044/09044.1-i.html"/>
    <s v="http://www.publications.parliament.uk/pa/cm200809/cmbills/044/2009044.pdf"/>
    <s v="13.02.2009"/>
    <s v="Bill as introduced"/>
    <m/>
    <s v=" u'\n'  The Bill would abolish the requirement for a television licence fee, by repealing the part of the Communications Act 2003 that relates to licensing of TV reception.  u'\n'"/>
    <s v="Christopher Chope"/>
    <n v="10103"/>
    <n v="941"/>
    <x v="1"/>
    <n v="15410"/>
    <d v="1983-06-09T00:00:00"/>
    <n v="1983"/>
    <s v="Christchurch"/>
    <n v="821"/>
    <s v="OK"/>
    <n v="136"/>
    <x v="1"/>
    <x v="35"/>
  </r>
  <r>
    <s v="http://services.parliament.uk//bills/2008-09/broadsauthority.html"/>
    <x v="2"/>
    <n v="20120510"/>
    <s v="Broads Authority Act"/>
    <x v="4"/>
    <x v="3"/>
    <x v="1"/>
    <x v="1"/>
    <x v="0"/>
    <s v="02.07.2009"/>
    <s v="16.10.2009"/>
    <s v="Royal Assent"/>
    <n v="27"/>
    <d v="2006-11-27T00:00:00"/>
    <d v="2009-07-02T00:00:00"/>
    <s v="Private Bill presented to Parliament"/>
    <s v="Royal Assent"/>
    <s v="NA"/>
    <s v="NA"/>
    <s v="NA"/>
    <s v="NA"/>
    <s v="Winckworth Sherwood"/>
    <s v="The Broads Authority"/>
    <s v="Royal Assent"/>
    <s v="02.07.2009"/>
    <s v="NA"/>
    <s v="NA"/>
    <s v="http://www.opsi.gov.uk/acts/localact2009/ukla_20090001_en_1"/>
    <s v="http://www.opsi.gov.uk/acts/localact2009/pdf/ukla_20090001_en.pdf"/>
    <s v="02.07.2009"/>
    <s v="Broads Authority Act 2009 c.i"/>
    <m/>
    <s v=" u'\n'    The petitioning period in the House of Lords ended on 19 May and 14 petitions were deposited.       This was the last opportunity to petition against the Bill as it has already completed its passage through the House of Commons.     u'\n'  Summary of the Bill  u'\n'  The Bill updates the 1988 Norfolk and Suffolk Broads Act and will give the Authority various new powers. It will combine the Navigation and General Accounts into one fund.   The Bill will enable the Authority to:     effectively apply the National Boat Safety Scheme to reduce the risk of fire and explosions   introduce compulsory third party insurance for boats in its area  license hire boats &lt;/li&gt;&lt;li&gt;give the Haddiscoe Cut a public right of navigation &lt;/li&gt;&lt;li&gt;make possible the transfer of responsibility for the navigation on Breydon Water from the Great Yarmouth Port Authority &lt;/li&gt;&lt;li&gt;make a voluntary agreement to manage water skiing and distinguish between water-skiing and wakeboarding so they can be managed separately &lt;/li&gt;&lt;li&gt;control pollution from boats &lt;/li&gt;&lt;li&gt;remove the requirement for a separate Norwich Navigation Officer &lt;/li&gt;&lt;li&gt;widen the range of bodies which are involved in the appointment of members to the Authority by the Secretary of State.&lt;/li&gt;&lt;/ul&gt; &lt;p&gt;This Bill has been carried over from the previous Session.&lt;/p&gt; &lt;p&gt;Further information can be found in the Explanatory Memorandum that accompanies the Bill.&lt;/p&gt; &lt;p&gt;&lt;a href=&quot;http://www.publications.parliament.uk/pa/cm200708/cmprbill/005/07005x--.htm&quot;&gt;Read the Explanatory Memorandum&lt;/a&gt;&lt;/p&gt; u'\n'"/>
    <s v="NA"/>
    <s v="NA"/>
    <s v="NA"/>
    <x v="0"/>
    <s v="NA"/>
    <s v="NA"/>
    <s v="NA"/>
    <s v="NA"/>
    <s v="NA"/>
    <s v="NA"/>
    <n v="935"/>
    <x v="20"/>
    <x v="25"/>
  </r>
  <r>
    <s v="http://services.parliament.uk//bills/2008-09/businessratesupplements.html"/>
    <x v="2"/>
    <n v="20120510"/>
    <s v="Business Rate Supplements Act"/>
    <x v="0"/>
    <x v="0"/>
    <x v="0"/>
    <x v="0"/>
    <x v="0"/>
    <s v="02.07.2009"/>
    <s v="16.10.2009"/>
    <s v="Royal Assent"/>
    <n v="25"/>
    <d v="2008-12-04T00:00:00"/>
    <d v="2009-07-02T00:00:00"/>
    <s v="1st reading: House of Commons"/>
    <s v="Royal Assent"/>
    <s v="Hazel Blears"/>
    <s v="Baroness Andrews"/>
    <s v="Department for Communities and Local Government"/>
    <s v="Department for Communities and Local Government"/>
    <s v="NA"/>
    <s v="NA"/>
    <s v="Royal Assent"/>
    <s v="02.07.2009"/>
    <s v="NA"/>
    <s v="NA"/>
    <s v="http://www.opsi.gov.uk/acts/acts2009/ukpga_20090007_en_1"/>
    <s v="http://www.opsi.gov.uk/acts/acts2009/pdf/ukpga_20090007_en.pdf"/>
    <s v="02.07.2009"/>
    <s v="Business Rate Supplements Act 2009 c.7"/>
    <m/>
    <s v=" u'\n'  The Bill will create a new power for upper tier local authorities in England and Wales to levy a local supplement on the business rate and to retain the proceeds for investment in that area.     Key areas:     Only the highest tier of local authority will be entitled to levy rates; in London the power will rest with the Greater London Authority Â   business rate supplement revenues must be spent on economic development &lt;/li&gt;&lt;li&gt;a national upper limit of 2p per Â£1 of rateable value will apply &lt;/li&gt;&lt;li&gt;stipulations are made for consultation with business and matters concerning the prospectus for each scheme&lt;/li&gt;&lt;li&gt;circumstances are specified in which a ballot will be required and provisions made for regulating such ballots &lt;/li&gt;&lt;li&gt;all properties with a rateable value of Â£50,000 or less will be exempt.Â  Â &lt;/li&gt;&lt;/ul&gt; &lt;p&gt;Â &lt;/p&gt; u'\n'"/>
    <s v="NA"/>
    <s v="NA"/>
    <s v="NA"/>
    <x v="0"/>
    <s v="NA"/>
    <s v="NA"/>
    <s v="NA"/>
    <s v="NA"/>
    <s v="NA"/>
    <s v="NA"/>
    <n v="208"/>
    <x v="20"/>
    <x v="36"/>
  </r>
  <r>
    <s v="http://services.parliament.uk//bills/2008-09/canterburycitycouncil.html"/>
    <x v="2"/>
    <n v="20120510"/>
    <s v="Canterbury City Council Bill"/>
    <x v="4"/>
    <x v="3"/>
    <x v="1"/>
    <x v="1"/>
    <x v="1"/>
    <s v="NA"/>
    <s v="29.03.2012"/>
    <s v="Lords"/>
    <n v="18"/>
    <d v="2007-11-27T00:00:00"/>
    <s v="Date to be announced"/>
    <s v="Petition to introduce a Private Bill presented to Parliament"/>
    <s v="3rd reading: House of Lords"/>
    <s v="NA"/>
    <s v="NA"/>
    <s v="NA"/>
    <s v="NA"/>
    <s v="Sharpe Pritchard"/>
    <s v="Canterbury City Council"/>
    <s v="Committee stage: House of Lords"/>
    <s v="24.11.2011"/>
    <s v="3rd reading: House of Lords"/>
    <s v="Date to be announced"/>
    <s v="NA"/>
    <s v="NA"/>
    <s v="NA"/>
    <s v="NA"/>
    <m/>
    <s v=" u'\n'   The petitioning periodÂ in the House of Commons endedÂ on 30 January 2008.   The petitioning period in the House of Lords ended on 8 February 2010.    u'There will be no further opportunity to petition against the Bill in\xa0Parliament. '  No petitions were deposited against theÂ Bill in the House of Commons, 1 petition wasÂ deposi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s well as the sale of goods   altering the exemption enjoyed by holders of a pedlarâ€™s certificate from the street trading regime in the Local Government (Miscellaneous Provisions) Act 1982 &lt;/li&gt;&lt;li&gt;empowering council officers, the police and community support officers to seize goods and equipment when they believe a street trading offence has been committed &lt;/li&gt;&lt;li&gt;empowering courts to order the forfeiture of such articles&lt;/li&gt;&lt;li&gt;allowing the council to regulate touting&lt;/li&gt;&lt;li&gt;enabling council officers, the police and community support officers to serve fixed penalty notices for street trading offences.&lt;/li&gt;&lt;/ul&gt; u'\n'"/>
    <s v="NA"/>
    <s v="NA"/>
    <s v="NA"/>
    <x v="0"/>
    <s v="NA"/>
    <s v="NA"/>
    <s v="NA"/>
    <s v="NA"/>
    <s v="NA"/>
    <s v="NA"/>
    <e v="#VALUE!"/>
    <x v="1"/>
    <x v="17"/>
  </r>
  <r>
    <s v="http://services.parliament.uk//bills/2008-09/carehomesdomesticpets.html"/>
    <x v="2"/>
    <n v="20120510"/>
    <s v="Care Homes (Domestic Pets) Bill"/>
    <x v="2"/>
    <x v="1"/>
    <x v="0"/>
    <x v="1"/>
    <x v="1"/>
    <s v="NA"/>
    <s v="13.11.2009"/>
    <s v="Commons"/>
    <n v="1"/>
    <d v="2009-07-08T00:00:00"/>
    <s v="Date to be announced"/>
    <s v="1st reading: House of Commons"/>
    <s v="3rd reading: House of Lords"/>
    <s v="Nick Palmer"/>
    <s v="NA"/>
    <m/>
    <s v="NA"/>
    <s v="NA"/>
    <s v="NA"/>
    <s v="1st reading: House of Commons"/>
    <s v="08.07.2009"/>
    <s v="NA"/>
    <s v="NA"/>
    <s v="NA"/>
    <s v="NA"/>
    <s v="NA"/>
    <s v="NA"/>
    <m/>
    <s v=" u'\r\n            A Bill to make provision for residents of care homes to keep domestic pet in certain circumstances; and for connect purposes.\r\n        '"/>
    <s v="Nick Palmer"/>
    <s v="NA"/>
    <s v="NA"/>
    <x v="0"/>
    <s v="NA"/>
    <s v="NA"/>
    <s v="NA"/>
    <s v="NA"/>
    <s v="NA"/>
    <s v="MPNotFound"/>
    <e v="#VALUE!"/>
    <x v="1"/>
    <x v="32"/>
  </r>
  <r>
    <s v="http://services.parliament.uk//bills/2008-09/cervicalcancerminimumageforscreening.html"/>
    <x v="2"/>
    <n v="20120510"/>
    <s v="Cervical Cancer (Minimum Age for Screening) Bill"/>
    <x v="2"/>
    <x v="1"/>
    <x v="0"/>
    <x v="1"/>
    <x v="1"/>
    <s v="NA"/>
    <s v="23.10.2009"/>
    <s v="Commons"/>
    <n v="1"/>
    <d v="2009-10-14T00:00:00"/>
    <s v="Date to be announced"/>
    <s v="1st reading: House of Commons"/>
    <s v="3rd reading: House of Lords"/>
    <s v="Mr Brooks Newmark"/>
    <s v="NA"/>
    <m/>
    <s v="NA"/>
    <s v="NA"/>
    <s v="NA"/>
    <s v="1st reading: House of Commons"/>
    <s v="14.10.2009"/>
    <s v="NA"/>
    <s v="NA"/>
    <s v="NA"/>
    <s v="NA"/>
    <s v="NA"/>
    <s v="NA"/>
    <m/>
    <s v=" u'\r\n            A Bill to require NHS bodies in England to provide cervical screening for women aged 20 and over.\r\n        '"/>
    <s v="Brooks Newmark"/>
    <n v="11443"/>
    <n v="5790"/>
    <x v="1"/>
    <n v="16121"/>
    <d v="2005-05-05T00:00:00"/>
    <n v="2005"/>
    <s v="Braintree"/>
    <n v="751"/>
    <s v="OK"/>
    <e v="#VALUE!"/>
    <x v="1"/>
    <x v="39"/>
  </r>
  <r>
    <s v="http://services.parliament.uk//bills/2008-09/cheapestenergytariffinformation.html"/>
    <x v="2"/>
    <n v="20120510"/>
    <s v="Cheapest Energy Tariff (Information) Bill"/>
    <x v="2"/>
    <x v="1"/>
    <x v="0"/>
    <x v="1"/>
    <x v="1"/>
    <s v="NA"/>
    <s v="23.10.2009"/>
    <s v="Commons"/>
    <n v="1"/>
    <d v="2009-04-27T00:00:00"/>
    <s v="Date to be announced"/>
    <s v="1st reading: House of Commons"/>
    <s v="3rd reading: House of Lords"/>
    <s v="John Baron"/>
    <s v="NA"/>
    <m/>
    <s v="NA"/>
    <s v="NA"/>
    <s v="NA"/>
    <s v="1st reading: House of Commons"/>
    <s v="27.04.2009"/>
    <s v="NA"/>
    <s v="NA"/>
    <s v="NA"/>
    <s v="NA"/>
    <s v="NA"/>
    <s v="NA"/>
    <m/>
    <s v=" u'\r\n            A Bill to amend the law relating to the regulation of domestic energy providers; to require an energy company to publish on invoices information indicating whether the customer is on the cheapest tariff offered by that company, based on pattern of energy use, and the savings to be gained from any switch to this tariff; and for connected purposes\r\n        '"/>
    <s v="John Baron"/>
    <n v="10715"/>
    <n v="5765"/>
    <x v="1"/>
    <n v="12338"/>
    <d v="2001-06-07T00:00:00"/>
    <n v="2001"/>
    <s v="Basildon and Billericay"/>
    <n v="1474"/>
    <s v="OK"/>
    <e v="#VALUE!"/>
    <x v="1"/>
    <x v="33"/>
  </r>
  <r>
    <s v="http://services.parliament.uk//bills/2008-09/childpoverty.html"/>
    <x v="2"/>
    <n v="20120510"/>
    <s v="Child Poverty Act"/>
    <x v="0"/>
    <x v="0"/>
    <x v="0"/>
    <x v="0"/>
    <x v="0"/>
    <s v="25.03.2010"/>
    <s v="03.11.2010"/>
    <s v="Royal Assent"/>
    <n v="31"/>
    <d v="2009-06-11T00:00:00"/>
    <d v="2010-03-25T00:00:00"/>
    <s v="1st reading: House of Commons"/>
    <s v="Royal Assent"/>
    <s v="Stephen Timms"/>
    <s v="Lord McKenzie of Luton"/>
    <s v="HM Treasury"/>
    <s v="Department for Work and Pensions"/>
    <s v="NA"/>
    <s v="NA"/>
    <s v="Royal Assent"/>
    <s v="25.03.2010"/>
    <s v="NA"/>
    <s v="NA"/>
    <s v="http://www.opsi.gov.uk/acts/acts2010/ukpga_20100009_en_1"/>
    <s v="http://www.opsi.gov.uk/acts/acts2010/pdf/ukpga_20100009_en.pdf"/>
    <s v="25.03.2010"/>
    <s v="Child Poverty Act 2010 c.9"/>
    <s v="Following agreement by both Houses on the text of the Bill it received Royal Assent on 25 March. The Bill is now an Act of Parliament (law)."/>
    <s v=" u'\n'  The Bill would provide a statutory basis to the commitment made by the Government in 1999 to eradicate child poverty by 2020. Its stated purpose is to give new impetus to the Governmentâ€™s commitment, and to drive action across departments. It also aims to define success in eradicating child poverty and create a framework to monitor progress at a national and local level.    Key areas     places a duty on the Secretary of State to meet four United Kingdom-wide poverty targets by the end of the financial year 2020&lt;/li&gt;&lt;li&gt;requires the UK Government to publish a regular UK child poverty strategy&lt;/li&gt;&lt;li&gt;requires the Scottish and Northern Irish Ministers to publish child poverty strategies&lt;/li&gt;&lt;li&gt;establishes a Child Poverty Commission to provide advice&lt;/li&gt;&lt;li&gt;requires the UK Government to publish annual progress reports&lt;/li&gt;&lt;li&gt;places new duties on local authorities and other delivery partners in England to work together to tackle child poverty. &lt;br/&gt;&lt;/li&gt;&lt;/ul&gt; u'\n'"/>
    <s v="NA"/>
    <s v="NA"/>
    <s v="NA"/>
    <x v="0"/>
    <s v="NA"/>
    <s v="NA"/>
    <s v="NA"/>
    <s v="NA"/>
    <s v="NA"/>
    <s v="NA"/>
    <n v="284"/>
    <x v="14"/>
    <x v="30"/>
  </r>
  <r>
    <s v="http://services.parliament.uk//bills/2008-09/childrenincarecustody.html"/>
    <x v="2"/>
    <n v="20120510"/>
    <s v="Children in Care (Custody) Bill"/>
    <x v="5"/>
    <x v="1"/>
    <x v="0"/>
    <x v="1"/>
    <x v="1"/>
    <s v="NA"/>
    <s v="20.10.2009"/>
    <s v="Commons"/>
    <n v="1"/>
    <d v="2009-01-21T00:00:00"/>
    <d v="2010-03-25T00:00:00"/>
    <s v="1st reading: House of Commons"/>
    <s v="Royal Assent"/>
    <s v="Mr Stephen Crabb"/>
    <s v="NA"/>
    <m/>
    <s v="NA"/>
    <s v="NA"/>
    <s v="NA"/>
    <s v="1st reading: House of Commons"/>
    <s v="21.01.2009"/>
    <s v="NA"/>
    <s v="NA"/>
    <s v="http://www.publications.parliament.uk/pa/cm200809/cmbills/019/09019.i-i.html"/>
    <s v="http://www.publications.parliament.uk/pa/cm200809/cmbills/019/2009019.pdf"/>
    <s v="23.03.2009"/>
    <s v="Bill as introduced"/>
    <m/>
    <s v=" u'\r\n            The Bill would impose a duty on local authorities in respect of looked-after children who are detained in custody. It would also make provision for a new Care of Children Advisory Panel to advise the Secretary of State on how to allocate budgetary responsibility for care for detained looked-after children.\r\n        '"/>
    <s v="Stephen Crabb"/>
    <n v="11768"/>
    <n v="11009"/>
    <x v="1"/>
    <n v="4605"/>
    <d v="2005-05-05T00:00:00"/>
    <n v="2005"/>
    <s v="Preseli Pembrokeshire"/>
    <n v="1231"/>
    <s v="OK"/>
    <n v="424"/>
    <x v="1"/>
    <x v="35"/>
  </r>
  <r>
    <s v="http://services.parliament.uk//bills/2008-09/citizensconventionaccountabilityandethics.html"/>
    <x v="2"/>
    <n v="20120510"/>
    <s v="Citizens' Convention (Accountability and Ethics)  Bill"/>
    <x v="1"/>
    <x v="1"/>
    <x v="0"/>
    <x v="1"/>
    <x v="1"/>
    <s v="NA"/>
    <s v="23.10.2009"/>
    <s v="Commons"/>
    <n v="1"/>
    <d v="2009-06-08T00:00:00"/>
    <d v="2010-03-25T00:00:00"/>
    <s v="1st reading: House of Commons"/>
    <s v="Royal Assent"/>
    <s v="Mr Marton Caton"/>
    <s v="NA"/>
    <m/>
    <s v="NA"/>
    <s v="NA"/>
    <s v="NA"/>
    <s v="1st reading: House of Commons"/>
    <s v="08.06.2009"/>
    <s v="NA"/>
    <s v="NA"/>
    <s v="http://www.publications.parliament.uk/pa/cm200809/cmbills/106/09106.i-i.html"/>
    <s v="http://www.publications.parliament.uk/pa/cm200809/cmbills/106/2009106.pdf"/>
    <s v="22.07.2009"/>
    <s v="Bill as Presented"/>
    <m/>
    <s v=" u'\n'  The Bill would require the Electoral Commission to establish a Citizens' Convention of no fewer than 100 randomly selected people, subject to a requirement that the membership of the Convention should reflect the composition of the electorate in the United Kingdom. The Convention would make recommendations on:    the system of allowances and expenses payable to Members of Parliament  the system or systems of election to each House of Parliament&lt;/li&gt;&lt;li&gt;the means by which electors may hold to account Members, including any mechanism for the recall or disqualification of Members&lt;/li&gt;&lt;li&gt;the way business is conducted in both Houses of Parliament&lt;/li&gt;&lt;li&gt;the funding of political parties.&lt;/li&gt;&lt;/ul&gt; u'\n'"/>
    <s v="Marton Caton"/>
    <s v="NA"/>
    <s v="NA"/>
    <x v="0"/>
    <s v="NA"/>
    <s v="NA"/>
    <s v="NA"/>
    <s v="NA"/>
    <s v="NA"/>
    <s v="MPNotFound"/>
    <n v="287"/>
    <x v="1"/>
    <x v="30"/>
  </r>
  <r>
    <s v="http://services.parliament.uk//bills/2008-09/cityofwestminsterhl.html"/>
    <x v="2"/>
    <n v="20120510"/>
    <s v="City of Westminster Bill [HL]"/>
    <x v="4"/>
    <x v="3"/>
    <x v="1"/>
    <x v="1"/>
    <x v="1"/>
    <s v="NA"/>
    <s v="29.03.2012"/>
    <s v="Lords"/>
    <n v="9"/>
    <d v="2008-11-27T00:00:00"/>
    <s v="Date to be announced"/>
    <s v="Petition to introduce a Private Bill presented to Parliament"/>
    <s v="Bill reintroduced: House of Lords"/>
    <s v="NA"/>
    <s v="NA"/>
    <s v="NA"/>
    <s v="NA"/>
    <s v="Sharpe Pritchard"/>
    <s v="Westminster City Council"/>
    <m/>
    <s v="12.11.2009"/>
    <s v="Committee stage: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Lords endedÂ onÂ 6 FebruaryÂ 2009.      There will be a further opportunity to petition against the Bill if it reaches the House of Commons.Â  If you need further information about petitioning in the House of Commons please contact the House of Commons Private Bill Office  prbohoc@parliament.uk Â tel: 020 7219 3250  .      The Bill is opposed,Â 1 of the 3 petitionsÂ deposited against theÂ Bill in the House of LordsÂ remains outstanding (the petitioners who presented petition no. 2 haveÂ been found by the Committee not to have theÂ right to be heard and petition no. 1 has been withdrawn).   to view the petitions follow the link toÂ &quot;bill documents&quot; on the left-hand side of this page.  u'\n'  Summary of the Bill  u'\n' u'  /* Font Definitions */  @font-face \t{font-family:Wingdings; \tpanose-1:5 0 0 0 0 0 0 0 0 0; \tmso-font-charset:2; \tmso-generic-font-family:auto; \tmso-font-pitch:variable; \tmso-font-signature:0 268435456 0 0 -2147483648 0;}  /* Style Definitions */  p.MsoNormal, li.MsoNormal, div.MsoNormal \t{mso-style-parent:&quot;&quot;; \tmargin:0cm; \tmargin-bottom:.0001pt; \tmso-pagination:widow-orphan; \tfont-size:12.0pt; \tfont-family:&quot;Times New Roman&quot;; \tmso-fareast-font-family:&quot;Times New Roman&quot;;} @page Section1 \t{size:595.3pt 841.9pt; \tmargin:72.0pt 90.0pt 72.0pt 90.0pt; \tmso-header-margin:35.4pt; \tmso-footer-margin:35.4pt; \tmso-paper-source:0;} div.Section1 \t{page:Section1;}  /* List Definitions */  @list l0 \t{mso-list-id:325861889; \tmso-list-type:hybrid; \tmso-list-template-ids:-408279536 134807553 134807555 134807557 134807553 134807555 134807557 134807553 134807555 134807557;} @list l0:level1 \t{mso-level-number-format:bullet; \tmso-level-text:\uf0b7; \tmso-level-tab-stop:36.0pt; \tmso-level-number-position:left; \ttext-indent:-18.0pt; \tfont-family:Symbol;} ol \t{margin-bottom:0cm;} ul \t{margin-bottom:0cm;} ' u'The Bill would revise the street trading provisions in the City of Westminster Act 1999 in particular by:\xa0 '     extending the definition of street trading to include sale of motor vehicles over the internet if the vehicle is kept on the street     giving powers to the council to designate areas where news vendorsâ€™ exemption does not apply &lt;/ul&gt; &lt;ul&gt;&lt;li&gt;allowing the council to designate and alter licensable areas, and have more control over what is traded in them&lt;/li&gt;&lt;/ul&gt; &lt;ul&gt;&lt;li&gt;giving further controls to the council for dealing with itinerant ice cream vendors&lt;/li&gt;&lt;/ul&gt; &lt;ul&gt;&lt;li&gt;establishing new powers and procedures for the council to suspend vendorsâ€™ licences on the grounds of dangerous, abusive or violent behaviour.&lt;/li&gt;&lt;/ul&gt; u'\n'"/>
    <s v="NA"/>
    <s v="NA"/>
    <s v="NA"/>
    <x v="0"/>
    <s v="NA"/>
    <s v="NA"/>
    <s v="NA"/>
    <s v="NA"/>
    <s v="NA"/>
    <s v="NA"/>
    <e v="#VALUE!"/>
    <x v="1"/>
    <x v="19"/>
  </r>
  <r>
    <s v="http://services.parliament.uk//bills/2008-09/climatechangesectoraltargets.html"/>
    <x v="2"/>
    <n v="20120510"/>
    <s v="Climate Change (Sectoral Targets) Bill"/>
    <x v="2"/>
    <x v="1"/>
    <x v="0"/>
    <x v="1"/>
    <x v="1"/>
    <s v="NA"/>
    <s v="04.11.2009"/>
    <s v="Commons"/>
    <n v="1"/>
    <d v="2009-02-11T00:00:00"/>
    <s v="Date to be announced"/>
    <s v="1st reading: House of Commons"/>
    <s v="Bill reintroduced: House of Lords"/>
    <s v="Mr Martin Caton"/>
    <s v="NA"/>
    <m/>
    <s v="NA"/>
    <s v="NA"/>
    <s v="NA"/>
    <s v="1st reading: House of Commons"/>
    <s v="11.02.2009"/>
    <s v="NA"/>
    <s v="NA"/>
    <s v="http://www.publications.parliament.uk/pa/cm200809/cmbills/061/09061.i-i.html"/>
    <s v="http://www.publications.parliament.uk/pa/cm200809/cmbills/061/2009061.pdf"/>
    <s v="30.04.2009"/>
    <s v="Bill as Introduced"/>
    <m/>
    <s v=" u'\r\n            This Bill would set energy efficiency and energy usage targets for different sectors of the economy, to be achieved by 2020. It would also set a target of 20 per cent\xa0of electricity to be generated from renewables by 2020, together with targets for microgeneration and combined heat and power generation.\r\n        '"/>
    <s v="Martin Caton"/>
    <n v="10096"/>
    <n v="886"/>
    <x v="2"/>
    <n v="2683"/>
    <d v="1997-05-01T00:00:00"/>
    <n v="1997"/>
    <s v="Gower"/>
    <n v="975"/>
    <s v="OK"/>
    <e v="#VALUE!"/>
    <x v="1"/>
    <x v="34"/>
  </r>
  <r>
    <s v="http://services.parliament.uk//bills/2008-09/closedcircuittelevisionmonitoringandpromotion.html"/>
    <x v="2"/>
    <n v="20120510"/>
    <s v="Closed Circuit Television (Monitoring and Promotion) Bill"/>
    <x v="2"/>
    <x v="1"/>
    <x v="0"/>
    <x v="1"/>
    <x v="1"/>
    <s v="NA"/>
    <s v="18.11.2009"/>
    <s v="Commons"/>
    <n v="1"/>
    <d v="2009-10-27T00:00:00"/>
    <s v="Date to be announced"/>
    <s v="1st reading: House of Commons"/>
    <s v="Bill reintroduced: House of Lords"/>
    <s v="Mr Tom Harris"/>
    <s v="NA"/>
    <m/>
    <s v="NA"/>
    <s v="NA"/>
    <s v="NA"/>
    <s v="1st reading: House of Commons"/>
    <s v="27.10.2009"/>
    <s v="NA"/>
    <s v="NA"/>
    <s v="NA"/>
    <s v="NA"/>
    <s v="NA"/>
    <s v="NA"/>
    <m/>
    <s v=" u'\r\n            A Bill to impose a duty on public bodies to co-operate with the police and specified local authorities on the use of closed circuit television; to require certain users of CCTV to provide specified information to the police; to require insurance providers to promote the use of CCTV systems; and for connected purposes.\r\n        '"/>
    <s v="Tom Harris"/>
    <n v="10941"/>
    <n v="6371"/>
    <x v="2"/>
    <n v="12658"/>
    <d v="2001-06-07T00:00:00"/>
    <n v="2001"/>
    <s v="Glasgow South"/>
    <n v="960"/>
    <s v="OK"/>
    <e v="#VALUE!"/>
    <x v="1"/>
    <x v="39"/>
  </r>
  <r>
    <s v="http://services.parliament.uk//bills/2008-09/cohabitationno2.html"/>
    <x v="2"/>
    <n v="20120510"/>
    <s v="Cohabitation (No. 2) Bill"/>
    <x v="2"/>
    <x v="1"/>
    <x v="0"/>
    <x v="1"/>
    <x v="1"/>
    <s v="NA"/>
    <s v="07.07.2009"/>
    <s v="Commons"/>
    <n v="1"/>
    <d v="2009-03-25T00:00:00"/>
    <s v="Date to be announced"/>
    <s v="1st reading: House of Commons"/>
    <s v="Bill reintroduced: House of Lords"/>
    <s v="Mary Creagh"/>
    <s v="NA"/>
    <m/>
    <s v="NA"/>
    <s v="NA"/>
    <s v="NA"/>
    <s v="1st reading: House of Commons"/>
    <s v="25.03.2009"/>
    <s v="NA"/>
    <s v="NA"/>
    <s v="NA"/>
    <s v="NA"/>
    <s v="NA"/>
    <s v="NA"/>
    <m/>
    <s v=" u'\r\n            A Bill to provide certain protections for persons who live together as a couple or have lived together as a couple; and for connected purposes.\r\n        '"/>
    <s v="Mary Creagh"/>
    <n v="11898"/>
    <n v="8855"/>
    <x v="2"/>
    <n v="1613"/>
    <d v="2005-05-05T00:00:00"/>
    <n v="2005"/>
    <s v="Wakefield"/>
    <n v="1393"/>
    <s v="OK"/>
    <e v="#VALUE!"/>
    <x v="1"/>
    <x v="37"/>
  </r>
  <r>
    <s v="http://services.parliament.uk//bills/2008-09/cohabitationhl.html"/>
    <x v="2"/>
    <n v="20120510"/>
    <s v="Cohabitation Bill [HL]"/>
    <x v="3"/>
    <x v="2"/>
    <x v="0"/>
    <x v="1"/>
    <x v="1"/>
    <s v="NA"/>
    <s v="13.11.2009"/>
    <s v="Lords"/>
    <n v="3"/>
    <d v="2008-12-11T00:00:00"/>
    <d v="2009-04-30T00:00:00"/>
    <s v="1st reading: House of Lords"/>
    <s v="Committee: 1st sitting: House of Lords"/>
    <s v="Lord Lester of Herne Hill"/>
    <s v="NA"/>
    <m/>
    <s v="NA"/>
    <s v="NA"/>
    <s v="NA"/>
    <s v="Committee: 1st sitting: House of Lords"/>
    <s v="30.04.2009"/>
    <s v="NA"/>
    <s v="NA"/>
    <s v="http://www.publications.parliament.uk/pa/ld200809/ldbills/008/09008.i-ii.html"/>
    <s v="http://www.publications.parliament.uk/pa/ld200809/ldbills/008/2009008.pdf"/>
    <s v="12.12.2008"/>
    <s v="Bill as introduced"/>
    <m/>
    <s v=" u'\r\n            A Bill to provide certain protections for persons who live together as a couple or have lived together as a couple; and for connected purposes.\r\n        '"/>
    <s v="NA"/>
    <s v="NA"/>
    <s v="NA"/>
    <x v="0"/>
    <s v="NA"/>
    <s v="NA"/>
    <s v="NA"/>
    <s v="NA"/>
    <s v="NA"/>
    <s v="NA"/>
    <n v="139"/>
    <x v="1"/>
    <x v="36"/>
  </r>
  <r>
    <s v="http://services.parliament.uk//bills/2008-09/commissionforthecompact.html"/>
    <x v="2"/>
    <n v="20120510"/>
    <s v="Commission for the Compact Bill"/>
    <x v="2"/>
    <x v="1"/>
    <x v="0"/>
    <x v="1"/>
    <x v="1"/>
    <s v="NA"/>
    <s v="20.10.2009"/>
    <s v="Commons"/>
    <n v="1"/>
    <d v="2009-05-19T00:00:00"/>
    <d v="2009-04-30T00:00:00"/>
    <s v="1st reading: House of Commons"/>
    <s v="Committee: 1st sitting: House of Lords"/>
    <s v="Tom Levitt"/>
    <s v="NA"/>
    <m/>
    <s v="NA"/>
    <s v="NA"/>
    <s v="NA"/>
    <s v="1st reading: House of Commons"/>
    <s v="19.05.2009"/>
    <s v="NA"/>
    <s v="NA"/>
    <s v="http://www.publications.parliament.uk/pa/cm200809/cmbills/099/09099.i-i.html"/>
    <s v="http://www.publications.parliament.uk/pa/cm200809/cmbills/099/2009099.pdf"/>
    <s v="20.05.2009"/>
    <s v="Bill as Introduced"/>
    <m/>
    <s v=" u'\n'  The Compact, established in 1998, is a partnership agreement between the voluntary and community sector and Government which sets out the basic principles underpinning the relationship between both parties. It is not legally binding. In April 2007 the Commission for the Compact was established to oversee the operation of the Compact and the accompanying codes of practice. Its work includes promoting awareness and implementation of the Compact, undertaking research and policy projects, and exploring key themes that affect the relationship between the statutory and voluntary sectors. It is not a regulatory body and does not have any legal powers.   The Bill would place the Commission for the Compact on a statutory basis. It would also give the Commission new powers of investigation where there have been breaches of Compact agreements, access to relevant information, and the ability to impose a duty on others to co-operate with its investigations.  u'\n'"/>
    <s v="Tom Levitt"/>
    <s v="NA"/>
    <s v="NA"/>
    <x v="0"/>
    <s v="NA"/>
    <s v="NA"/>
    <s v="NA"/>
    <s v="NA"/>
    <s v="NA"/>
    <s v="MPNotFound"/>
    <n v="-19"/>
    <x v="1"/>
    <x v="40"/>
  </r>
  <r>
    <s v="http://services.parliament.uk//bills/2008-09/commonlandandrepealofinclosureacts.html"/>
    <x v="2"/>
    <n v="20120510"/>
    <s v="Common Land and Repeal of Inclosure Acts Bill"/>
    <x v="1"/>
    <x v="1"/>
    <x v="0"/>
    <x v="1"/>
    <x v="1"/>
    <s v="NA"/>
    <s v="23.10.2009"/>
    <s v="Commons"/>
    <n v="1"/>
    <d v="2009-07-16T00:00:00"/>
    <d v="2009-04-30T00:00:00"/>
    <s v="1st reading: House of Commons"/>
    <s v="Committee: 1st sitting: House of Lords"/>
    <s v="Barry Sheerman"/>
    <s v="NA"/>
    <m/>
    <s v="NA"/>
    <s v="NA"/>
    <s v="NA"/>
    <s v="1st reading: House of Commons"/>
    <s v="16.07.2009"/>
    <s v="NA"/>
    <s v="NA"/>
    <s v="NA"/>
    <s v="NA"/>
    <s v="NA"/>
    <s v="NA"/>
    <m/>
    <s v=" u'\r\n            A Bill to reinstate rights of common and reopen common land; to repeal the Inclosure Acts; and for connected purposes\r\n        '"/>
    <s v="Barry Sheerman"/>
    <n v="10534"/>
    <n v="4719"/>
    <x v="2"/>
    <n v="4472"/>
    <d v="1979-05-03T00:00:00"/>
    <n v="1979"/>
    <s v="Huddersfield"/>
    <n v="1033"/>
    <s v="OK"/>
    <n v="-76"/>
    <x v="1"/>
    <x v="32"/>
  </r>
  <r>
    <s v="http://services.parliament.uk//bills/2008-09/communityamateursportsclubssupporthl.html"/>
    <x v="2"/>
    <n v="20120510"/>
    <s v="Community Amateur Sports Clubs (Support) Bill [HL]"/>
    <x v="3"/>
    <x v="2"/>
    <x v="0"/>
    <x v="1"/>
    <x v="1"/>
    <s v="NA"/>
    <s v="13.11.2009"/>
    <s v="Lords"/>
    <n v="2"/>
    <d v="2009-01-13T00:00:00"/>
    <d v="2009-05-08T00:00:00"/>
    <s v="1st reading: House of Lords"/>
    <s v="2nd reading: House of Lords"/>
    <s v="Lord Addington"/>
    <s v="NA"/>
    <m/>
    <s v="NA"/>
    <s v="NA"/>
    <s v="NA"/>
    <s v="2nd reading: House of Lords"/>
    <s v="08.05.2009"/>
    <s v="NA"/>
    <s v="NA"/>
    <s v="http://www.publications.parliament.uk/pa/ld200809/ldbills/014/09014.1-i.html"/>
    <s v="http://www.publications.parliament.uk/pa/ld200809/ldbills/014/2009014.pdf"/>
    <s v="14.01.2009"/>
    <s v="Bill as introduced"/>
    <m/>
    <s v=" u'\r\n            To make provision in respect of Community Amateur Sports Clubs; and for connected purposes.\r\n\r\n\r\n        '"/>
    <s v="NA"/>
    <s v="NA"/>
    <s v="NA"/>
    <x v="0"/>
    <s v="NA"/>
    <s v="NA"/>
    <s v="NA"/>
    <s v="NA"/>
    <s v="NA"/>
    <s v="NA"/>
    <n v="115"/>
    <x v="1"/>
    <x v="35"/>
  </r>
  <r>
    <s v="http://services.parliament.uk//bills/2008-09/companiesremunerationreportshl.html"/>
    <x v="2"/>
    <n v="20120510"/>
    <s v="Companiesâ€™ Remuneration Reports Bill [HL]"/>
    <x v="3"/>
    <x v="2"/>
    <x v="0"/>
    <x v="1"/>
    <x v="1"/>
    <s v="NA"/>
    <s v="09.11.2009"/>
    <s v="Commons"/>
    <n v="5"/>
    <d v="2008-12-16T00:00:00"/>
    <d v="2009-10-28T00:00:00"/>
    <s v="1st reading: House of Lords"/>
    <s v="1st reading: House of Commons"/>
    <s v="Lord Gavron"/>
    <s v="NA"/>
    <m/>
    <s v="NA"/>
    <s v="NA"/>
    <s v="NA"/>
    <s v="1st reading: House of Commons"/>
    <s v="28.10.2009"/>
    <s v="NA"/>
    <s v="NA"/>
    <s v="http://www.publications.parliament.uk/pa/cm200809/cmbills/156/09156.i-i.html"/>
    <s v="http://www.publications.parliament.uk/pa/cm200809/cmbills/156/2009156.pdf"/>
    <s v="29.10.2009"/>
    <s v="Bill as brought from the Lords"/>
    <m/>
    <s v=" u'\r\n            To make provision about remuneration reports in public quoted company accounts and reports.\r\n        '"/>
    <s v="NA"/>
    <s v="NA"/>
    <s v="NA"/>
    <x v="0"/>
    <s v="NA"/>
    <s v="NA"/>
    <s v="NA"/>
    <s v="NA"/>
    <s v="NA"/>
    <s v="NA"/>
    <n v="312"/>
    <x v="1"/>
    <x v="36"/>
  </r>
  <r>
    <s v="http://services.parliament.uk//bills/2008-09/consolidatedfund.html"/>
    <x v="2"/>
    <n v="20120510"/>
    <s v="Consolidated Fund Act"/>
    <x v="0"/>
    <x v="0"/>
    <x v="0"/>
    <x v="0"/>
    <x v="0"/>
    <s v="18.12.2008"/>
    <s v="12.03.2009"/>
    <s v="Royal Assent"/>
    <n v="8"/>
    <d v="2008-12-16T00:00:00"/>
    <d v="2008-12-18T00:00:00"/>
    <s v="1st reading: House of Commons"/>
    <s v="Committee negatived: House of Lords"/>
    <s v="Mr Stephen Timms"/>
    <s v="Lord Davies of Oldham"/>
    <s v="HM Treasury"/>
    <s v="HM Treasury"/>
    <s v="NA"/>
    <s v="NA"/>
    <s v="Royal Assent"/>
    <s v="18.12.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2"/>
    <x v="21"/>
    <x v="36"/>
  </r>
  <r>
    <s v="http://services.parliament.uk//bills/2008-09/consolidatedfundappropriation.html"/>
    <x v="2"/>
    <n v="20120510"/>
    <s v="Consolidated Fund (Appropriation) Act"/>
    <x v="0"/>
    <x v="0"/>
    <x v="0"/>
    <x v="0"/>
    <x v="0"/>
    <s v="12.03.2009"/>
    <s v="02.11.2010"/>
    <s v="Royal Assent"/>
    <n v="8"/>
    <d v="2009-03-09T00:00:00"/>
    <d v="2009-03-12T00:00:00"/>
    <s v="1st reading: House of Commons"/>
    <s v="Committee negatived: House of Lords"/>
    <s v="Mr Stephen Timms"/>
    <s v="Lord Davies of Oldham"/>
    <s v="HM Treasury"/>
    <s v="HM Treasury"/>
    <s v="NA"/>
    <s v="NA"/>
    <s v="Royal Assent"/>
    <s v="12.03.2009"/>
    <s v="NA"/>
    <s v="NA"/>
    <s v="http://www.opsi.gov.uk/acts/acts2009/ukpga_20090002_en_1"/>
    <s v="http://www.opsi.gov.uk/acts/acts2009/pdf/ukpga_20090002_en.pdf"/>
    <s v="16.03.2009"/>
    <s v="Appropriation Act 2009 c.2"/>
    <m/>
    <s v=" u'\n'  The Bill provides parliamentary authority for funds requested by the Government. It is part of the supply procedure, which is how Parliament grants the Governmentâ€™s requests for resources.   Â Two Consolidated Fund (Appropriation) Bills are passed each year, in March and July. They are sometimes referred to simply as Appropriation Bills. These, together with the Consolidated Fund Bill, provide authorisation from Parliament for the resources sought by the Government. Proceedings on the Bill are formal â€“ there is no debate and the Bill goes through â€˜on the nodâ€™.   Key areas    Authorises provision sought in the Spring Supplementary Estimates for 2008/09 and the Statement of Excesses for 2007/08  Authorises the release of money from the Consolidated Fund, which is the Governmentâ€™s bank account&lt;/li&gt;&lt;li&gt;Places limits on the purposes for which the money may be spent.&lt;/li&gt;&lt;/ul&gt; u'\n'"/>
    <s v="NA"/>
    <s v="NA"/>
    <s v="NA"/>
    <x v="0"/>
    <s v="NA"/>
    <s v="NA"/>
    <s v="NA"/>
    <s v="NA"/>
    <s v="NA"/>
    <s v="NA"/>
    <n v="3"/>
    <x v="22"/>
    <x v="37"/>
  </r>
  <r>
    <s v="http://services.parliament.uk//bills/2008-09/consolidatedfundappropriationno2.html"/>
    <x v="2"/>
    <n v="20120510"/>
    <s v="Consolidated Fund (Appropriation) (No.2) Act"/>
    <x v="0"/>
    <x v="0"/>
    <x v="0"/>
    <x v="0"/>
    <x v="0"/>
    <s v="21.10.2009"/>
    <s v="27.10.2009"/>
    <s v="Royal Assent"/>
    <n v="8"/>
    <d v="2009-07-02T00:00:00"/>
    <d v="2009-10-21T00:00:00"/>
    <s v="1st reading: House of Commons"/>
    <s v="Royal Assent"/>
    <s v="Stephen Timms"/>
    <s v="NA"/>
    <s v="HM Treasury"/>
    <s v="NA"/>
    <s v="NA"/>
    <s v="NA"/>
    <s v="Royal Assent"/>
    <s v="21.10.2009"/>
    <s v="NA"/>
    <s v="NA"/>
    <s v="http://www.opsi.gov.uk/acts/acts2009/ukpga_20090009_en_1"/>
    <s v="http://www.opsi.gov.uk/acts/acts2009/pdf/ukpga_20090009_en.pdf"/>
    <s v="21.07.2009"/>
    <s v="Appropriation (No. 2) Act 2009 c.9"/>
    <m/>
    <s v=" u'\n'  The Bill provides Parliamentary authority for funds requested by the Government.Â It is part of â€˜supply procedureâ€™, which is how Parliament grants the Governmentâ€™s requests for resources. Two Consolidated Fund (Appropriation) Bills are passed each year, in March and July.Â They are sometimes referred to simply as â€˜Appropriation Billsâ€™. These, together with the Consolidated Fund Bill, provide authorisation from Parliament for the resources sought by the Government. Proceedings on the Bill are formal - there is no debate and the Bill goes through â€˜on the nodâ€™. Once passed, the Bill becomes the Appropriation (No. 2) Act.   Key areas    Authorises provision sought in the Main Estimates (and any Summer Supplementary Estimates) for 2009-10, less that already allocated in the Vote on Account  Authorises the release of money from the Consolidated Fund, which is the Governmentâ€™s bank account  Places limits on the purposes for which the money may be spent.&lt;/li&gt;&lt;/ul&gt; &lt;p&gt;Â &lt;/p&gt; u'\n'"/>
    <s v="NA"/>
    <s v="NA"/>
    <s v="NA"/>
    <x v="0"/>
    <s v="NA"/>
    <s v="NA"/>
    <s v="NA"/>
    <s v="NA"/>
    <s v="NA"/>
    <s v="NA"/>
    <n v="109"/>
    <x v="23"/>
    <x v="32"/>
  </r>
  <r>
    <s v="http://services.parliament.uk//bills/2008-09/constitutionalreformhl.html"/>
    <x v="2"/>
    <n v="20120510"/>
    <s v="Constitutional Reform Bill [HL]"/>
    <x v="3"/>
    <x v="2"/>
    <x v="0"/>
    <x v="1"/>
    <x v="1"/>
    <s v="NA"/>
    <s v="13.11.2009"/>
    <s v="Lords"/>
    <n v="1"/>
    <d v="2009-06-02T00:00:00"/>
    <d v="2009-10-21T00:00:00"/>
    <s v="1st reading: House of Lords"/>
    <s v="Royal Assent"/>
    <s v="Lord Willoughby de Broke"/>
    <s v="NA"/>
    <m/>
    <s v="NA"/>
    <s v="NA"/>
    <s v="NA"/>
    <s v="1st reading: House of Lords"/>
    <s v="02.06.2009"/>
    <s v="NA"/>
    <s v="NA"/>
    <s v="http://www.publications.parliament.uk/pa/ld200809/ldbills/050/2009050.pdf"/>
    <s v="NA"/>
    <s v="03.06.2009"/>
    <m/>
    <m/>
    <s v=" u'\r\n            To repeal the European Communities Act 1972 and the Human Rights Act 1998; to introduce binding referendum powers at national and local level; to require the approval of Parliament to enter into international treaties and to declare war; to make provision about the work of Parliament; to devolve legislative responsibility for certain policy areas to local authorities; and for connected purposes.\r\n        '"/>
    <s v="NA"/>
    <s v="NA"/>
    <s v="NA"/>
    <x v="0"/>
    <s v="NA"/>
    <s v="NA"/>
    <s v="NA"/>
    <s v="NA"/>
    <s v="NA"/>
    <s v="NA"/>
    <n v="139"/>
    <x v="1"/>
    <x v="30"/>
  </r>
  <r>
    <s v="http://services.parliament.uk//bills/2008-09/constitutionalreformandgovernance.html"/>
    <x v="2"/>
    <n v="20120510"/>
    <s v="Constitutional Reform and Governance Act"/>
    <x v="0"/>
    <x v="0"/>
    <x v="0"/>
    <x v="0"/>
    <x v="0"/>
    <s v="08.04.2010"/>
    <s v="26.07.2010"/>
    <s v="Royal Assent"/>
    <n v="30"/>
    <d v="2009-07-20T00:00:00"/>
    <d v="2010-04-08T00:00:00"/>
    <s v="1st reading: House of Commons"/>
    <s v="Royal Assent"/>
    <s v="Jack Straw"/>
    <s v="Lord Bach"/>
    <s v="Ministry of Justice"/>
    <s v="Ministry of Justice"/>
    <s v="NA"/>
    <s v="NA"/>
    <s v="Royal Assent"/>
    <s v="08.04.2010"/>
    <s v="NA"/>
    <s v="NA"/>
    <s v="http://www.opsi.gov.uk/acts/acts2010/ukpga_20100025_en_1"/>
    <s v="http://www.opsi.gov.uk/acts/acts2010/pdf/ukpga_20100025_en.pdf"/>
    <s v="12.04.2010"/>
    <s v="Constitutional Reform and Governance Act 2010 c.25"/>
    <m/>
    <s v=" u'\n'  As introduced, this was a wide-ranging Bill covering a number of different policy areas. Many of the proposals had their origins in the 'Governance of Britain' Green Paper published in July 2007. The content of the Bill as introduced varied in some significant ways from its draft version. New chapters were added to the Bill and the clauses on the Attorney General which were in the draft Bill are not included. The Bill was greatly amended during its passage through Parliament, but many provisions were then removed during â€˜wash-upâ€™.   Key areas in the Bill as introduced    establishes a statutory basis for management of the civil service  introduces a new parliamentary process for the ratification of treaties  provides for the end of by-elections for hereditary peers  makes provisions to allow for the suspension, resignation and expulsion of Members of the Lords  introduces new rules on protests around Parliament  introduces new rules on time limits for human rights actions against devolved administrations&lt;/li&gt;&lt;li&gt;makes various provisions relating to judicial office holders, including the removal of the Prime Ministerâ€™s role in the process of appointing Supreme Court judges&lt;/li&gt;&lt;li&gt;establishes a new corporate structure for the National Audit Office and a limit to the term of appointment to the office of Comptroller and Auditor General&lt;/li&gt;&lt;li&gt;introduces measures designed to increase the transparency of financial reporting to Parliament.&lt;/li&gt;&lt;/ul&gt; &lt;p&gt;During the passage of the Bill a number of clauses were added to the Bill including:&lt;/p&gt; &lt;ul&gt;&lt;li&gt;provisions on the nationality requirements for civil servants&lt;/li&gt;&lt;li&gt;provision for a referendum on the voting system&lt;/li&gt;&lt;li&gt;amendments to the Parliamentary Standards Act 2009&lt;/li&gt;&lt;li&gt;provisions on the tax status of MPs and Members of the House of Lords&lt;/li&gt;&lt;li&gt;a repeal of part of the Act of Settlement to allow non-British National peers to take their seats in the House of Lords&lt;/li&gt;&lt;li&gt;a requirement for returning officers to take reasonable steps to begin counting votes given on ballot papers within four hours of the close of a poll&lt;/li&gt;&lt;/ul&gt; &lt;p&gt;However, during wash-up, the following were removed from the Bill:&lt;/p&gt; &lt;ul&gt;&lt;li&gt;provisions on the nationality requirements of civil servants&lt;/li&gt;&lt;li&gt;the provision for a referendum on the voting system&lt;/li&gt;&lt;li&gt;provisions for the end of the by-elections for hereditary peers&lt;/li&gt;&lt;li&gt;the provisions allowing for suspension, resignation and expulsion of Members of the Lords&lt;/li&gt;&lt;li&gt;the provisions on demonstrations in the vicinity of Parliament&lt;/li&gt;&lt;li&gt;the provisions on human rights claims against devolved administrations&lt;/li&gt;&lt;li&gt;provisions about courts and tribunals&lt;/li&gt;&lt;li&gt;provisions on National Audit&lt;br/&gt;&lt;/li&gt;&lt;/ul&gt; u'\n'"/>
    <s v="NA"/>
    <s v="NA"/>
    <s v="NA"/>
    <x v="0"/>
    <s v="NA"/>
    <s v="NA"/>
    <s v="NA"/>
    <s v="NA"/>
    <s v="NA"/>
    <s v="NA"/>
    <n v="258"/>
    <x v="13"/>
    <x v="32"/>
  </r>
  <r>
    <s v="http://services.parliament.uk//bills/2008-09/constitutionalrenewalhl.html"/>
    <x v="2"/>
    <n v="20120510"/>
    <s v="Constitutional Renewal Bill [HL]"/>
    <x v="3"/>
    <x v="2"/>
    <x v="0"/>
    <x v="1"/>
    <x v="1"/>
    <s v="NA"/>
    <s v="13.11.2009"/>
    <s v="Lords"/>
    <n v="1"/>
    <d v="2009-03-31T00:00:00"/>
    <d v="2010-04-08T00:00:00"/>
    <s v="1st reading: House of Lords"/>
    <s v="Royal Assent"/>
    <s v="Lord Tyler"/>
    <s v="NA"/>
    <m/>
    <s v="NA"/>
    <s v="NA"/>
    <s v="NA"/>
    <s v="1st reading: House of Lords"/>
    <s v="31.03.2009"/>
    <s v="NA"/>
    <s v="NA"/>
    <s v="http://www.publications.parliament.uk/pa/ld200809/ldbills/034/09034.i-iv.html"/>
    <s v="http://www.publications.parliament.uk/pa/ld200809/ldbills/034/2009034.pdf"/>
    <s v="01.04.2009"/>
    <s v="Bill as introduced"/>
    <m/>
    <s v=" u'\r\n            To repeal sections 132 to 138 of the Serious Organised Crime and Police Act 2005; to make provision relating to the Attorney General; to make provision relating to the ratification of treaties and to participation in armed conflict by the United Kingdom; to make provision relating to the civil service; to make provision relating to parliamentary general elections; to make provision relating to the conduct of members of Parliament; and for connected purposes.\r\n        '"/>
    <s v="NA"/>
    <s v="NA"/>
    <s v="NA"/>
    <x v="0"/>
    <s v="NA"/>
    <s v="NA"/>
    <s v="NA"/>
    <s v="NA"/>
    <s v="NA"/>
    <s v="NA"/>
    <n v="368"/>
    <x v="1"/>
    <x v="37"/>
  </r>
  <r>
    <s v="http://services.parliament.uk//bills/2008-09/cooperativeandcommunitybenefitsocietiesandcreditunions.html"/>
    <x v="2"/>
    <n v="20120510"/>
    <s v="Co-operative and Community Benefit Societies and Credit Unions Bill"/>
    <x v="5"/>
    <x v="1"/>
    <x v="0"/>
    <x v="1"/>
    <x v="1"/>
    <s v="NA"/>
    <s v="13.11.2009"/>
    <s v="Lords"/>
    <n v="7"/>
    <d v="2009-01-21T00:00:00"/>
    <d v="2009-07-10T00:00:00"/>
    <s v="1st reading: House of Commons"/>
    <s v="2nd reading: House of Lords"/>
    <s v="Malcolm Wicks"/>
    <s v="NA"/>
    <m/>
    <s v="NA"/>
    <s v="NA"/>
    <s v="NA"/>
    <s v="2nd reading: House of Lords"/>
    <s v="10.07.2009"/>
    <s v="NA"/>
    <s v="NA"/>
    <s v="http://www.publications.parliament.uk/pa/ld200809/ldbills/053/09053.i-i.html"/>
    <s v="http://www.publications.parliament.uk/pa/ld200809/ldbills/053/2009053.pdf"/>
    <s v="18.06.2009"/>
    <s v="Bill as brought from the House of Commons on 15 June 2009"/>
    <m/>
    <s v=" u'\n'  The purpose of the Bill is to reform the law governing industrial and provident societies.    Key areas     Requires new industrial and provident societies other than credit unions to be registered as co-operative or community benefit societies &lt;/li&gt;&lt;li&gt;Renames the Industrial and Provident Societies Acts&lt;/li&gt;&lt;li&gt;Applies the Company Directors Disqualification Act 1986 to industrial and provident societies&lt;/li&gt;&lt;li&gt;Gives the Treasury powers to apply company law on investigation of companies, company names and dissolution and restoration to the register to industrial and provident societies &lt;/li&gt;&lt;li&gt;Gives the Treasury powers to make provisions for credit unions corresponding to provisions applying to building societies.&lt;/li&gt;&lt;/ul&gt; u'\n'"/>
    <s v="Malcolm Wicks"/>
    <n v="10633"/>
    <n v="5515"/>
    <x v="2"/>
    <n v="16483"/>
    <d v="1992-04-09T00:00:00"/>
    <n v="1992"/>
    <s v="Croydon North"/>
    <n v="855"/>
    <s v="OK"/>
    <n v="169"/>
    <x v="1"/>
    <x v="35"/>
  </r>
  <r>
    <s v="http://services.parliament.uk//bills/2008-09/coronersandjustice.html"/>
    <x v="2"/>
    <n v="20120510"/>
    <s v="Coroners and Justice Act"/>
    <x v="0"/>
    <x v="0"/>
    <x v="0"/>
    <x v="0"/>
    <x v="0"/>
    <s v="12.11.2009"/>
    <s v="20.11.2009"/>
    <s v="Royal Assent"/>
    <n v="46"/>
    <d v="2009-01-14T00:00:00"/>
    <d v="2009-11-12T00:00:00"/>
    <s v="1st reading: House of Commons"/>
    <s v="Royal Assent"/>
    <s v="Jack Straw"/>
    <s v="Lord Bach"/>
    <s v="Ministry of Justice"/>
    <s v="Ministry of Justice"/>
    <s v="NA"/>
    <s v="NA"/>
    <s v="Royal Assent"/>
    <s v="12.11.2009"/>
    <s v="NA"/>
    <s v="NA"/>
    <s v="NA"/>
    <s v="NA"/>
    <s v="NA"/>
    <s v="NA"/>
    <m/>
    <s v=" u'\n'  The introduction of this Bill follows a number of separate reviews of the law on coroners and justice.    Key areas     Reforms the law relating to death certification and coroners, requiring some inquests to be heard without a jury  Amends the defences of diminished responsibility and provocation in homicide cases  Simplifies language in the offence of assisting or encouraging suicide&lt;/li&gt;&lt;li&gt;Removes an exemption for â€˜discussion or criticismâ€™ in the new offence of inciting hatred on grounds of sexual orientation&lt;/li&gt;&lt;li&gt;Extends the law proscribing possession of child pornography to include nonâ€‘photographic images &lt;/li&gt;&lt;li&gt;Increases flexibility in the help given to vulnerable witnesses giving evidence&lt;/li&gt;&lt;li&gt;Changes rules on live links for defendants&lt;/li&gt;&lt;li&gt;Reforms the system of granting bail in murder cases &lt;/li&gt;&lt;li&gt;Makes changes to legal aid &lt;/li&gt;&lt;li&gt;Introduces measures to prevent offenders profiting from accounts of their crimes. &lt;/li&gt;&lt;/ul&gt; u'After the Committee Stage of the Bill, the Government made announcements in relation to two of the provisions in the Bill. It confirmed that clause 152 (now clause 154), which would enable Ministers to make information-sharing orders, would be withdrawn. It also announced the tabling of Government amendments for Report Stage to recast the provision which would exclude juries from some inquests.' &lt;br/&gt; u'\xa0\r\n        '"/>
    <s v="NA"/>
    <s v="NA"/>
    <s v="NA"/>
    <x v="0"/>
    <s v="NA"/>
    <s v="NA"/>
    <s v="NA"/>
    <s v="NA"/>
    <s v="NA"/>
    <s v="NA"/>
    <n v="298"/>
    <x v="18"/>
    <x v="35"/>
  </r>
  <r>
    <s v="http://services.parliament.uk//bills/2008-09/corporationtax.html"/>
    <x v="2"/>
    <n v="20120510"/>
    <s v="Corporation Tax Act"/>
    <x v="0"/>
    <x v="0"/>
    <x v="0"/>
    <x v="0"/>
    <x v="0"/>
    <s v="26.03.2009"/>
    <s v="16.10.2009"/>
    <s v="Royal Assent"/>
    <n v="11"/>
    <d v="2008-12-04T00:00:00"/>
    <d v="2009-03-26T00:00:00"/>
    <s v="1st reading: House of Commons"/>
    <s v="Royal Assent"/>
    <s v="Alistair Darling"/>
    <s v="Lord Myners"/>
    <s v="HM Treasury"/>
    <s v="HM Treasury"/>
    <s v="NA"/>
    <s v="NA"/>
    <s v="Royal Assent"/>
    <s v="26.03.2009"/>
    <s v="NA"/>
    <s v="NA"/>
    <s v="http://www.opsi.gov.uk/acts/acts2009/ukpga_20090004_en_1"/>
    <s v="http://www.opsi.gov.uk/acts/acts2009/pdf/ukpga_20090004_en.pdf"/>
    <s v="26.03.2009"/>
    <s v="Corporation Tax Act 2009 c.4"/>
    <m/>
    <s v=" u'\n'  The main purpose of the Bill is to rewrite the charge to corporation tax and the primary corporation tax legislation used by companies in computing their income.   This is the fifth Bill produced by the Tax Law Rewrite Project; the Bill rewrites the law without changing its general effect.    Rewrite Bills are subject to a streamlined procedure for Parliamentary scrutiny: they are introduced in the House of Commons, referred to a Second Reading Committee, and then to a Joint Committee of both Houses.  u'\n'"/>
    <s v="NA"/>
    <s v="NA"/>
    <s v="NA"/>
    <x v="0"/>
    <s v="NA"/>
    <s v="NA"/>
    <s v="NA"/>
    <s v="NA"/>
    <s v="NA"/>
    <s v="NA"/>
    <n v="112"/>
    <x v="22"/>
    <x v="36"/>
  </r>
  <r>
    <s v="http://services.parliament.uk//bills/2008-09/counciltaxrebate.html"/>
    <x v="2"/>
    <n v="20120510"/>
    <s v="Council Tax Rebate Bill"/>
    <x v="2"/>
    <x v="1"/>
    <x v="0"/>
    <x v="1"/>
    <x v="1"/>
    <s v="NA"/>
    <s v="20.10.2009"/>
    <s v="Commons"/>
    <n v="1"/>
    <d v="2009-03-31T00:00:00"/>
    <d v="2009-03-26T00:00:00"/>
    <s v="1st reading: House of Commons"/>
    <s v="Royal Assent"/>
    <s v="Joan Ryan"/>
    <s v="NA"/>
    <m/>
    <s v="NA"/>
    <s v="NA"/>
    <s v="NA"/>
    <s v="1st reading: House of Commons"/>
    <s v="31.03.2009"/>
    <s v="NA"/>
    <s v="NA"/>
    <s v="NA"/>
    <s v="NA"/>
    <s v="NA"/>
    <s v="NA"/>
    <m/>
    <s v=" u'\r\n            A Bill to rename council tax benefit council tax rebate; and for connected purposes.\r\n\r\n        '"/>
    <s v="Joan Ryan"/>
    <s v="NA"/>
    <s v="NA"/>
    <x v="0"/>
    <s v="NA"/>
    <s v="NA"/>
    <s v="NA"/>
    <s v="NA"/>
    <s v="NA"/>
    <s v="MPNotFound"/>
    <n v="-4"/>
    <x v="1"/>
    <x v="37"/>
  </r>
  <r>
    <s v="http://services.parliament.uk//bills/2008-09/criminalinjuriescompensationschemereview.html"/>
    <x v="2"/>
    <n v="20120510"/>
    <s v="Criminal Injuries Compensation Scheme (Review) Bill"/>
    <x v="2"/>
    <x v="1"/>
    <x v="0"/>
    <x v="1"/>
    <x v="1"/>
    <s v="NA"/>
    <s v="28.10.2009"/>
    <s v="Commons"/>
    <n v="1"/>
    <d v="2009-07-14T00:00:00"/>
    <d v="2009-03-26T00:00:00"/>
    <s v="1st reading: House of Commons"/>
    <s v="Royal Assent"/>
    <s v="Frank Field"/>
    <s v="NA"/>
    <m/>
    <s v="NA"/>
    <s v="NA"/>
    <s v="NA"/>
    <s v="1st reading: House of Commons"/>
    <s v="14.07.2009"/>
    <s v="NA"/>
    <s v="NA"/>
    <s v="http://www.publications.parliament.uk/pa/cm200809/cmbills/133/09133.i-i.html"/>
    <s v="http://www.publications.parliament.uk/pa/cm200809/cmbills/133/2009133.pdf"/>
    <s v="09.10.2009"/>
    <s v="Bill as introduced"/>
    <m/>
    <s v=" u'\n'  The Bill would establish a Commission to review the operation of the Criminal Injuries Compensation Scheme in the context of terrorist attacks. The Commissionâ€™s role would be to consider whether the Schemeâ€™s current cap of Â£250,000 should be removed in respect of UK nationals who are victims of terrorism. The Bill would require:    the Commission to review the Schemeâ€™s operation in respect of the payment of compensation to UK nationals who are the victims of terrorist acts (whether committed in the UK or overseas) and the financial costs incurred by them  the Commission to submit a report to the Secretary of State setting out its recommendations for any amendments to the Scheme&lt;/li&gt;&lt;li&gt;the Secretary of State to lay the report before Parliament and to make a motion in the Commons relating to the report within three months of the date on which it was laid.&lt;/li&gt;&lt;/ul&gt; u'\n'"/>
    <s v="Frank Field"/>
    <n v="10197"/>
    <n v="1704"/>
    <x v="2"/>
    <n v="15395"/>
    <d v="1979-05-03T00:00:00"/>
    <n v="1979"/>
    <s v="Birkenhead"/>
    <n v="713"/>
    <s v="OK"/>
    <n v="-108"/>
    <x v="1"/>
    <x v="32"/>
  </r>
  <r>
    <s v="http://services.parliament.uk//bills/2008-09/crownemploymentnationality.html"/>
    <x v="2"/>
    <n v="20120510"/>
    <s v="Crown Employment (Nationality)  Bill"/>
    <x v="1"/>
    <x v="1"/>
    <x v="0"/>
    <x v="1"/>
    <x v="1"/>
    <s v="NA"/>
    <s v="09.11.2009"/>
    <s v="Commons"/>
    <n v="5"/>
    <d v="2009-01-26T00:00:00"/>
    <d v="2009-10-16T00:00:00"/>
    <s v="1st reading: House of Commons"/>
    <s v="Report stage: House of Commons"/>
    <s v="Mr Andrew Dismore"/>
    <s v="NA"/>
    <m/>
    <s v="NA"/>
    <s v="NA"/>
    <s v="NA"/>
    <s v="Report stage: House of Commons"/>
    <s v="16.10.2009"/>
    <s v="NA"/>
    <s v="NA"/>
    <s v="http://www.publications.parliament.uk/pa/cm200809/cmbills/141/09141.i-i.html"/>
    <s v="http://www.publications.parliament.uk/pa/cm200809/cmbills/141/2009141.pdf"/>
    <s v="16.07.2009"/>
    <s v="Bill as Amended in Public Bill Committee"/>
    <m/>
    <s v=" u'\r\n            The Bill would remove nationality restrictions from employment in the civil service. These restrictions date back to section 3 of the Act of Settlement 1701. The provisions would open up all employment under the Crown to all nationalities, subject to certain positions selected by Ministers which would require restrictions. The Bill does not deal with work permits and does not affect requirements for non-UK nationals to obtain leave to work in the UK.\r\n        '"/>
    <s v="Andrew Dismore"/>
    <s v="NA"/>
    <s v="NA"/>
    <x v="0"/>
    <s v="NA"/>
    <s v="NA"/>
    <s v="NA"/>
    <s v="NA"/>
    <s v="NA"/>
    <s v="MPNotFound"/>
    <n v="260"/>
    <x v="1"/>
    <x v="35"/>
  </r>
  <r>
    <s v="http://services.parliament.uk//bills/2008-09/damagesasbestosrelatedconditions.html"/>
    <x v="2"/>
    <n v="20120510"/>
    <s v="Damages (Asbestos-Related Conditions)  Bill"/>
    <x v="1"/>
    <x v="1"/>
    <x v="0"/>
    <x v="1"/>
    <x v="1"/>
    <s v="NA"/>
    <s v="13.11.2009"/>
    <s v="Lords"/>
    <n v="6"/>
    <d v="2009-01-26T00:00:00"/>
    <d v="2009-10-19T00:00:00"/>
    <s v="1st reading: House of Commons"/>
    <s v="1st reading: House of Lords"/>
    <s v="Mr Andrew Dismore"/>
    <s v="NA"/>
    <m/>
    <s v="NA"/>
    <s v="NA"/>
    <s v="NA"/>
    <s v="1st reading: House of Lords"/>
    <s v="19.10.2009"/>
    <s v="NA"/>
    <s v="NA"/>
    <s v="http://www.publications.parliament.uk/pa/ld200809/ldbills/072/09072.i-i.html"/>
    <s v="http://www.publications.parliament.uk/pa/ld200809/ldbills/072/2009072.pdf"/>
    <s v="20.10.2009"/>
    <s v="Bill as Brought from the Commons on 19th October 2009"/>
    <m/>
    <s v=" u'\n'  The Bill would treat certain asbestos-related conditions as actionable personal injuries. Those suffering from asbestos-related pleural plaques or asbestosis would therefore be able to claim damages against the person causing them. The provisions would not affect the legislation determining liability for personal injury.    Key areas     someone suffering from pleural thickening or asbestosis would not have to prove that asbestos-related condition was causing impairment of their physical condition to claim damages on the basis of personal injury &lt;br/&gt;&lt;/li&gt;&lt;li&gt;Someone seeking a particular level of damages on the basis of physical impairment would have to prove that level of injury &lt;br/&gt;&lt;/li&gt;&lt;li&gt;The legislation would have retrospective effect, except in cases where claims had already been settled or legal proceedings already commenced.&lt;/li&gt;&lt;/ul&gt; u'\n'"/>
    <s v="Andrew Dismore"/>
    <s v="NA"/>
    <s v="NA"/>
    <x v="0"/>
    <s v="NA"/>
    <s v="NA"/>
    <s v="NA"/>
    <s v="NA"/>
    <s v="NA"/>
    <s v="MPNotFound"/>
    <n v="263"/>
    <x v="1"/>
    <x v="35"/>
  </r>
  <r>
    <s v="http://services.parliament.uk//bills/2008-09/dangerousdogsamendment.html"/>
    <x v="2"/>
    <n v="20120510"/>
    <s v="Dangerous Dogs (Amendment) Bill"/>
    <x v="2"/>
    <x v="1"/>
    <x v="0"/>
    <x v="1"/>
    <x v="1"/>
    <s v="NA"/>
    <s v="04.11.2009"/>
    <s v="Commons"/>
    <n v="1"/>
    <d v="2009-07-01T00:00:00"/>
    <d v="2009-10-19T00:00:00"/>
    <s v="1st reading: House of Commons"/>
    <s v="1st reading: House of Lords"/>
    <s v="Angela C. Smith"/>
    <s v="NA"/>
    <m/>
    <s v="NA"/>
    <s v="NA"/>
    <s v="NA"/>
    <s v="1st reading: House of Commons"/>
    <s v="01.07.2009"/>
    <s v="NA"/>
    <s v="NA"/>
    <s v="http://www.publications.parliament.uk/pa/cm200809/cmbills/128/09128.i-i.html"/>
    <s v="http://www.publications.parliament.uk/pa/cm200809/cmbills/128/2009128.pdf"/>
    <s v="14.10.2009"/>
    <s v="Bill as Introduced"/>
    <m/>
    <s v=" u'\r\n            This Bill would amend the Dangerous Dogs Act 1991 and extend the offence of having a dog dangerously out of control to cover private property as well as public places.\r\n        '"/>
    <s v="Angela C. Smith"/>
    <s v="NA"/>
    <s v="NA"/>
    <x v="0"/>
    <s v="NA"/>
    <s v="NA"/>
    <s v="NA"/>
    <s v="NA"/>
    <s v="NA"/>
    <s v="MPNotFound"/>
    <n v="108"/>
    <x v="1"/>
    <x v="32"/>
  </r>
  <r>
    <s v="http://services.parliament.uk//bills/2008-09/developingcountrydebtrestrictionofrecovery.html"/>
    <x v="2"/>
    <n v="20120510"/>
    <s v="Developing Country Debt (Restriction of Recovery) Bill"/>
    <x v="2"/>
    <x v="1"/>
    <x v="0"/>
    <x v="1"/>
    <x v="1"/>
    <s v="NA"/>
    <s v="20.10.2009"/>
    <s v="Commons"/>
    <n v="1"/>
    <d v="2009-05-06T00:00:00"/>
    <d v="2009-10-19T00:00:00"/>
    <s v="1st reading: House of Commons"/>
    <s v="1st reading: House of Lords"/>
    <s v="Sally Keeble"/>
    <s v="NA"/>
    <m/>
    <s v="NA"/>
    <s v="NA"/>
    <s v="NA"/>
    <s v="1st reading: House of Commons"/>
    <s v="06.05.2009"/>
    <s v="NA"/>
    <s v="NA"/>
    <s v="http://www.publications.parliament.uk/pa/cm200809/cmbills/091/09091.i-i.html"/>
    <s v="http://www.publications.parliament.uk/pa/cm200809/cmbills/091/2009091.pdf"/>
    <s v="08.05.2009"/>
    <s v="Bill as Introduced"/>
    <m/>
    <s v=" u'\n'  The Bill seeks to regulate the recovery of sovereign debts of developing (low and middle income) countries that have defaulted on their external debt. It targets â€˜vulture fundsâ€™, which buy up defaulted sovereign debt at a discounted rate then attempt to recover the full amount, including fees, through the courts. The Bill would:    limit the maximum recoverable amount to that initially paid for the debt, plus interest or charges as specified in the Bill  &lt;li&gt;introduce reporting requirements, with institutions requiring UK courtsâ€™ permission (copied to the UK Government and UK-based representative of the country concerned) before recovery proceedings for defaulted debt can begin&lt;br/&gt;&lt;/li&gt;&lt;li&gt;require institutions to disclose beneficiaries of recovery proceedings &lt;br/&gt;&lt;/li&gt;&lt;li&gt;require a vulture fund to declare payments or gifts given by it or its colleagues to the developing countryâ€™s Government.&lt;/li&gt;&lt;/ul&gt; u'\n'"/>
    <s v="Sally Keeble"/>
    <s v="NA"/>
    <s v="NA"/>
    <x v="0"/>
    <s v="NA"/>
    <s v="NA"/>
    <s v="NA"/>
    <s v="NA"/>
    <s v="NA"/>
    <s v="MPNotFound"/>
    <n v="163"/>
    <x v="1"/>
    <x v="40"/>
  </r>
  <r>
    <s v="http://services.parliament.uk//bills/2008-09/disabledpersonsindependentlivinghl.html"/>
    <x v="2"/>
    <n v="20120510"/>
    <s v="Disabled Persons (Independent Living) Bill [HL]"/>
    <x v="3"/>
    <x v="2"/>
    <x v="0"/>
    <x v="1"/>
    <x v="1"/>
    <s v="NA"/>
    <s v="20.10.2009"/>
    <s v="Commons"/>
    <n v="6"/>
    <d v="2008-12-09T00:00:00"/>
    <d v="2009-06-03T00:00:00"/>
    <s v="1st reading: House of Lords"/>
    <s v="1st reading: House of Commons"/>
    <s v="Lord Ashley of Stoke"/>
    <s v="Roger Berry"/>
    <m/>
    <m/>
    <s v="NA"/>
    <s v="NA"/>
    <s v="1st reading: House of Commons"/>
    <s v="03.06.2009"/>
    <s v="NA"/>
    <s v="NA"/>
    <s v="http://www.publications.parliament.uk/pa/cm200809/cmbills/105/09105.i-ii.html"/>
    <s v="http://www.publications.parliament.uk/pa/cm200809/cmbills/105/2009105.pdf"/>
    <s v="04.06.2009"/>
    <s v="Bill as Brought from the Lords on 13 May 2009"/>
    <m/>
    <s v=" u'\r\n            To impose duties upon certain persons and bodies in respect of disabled persons; to confer certain rights upon disabled persons for independent living; to amend the Mental Health Act 1983; to amend the Health and Social Care Act 2008; and for connected purposes.\r\n        '"/>
    <s v="NA"/>
    <s v="NA"/>
    <s v="NA"/>
    <x v="0"/>
    <s v="NA"/>
    <s v="NA"/>
    <s v="NA"/>
    <s v="NA"/>
    <s v="NA"/>
    <s v="NA"/>
    <n v="174"/>
    <x v="1"/>
    <x v="36"/>
  </r>
  <r>
    <s v="http://services.parliament.uk//bills/2008-09/dogcontrolhl.html"/>
    <x v="2"/>
    <n v="20120510"/>
    <s v="Dog Control Bill [HL]"/>
    <x v="3"/>
    <x v="2"/>
    <x v="0"/>
    <x v="1"/>
    <x v="1"/>
    <s v="NA"/>
    <s v="13.11.2009"/>
    <s v="Lords"/>
    <n v="2"/>
    <d v="2008-12-12T00:00:00"/>
    <d v="2009-04-24T00:00:00"/>
    <s v="1st reading: House of Lords"/>
    <s v="2nd reading: House of Lords"/>
    <s v="Lord Redesdale"/>
    <s v="NA"/>
    <m/>
    <s v="NA"/>
    <s v="NA"/>
    <s v="NA"/>
    <s v="2nd reading: House of Lords"/>
    <s v="24.04.2009"/>
    <s v="NA"/>
    <s v="NA"/>
    <s v="http://www.publications.parliament.uk/pa/ld200809/ldbills/009/09009.i-i.html"/>
    <s v="http://www.publications.parliament.uk/pa/ld200809/ldbills/009/2009009.pdf"/>
    <s v="15.12.2008"/>
    <s v="Bill as introduced"/>
    <m/>
    <s v=" u'\r\n            To make provision about the control of dogs and their welfare; and for connected purposes.\r\n        '"/>
    <s v="NA"/>
    <s v="NA"/>
    <s v="NA"/>
    <x v="0"/>
    <s v="NA"/>
    <s v="NA"/>
    <s v="NA"/>
    <s v="NA"/>
    <s v="NA"/>
    <s v="NA"/>
    <n v="132"/>
    <x v="1"/>
    <x v="36"/>
  </r>
  <r>
    <s v="http://services.parliament.uk//bills/2008-09/drivinginstructionsuspensionandexemptionpowers.html"/>
    <x v="2"/>
    <n v="20120510"/>
    <s v="Driving Instruction (Suspension and Exemption Powers)  Act"/>
    <x v="1"/>
    <x v="1"/>
    <x v="0"/>
    <x v="0"/>
    <x v="0"/>
    <s v="12.11.2009"/>
    <s v="20.11.2009"/>
    <s v="Royal Assent"/>
    <n v="11"/>
    <d v="2009-02-25T00:00:00"/>
    <d v="2009-11-12T00:00:00"/>
    <s v="1st reading: House of Commons"/>
    <s v="Royal Assent"/>
    <s v="Willie Rennie"/>
    <s v="NA"/>
    <m/>
    <s v="NA"/>
    <s v="NA"/>
    <s v="NA"/>
    <s v="Royal Assent"/>
    <s v="12.11.2009"/>
    <s v="NA"/>
    <s v="NA"/>
    <s v="http://www.opsi.gov.uk/acts/acts2009/ukpga_20090017_en_1"/>
    <s v="http://www.opsi.gov.uk/acts/acts2009/pdf/ukpga_20090017_en.pdf"/>
    <s v="20.11.2009"/>
    <s v="Driving Instruction (Suspension and Exemption Powers) Act 2009"/>
    <m/>
    <s v=" u'\n'  The main purpose of this Bill is to address the concern that it can take a minimum of 45 days between the Registrar notifying an Approved Driving Instructor that that instructor may be removed from the Register of Approved Driving Instructors, and the removal taking effect. This has led to at least one case in which a driving instructor who had been convicted of a sexual offence involving a pupil was able to continue giving instruction while the deregistration process continued.   The Bill would enable the Registrar to suspend an instructorâ€™s registration at the same time as informing the instructor of the proposed removal from the register. The Registrar will be able to suspend an instructorâ€™s registration in this way only if the Registrar believes that the instructor would pose a significant threat to the safety of members of the public if the registration were not suspended.  u'\n'"/>
    <s v="Willie Rennie"/>
    <s v="NA"/>
    <s v="NA"/>
    <x v="0"/>
    <s v="NA"/>
    <s v="NA"/>
    <s v="NA"/>
    <s v="NA"/>
    <s v="NA"/>
    <s v="MPNotFound"/>
    <n v="257"/>
    <x v="18"/>
    <x v="34"/>
  </r>
  <r>
    <s v="http://services.parliament.uk//bills/2008-09/drugsroadsidetesting.html"/>
    <x v="2"/>
    <n v="20120510"/>
    <s v="Drugs (Roadside Testing)  Bill"/>
    <x v="1"/>
    <x v="1"/>
    <x v="0"/>
    <x v="1"/>
    <x v="1"/>
    <s v="NA"/>
    <s v="23.06.2009"/>
    <s v="Commons"/>
    <n v="1"/>
    <d v="2009-01-26T00:00:00"/>
    <d v="2009-11-12T00:00:00"/>
    <s v="1st reading: House of Commons"/>
    <s v="Royal Assent"/>
    <s v="Mr Christopher Chope"/>
    <s v="NA"/>
    <m/>
    <s v="NA"/>
    <s v="NA"/>
    <s v="NA"/>
    <s v="1st reading: House of Commons"/>
    <s v="26.01.2009"/>
    <s v="NA"/>
    <s v="NA"/>
    <s v="http://www.publications.parliament.uk/pa/cm200809/cmbills/047/09047.1-i.html"/>
    <s v="http://www.publications.parliament.uk/pa/cm200809/cmbills/047/2009047.pdf"/>
    <s v="13.02.2009"/>
    <s v="Bill as introduced"/>
    <m/>
    <s v=" u'\r\n            The Bill would make provision for roadside testing for illegal drugs.\r\n        '"/>
    <s v="Christopher Chope"/>
    <n v="10103"/>
    <n v="941"/>
    <x v="1"/>
    <n v="15410"/>
    <d v="1983-06-09T00:00:00"/>
    <n v="1983"/>
    <s v="Christchurch"/>
    <n v="821"/>
    <s v="OK"/>
    <n v="286"/>
    <x v="1"/>
    <x v="35"/>
  </r>
  <r>
    <s v="http://services.parliament.uk//bills/2008-09/employersliabilityinsurancebureau.html"/>
    <x v="2"/>
    <n v="20120510"/>
    <s v="Employersâ€™ Liability Insurance Bureau  Bill"/>
    <x v="1"/>
    <x v="1"/>
    <x v="0"/>
    <x v="1"/>
    <x v="1"/>
    <s v="NA"/>
    <s v="09.11.2009"/>
    <s v="Commons"/>
    <n v="1"/>
    <d v="2009-01-26T00:00:00"/>
    <d v="2009-11-12T00:00:00"/>
    <s v="1st reading: House of Commons"/>
    <s v="Royal Assent"/>
    <s v="Mr Andrew Dismore"/>
    <s v="NA"/>
    <m/>
    <s v="NA"/>
    <s v="NA"/>
    <s v="NA"/>
    <s v="1st reading: House of Commons"/>
    <s v="26.01.2009"/>
    <s v="NA"/>
    <s v="NA"/>
    <s v="http://www.publications.parliament.uk/pa/cm200809/cmbills/031/09031.i-i.html"/>
    <s v="http://www.publications.parliament.uk/pa/cm200809/cmbills/031/2009031.pdf"/>
    <s v="05.03.2009"/>
    <s v="Bill as Introduced"/>
    <m/>
    <s v=" u'\n'  The Bill would:    establish an employersâ€™ liability insurance bureau to manage a compensation scheme for the benefit of employees  establish a scheme funded by a levy on employers for compensating employees who have suffered personal injury or disease caused by an employer under circumstances where there is no employersâ€™ liability insurance against which claims could be made.&lt;/li&gt;&lt;/ul&gt; u'\n'"/>
    <s v="Andrew Dismore"/>
    <s v="NA"/>
    <s v="NA"/>
    <x v="0"/>
    <s v="NA"/>
    <s v="NA"/>
    <s v="NA"/>
    <s v="NA"/>
    <s v="NA"/>
    <s v="MPNotFound"/>
    <n v="286"/>
    <x v="1"/>
    <x v="35"/>
  </r>
  <r>
    <s v="http://services.parliament.uk//bills/2008-09/employmentopportunities.html"/>
    <x v="2"/>
    <n v="20120510"/>
    <s v="Employment Opportunities Bill"/>
    <x v="2"/>
    <x v="1"/>
    <x v="0"/>
    <x v="1"/>
    <x v="1"/>
    <s v="NA"/>
    <s v="09.11.2009"/>
    <s v="Commons"/>
    <n v="1"/>
    <d v="2009-02-10T00:00:00"/>
    <d v="2009-11-12T00:00:00"/>
    <s v="1st reading: House of Commons"/>
    <s v="Royal Assent"/>
    <s v="Mr Christopher Chope"/>
    <s v="NA"/>
    <m/>
    <s v="NA"/>
    <s v="NA"/>
    <s v="NA"/>
    <s v="1st reading: House of Commons"/>
    <s v="10.02.2009"/>
    <s v="NA"/>
    <s v="NA"/>
    <s v="http://www.publications.parliament.uk/pa/cm200809/cmbills/060/09060.i-i.html"/>
    <s v="http://www.publications.parliament.uk/pa/cm200809/cmbills/060/2009060.pdf"/>
    <s v="11.05.2009"/>
    <s v="Bill as introduced"/>
    <m/>
    <s v=" u'\n'  The Bill would:    create a general right to employment, subject to specified exceptions for foreign visitors and foreign nationals who have been refused entry into the UK or given the right to remainÂ   allow individual employees to opt out of the requirements of national minimum wage legislation&lt;/li&gt;&lt;li&gt;include protection for those who refuse to work for pay below the national minimum wage.&lt;/li&gt;&lt;/ul&gt; u'\n'"/>
    <s v="Christopher Chope"/>
    <n v="10103"/>
    <n v="941"/>
    <x v="1"/>
    <n v="15410"/>
    <d v="1983-06-09T00:00:00"/>
    <n v="1983"/>
    <s v="Christchurch"/>
    <n v="821"/>
    <s v="OK"/>
    <n v="272"/>
    <x v="1"/>
    <x v="34"/>
  </r>
  <r>
    <s v="http://services.parliament.uk//bills/2008-09/employmentretention.html"/>
    <x v="2"/>
    <n v="20120510"/>
    <s v="Employment Retention Bill"/>
    <x v="2"/>
    <x v="1"/>
    <x v="0"/>
    <x v="1"/>
    <x v="1"/>
    <s v="NA"/>
    <s v="20.10.2009"/>
    <s v="Commons"/>
    <n v="1"/>
    <d v="2009-03-03T00:00:00"/>
    <d v="2009-11-12T00:00:00"/>
    <s v="1st reading: House of Commons"/>
    <s v="Royal Assent"/>
    <s v="John Robertson"/>
    <s v="NA"/>
    <m/>
    <s v="NA"/>
    <s v="NA"/>
    <s v="NA"/>
    <s v="1st reading: House of Commons"/>
    <s v="03.03.2009"/>
    <s v="NA"/>
    <s v="NA"/>
    <s v="http://www.publications.parliament.uk/pa/cm200809/cmbills/068/09068.1-i.html"/>
    <s v="http://www.publications.parliament.uk/pa/cm200809/cmbills/068/2009068.pdf"/>
    <s v="03.04.2009"/>
    <s v="Bill as introduced"/>
    <m/>
    <s v=" u'\n'  The Bill would:    entitle a disabled employee who satisfies specified conditions to an employment retention assessment carried out by a health care professional approved by the Secretary of State  allow employees who have been assessed and found eligible for the rights created by the Bill to be absent from work on 'rehabilitation leave' for the purposes of rehabilitation, re-training, or to allow the employer time to make reasonable adjustments to working conditions and arrangements&lt;/li&gt;&lt;li&gt;preserve, insofar as this is appropriate or possible, the employeeâ€™s terms and conditions of employment during rehabilitation leave and give the employee a right to return to work.&lt;/li&gt;&lt;/ul&gt; u'\n'"/>
    <s v="John Robertson"/>
    <n v="10684"/>
    <n v="4460"/>
    <x v="2"/>
    <n v="13611"/>
    <d v="2000-11-23T00:00:00"/>
    <n v="2000"/>
    <s v="Glasgow North West"/>
    <n v="958"/>
    <s v="OK"/>
    <n v="249"/>
    <x v="1"/>
    <x v="37"/>
  </r>
  <r>
    <s v="http://services.parliament.uk//bills/2008-09/employmentrights.html"/>
    <x v="2"/>
    <n v="20120510"/>
    <s v="Employment Rights Bill"/>
    <x v="1"/>
    <x v="1"/>
    <x v="0"/>
    <x v="1"/>
    <x v="1"/>
    <s v="NA"/>
    <s v="23.06.2009"/>
    <s v="Commons"/>
    <n v="1"/>
    <d v="2009-02-03T00:00:00"/>
    <d v="2009-11-12T00:00:00"/>
    <s v="1st reading: House of Commons"/>
    <s v="Royal Assent"/>
    <s v="Mr William Cash"/>
    <s v="NA"/>
    <m/>
    <s v="NA"/>
    <s v="NA"/>
    <s v="NA"/>
    <s v="1st reading: House of Commons"/>
    <s v="03.02.2009"/>
    <s v="NA"/>
    <s v="NA"/>
    <s v="http://www.publications.parliament.uk/pa/cm200809/cmbills/053/09053.i-i.html"/>
    <s v="http://www.publications.parliament.uk/pa/cm200809/cmbills/053/2009053.pdf"/>
    <s v="05.02.2009"/>
    <s v="Bill as introduced"/>
    <m/>
    <s v=" u'\r\n            The Bill aims to ensure that workers and trade union members who are UK nationals are not disadvantaged in the UK employment market in relation to foreign nationals, regardless of European Community law in this subject area.\r\n        '"/>
    <s v="William Cash"/>
    <n v="10095"/>
    <n v="10417"/>
    <x v="1"/>
    <n v="13292"/>
    <d v="1984-05-03T00:00:00"/>
    <n v="1984"/>
    <s v="Stone"/>
    <n v="1340"/>
    <s v="OK"/>
    <n v="279"/>
    <x v="1"/>
    <x v="34"/>
  </r>
  <r>
    <s v="http://services.parliament.uk//bills/2008-09/equalpayandflexibleworkinghl.html"/>
    <x v="2"/>
    <n v="20120510"/>
    <s v="Equal Pay and Flexible Working Bill [HL]"/>
    <x v="3"/>
    <x v="2"/>
    <x v="0"/>
    <x v="1"/>
    <x v="1"/>
    <s v="NA"/>
    <s v="13.11.2009"/>
    <s v="Lords"/>
    <n v="2"/>
    <d v="2008-12-08T00:00:00"/>
    <d v="2009-01-23T00:00:00"/>
    <s v="1st reading: House of Lords"/>
    <s v="2nd reading: House of Lords"/>
    <s v="Baroness Morris of Bolton"/>
    <s v="NA"/>
    <m/>
    <s v="NA"/>
    <s v="NA"/>
    <s v="NA"/>
    <s v="2nd reading: House of Lords"/>
    <s v="23.01.2009"/>
    <s v="NA"/>
    <s v="NA"/>
    <s v="http://www.publications.parliament.uk/pa/ld200809/ldbills/006/09006.1-2.html"/>
    <s v="http://www.publications.parliament.uk/pa/ld200809/ldbills/006/2009006.pdf"/>
    <s v="09.12.2008"/>
    <s v="Bill as introduced"/>
    <m/>
    <s v=" u'\r\n            To amend the Equal Pay Act 1970; and to make provision about flexible working.\r\n        '"/>
    <s v="NA"/>
    <s v="NA"/>
    <s v="NA"/>
    <x v="0"/>
    <s v="NA"/>
    <s v="NA"/>
    <s v="NA"/>
    <s v="NA"/>
    <s v="NA"/>
    <s v="NA"/>
    <n v="45"/>
    <x v="1"/>
    <x v="36"/>
  </r>
  <r>
    <s v="http://services.parliament.uk//bills/2008-09/equalisationoftariffsforgasandelectricity.html"/>
    <x v="2"/>
    <n v="20120510"/>
    <s v="Equalisation of Tariffs for Gas and Electricity  Bill"/>
    <x v="1"/>
    <x v="1"/>
    <x v="0"/>
    <x v="1"/>
    <x v="1"/>
    <s v="NA"/>
    <s v="23.10.2009"/>
    <s v="Commons"/>
    <n v="1"/>
    <d v="2009-10-14T00:00:00"/>
    <d v="2009-01-23T00:00:00"/>
    <s v="1st reading: House of Commons"/>
    <s v="2nd reading: House of Lords"/>
    <s v="John Austin"/>
    <s v="NA"/>
    <m/>
    <s v="NA"/>
    <s v="NA"/>
    <s v="NA"/>
    <s v="1st reading: House of Commons"/>
    <s v="14.10.2009"/>
    <s v="NA"/>
    <s v="NA"/>
    <s v="NA"/>
    <s v="NA"/>
    <s v="NA"/>
    <s v="NA"/>
    <m/>
    <s v=" u'\r\n            A Bill to require the Secretary of State to make regulations for the purpose of equalising certain tariffs for gas and electricity; and for connected purposes.\r\n        '"/>
    <s v="John Austin"/>
    <s v="NA"/>
    <s v="NA"/>
    <x v="0"/>
    <s v="NA"/>
    <s v="NA"/>
    <s v="NA"/>
    <s v="NA"/>
    <s v="NA"/>
    <s v="MPNotFound"/>
    <n v="-261"/>
    <x v="1"/>
    <x v="39"/>
  </r>
  <r>
    <s v="http://services.parliament.uk//bills/2008-09/equality.html"/>
    <x v="2"/>
    <n v="20120510"/>
    <s v="Equality Act"/>
    <x v="0"/>
    <x v="0"/>
    <x v="0"/>
    <x v="0"/>
    <x v="0"/>
    <s v="08.04.2010"/>
    <s v="15.09.2010"/>
    <s v="Royal Assent"/>
    <n v="42"/>
    <d v="2009-04-24T00:00:00"/>
    <d v="2010-04-08T00:00:00"/>
    <s v="1st reading: House of Commons"/>
    <s v="Royal Assent"/>
    <s v="Ms Harriet Harman"/>
    <s v="Baroness Royall of Blaisdon"/>
    <s v="Government Equalities Office"/>
    <s v="Government Equalities Office"/>
    <s v="NA"/>
    <s v="NA"/>
    <s v="Royal Assent"/>
    <s v="08.04.2010"/>
    <s v="NA"/>
    <s v="NA"/>
    <s v="http://www.opsi.gov.uk/acts/acts2010/ukpga_20100015_en_1"/>
    <s v="http://www.opsi.gov.uk/acts/acts2010/pdf/ukpga_20100015_en.pdf"/>
    <s v="13.04.2010"/>
    <s v="Equality Act 2010 c.15"/>
    <m/>
    <s v=" u'\n'  The Bill will harmonise and in some cases extend existing discrimination law covering the 'protected characteristics' of age, disability, gender reassignment, marriage and civil partnership, pregnancy and maternity, race, religion or belief, sex, and sexual orientation. It will address the impact of recent case law which is generally seen as having weakened discrimination protection, and harmonise provisions defining indirect discrimination.    Key areas     Provides powers to extend age discrimination protection outside the workplace&lt;/li&gt;&lt;li&gt;Clarifies protection against discrimination by association, for example in relation to a mother who cares for her disabled child&lt;/li&gt;&lt;li&gt;Extends protection from discrimination on the grounds of gender reassignment to school pupils&lt;/li&gt;&lt;li&gt;Extends discrimination protection in the terms of membership and benefits for private clubs and associations&lt;/li&gt;&lt;li&gt;Creates a unified public sector duty, intended to promote equality in public policy and decision-making, existing provisions being extended to the protected characteristics of sexual orientation, age and religion or belief, and proposes a new public sector duty related to socio-economic inequalities&lt;/li&gt;&lt;li&gt;Provides for legislation requiring that employers review gender pay differences within their organisations and publish the results&lt;/li&gt;&lt;li&gt;Provides for changes to the way that individual claims are enforced, and gives employment tribunals wider powers to make recommendations for the collective benefit of employees&lt;/li&gt;&lt;li&gt;Allows a Minister to amend UK equality legislation to comply with European law without the need for primary legislation&lt;/li&gt;&lt;li&gt;Extends the period for which all-women shortlists may be used for parliamentary and other elections until 2030 and allows parties to reserve places on shortlists of candidates for people on the grounds of race or disability.&lt;/li&gt;&lt;/ul&gt; u'\n'"/>
    <s v="NA"/>
    <s v="NA"/>
    <s v="NA"/>
    <x v="0"/>
    <s v="NA"/>
    <s v="NA"/>
    <s v="NA"/>
    <s v="NA"/>
    <s v="NA"/>
    <s v="NA"/>
    <n v="344"/>
    <x v="13"/>
    <x v="33"/>
  </r>
  <r>
    <s v="http://services.parliament.uk//bills/2008-09/equalityanddiversityreform.html"/>
    <x v="2"/>
    <n v="20120510"/>
    <s v="Equality and Diversity (Reform) Bill"/>
    <x v="5"/>
    <x v="1"/>
    <x v="0"/>
    <x v="1"/>
    <x v="1"/>
    <s v="NA"/>
    <s v="09.11.2009"/>
    <s v="Commons"/>
    <n v="1"/>
    <d v="2009-01-21T00:00:00"/>
    <d v="2010-04-08T00:00:00"/>
    <s v="1st reading: House of Commons"/>
    <s v="Royal Assent"/>
    <s v="Philip Davies"/>
    <s v="NA"/>
    <m/>
    <s v="NA"/>
    <s v="NA"/>
    <s v="NA"/>
    <s v="1st reading: House of Commons"/>
    <s v="21.01.2009"/>
    <s v="NA"/>
    <s v="NA"/>
    <s v="http://www.publications.parliament.uk/pa/cm200809/cmbills/025/09025.i-i.html"/>
    <s v="http://www.publications.parliament.uk/pa/cm200809/cmbills/025/2009025.pdf"/>
    <s v="20.07.2009"/>
    <s v="Bill as introduced"/>
    <m/>
    <s v=" u'\n'  The Bill would introduce a prohibition on affirmative or positive action by public authorities in recruitment or appointment processes. Affirmative or positive action is defined in the Bill as 'action that is intended to give a benefit or encouragement to a particular group or groups of people, on the basis of age, sex, sexual orientation, race, nationality, disability, religion, or socio-economic status.' The Bill would also repeal the Sex Discrimination (Election Candidates) Act 2002.  u'\n'"/>
    <s v="Philip Davies"/>
    <n v="11816"/>
    <n v="5844"/>
    <x v="1"/>
    <n v="9944"/>
    <d v="2005-05-05T00:00:00"/>
    <n v="2005"/>
    <s v="Shipley"/>
    <n v="1284"/>
    <s v="OK"/>
    <n v="437"/>
    <x v="1"/>
    <x v="35"/>
  </r>
  <r>
    <s v="http://services.parliament.uk//bills/2008-09/europeanunionauditofbenefitsandcostsofukmembership.html"/>
    <x v="2"/>
    <n v="20120510"/>
    <s v="European Union (Audit of Benefits and Costs of UK Membership) Bill"/>
    <x v="1"/>
    <x v="1"/>
    <x v="0"/>
    <x v="1"/>
    <x v="1"/>
    <s v="NA"/>
    <s v="09.11.2009"/>
    <s v="Commons"/>
    <n v="1"/>
    <d v="2009-01-26T00:00:00"/>
    <d v="2010-04-08T00:00:00"/>
    <s v="1st reading: House of Commons"/>
    <s v="Royal Assent"/>
    <s v="Mr Christopher Chope"/>
    <s v="NA"/>
    <m/>
    <s v="NA"/>
    <s v="NA"/>
    <s v="NA"/>
    <s v="1st reading: House of Commons"/>
    <s v="26.01.2009"/>
    <s v="NA"/>
    <s v="NA"/>
    <s v="http://www.publications.parliament.uk/pa/cm200809/cmbills/046/09046.i-i.html"/>
    <s v="http://www.publications.parliament.uk/pa/cm200809/cmbills/046/2009046.pdf"/>
    <s v="13.02.2009"/>
    <s v="Bill as introduced"/>
    <m/>
    <s v=" u'\n'  The Bill would establish a Commission to carry out regular audits of the costs and benefits of the UKâ€™s membership of the European Union.    Key areas    The Commission would be established within six months of the Bill being passed, and then every five years afterwards.   The Commission would examine issues relating to:    the economy (including financial contributions to the EU Budget)   national security and defence&lt;/li&gt;&lt;li&gt;constitutional arrangements.&lt;/li&gt;&lt;/ul&gt; &lt;p&gt;The Commission would report to the Chancellor of the Exchequer, who would present the report to both Houses, along with the views of the National Audit Office on it.&lt;/p&gt; u'\n'"/>
    <s v="Christopher Chope"/>
    <n v="10103"/>
    <n v="941"/>
    <x v="1"/>
    <n v="15410"/>
    <d v="1983-06-09T00:00:00"/>
    <n v="1983"/>
    <s v="Christchurch"/>
    <n v="821"/>
    <s v="OK"/>
    <n v="432"/>
    <x v="1"/>
    <x v="35"/>
  </r>
  <r>
    <s v="http://services.parliament.uk//bills/2008-09/exerciseofreasonablediscretion.html"/>
    <x v="2"/>
    <n v="20120510"/>
    <s v="Exercise of Reasonable Discretion Bill"/>
    <x v="2"/>
    <x v="1"/>
    <x v="0"/>
    <x v="1"/>
    <x v="1"/>
    <s v="NA"/>
    <s v="23.06.2009"/>
    <s v="Commons"/>
    <n v="1"/>
    <d v="2009-02-04T00:00:00"/>
    <d v="2010-04-08T00:00:00"/>
    <s v="1st reading: House of Commons"/>
    <s v="Royal Assent"/>
    <s v="Mr Tim Boswell"/>
    <s v="NA"/>
    <m/>
    <s v="NA"/>
    <s v="NA"/>
    <s v="NA"/>
    <s v="1st reading: House of Commons"/>
    <s v="04.02.2009"/>
    <s v="NA"/>
    <s v="NA"/>
    <s v="http://www.publications.parliament.uk/pa/cm200809/cmbills/056/09056.i-i.html"/>
    <s v="http://www.publications.parliament.uk/pa/cm200809/cmbills/056/2009056.pdf"/>
    <s v="02.03.2009"/>
    <s v="Bill as introduced"/>
    <m/>
    <s v=" u'\r\n            The Bill aims to ensure that public authorities and public servants would not be subject to any criminal or civil penalty as a result of the exercise of reasonable discretion in the performance of their functions. Its provisions would cover public authorities, public servants and contracts for public services. The term public authority is defined by the Bill and includes the NHS, the police, local and central and devolved Government and non-departmental public bodies. The formal intent of the Bill is to indemnify public servants, central government, local government and other public agencies from legal action if they take decisions in good faith, as a result of the exercise of reasonable discretion, in the public interest.\r\n        '"/>
    <s v="Tim Boswell"/>
    <s v="NA"/>
    <s v="NA"/>
    <x v="0"/>
    <s v="NA"/>
    <s v="NA"/>
    <s v="NA"/>
    <s v="NA"/>
    <s v="NA"/>
    <s v="MPNotFound"/>
    <n v="424"/>
    <x v="1"/>
    <x v="34"/>
  </r>
  <r>
    <s v="http://services.parliament.uk//bills/2008-09/finance.html"/>
    <x v="2"/>
    <n v="20120510"/>
    <s v="Finance Act"/>
    <x v="0"/>
    <x v="0"/>
    <x v="0"/>
    <x v="0"/>
    <x v="0"/>
    <s v="21.07.2009"/>
    <s v="11.05.2011"/>
    <s v="Royal Assent"/>
    <n v="28"/>
    <d v="2009-04-28T00:00:00"/>
    <d v="2009-07-21T00:00:00"/>
    <s v="1st reading: House of Commons"/>
    <s v="Royal Assent"/>
    <s v="Stephen Timms"/>
    <s v="NA"/>
    <s v="HM Treasury"/>
    <s v="NA"/>
    <s v="NA"/>
    <s v="NA"/>
    <s v="Royal Assent"/>
    <s v="21.07.2009"/>
    <s v="NA"/>
    <s v="NA"/>
    <s v="http://www.opsi.gov.uk/acts/acts2009/ukpga_20090010_en_1"/>
    <s v="http://www.opsi.gov.uk/acts/acts2009/pdf/ukpga_20090010_en.pdf"/>
    <s v="21.07.2009"/>
    <s v="Finance Act 2009 c.10"/>
    <m/>
    <s v=" u'\n'  The annual Finance Bill encompasses all of the changes to be made to tax law for the year.Â  Its formal description is â€˜a Bill to grant certain duties, to alter other duties, and to amend the law relating to the National Debt and the Public Revenue, and to make further provision in connection with finance.â€™ The Bill will enact many of the measures announced in the Budget, which was presented by the Chancellor of the Exchequer, Alistair Darling, on 22 April 2009.     Two important changes to income tax were announced in the 2009 Budget, which will take effect from April 2010, and the Bill includes enabling provisions for these:  a new higher rate of income tax of 50 per cent on income over Â£150,000   the gradual withdrawal of the personal allowance for individuals with incomes above Â£100,000.  &lt;/ul&gt; &lt;p&gt;Â &lt;/p&gt; u'\n'"/>
    <s v="NA"/>
    <s v="NA"/>
    <s v="NA"/>
    <x v="0"/>
    <s v="NA"/>
    <s v="NA"/>
    <s v="NA"/>
    <s v="NA"/>
    <s v="NA"/>
    <s v="NA"/>
    <n v="83"/>
    <x v="20"/>
    <x v="33"/>
  </r>
  <r>
    <s v="http://services.parliament.uk//bills/2008-09/foodlabellingnutritionandhealth.html"/>
    <x v="2"/>
    <n v="20120510"/>
    <s v="Food Labelling (Nutrition and Health) Bill"/>
    <x v="2"/>
    <x v="1"/>
    <x v="0"/>
    <x v="1"/>
    <x v="1"/>
    <s v="NA"/>
    <s v="18.11.2009"/>
    <s v="Commons"/>
    <n v="1"/>
    <d v="2009-11-04T00:00:00"/>
    <d v="2009-07-21T00:00:00"/>
    <s v="1st reading: House of Commons"/>
    <s v="Royal Assent"/>
    <s v="Helen Southworth"/>
    <s v="NA"/>
    <m/>
    <s v="NA"/>
    <s v="NA"/>
    <s v="NA"/>
    <s v="1st reading: House of Commons"/>
    <s v="04.11.2009"/>
    <s v="NA"/>
    <s v="NA"/>
    <s v="NA"/>
    <s v="NA"/>
    <s v="NA"/>
    <s v="NA"/>
    <m/>
    <s v=" u'\r\n            A Bill to require simple, uniform nutritional labelling on the front of packaged foods; and for connected purposes.\r\n        '"/>
    <s v="Helen Southworth"/>
    <s v="NA"/>
    <s v="NA"/>
    <x v="0"/>
    <s v="NA"/>
    <s v="NA"/>
    <s v="NA"/>
    <s v="NA"/>
    <s v="NA"/>
    <s v="MPNotFound"/>
    <n v="-103"/>
    <x v="1"/>
    <x v="29"/>
  </r>
  <r>
    <s v="http://services.parliament.uk//bills/2008-09/foodlabellingregulationsamendment.html"/>
    <x v="2"/>
    <n v="20120510"/>
    <s v="Food Labelling Regulations (Amendment)  Bill"/>
    <x v="2"/>
    <x v="1"/>
    <x v="0"/>
    <x v="1"/>
    <x v="1"/>
    <s v="NA"/>
    <s v="28.10.2009"/>
    <s v="Commons"/>
    <n v="1"/>
    <d v="2009-03-17T00:00:00"/>
    <d v="2009-07-21T00:00:00"/>
    <s v="1st reading: House of Commons"/>
    <s v="Royal Assent"/>
    <s v="Mr Richard Bacon"/>
    <s v="NA"/>
    <m/>
    <s v="NA"/>
    <s v="NA"/>
    <s v="NA"/>
    <s v="1st reading: House of Commons"/>
    <s v="17.03.2009"/>
    <s v="NA"/>
    <s v="NA"/>
    <s v="http://www.publications.parliament.uk/pa/cm200809/cmbills/075/09075.i-i.html"/>
    <s v="http://www.publications.parliament.uk/pa/cm200809/cmbills/075/2009075.pdf"/>
    <s v="14.10.2009"/>
    <s v="Bill as Introduced"/>
    <m/>
    <s v=" u&quot;\r\n            This Bill would amend the Food Labelling Regulations 1996 to place restrictions on the labelling of meat products. Under its provisions, no meat product could be labelled 'British' unless the animal from which the meat was derived was born, reared and slaughtered in the UK.\r\n        &quot;"/>
    <s v="Richard Bacon"/>
    <n v="10707"/>
    <n v="6107"/>
    <x v="1"/>
    <n v="10940"/>
    <d v="2001-06-07T00:00:00"/>
    <n v="2001"/>
    <s v="South Norfolk"/>
    <n v="1303"/>
    <s v="OK"/>
    <n v="124"/>
    <x v="1"/>
    <x v="37"/>
  </r>
  <r>
    <s v="http://services.parliament.uk//bills/2008-09/forceswidowspensionsequalityoftreatment.html"/>
    <x v="2"/>
    <n v="20120510"/>
    <s v="Forces Widows Pensions (Equality of Treatment) Bill"/>
    <x v="5"/>
    <x v="1"/>
    <x v="0"/>
    <x v="1"/>
    <x v="1"/>
    <s v="NA"/>
    <s v="29.10.2009"/>
    <s v="Commons"/>
    <n v="2"/>
    <d v="2009-01-21T00:00:00"/>
    <d v="2009-06-19T00:00:00"/>
    <s v="1st reading: House of Commons"/>
    <s v="2nd reading: House of Commons"/>
    <s v="Mr Michael Mates"/>
    <s v="NA"/>
    <m/>
    <s v="NA"/>
    <s v="NA"/>
    <s v="NA"/>
    <s v="2nd reading: House of Commons"/>
    <s v="19.06.2009"/>
    <s v="NA"/>
    <s v="NA"/>
    <s v="http://www.publications.parliament.uk/pa/cm200809/cmbills/027/09027.i-i.html"/>
    <s v="http://www.publications.parliament.uk/pa/cm200809/cmbills/027/2009027.pdf"/>
    <s v="04.06.2009"/>
    <s v="Bill as introduced"/>
    <m/>
    <s v=" u'\n'  Until 1973, the widow of a retired serviceman was entitled to a pension equal to one third of the pension their spouse had earned. In 1973, a number of improvements to the Armed Forces Pension Scheme were introduced, one of which was to increase the service widowâ€™s pensions to half the spouseâ€™s rate of pension. However, this improvement applied only to that part of the spouseâ€™s pension earned by service on or after 31 March 1973.   The Bill would provide for armed forces pensions to be paid to surviving spouses and civil partners of deceased armed forces personnel who retired from service: Â Â Â  (a) before 31 March 1973 and Â Â Â  (b) between 31 March 1973 and 6 April 2005 to be calculated and paid on the same basis.&lt;/p&gt; u'\n'"/>
    <s v="Michael Mates"/>
    <s v="NA"/>
    <s v="NA"/>
    <x v="0"/>
    <s v="NA"/>
    <s v="NA"/>
    <s v="NA"/>
    <s v="NA"/>
    <s v="NA"/>
    <s v="MPNotFound"/>
    <n v="148"/>
    <x v="1"/>
    <x v="35"/>
  </r>
  <r>
    <s v="http://services.parliament.uk//bills/2008-09/fuelpoverty.html"/>
    <x v="2"/>
    <n v="20120510"/>
    <s v="Fuel Poverty Bill"/>
    <x v="5"/>
    <x v="1"/>
    <x v="0"/>
    <x v="1"/>
    <x v="1"/>
    <s v="NA"/>
    <s v="26.10.2009"/>
    <s v="Commons"/>
    <n v="2"/>
    <d v="2009-01-21T00:00:00"/>
    <d v="2009-03-20T00:00:00"/>
    <s v="1st reading: House of Commons"/>
    <s v="2nd reading: House of Commons"/>
    <s v="Mr David Heath"/>
    <s v="NA"/>
    <m/>
    <s v="NA"/>
    <s v="NA"/>
    <s v="NA"/>
    <s v="2nd reading: House of Commons"/>
    <s v="20.03.2009"/>
    <s v="NA"/>
    <s v="NA"/>
    <s v="http://www.publications.parliament.uk/pa/cm200809/cmbills/011/09011.i.html"/>
    <s v="http://www.publications.parliament.uk/pa/cm200809/cmbills/011/2009011.pdf"/>
    <s v="12.03.2009"/>
    <s v="Bill as Introduced"/>
    <m/>
    <s v=" u'\n'  The provisions of the Bill would     require the Government to introduce an energy efficiency programme to bring existing homes up to current energy efficiency levels   &lt;li&gt;impose a duty on energy suppliers to offer social tariffs to limit vulnerable householdsâ€™ exposure to high energy bills &lt;br/&gt;&lt;/li&gt;&lt;li&gt;reinforce the legal duty on the Government to act to end fuel poverty.&lt;/li&gt;&lt;/ul&gt; u'\n'"/>
    <s v="David Heath"/>
    <n v="10269"/>
    <n v="2337"/>
    <x v="3"/>
    <n v="1817"/>
    <d v="1997-05-01T00:00:00"/>
    <n v="1997"/>
    <s v="Somerton and Frome"/>
    <n v="1292"/>
    <s v="OK"/>
    <n v="59"/>
    <x v="1"/>
    <x v="35"/>
  </r>
  <r>
    <s v="http://services.parliament.uk//bills/2008-09/fuelpovertyno2.html"/>
    <x v="2"/>
    <n v="20120510"/>
    <s v="Fuel Poverty (No.2) Bill"/>
    <x v="1"/>
    <x v="1"/>
    <x v="0"/>
    <x v="1"/>
    <x v="1"/>
    <s v="NA"/>
    <s v="29.10.2009"/>
    <s v="Commons"/>
    <n v="1"/>
    <d v="2009-06-10T00:00:00"/>
    <d v="2009-03-20T00:00:00"/>
    <s v="1st reading: House of Commons"/>
    <s v="2nd reading: House of Commons"/>
    <s v="Dr Alan Whitehead"/>
    <s v="NA"/>
    <m/>
    <s v="NA"/>
    <s v="NA"/>
    <s v="NA"/>
    <s v="1st reading: House of Commons"/>
    <s v="10.06.2009"/>
    <s v="NA"/>
    <s v="NA"/>
    <s v="http://www.publications.parliament.uk/pa/cm200809/cmbills/110/09110.i.html"/>
    <s v="http://www.publications.parliament.uk/pa/cm200809/cmbills/110/2009110.pdf"/>
    <s v="25.06.2009"/>
    <s v="Bill as introduced"/>
    <m/>
    <s v=" u'\n'  The Bill would set a target of the end of 2016 for offering to the number of households defined as being in fuel poverty an energy efficiency package. This target could only be amended by a Statutory Instrument, after consultation. The provisions require thatÂ the package must be based on a â€˜whole houseâ€™ approach, should entail no installation cost to the householder and be good enough to take the household out of fuel poverty or raise the property to Energy Performance Certificate band C. The measures taken may include insulation, microgeneration and district heating. The Bill would also:    require the Government to publish a fuel poverty strategy and a fuel poverty annual report   require energy suppliers to provide energy assistance packages to the fuel poor.&lt;/li&gt;&lt;/ul&gt; u'\n'"/>
    <s v="Alan Whitehead"/>
    <n v="10630"/>
    <n v="5497"/>
    <x v="2"/>
    <n v="2413"/>
    <d v="1997-05-01T00:00:00"/>
    <n v="1997"/>
    <s v="Southampton, Test"/>
    <n v="1318"/>
    <s v="OK"/>
    <n v="-80"/>
    <x v="1"/>
    <x v="30"/>
  </r>
  <r>
    <s v="http://services.parliament.uk//bills/2008-09/gangmasterslicensingact2004amendment.html"/>
    <x v="2"/>
    <n v="20120510"/>
    <s v="Gangmasters Licensing Act 2004 (Amendment) Bill"/>
    <x v="2"/>
    <x v="1"/>
    <x v="0"/>
    <x v="1"/>
    <x v="1"/>
    <s v="NA"/>
    <s v="20.10.2009"/>
    <s v="Commons"/>
    <n v="1"/>
    <d v="2009-06-10T00:00:00"/>
    <d v="2009-03-20T00:00:00"/>
    <s v="1st reading: House of Commons"/>
    <s v="2nd reading: House of Commons"/>
    <s v="Jim Sheridan"/>
    <s v="NA"/>
    <m/>
    <s v="NA"/>
    <s v="NA"/>
    <s v="NA"/>
    <s v="1st reading: House of Commons"/>
    <s v="10.06.2009"/>
    <s v="NA"/>
    <s v="NA"/>
    <s v="http://www.publications.parliament.uk/pa/cm200809/cmbills/109/09109.i-i.html"/>
    <s v="http://www.publications.parliament.uk/pa/cm200809/cmbills/109/2009109.pdf"/>
    <s v="14.10.2009"/>
    <s v="Bill as introduced"/>
    <m/>
    <s v=" u'\r\n            The Bill would amend section 3 of the Gangmasters Licensing Act 2004 so that the provisions of the Act would apply to the construction industry.\r\n        '"/>
    <s v="Jim Sheridan"/>
    <n v="11221"/>
    <n v="11846"/>
    <x v="2"/>
    <n v="15280"/>
    <d v="2001-06-07T00:00:00"/>
    <n v="2001"/>
    <s v="Paisley and Renfrewshire North"/>
    <n v="1213"/>
    <s v="OK"/>
    <n v="-80"/>
    <x v="1"/>
    <x v="30"/>
  </r>
  <r>
    <s v="http://services.parliament.uk//bills/2008-09/genevaconventionsandunitednationspersonnelprotocolshl.html"/>
    <x v="2"/>
    <n v="20120510"/>
    <s v="Geneva Conventions and United Nations Personnel (Protocols)  Act"/>
    <x v="0"/>
    <x v="0"/>
    <x v="0"/>
    <x v="0"/>
    <x v="0"/>
    <s v="02.07.2009"/>
    <s v="16.10.2009"/>
    <s v="Royal Assent"/>
    <n v="11"/>
    <d v="2008-12-17T00:00:00"/>
    <d v="2009-07-02T00:00:00"/>
    <s v="1st reading: House of Lords"/>
    <s v="Royal Assent"/>
    <s v="Lord Malloch-Brown"/>
    <s v="David Miliband"/>
    <s v="Foreign and Commonwealth Office"/>
    <s v="Foreign and Commonwealth Office"/>
    <s v="NA"/>
    <s v="NA"/>
    <s v="Royal Assent"/>
    <s v="02.07.2009"/>
    <s v="NA"/>
    <s v="NA"/>
    <s v="http://www.opsi.gov.uk/acts/acts2009/ukpga_20090006_en_1"/>
    <s v="http://www.opsi.gov.uk/acts/acts2009/pdf/ukpga_20090006_en.pdf"/>
    <s v="02.07.2009"/>
    <s v="Geneva Conventions and United Nations Personnel (Protocols) Act 2009 c.6"/>
    <m/>
    <s v=" u'\r\n            This short Bill enables the UK to ratify two international agreements to protect humanitarian workers and military medical personnel: the Third Additional Protocol to the Geneva Conventions; and the Optional Protocol to the Convention on the Safety of United Nations and Associated Personnel.'      Key areas:       Sanctions the Red Crystal as a new symbol to protect humanitarian personnel in armed conflict where the existing Red Cross or Red Crescent is not acceptable   Extends the Convention on the Safety of United Nations and Associated Personnel to protect UN workers in two new categories: those delivering humanitarian, political or development assistance in peace-building operations, and those delivering emergency humanitarian protection. &lt;/li&gt;&lt;/ul&gt; u'\n'"/>
    <s v="NA"/>
    <s v="NA"/>
    <s v="NA"/>
    <x v="0"/>
    <s v="NA"/>
    <s v="NA"/>
    <s v="NA"/>
    <s v="NA"/>
    <s v="NA"/>
    <s v="NA"/>
    <n v="195"/>
    <x v="20"/>
    <x v="36"/>
  </r>
  <r>
    <s v="http://services.parliament.uk//bills/2008-09/goalpostsafety.html"/>
    <x v="2"/>
    <n v="20120510"/>
    <s v="Goalpost Safety Bill"/>
    <x v="2"/>
    <x v="1"/>
    <x v="0"/>
    <x v="1"/>
    <x v="1"/>
    <s v="NA"/>
    <s v="18.11.2009"/>
    <s v="Commons"/>
    <n v="1"/>
    <d v="2009-05-13T00:00:00"/>
    <d v="2009-07-02T00:00:00"/>
    <s v="1st reading: House of Commons"/>
    <s v="Royal Assent"/>
    <s v="Mr Brooks Newmark"/>
    <s v="NA"/>
    <m/>
    <s v="NA"/>
    <s v="NA"/>
    <s v="NA"/>
    <s v="1st reading: House of Commons"/>
    <s v="13.05.2009"/>
    <s v="NA"/>
    <s v="NA"/>
    <s v="NA"/>
    <s v="NA"/>
    <s v="NA"/>
    <s v="NA"/>
    <m/>
    <s v=" u'\r\n            A Bill to make provision for minimum standards for football goalposts. \r\n        '"/>
    <s v="Brooks Newmark"/>
    <n v="11443"/>
    <n v="5790"/>
    <x v="1"/>
    <n v="16121"/>
    <d v="2005-05-05T00:00:00"/>
    <n v="2005"/>
    <s v="Braintree"/>
    <n v="751"/>
    <s v="OK"/>
    <n v="49"/>
    <x v="1"/>
    <x v="40"/>
  </r>
  <r>
    <s v="http://services.parliament.uk//bills/2008-09/governmentofcornwall.html"/>
    <x v="2"/>
    <n v="20120510"/>
    <s v="Government of Cornwall  Bill"/>
    <x v="1"/>
    <x v="1"/>
    <x v="0"/>
    <x v="1"/>
    <x v="1"/>
    <s v="NA"/>
    <s v="12.11.2009"/>
    <s v="Commons"/>
    <n v="1"/>
    <d v="2009-07-14T00:00:00"/>
    <d v="2009-07-02T00:00:00"/>
    <s v="1st reading: House of Commons"/>
    <s v="Royal Assent"/>
    <s v="Dan Rogerson"/>
    <s v="NA"/>
    <m/>
    <s v="NA"/>
    <s v="NA"/>
    <s v="NA"/>
    <s v="1st reading: House of Commons"/>
    <s v="14.07.2009"/>
    <s v="NA"/>
    <s v="NA"/>
    <s v="http://www.publications.parliament.uk/pa/cm200809/cmbills/132/09132.i-iii.html"/>
    <s v="http://www.publications.parliament.uk/pa/cm200809/cmbills/132/2009132.pdf"/>
    <s v="15.07.2009"/>
    <s v="Bill as introduced"/>
    <m/>
    <s v=" u'\r\n            This Bill would establish an Assembly for Cornwall, with 123 Members elected by single transferable vote, and an Executive, headed by a First Minister. Some provisions of the Bill are modelled on the Assembly and Executive which operates under the Government of Wales Acts 1998 and 2006. The Assembly would have power to promote the wellbeing of Cornwall and pass legislation.\r\n        '"/>
    <s v="Dan Rogerson"/>
    <n v="11513"/>
    <n v="6807"/>
    <x v="3"/>
    <n v="2981"/>
    <d v="2005-05-05T00:00:00"/>
    <n v="2005"/>
    <s v="North Cornwall"/>
    <n v="1166"/>
    <s v="OK"/>
    <n v="-12"/>
    <x v="1"/>
    <x v="32"/>
  </r>
  <r>
    <s v="http://services.parliament.uk//bills/2008-09/greenenergydefinitionandpromotion.html"/>
    <x v="2"/>
    <n v="20120510"/>
    <s v="Green Energy (Definition and Promotion) Act"/>
    <x v="5"/>
    <x v="1"/>
    <x v="0"/>
    <x v="0"/>
    <x v="0"/>
    <s v="12.11.2009"/>
    <s v="20.11.2009"/>
    <s v="Royal Assent"/>
    <n v="11"/>
    <d v="2009-01-21T00:00:00"/>
    <d v="2009-11-12T00:00:00"/>
    <s v="1st reading: House of Commons"/>
    <s v="Royal Assent"/>
    <s v="Mr Peter Ainsworth"/>
    <s v="NA"/>
    <m/>
    <s v="NA"/>
    <s v="NA"/>
    <s v="NA"/>
    <s v="Royal Assent"/>
    <s v="12.11.2009"/>
    <s v="NA"/>
    <s v="NA"/>
    <s v="http://www.opsi.gov.uk/acts/acts2009/ukpga_20090019_en_1"/>
    <s v="http://www.opsi.gov.uk/acts/acts2009/pdf/ukpga_20090019_en.pdf"/>
    <s v="20.11.2009"/>
    <s v="Green Energy (Definition and Promotion) Act 2009"/>
    <m/>
    <s v=" u'\n'  This Bill seeks to define and promote â€˜green energy. It aims to facilitate the development of green energy by:     requiring a review and revision of the Governmentâ€™s microgeneration strategy, including feed-in tariffs  changing permitted development rights in planning law to facilitate the installation of domestic-scale wind turbines or air source heat pumps &lt;/li&gt;&lt;li&gt;ensuring that any increase in the value of a domestic property caused by the installation of energy efficiency measures or microgeneration systems will not result in higher council tax or, similarly, in higher rates bills for non-domestic properties.&lt;/li&gt;&lt;/ul&gt; u'\n'"/>
    <s v="Peter Ainsworth"/>
    <s v="NA"/>
    <s v="NA"/>
    <x v="0"/>
    <s v="NA"/>
    <s v="NA"/>
    <s v="NA"/>
    <s v="NA"/>
    <s v="NA"/>
    <s v="MPNotFound"/>
    <n v="291"/>
    <x v="18"/>
    <x v="35"/>
  </r>
  <r>
    <s v="http://services.parliament.uk//bills/2008-09/healthhl.html"/>
    <x v="2"/>
    <n v="20120510"/>
    <s v="Health Act"/>
    <x v="0"/>
    <x v="0"/>
    <x v="0"/>
    <x v="0"/>
    <x v="0"/>
    <s v="12.11.2009"/>
    <s v="20.11.2009"/>
    <s v="Royal Assent"/>
    <n v="30"/>
    <d v="2009-01-15T00:00:00"/>
    <d v="2009-11-12T00:00:00"/>
    <s v="1st reading: House of Lords"/>
    <s v="Royal Assent"/>
    <s v="Lord Darzi of Denham"/>
    <s v="Alan Johnson"/>
    <s v="Department of Health"/>
    <s v="Department of Health"/>
    <s v="NA"/>
    <s v="NA"/>
    <s v="Royal Assent"/>
    <s v="12.11.2009"/>
    <s v="NA"/>
    <s v="NA"/>
    <s v="NA"/>
    <s v="NA"/>
    <s v="NA"/>
    <s v="NA"/>
    <m/>
    <s v=" u'\r\n            The Bill aims to improve the quality of NHS care and services and to improve public health.'      Key areas:      Places a duty on providers and commissioners of NHS services to have regard to a new NHS Constitution, which will set out the responsibilities of patients and staff   introduces direct payments for health services with the intention of giving patients greater control over the health care services they receive &lt;/li&gt;&lt;li&gt;introduces quality accounts, which would provide information on quality for patients, clinicians and managers, with the aim of improving local accountability for services &lt;/li&gt;&lt;li&gt;makes provisions to protect children and young people from the harm caused by smoking. These provisions relate particularly to advertising and sales from vending machines &lt;/li&gt;&lt;li&gt;extends the remit of the Local Government Ombudsman to consider complaints from people who have arranged their own adult social care&lt;/li&gt;&lt;li&gt;introduces a scheme by which prizes for innovation in health service provision may be awarded.&lt;/li&gt;&lt;/ul&gt; u'\n'"/>
    <s v="NA"/>
    <s v="NA"/>
    <s v="NA"/>
    <x v="0"/>
    <s v="NA"/>
    <s v="NA"/>
    <s v="NA"/>
    <s v="NA"/>
    <s v="NA"/>
    <s v="NA"/>
    <n v="297"/>
    <x v="18"/>
    <x v="35"/>
  </r>
  <r>
    <s v="http://services.parliament.uk//bills/2008-09/holocaustreturnofculturalobjectsformerlyknownasholocauststolenartrestitution.html"/>
    <x v="2"/>
    <n v="20120510"/>
    <s v="Holocaust (Return of Cultural Objects) (formerly known as Holocaust (Stolen Art) Restitution) Act"/>
    <x v="1"/>
    <x v="1"/>
    <x v="0"/>
    <x v="0"/>
    <x v="0"/>
    <s v="12.11.2009"/>
    <s v="20.11.2009"/>
    <s v="Royal Assent"/>
    <n v="10"/>
    <d v="2009-01-26T00:00:00"/>
    <d v="2009-11-12T00:00:00"/>
    <s v="1st reading: House of Commons"/>
    <s v="Royal Assent"/>
    <s v="Mr Andrew Dismore"/>
    <s v="NA"/>
    <m/>
    <s v="NA"/>
    <s v="NA"/>
    <s v="NA"/>
    <s v="Royal Assent"/>
    <s v="12.11.2009"/>
    <s v="NA"/>
    <s v="NA"/>
    <s v="http://www.opsi.gov.uk/acts/acts2009/ukpga_20090016_en_1"/>
    <s v="http://www.opsi.gov.uk/acts/acts2009/pdf/ukpga_20090016_en.pdf"/>
    <s v="20.11.2009"/>
    <s v="Holocaust (Return of Cultural Objects) Act 2009"/>
    <s v="Following agreement by both Houses on the text of the Bill it received Royal Assent onÂ 12 November. The Bill is now an Act of Parliament (law)."/>
    <s v=" u'\r\n            The Bill would give the trustees of various public museums in Britain the power of de-accession of any artefacts or cultural objects currently held in their collections which had been stolen by or on behalf of the Nazi regime between 1933 and 1945, so that these artefacts could be returned to the lawful owners or their heirs. The Bill provides that this power could only be exercised where the return is recommended by an advisory body established by the Secretary of State and where the Secretary of State accepts that body\u2019s recommendation.\r\n        '"/>
    <s v="Andrew Dismore"/>
    <s v="NA"/>
    <s v="NA"/>
    <x v="0"/>
    <s v="NA"/>
    <s v="NA"/>
    <s v="NA"/>
    <s v="NA"/>
    <s v="NA"/>
    <s v="MPNotFound"/>
    <n v="286"/>
    <x v="18"/>
    <x v="35"/>
  </r>
  <r>
    <s v="http://services.parliament.uk//bills/2008-09/homerepossessionprotection.html"/>
    <x v="2"/>
    <n v="20120510"/>
    <s v="Home Repossession (Protection) Bill"/>
    <x v="2"/>
    <x v="1"/>
    <x v="0"/>
    <x v="1"/>
    <x v="1"/>
    <s v="NA"/>
    <s v="09.11.2009"/>
    <s v="Commons"/>
    <n v="1"/>
    <d v="2009-02-03T00:00:00"/>
    <d v="2009-11-12T00:00:00"/>
    <s v="1st reading: House of Commons"/>
    <s v="Royal Assent"/>
    <s v="Mr Andrew Dismore"/>
    <s v="NA"/>
    <m/>
    <s v="NA"/>
    <s v="NA"/>
    <s v="NA"/>
    <s v="1st reading: House of Commons"/>
    <s v="03.02.2009"/>
    <s v="NA"/>
    <s v="NA"/>
    <s v="http://www.publications.parliament.uk/pa/cm200809/cmbills/052/09052.i-i.html"/>
    <s v="NA"/>
    <s v="12.05.2009"/>
    <s v="Bill as introduced"/>
    <m/>
    <s v=" u'\r\n            This Bill would amend the Law of Property Act 1925 to ensure that before a mortgagee (lender) can exercise their power of sale, the court must have first given its permission. The aim of the Bill is to give home-owners additional protection against repossession actions.\r\n        '"/>
    <s v="Andrew Dismore"/>
    <s v="NA"/>
    <s v="NA"/>
    <x v="0"/>
    <s v="NA"/>
    <s v="NA"/>
    <s v="NA"/>
    <s v="NA"/>
    <s v="NA"/>
    <s v="MPNotFound"/>
    <n v="279"/>
    <x v="1"/>
    <x v="34"/>
  </r>
  <r>
    <s v="http://services.parliament.uk//bills/2008-09/houseoflordsmemberstaxationstatushl.html"/>
    <x v="2"/>
    <n v="20120510"/>
    <s v="House of Lords (Members' Taxation Status) Bill [HL]"/>
    <x v="3"/>
    <x v="2"/>
    <x v="0"/>
    <x v="1"/>
    <x v="1"/>
    <s v="NA"/>
    <s v="13.11.2009"/>
    <s v="Lords"/>
    <n v="3"/>
    <d v="2008-12-04T00:00:00"/>
    <d v="2009-03-12T00:00:00"/>
    <s v="1st reading: House of Lords"/>
    <s v="Committee: 1st sitting: House of Lords"/>
    <s v="Lord Oakeshott of Seagrove Bay"/>
    <s v="NA"/>
    <m/>
    <s v="NA"/>
    <s v="NA"/>
    <s v="NA"/>
    <s v="Committee: 1st sitting: House of Lords"/>
    <s v="12.03.2009"/>
    <s v="NA"/>
    <s v="NA"/>
    <s v="http://www.publications.parliament.uk/pa/ld200809/ldbills/005/09005.1-i.html"/>
    <s v="http://www.publications.parliament.uk/pa/ld200809/ldbills/005/2009005.pdf"/>
    <s v="05.12.2008"/>
    <s v="Bill as introduced"/>
    <m/>
    <s v=" u'\r\n            To make provision about the taxation status of Members of the House of Lords.\r\n        '"/>
    <s v="NA"/>
    <s v="NA"/>
    <s v="NA"/>
    <x v="0"/>
    <s v="NA"/>
    <s v="NA"/>
    <s v="NA"/>
    <s v="NA"/>
    <s v="NA"/>
    <s v="NA"/>
    <n v="98"/>
    <x v="1"/>
    <x v="36"/>
  </r>
  <r>
    <s v="http://services.parliament.uk//bills/2008-09/houseoflordshl.html"/>
    <x v="2"/>
    <n v="20120510"/>
    <s v="House of Lords Bill [HL]"/>
    <x v="3"/>
    <x v="2"/>
    <x v="0"/>
    <x v="1"/>
    <x v="1"/>
    <s v="NA"/>
    <s v="13.11.2009"/>
    <s v="Lords"/>
    <n v="3"/>
    <d v="2008-12-04T00:00:00"/>
    <d v="2009-03-19T00:00:00"/>
    <s v="1st reading: House of Lords"/>
    <s v="Committee: 1st sitting: House of Lords"/>
    <s v="Lord Steel of Aikwood"/>
    <s v="NA"/>
    <m/>
    <s v="NA"/>
    <s v="NA"/>
    <s v="NA"/>
    <s v="Committee: 1st sitting: House of Lords"/>
    <s v="19.03.2009"/>
    <s v="NA"/>
    <s v="NA"/>
    <s v="http://www.publications.parliament.uk/pa/ld200809/ldbills/004/09004.i-ii.html"/>
    <s v="http://www.publications.parliament.uk/pa/ld200809/ldbills/004/2009004.pdf"/>
    <s v="05.12.2008"/>
    <s v="Bill as introduced"/>
    <m/>
    <s v=" u'\n'  Lord Steel of Aikwood introduced a similar Bill with the same title in the previous parliamentary session of 2007-08.Â  That Bill received a second reading, onÂ 30Â November 2007, but made no further progress.     Key areas     All recommendations for life peerages would be made by a statutory Appointments Commission &lt;/li&gt;&lt;li&gt;Existing hereditary Peers would no longer be replaced when they die &lt;/li&gt;&lt;li&gt;Permanent leave of absence should be granted to Members of the Lords on request. If they do not attend the House of Lords this would be viewed as taking permanent leave of absence &lt;/li&gt;&lt;li&gt;Members of the Lords sentenced to more than one year in prison would no longer be Members of the House of Lords.&lt;/li&gt;&lt;/ul&gt; u'\n'"/>
    <s v="NA"/>
    <s v="NA"/>
    <s v="NA"/>
    <x v="0"/>
    <s v="NA"/>
    <s v="NA"/>
    <s v="NA"/>
    <s v="NA"/>
    <s v="NA"/>
    <s v="NA"/>
    <n v="105"/>
    <x v="1"/>
    <x v="36"/>
  </r>
  <r>
    <s v="http://services.parliament.uk//bills/2008-09/humanrightsact1998meaningofpublicauthority.html"/>
    <x v="2"/>
    <n v="20120510"/>
    <s v="Human Rights Act 1998 (Meaning Of Public Authority)  Bill"/>
    <x v="1"/>
    <x v="1"/>
    <x v="0"/>
    <x v="1"/>
    <x v="1"/>
    <s v="NA"/>
    <s v="09.11.2009"/>
    <s v="Commons"/>
    <n v="2"/>
    <d v="2009-01-26T00:00:00"/>
    <d v="2009-07-03T00:00:00"/>
    <s v="1st reading: House of Commons"/>
    <s v="2nd reading: House of Commons"/>
    <s v="Mr Andrew Dismore"/>
    <s v="NA"/>
    <m/>
    <s v="NA"/>
    <s v="NA"/>
    <s v="NA"/>
    <s v="2nd reading: House of Commons"/>
    <s v="03.07.2009"/>
    <s v="NA"/>
    <s v="NA"/>
    <s v="http://www.publications.parliament.uk/pa/cm200809/cmbills/042/09042.i-i.html"/>
    <s v="http://www.publications.parliament.uk/pa/cm200809/cmbills/042/2009042.pdf"/>
    <s v="25.06.2009"/>
    <s v="Bill as introduced"/>
    <m/>
    <s v=" u&quot;\r\n            This Bill would clarify the meaning of '&quot;  public  u&quot; authority' in section 6 of the Human Rights Act 1998. It would introduce a list of factors to be taken into account when considering whether a body is a '&quot;  public  u&quot; authority' for the purposes of that Act.\r\n        &quot;"/>
    <s v="Andrew Dismore"/>
    <s v="NA"/>
    <s v="NA"/>
    <x v="0"/>
    <s v="NA"/>
    <s v="NA"/>
    <s v="NA"/>
    <s v="NA"/>
    <s v="NA"/>
    <s v="MPNotFound"/>
    <n v="157"/>
    <x v="1"/>
    <x v="35"/>
  </r>
  <r>
    <s v="http://services.parliament.uk//bills/2008-09/hydrofluorocarbonslimitation.html"/>
    <x v="2"/>
    <n v="20120510"/>
    <s v="Hydrofluorocarbons Limitation Bill"/>
    <x v="2"/>
    <x v="1"/>
    <x v="0"/>
    <x v="1"/>
    <x v="1"/>
    <s v="NA"/>
    <s v="29.10.2009"/>
    <s v="Commons"/>
    <n v="1"/>
    <d v="2009-06-30T00:00:00"/>
    <d v="2009-07-03T00:00:00"/>
    <s v="1st reading: House of Commons"/>
    <s v="2nd reading: House of Commons"/>
    <s v="Clive Efford"/>
    <s v="NA"/>
    <m/>
    <s v="NA"/>
    <s v="NA"/>
    <s v="NA"/>
    <s v="1st reading: House of Commons"/>
    <s v="30.06.2009"/>
    <s v="NA"/>
    <s v="NA"/>
    <s v="http://www.publications.parliament.uk/pa/cm200809/cmbills/127/09127.i-i.html"/>
    <s v="http://www.publications.parliament.uk/pa/cm200809/cmbills/127/2009127.pdf"/>
    <s v="15.10.2009"/>
    <s v="Bill as Introduced"/>
    <m/>
    <s v=" u'\n'  The Bill would require the Secretary of State, having consulted 'such persons as he considers appropriate' to make regulations:    to phase out the use of hydrofluorocarbons in equipment used in large shops within five years of the Bill becoming an ActÂ    to specify a date by which the use of equipment using hydrofluorocarbons in other commercial premises must be ended.    &lt;p&gt;The Bill uses the definition of a 'large shop' contained in schedule 1 of the Sunday Trading Act 1994, which is a shop with a floor area exceeding 280 square metres.&lt;/p&gt; u'\n'"/>
    <s v="Clive Efford"/>
    <n v="10185"/>
    <n v="1549"/>
    <x v="2"/>
    <n v="1663"/>
    <d v="1997-05-01T00:00:00"/>
    <n v="1997"/>
    <s v="Eltham"/>
    <n v="924"/>
    <s v="OK"/>
    <n v="3"/>
    <x v="1"/>
    <x v="30"/>
  </r>
  <r>
    <s v="http://services.parliament.uk//bills/2008-09/illegallyloggedtimberprohibitionofsale.html"/>
    <x v="2"/>
    <n v="20120510"/>
    <s v="Illegally Logged Timber (Prohibition Of Sale)  Bill"/>
    <x v="1"/>
    <x v="1"/>
    <x v="0"/>
    <x v="1"/>
    <x v="1"/>
    <s v="NA"/>
    <s v="09.11.2009"/>
    <s v="Commons"/>
    <n v="2"/>
    <d v="2009-01-26T00:00:00"/>
    <d v="2009-06-26T00:00:00"/>
    <s v="1st reading: House of Commons"/>
    <s v="2nd reading: House of Commons"/>
    <s v="Mr Andrew Dismore"/>
    <s v="NA"/>
    <m/>
    <s v="NA"/>
    <s v="NA"/>
    <s v="NA"/>
    <s v="2nd reading: House of Commons"/>
    <s v="26.06.2009"/>
    <s v="NA"/>
    <s v="NA"/>
    <s v="http://www.publications.parliament.uk/pa/cm200809/cmbills/041/09041.i-i.html"/>
    <s v="http://www.publications.parliament.uk/pa/cm200809/cmbills/041/2009041.pdf"/>
    <s v="16.06.2009"/>
    <s v="Bill as introduced"/>
    <m/>
    <s v=" u'\n'  The Bill would make it illegal to sell, knowingly or not, timber that had been:    obtained illegally in any way in the country of origin   exported illegally from its country of origin  imported illegally into any country.&lt;/li&gt;&lt;/ul&gt; &lt;p&gt;It also would make it an offence to falsify records with regard to the harvesting, importing or exporting of timber. The maximum penalties included in the Bill are up to five yearsâ€™ imprisonment and a fine of up to Â£100,000.&lt;/p&gt; u'\n'"/>
    <s v="Andrew Dismore"/>
    <s v="NA"/>
    <s v="NA"/>
    <x v="0"/>
    <s v="NA"/>
    <s v="NA"/>
    <s v="NA"/>
    <s v="NA"/>
    <s v="NA"/>
    <s v="MPNotFound"/>
    <n v="150"/>
    <x v="1"/>
    <x v="35"/>
  </r>
  <r>
    <s v="http://services.parliament.uk//bills/2008-09/industrialcarbonemissionstargets.html"/>
    <x v="2"/>
    <n v="20120510"/>
    <s v="Industrial Carbon Emissions (Targets) Bill"/>
    <x v="5"/>
    <x v="1"/>
    <x v="0"/>
    <x v="1"/>
    <x v="1"/>
    <s v="NA"/>
    <s v="04.11.2009"/>
    <s v="Commons"/>
    <n v="2"/>
    <d v="2009-01-21T00:00:00"/>
    <d v="2009-07-03T00:00:00"/>
    <s v="1st reading: House of Commons"/>
    <s v="2nd reading: House of Commons"/>
    <s v="Mr Charles Kennedy"/>
    <s v="NA"/>
    <m/>
    <s v="NA"/>
    <s v="NA"/>
    <s v="NA"/>
    <s v="2nd reading: House of Commons"/>
    <s v="03.07.2009"/>
    <s v="NA"/>
    <s v="NA"/>
    <s v="http://www.publications.parliament.uk/pa/cm200809/cmbills/028/09028.i-i.html"/>
    <s v="http://www.publications.parliament.uk/pa/cm200809/cmbills/028/2009028.pdf"/>
    <s v="26.06.2009"/>
    <s v="Bill as introduced"/>
    <m/>
    <s v=" u'\r\n            This Bill makes provision for the establishment of a carbon emissions performance standard for electricity generators. It would require the Secretary of State to set a standard for generators after consultation and would prohibit new entrants who did not meet the standard.\r\n        '"/>
    <s v="Charles Kennedy"/>
    <n v="10334"/>
    <n v="2864"/>
    <x v="3"/>
    <n v="13070"/>
    <d v="1983-06-09T00:00:00"/>
    <n v="1983"/>
    <s v="Ross, Skye and Lochaber"/>
    <n v="1256"/>
    <s v="OK"/>
    <n v="162"/>
    <x v="1"/>
    <x v="35"/>
  </r>
  <r>
    <s v="http://services.parliament.uk//bills/2008-09/industryandexportsfinancialsupport.html"/>
    <x v="2"/>
    <n v="20120510"/>
    <s v="Industry and Exports (Financial Support)  Act"/>
    <x v="0"/>
    <x v="0"/>
    <x v="0"/>
    <x v="0"/>
    <x v="0"/>
    <s v="21.05.2009"/>
    <s v="18.11.2009"/>
    <s v="Royal Assent"/>
    <n v="13"/>
    <d v="2009-03-04T00:00:00"/>
    <d v="2009-05-21T00:00:00"/>
    <s v="1st reading: House of Commons"/>
    <s v="Royal Assent"/>
    <s v="Mr Pat McFadden"/>
    <s v="Lord Mandelson"/>
    <s v="Dept for Business, Enterprise and Regulatory Reform"/>
    <s v="Dept for Business, Enterprise and Regulatory Reform"/>
    <s v="NA"/>
    <s v="NA"/>
    <s v="Royal Assent"/>
    <s v="21.05.2009"/>
    <s v="NA"/>
    <s v="NA"/>
    <s v="http://www.opsi.gov.uk/acts/acts2009/ukpga_20090005_en_1"/>
    <s v="http://www.opsi.gov.uk/acts/acts2009/pdf/ukpga_20090005_en.pdf"/>
    <s v="21.05.2009"/>
    <s v="Industry and Exports (Financial Support) Act 2009 c.5"/>
    <m/>
    <s v=" u'\n'  The Bill has two purposes. One is to raise the financial ceiling on support to industry outside assisted areas allowed under the Industrial Development Act 1982 (these limits were last changed by legislation in 2003). The second is to widen the support allowed by the  Export  Credits Guarantee Department under the  Export  and Investment Guarantees Act 1991. It is a short Bill with three clauses, amending the 1982 and 1991 Acts mentioned above. &lt;br/&gt;Key areas&lt;/p&gt; &lt;ul&gt;&lt;li&gt;Amends section 8(5) of the Industrial Development Act 1982, which sets the ceiling on financial assistance allowed under â€˜section 8â€™ powers. It increases the limit allowed under section 8 to Â£12 billion, along with the capacity for a further four orders of Â£1 billion each taking the overall limit to Â£16 billion.&lt;/li&gt;&lt;li&gt;Amends section 1(1) of the &lt;span style=&quot;color: white; background-color: #50ccc5&quot;&gt;Export&lt;/span&gt; and Investment Guarantees Act 1991 to widen support provided by the &lt;span style=&quot;color: white; background-color: #50ccc5&quot;&gt;Export&lt;/span&gt; Credits Guarantee Department to include &lt;span style=&quot;color: white; background-color: #50ccc5&quot;&gt;export&lt;/span&gt;s that have already taken place.&lt;/li&gt;&lt;/ul&gt; u'\n'"/>
    <s v="NA"/>
    <s v="NA"/>
    <s v="NA"/>
    <x v="0"/>
    <s v="NA"/>
    <s v="NA"/>
    <s v="NA"/>
    <s v="NA"/>
    <s v="NA"/>
    <s v="NA"/>
    <n v="77"/>
    <x v="24"/>
    <x v="37"/>
  </r>
  <r>
    <s v="http://services.parliament.uk//bills/2008-09/insolvencyprovisionofinformationtoemploymentagencies.html"/>
    <x v="2"/>
    <n v="20120510"/>
    <s v="Insolvency (Provision of Information to Employment Agencies) Bill"/>
    <x v="2"/>
    <x v="1"/>
    <x v="0"/>
    <x v="1"/>
    <x v="1"/>
    <s v="NA"/>
    <s v="23.10.2009"/>
    <s v="Commons"/>
    <n v="1"/>
    <d v="2009-04-21T00:00:00"/>
    <d v="2009-05-21T00:00:00"/>
    <s v="1st reading: House of Commons"/>
    <s v="Royal Assent"/>
    <s v="Phil Wilson"/>
    <s v="NA"/>
    <m/>
    <s v="NA"/>
    <s v="NA"/>
    <s v="NA"/>
    <s v="1st reading: House of Commons"/>
    <s v="21.04.2009"/>
    <s v="NA"/>
    <s v="NA"/>
    <s v="NA"/>
    <s v="NA"/>
    <s v="NA"/>
    <s v="NA"/>
    <m/>
    <s v=" u'\r\n            A Bill to require insolvency practitioners to provide information regarding redundancies to employment agencies when a company goes into administration within a specified period; and for connected purposes. \r\n        '"/>
    <s v="Phil Wilson"/>
    <n v="13933"/>
    <n v="11171"/>
    <x v="2"/>
    <n v="8696"/>
    <d v="2007-07-20T00:00:00"/>
    <n v="2007"/>
    <s v="Sedgefield"/>
    <n v="1274"/>
    <s v="OK"/>
    <n v="30"/>
    <x v="1"/>
    <x v="33"/>
  </r>
  <r>
    <s v="http://services.parliament.uk//bills/2008-09/installationofletterboxguardsprotectionfromdogs.html"/>
    <x v="2"/>
    <n v="20120510"/>
    <s v="Installation of Letter Box Guards (Protection from Dogs) Bill"/>
    <x v="1"/>
    <x v="1"/>
    <x v="0"/>
    <x v="1"/>
    <x v="1"/>
    <s v="NA"/>
    <s v="11.11.2009"/>
    <s v="Commons"/>
    <n v="1"/>
    <d v="2009-11-09T00:00:00"/>
    <d v="2009-05-21T00:00:00"/>
    <s v="1st reading: House of Commons"/>
    <s v="Royal Assent"/>
    <s v="Ann Coffey"/>
    <s v="NA"/>
    <m/>
    <s v="NA"/>
    <s v="NA"/>
    <s v="NA"/>
    <s v="1st reading: House of Commons"/>
    <s v="09.11.2009"/>
    <s v="NA"/>
    <s v="NA"/>
    <s v="NA"/>
    <s v="NA"/>
    <s v="NA"/>
    <s v="NA"/>
    <m/>
    <s v=" u'\r\n            A Bill to require householders to fit a letter box guard if they are in possession of a dog; and for connected purposes. \r\n        '"/>
    <s v="Ann Coffey"/>
    <n v="10122"/>
    <n v="1020"/>
    <x v="2"/>
    <n v="6784"/>
    <d v="1992-04-09T00:00:00"/>
    <n v="1992"/>
    <s v="Stockport"/>
    <n v="1334"/>
    <s v="OK"/>
    <n v="-168"/>
    <x v="1"/>
    <x v="29"/>
  </r>
  <r>
    <s v="http://services.parliament.uk//bills/2008-09/landusegardensprotectionetc.html"/>
    <x v="2"/>
    <n v="20120510"/>
    <s v="Land Use (Gardens Protection Etc)  Bill"/>
    <x v="1"/>
    <x v="1"/>
    <x v="0"/>
    <x v="1"/>
    <x v="1"/>
    <s v="NA"/>
    <s v="09.11.2009"/>
    <s v="Commons"/>
    <n v="2"/>
    <d v="2009-01-26T00:00:00"/>
    <d v="2009-05-08T00:00:00"/>
    <s v="1st reading: House of Commons"/>
    <s v="2nd reading: House of Commons"/>
    <s v="Mr Andrew Dismore"/>
    <s v="NA"/>
    <m/>
    <s v="NA"/>
    <s v="NA"/>
    <s v="NA"/>
    <s v="2nd reading: House of Commons"/>
    <s v="08.05.2009"/>
    <s v="NA"/>
    <s v="NA"/>
    <s v="http://www.publications.parliament.uk/pa/cm200809/cmbills/034/09034.1-i.html"/>
    <s v="http://www.publications.parliament.uk/pa/cm200809/cmbills/034/2009034.pdf"/>
    <s v="05.05.2009"/>
    <s v="Bill as introduced"/>
    <m/>
    <s v=" u'\r\n            The Bill would require planning authorities to have special regard to the desirability of preserving gardens and urban green spaces. Current planning guidance provides some protection for public open space but not for private gardens. The Bill has been drafted in response to concerns that too many private gardens are used to provide for house building.\r\n        '"/>
    <s v="Andrew Dismore"/>
    <s v="NA"/>
    <s v="NA"/>
    <x v="0"/>
    <s v="NA"/>
    <s v="NA"/>
    <s v="NA"/>
    <s v="NA"/>
    <s v="NA"/>
    <s v="MPNotFound"/>
    <n v="102"/>
    <x v="1"/>
    <x v="35"/>
  </r>
  <r>
    <s v="http://services.parliament.uk//bills/2008-09/lawcommissionhl.html"/>
    <x v="2"/>
    <n v="20120510"/>
    <s v="Law Commission Act"/>
    <x v="3"/>
    <x v="2"/>
    <x v="0"/>
    <x v="0"/>
    <x v="0"/>
    <s v="12.11.2009"/>
    <s v="20.11.2009"/>
    <s v="Royal Assent"/>
    <n v="10"/>
    <d v="2009-01-26T00:00:00"/>
    <d v="2009-11-12T00:00:00"/>
    <s v="1st reading: House of Lords"/>
    <s v="Royal Assent"/>
    <s v="Lord Lloyd of Berwick"/>
    <s v="Emily Thornberry"/>
    <m/>
    <m/>
    <s v="NA"/>
    <s v="NA"/>
    <s v="Royal Assent"/>
    <s v="12.11.2009"/>
    <s v="NA"/>
    <s v="NA"/>
    <s v="http://www.opsi.gov.uk/acts/acts2009/ukpga_20090014_en_1"/>
    <s v="http://www.opsi.gov.uk/acts/acts2009/pdf/ukpga_20090014_en.pdf"/>
    <s v="20.11.2009"/>
    <s v="Law Commission Act 2009"/>
    <m/>
    <s v=" u'\n'  The Bill contains provisions relating to the work of the Law Commission (a statutory body created in 1965 to promote the reform of the law of England and Wales) and would amend the Law Commission Act 1965. The provisions of the Bill would    require the Lord Chancellor to prepare an annual report, to be laid before Parliament, on the implementation of Law Commission proposals  require the Lord Chancellor to set out plans for dealing with any Law Commission proposals which have not been implemented and provide the reasoning behind decisions not to implement proposals&lt;/li&gt;&lt;li&gt;allow the Lord Chancellor and Law CommissionÂ  to agree a protocol about the Law Commissionâ€™s work. The protocol would be designed to provide a framework for the relationship between the UK Government and the Law Commission, and the Lord Chancellor would have to lay the protocol before Parliament. &lt;/li&gt;&lt;/ul&gt; u'\n'"/>
    <s v="NA"/>
    <s v="NA"/>
    <s v="NA"/>
    <x v="0"/>
    <s v="NA"/>
    <s v="NA"/>
    <s v="NA"/>
    <s v="NA"/>
    <s v="NA"/>
    <s v="NA"/>
    <n v="286"/>
    <x v="18"/>
    <x v="35"/>
  </r>
  <r>
    <s v="http://services.parliament.uk//bills/2008-09/leaseholdersrights.html"/>
    <x v="2"/>
    <n v="20120510"/>
    <s v="Leaseholders Rights Bill"/>
    <x v="5"/>
    <x v="1"/>
    <x v="0"/>
    <x v="1"/>
    <x v="1"/>
    <s v="NA"/>
    <s v="29.10.2009"/>
    <s v="Commons"/>
    <n v="2"/>
    <d v="2009-01-21T00:00:00"/>
    <d v="2009-06-26T00:00:00"/>
    <s v="1st reading: House of Commons"/>
    <s v="2nd reading: House of Commons"/>
    <s v="Mrs Jacqui Lait"/>
    <s v="NA"/>
    <m/>
    <s v="NA"/>
    <s v="NA"/>
    <s v="NA"/>
    <s v="2nd reading: House of Commons"/>
    <s v="26.06.2009"/>
    <s v="NA"/>
    <s v="NA"/>
    <s v="http://www.publications.parliament.uk/pa/cm200809/cmbills/017/09017.i-i.html"/>
    <s v="http://www.publications.parliament.uk/pa/cm200809/cmbills/017/2009017.pdf"/>
    <s v="11.06.2009"/>
    <s v="Bill as Introduced"/>
    <m/>
    <s v=" u'\n'  This Bill would extend the duties on freeholders to consult with their leaseholders in respect of carrying out major works. It would place a cap on the amount of service charge payable by a leaseholder within a 12 month period. It would also extend the duty on local authorities to consult with tenants over housing management matters so that this duty would include matters affecting leaseholders on which the Government is consulting and to which the authority intends to submit a written response.  u'\n'"/>
    <s v="Jacqui Lait"/>
    <s v="NA"/>
    <s v="NA"/>
    <x v="0"/>
    <s v="NA"/>
    <s v="NA"/>
    <s v="NA"/>
    <s v="NA"/>
    <s v="NA"/>
    <s v="MPNotFound"/>
    <n v="155"/>
    <x v="1"/>
    <x v="35"/>
  </r>
  <r>
    <s v="http://services.parliament.uk//bills/2008-09/leedscitycouncil.html"/>
    <x v="2"/>
    <n v="20120510"/>
    <s v="Leeds City Council Bill"/>
    <x v="4"/>
    <x v="3"/>
    <x v="1"/>
    <x v="1"/>
    <x v="1"/>
    <s v="NA"/>
    <s v="29.03.2012"/>
    <s v="Lords"/>
    <n v="20"/>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 on 8 February 2010.     There will be no further opportunity to petition against the Bill inÂ Parliament.   No petitions were deposited against theÂ Bill in the House of Commons, 1 petition wasÂ deposi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s well as the sale of goods &lt;/li&gt;&lt;li&gt;altering the exemption enjoyed by holders of a pedlarâ€™s certificate from the street trading regime in the Local Government (Miscellaneous Provisions) Act 1982&lt;/li&gt;&lt;li&gt;empowering council officers or the police to seize goods and equipment when they believe a street trading offence has been committed&lt;/li&gt;&lt;li&gt;empowering courts to order the forfeiture of such articles&lt;/li&gt;&lt;li&gt;enabling council officers to serve fixed penalty notices for street trading offences.&lt;/li&gt;&lt;/ul&gt; &lt;p&gt;This Bill has been carried over from the previous Session.&lt;/p&gt; u'\n'"/>
    <s v="NA"/>
    <s v="NA"/>
    <s v="NA"/>
    <x v="0"/>
    <s v="NA"/>
    <s v="NA"/>
    <s v="NA"/>
    <s v="NA"/>
    <s v="NA"/>
    <s v="NA"/>
    <e v="#VALUE!"/>
    <x v="1"/>
    <x v="17"/>
  </r>
  <r>
    <s v="http://services.parliament.uk//bills/2008-09/lendingregulation.html"/>
    <x v="2"/>
    <n v="20120510"/>
    <s v="Lending (Regulation) Bill"/>
    <x v="5"/>
    <x v="1"/>
    <x v="0"/>
    <x v="1"/>
    <x v="1"/>
    <s v="NA"/>
    <s v="29.10.2009"/>
    <s v="Commons"/>
    <n v="2"/>
    <d v="2009-01-21T00:00:00"/>
    <d v="2009-02-27T00:00:00"/>
    <s v="1st reading: House of Commons"/>
    <s v="2nd reading: House of Commons"/>
    <s v="Mr Russell Brown"/>
    <s v="NA"/>
    <m/>
    <s v="NA"/>
    <s v="NA"/>
    <s v="NA"/>
    <s v="2nd reading: House of Commons"/>
    <s v="27.02.2009"/>
    <s v="NA"/>
    <s v="NA"/>
    <s v="http://www.publications.parliament.uk/pa/cm200809/cmbills/024/09024.i-i.html"/>
    <s v="http://www.publications.parliament.uk/pa/cm200809/cmbills/024/2009024.pdf"/>
    <s v="24.02.2009"/>
    <s v="Bill as introduced"/>
    <m/>
    <s v=" u&quot;\r\n            This Bill would prohibit credit card lenders from sending unsolicited offers of credit card cheques and require them to make clear customers' rights in potential cases of card payment default. It would also require the Secretary of State to specify 'a standard method of calculating interest rates' that card companies must use in their promotional literature.\r\n        &quot;"/>
    <s v="Russell Brown"/>
    <n v="10070"/>
    <n v="662"/>
    <x v="2"/>
    <n v="7449"/>
    <d v="1997-05-01T00:00:00"/>
    <n v="1997"/>
    <s v="Dumfries and Galloway"/>
    <n v="952"/>
    <s v="OK"/>
    <n v="36"/>
    <x v="1"/>
    <x v="35"/>
  </r>
  <r>
    <s v="http://services.parliament.uk//bills/2008-09/livemusichl.html"/>
    <x v="2"/>
    <n v="20120510"/>
    <s v="Live Music Bill [HL]"/>
    <x v="3"/>
    <x v="2"/>
    <x v="0"/>
    <x v="1"/>
    <x v="1"/>
    <s v="NA"/>
    <s v="13.11.2009"/>
    <s v="Lords"/>
    <n v="1"/>
    <d v="2009-07-15T00:00:00"/>
    <d v="2009-02-27T00:00:00"/>
    <s v="1st reading: House of Lords"/>
    <s v="2nd reading: House of Commons"/>
    <s v="Lord Clement-Jones"/>
    <s v="NA"/>
    <m/>
    <s v="NA"/>
    <s v="NA"/>
    <s v="NA"/>
    <s v="1st reading: House of Lords"/>
    <s v="15.07.2009"/>
    <s v="NA"/>
    <s v="NA"/>
    <s v="http://www.publications.parliament.uk/pa/ld200809/ldbills/066/09066.1-i.html"/>
    <s v="http://www.publications.parliament.uk/pa/ld200809/ldbills/066/2009066.pdf"/>
    <s v="16.07.2009"/>
    <s v="Bill as Introduced"/>
    <m/>
    <s v=" u'\r\n            A Bill to amend the Licensing Act 2003 with respect to the performance of live music entertainment; and for connected purposes\r\n        '"/>
    <s v="NA"/>
    <s v="NA"/>
    <s v="NA"/>
    <x v="0"/>
    <s v="NA"/>
    <s v="NA"/>
    <s v="NA"/>
    <s v="NA"/>
    <s v="NA"/>
    <s v="NA"/>
    <n v="-138"/>
    <x v="1"/>
    <x v="32"/>
  </r>
  <r>
    <s v="http://services.parliament.uk//bills/2008-09/localdemocracyeconomicdevelopmentandconstructionhl.html"/>
    <x v="2"/>
    <n v="20120510"/>
    <s v="Local Democracy, Economic Development and Construction Act"/>
    <x v="0"/>
    <x v="0"/>
    <x v="0"/>
    <x v="0"/>
    <x v="0"/>
    <s v="12.11.2009"/>
    <s v="18.01.2010"/>
    <s v="Royal Assent"/>
    <n v="32"/>
    <d v="2008-12-04T00:00:00"/>
    <d v="2009-11-12T00:00:00"/>
    <s v="1st reading: House of Lords"/>
    <s v="Royal Assent"/>
    <s v="Baroness Andrews"/>
    <s v="Hazel Blears"/>
    <s v="Department for Communities and Local Government"/>
    <s v="Department for Communities and Local Government"/>
    <s v="NA"/>
    <s v="NA"/>
    <s v="Royal Assent"/>
    <s v="12.11.2009"/>
    <s v="NA"/>
    <s v="NA"/>
    <s v="http://www.opsi.gov.uk/acts/acts2009/ukpga_20090020_en_1"/>
    <s v="http://www.opsi.gov.uk/acts/acts2009/pdf/ukpga_20090020_en.pdf"/>
    <s v="20.11.2009"/>
    <s v="Local Democracy, Economic Development and Construction Act 2009"/>
    <m/>
    <s v=" u'\n'  The Bill seeks to create greater opportunities for community and individual involvement in local decision-making. It also provides for greater involvement of local authorities in local and regional economic development.    Key areas:     Provisions to secure greater involvement of people in the workings and decision-making processes of local public authorities  provisions to ensure that councils respond to petitions and can consider other matters raised by citizens in their area  a new duty for local authorities to assess economic conditions; a joint duty on regional development agencies and local authorities to produce a single regional strategy; and powers for councils to co-operate in promoting economic development.   u'Additional provisions in the Bill include: ' &lt;ul&gt;&lt;li&gt;establishing a new body to represent the interests of housing tenants in England at national level &lt;/li&gt;&lt;li&gt;new powers for audit authorities to appoint auditors to, and to produce public interest reports on, entities connected with local authorities&lt;/li&gt;&lt;li&gt;making the Boundary Committee for England a separate body from the Electoral Commission &lt;/li&gt;&lt;li&gt;improving the operation of construction contracts particularly as regards cash flow and adjudication.Â  Â &lt;/li&gt;&lt;/ul&gt; &lt;p&gt;Â &lt;/p&gt; u'\n'"/>
    <s v="NA"/>
    <s v="NA"/>
    <s v="NA"/>
    <x v="0"/>
    <s v="NA"/>
    <s v="NA"/>
    <s v="NA"/>
    <s v="NA"/>
    <s v="NA"/>
    <s v="NA"/>
    <n v="338"/>
    <x v="18"/>
    <x v="36"/>
  </r>
  <r>
    <s v="http://services.parliament.uk//bills/2008-09/localemployment.html"/>
    <x v="2"/>
    <n v="20120510"/>
    <s v="Local Employment Bill"/>
    <x v="2"/>
    <x v="1"/>
    <x v="0"/>
    <x v="1"/>
    <x v="1"/>
    <s v="NA"/>
    <s v="23.10.2009"/>
    <s v="Commons"/>
    <n v="1"/>
    <d v="2009-06-23T00:00:00"/>
    <d v="2009-11-12T00:00:00"/>
    <s v="1st reading: House of Commons"/>
    <s v="Royal Assent"/>
    <s v="Mr Jamie Reed"/>
    <s v="NA"/>
    <m/>
    <s v="NA"/>
    <s v="NA"/>
    <s v="NA"/>
    <s v="1st reading: House of Commons"/>
    <s v="23.06.2009"/>
    <s v="NA"/>
    <s v="NA"/>
    <s v="NA"/>
    <s v="NA"/>
    <s v="NA"/>
    <s v="NA"/>
    <m/>
    <s v=" u'\r\n            A Bill to promote the utilisation of local business supply chains and the local workforce in the completion of major infrastructure projects; and for connected purposes.\r\n\r\n        '"/>
    <s v="Jamie Reed"/>
    <n v="11511"/>
    <n v="8696"/>
    <x v="2"/>
    <n v="3833"/>
    <d v="2005-05-05T00:00:00"/>
    <n v="2005"/>
    <s v="Copeland"/>
    <n v="843"/>
    <s v="OK"/>
    <n v="139"/>
    <x v="1"/>
    <x v="30"/>
  </r>
  <r>
    <s v="http://services.parliament.uk//bills/2008-09/localhealthservicesanddemocraticinvolvement.html"/>
    <x v="2"/>
    <n v="20120510"/>
    <s v="Local Health Services and Democratic Involvement Bill"/>
    <x v="2"/>
    <x v="1"/>
    <x v="0"/>
    <x v="1"/>
    <x v="1"/>
    <s v="NA"/>
    <s v="27.10.2009"/>
    <s v="Commons"/>
    <n v="1"/>
    <d v="2009-10-21T00:00:00"/>
    <d v="2009-11-12T00:00:00"/>
    <s v="1st reading: House of Commons"/>
    <s v="Royal Assent"/>
    <s v="Dr John Pugh"/>
    <s v="NA"/>
    <m/>
    <s v="NA"/>
    <s v="NA"/>
    <s v="NA"/>
    <s v="1st reading: House of Commons"/>
    <s v="21.10.2009"/>
    <s v="NA"/>
    <s v="NA"/>
    <s v="NA"/>
    <s v="NA"/>
    <s v="NA"/>
    <s v="NA"/>
    <m/>
    <s v=" u'\r\n            A Bill to require Primary Care Trusts to obtain prior approval for their spending plans; to require Primary Care Trusts to present an annual spending plan to certain local authorities for approval; to provide resolution arrangements in the event of Primary Care Trusts failing to secure the consent of the relevent local authority; and for connected purposes.\r\n        '"/>
    <s v="John Pugh"/>
    <n v="11174"/>
    <n v="6882"/>
    <x v="3"/>
    <n v="6024"/>
    <d v="2001-06-07T00:00:00"/>
    <n v="2001"/>
    <s v="Southport"/>
    <n v="1321"/>
    <s v="OK"/>
    <n v="21"/>
    <x v="1"/>
    <x v="39"/>
  </r>
  <r>
    <s v="http://services.parliament.uk//bills/2008-09/localplanningauthoritiesprotectionoflocalservices.html"/>
    <x v="2"/>
    <n v="20120510"/>
    <s v="Local Planning Authorities (Protection of Local Services) Bill"/>
    <x v="1"/>
    <x v="1"/>
    <x v="0"/>
    <x v="1"/>
    <x v="1"/>
    <s v="NA"/>
    <s v="12.11.2009"/>
    <s v="Commons"/>
    <n v="1"/>
    <d v="2009-11-10T00:00:00"/>
    <d v="2009-11-12T00:00:00"/>
    <s v="1st reading: House of Commons"/>
    <s v="Royal Assent"/>
    <s v="Greg Mulholland"/>
    <s v="NA"/>
    <m/>
    <s v="NA"/>
    <s v="NA"/>
    <s v="NA"/>
    <s v="1st reading: House of Commons"/>
    <s v="10.11.2009"/>
    <s v="NA"/>
    <s v="NA"/>
    <s v="NA"/>
    <s v="NA"/>
    <s v="NA"/>
    <s v="NA"/>
    <m/>
    <s v=" u'\r\n            A Bill to make provision for local planning authorities to require planning permission prior to the demolition or change of use of any or all premises or land used or most recently used as a local service; and for connected purposes.\r\n\r\n        '"/>
    <s v="Greg Mulholland"/>
    <n v="11672"/>
    <n v="9010"/>
    <x v="3"/>
    <n v="9103"/>
    <d v="2005-05-05T00:00:00"/>
    <n v="2005"/>
    <s v="Leeds North West"/>
    <n v="1070"/>
    <s v="OK"/>
    <n v="2"/>
    <x v="1"/>
    <x v="29"/>
  </r>
  <r>
    <s v="http://services.parliament.uk//bills/2008-09/londonlocalauthoritieshl.html"/>
    <x v="2"/>
    <n v="20120510"/>
    <s v="London Local Authorities Act"/>
    <x v="4"/>
    <x v="3"/>
    <x v="1"/>
    <x v="1"/>
    <x v="0"/>
    <s v="27.03.2012"/>
    <s v="28.03.2012"/>
    <s v="Royal Assent"/>
    <n v="28"/>
    <d v="2007-11-27T00:00:00"/>
    <d v="2012-03-27T00:00:00"/>
    <s v="Petition to introduce a Private Bill presented to Parliament"/>
    <s v="Royal Assent"/>
    <s v="NA"/>
    <s v="NA"/>
    <s v="NA"/>
    <s v="NA"/>
    <s v="Sharpe Pritchard"/>
    <s v="Westminster City Council"/>
    <s v="Royal Assent"/>
    <s v="27.03.2012"/>
    <s v="NA"/>
    <s v="NA"/>
    <s v="NA"/>
    <s v="NA"/>
    <s v="NA"/>
    <s v="NA"/>
    <s v="Following agreement by both Houses on the text of the Bill it received Royal Assent on 27 March."/>
    <s v=" u'\n'  There are specific times when petitions can be presented.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     Petitions against the additional provision.Â  The petitioning period against the additional provision has now ended.  The petitioning period for petitions against the Bill in the House of Lords ended on 6 February 2008.   The petitioning period in the House of Commons ended on 14 December 2009     There will be no further opportunities to deposit petitions against the bill in either House.   The Bill was opposed in theÂ Lords, 4 petitions were presented against the Bill in the House of Lords (one was subsequently withdrawn). The Bill is opposed in the Commons 3 petitions wereÂ deposited there.   Petitions can be accessed from the &quot;Bill documents&quot; link on theÂ left hand side of this webpage.  u'\n'  Summary of the Bill  u'\n'  The Bill confers a range of further powers upon local authorities in London, including:  &lt;ul&gt;&lt;li&gt;&lt;div&gt;the issuing of penalty charges for littering and dog-related offences &lt;/div&gt;&lt;/li&gt;&lt;li&gt;&lt;div&gt;miscellaneous provisions related to public health, environmental protection and highways&lt;/div&gt;&lt;/li&gt;&lt;li&gt;&lt;div&gt;provision for local authorities to serve management orders on owners of houses in multiple occupation that require maintenance&lt;/div&gt;&lt;/li&gt;&lt;li&gt;&lt;div&gt;changes to the powers of entry by â€˜appropriate officersâ€™ to houses&lt;/div&gt;&lt;/li&gt;&lt;li&gt;&lt;div&gt;miscellaneous provisions for the licensing of premises.&lt;/div&gt;&lt;/li&gt;&lt;/ul&gt; u'\n'"/>
    <s v="NA"/>
    <s v="NA"/>
    <s v="NA"/>
    <x v="0"/>
    <s v="NA"/>
    <s v="NA"/>
    <s v="NA"/>
    <s v="NA"/>
    <s v="NA"/>
    <s v="NA"/>
    <n v="1560"/>
    <x v="4"/>
    <x v="17"/>
  </r>
  <r>
    <s v="http://services.parliament.uk//bills/2008-09/londonlocalauthoritiesandtransportforlondonno2hl.html"/>
    <x v="2"/>
    <n v="20120510"/>
    <s v="London Local Authorities and Transport for London (No. 2) Bill [HL]"/>
    <x v="4"/>
    <x v="3"/>
    <x v="1"/>
    <x v="1"/>
    <x v="1"/>
    <s v="NA"/>
    <s v="29.03.2012"/>
    <s v="Commons"/>
    <n v="16"/>
    <d v="2007-11-27T00:00:00"/>
    <d v="2012-03-06T00:00:00"/>
    <s v="Petition to introduce a Private Bill presented to Parliament"/>
    <s v="2nd reading: House of Commons"/>
    <s v="NA"/>
    <s v="NA"/>
    <s v="NA"/>
    <s v="NA"/>
    <s v="Sharpe Pritchard"/>
    <m/>
    <s v="2nd reading: House of Commons"/>
    <s v="06.03.2012"/>
    <s v="NA"/>
    <s v="NA"/>
    <s v="NA"/>
    <s v="NA"/>
    <s v="NA"/>
    <s v="NA"/>
    <m/>
    <s v=" u'\n'  The petitioning periods in both Houses of Parliament have now closed, and there will be no further opportunities to petition against this Bill.    The Bill was opposed in both Houses. In the House of Commons, four petitions against the Bill wereÂ lodged. In the House of Lords,Â three petitions were presented, one of which was subsequently withdrawn.  u'\n'  Summary of the Bill  u'\r\n            The Bill (as introduced) empowers London boroughs and Transport for London (TfL) to:'       recover the cost of repairing any damage caused to footpaths or roads by building work being carried out on an adjacent site  take more effective enforcement action on buildersâ€™ skips that are not properly lit and covered when placed on paths or roads&lt;/li&gt;&lt;li&gt;require any objects placed on pavements or roads to be removed and disposed of to ensure the good management of the highway&lt;/li&gt;&lt;li&gt;recover from the organisers of large scale public events, like football matches or concerts, the cost of any additional traffic management and street cleaning needed as a result of those events&lt;/li&gt;&lt;li&gt;enforce road traffic regulations effectively against owners of pedicabs or cycle rickshaws&lt;/li&gt;&lt;li&gt;establish stiffer penalties for cyclists who put pedestrians at risk by riding on footpaths&lt;/li&gt;&lt;li&gt;issue penalties to motorists encroaching into the special advanced stopping boxes set aside for cyclists at busy junctions&lt;/li&gt;&lt;/ul&gt; u'\n'"/>
    <s v="NA"/>
    <s v="NA"/>
    <s v="NA"/>
    <x v="0"/>
    <s v="NA"/>
    <s v="NA"/>
    <s v="NA"/>
    <s v="NA"/>
    <s v="NA"/>
    <s v="NA"/>
    <n v="1539"/>
    <x v="1"/>
    <x v="17"/>
  </r>
  <r>
    <s v="http://services.parliament.uk//bills/2008-09/manchestercitycouncilhl.html"/>
    <x v="2"/>
    <n v="20120510"/>
    <s v="Manchester City Council Act"/>
    <x v="4"/>
    <x v="3"/>
    <x v="1"/>
    <x v="1"/>
    <x v="0"/>
    <s v="08.04.2010"/>
    <s v="21.10.2011"/>
    <s v="Royal Assent"/>
    <n v="21"/>
    <d v="2006-11-27T00:00:00"/>
    <d v="2010-04-08T00:00:00"/>
    <s v="Petition to introduce a Private Bill presented to Parliament"/>
    <s v="Royal Assent"/>
    <s v="NA"/>
    <s v="NA"/>
    <s v="NA"/>
    <s v="NA"/>
    <s v="Sharpe Pritchard"/>
    <s v="Manchester City Council"/>
    <s v="Royal Assent"/>
    <s v="08.04.2010"/>
    <s v="NA"/>
    <s v="NA"/>
    <s v="http://www.opsi.gov.uk/acts/localact2010/ukla_20100003_en_1"/>
    <s v="http://www.opsi.gov.uk/acts/localact2010/pdf/ukla_20100003_en.pdf"/>
    <s v="12.04.2010"/>
    <s v="Manchester City Council Act 2010 c.iii "/>
    <m/>
    <s v=" u'\n'  There will be no further opportunities to petition against this Bill.    Lords petitioning period ended 6.2.07  Commons petitioning period ended 10.12.07    The Bill was opposed in both Houses. 1 petition was deposited against the Bill in the House of Lords andÂ 1 petitionÂ in the House of Commons.  u'\n'  Summary of the Bill  u'\n'  The Bill makes provisions relating to street trading and consumer protection in the city, in particular by:    allowing the Council to regulate services offered on the streetÂ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goods and equipment&lt;/li&gt;&lt;li&gt;enabling council officers to serve fixed penalty notices for street trading offences.&lt;/li&gt;&lt;/ul&gt; &lt;p&gt;Further information can be found in the Explanatory Memorandum that accompanies the Bill.&lt;/p&gt; &lt;p&gt;&lt;a href=&quot;http://www.publications.parliament.uk/pa/cm200708/cmprbill/002/08002x--.htm&quot;&gt;Read the Explanatory Memorandum&lt;/a&gt;&lt;/p&gt; u'\n'"/>
    <s v="NA"/>
    <s v="NA"/>
    <s v="NA"/>
    <x v="0"/>
    <s v="NA"/>
    <s v="NA"/>
    <s v="NA"/>
    <s v="NA"/>
    <s v="NA"/>
    <s v="NA"/>
    <n v="1211"/>
    <x v="13"/>
    <x v="25"/>
  </r>
  <r>
    <s v="http://services.parliament.uk//bills/2008-09/marineaccidentinvestigationbranchreports.html"/>
    <x v="2"/>
    <n v="20120510"/>
    <s v="Marine Accident Investigation Branch (Reports) Bill"/>
    <x v="2"/>
    <x v="1"/>
    <x v="0"/>
    <x v="1"/>
    <x v="1"/>
    <s v="NA"/>
    <s v="27.10.2009"/>
    <s v="Commons"/>
    <n v="1"/>
    <d v="2009-10-20T00:00:00"/>
    <d v="2010-04-08T00:00:00"/>
    <s v="1st reading: House of Commons"/>
    <s v="Royal Assent"/>
    <s v="David Cairns"/>
    <s v="NA"/>
    <m/>
    <s v="NA"/>
    <s v="NA"/>
    <s v="NA"/>
    <s v="1st reading: House of Commons"/>
    <s v="20.10.2009"/>
    <s v="NA"/>
    <s v="NA"/>
    <s v="NA"/>
    <s v="NA"/>
    <s v="NA"/>
    <s v="NA"/>
    <m/>
    <s v=" u'\r\n            A Bill to make provision to oblige shipping companies, port operators and other bodies to comply with recommendations made in reports of the Chief Inspector of Marine Accidents and of the Marine Accident Investigation Branch; and for connected purposes.\r\n        '"/>
    <s v="David Cairns"/>
    <s v="NA"/>
    <s v="NA"/>
    <x v="0"/>
    <s v="NA"/>
    <s v="NA"/>
    <s v="NA"/>
    <s v="NA"/>
    <s v="NA"/>
    <s v="MPNotFound"/>
    <n v="168"/>
    <x v="1"/>
    <x v="39"/>
  </r>
  <r>
    <s v="http://services.parliament.uk//bills/2008-09/marineandcoastalaccesshl.html"/>
    <x v="2"/>
    <n v="20120510"/>
    <s v="Marine and Coastal Access Act"/>
    <x v="0"/>
    <x v="0"/>
    <x v="0"/>
    <x v="0"/>
    <x v="0"/>
    <s v="12.11.2009"/>
    <s v="07.01.2010"/>
    <s v="Royal Assent"/>
    <n v="37"/>
    <d v="2008-12-04T00:00:00"/>
    <d v="2009-11-12T00:00:00"/>
    <s v="1st reading: House of Lords"/>
    <s v="Royal Assent"/>
    <s v="Lord Hunt of Kings Heath / Hilary Benn"/>
    <s v="NA"/>
    <s v="Department for Environment, Food and Rural Affairs"/>
    <s v="NA"/>
    <s v="NA"/>
    <s v="NA"/>
    <s v="Royal Assent"/>
    <s v="12.11.2009"/>
    <s v="NA"/>
    <s v="NA"/>
    <s v="http://www.opsi.gov.uk/acts/acts2009/ukpga_20090023_en_1"/>
    <s v="http://www.opsi.gov.uk/acts/acts2009/pdf/ukpga_20090023_en.pdf"/>
    <s v="20.11.2009"/>
    <s v="Marine and Coastal Access Act 2009"/>
    <m/>
    <s v=" u'\n'   A draft Marine Bill was published on 3 April 2008 for public consultation. It was also subject to pre-legislative scrutiny by Parliament. The Bill covers a broad range of marine issues.    Key areas     Sets up a new Marine Management Organisation under which many of the existing, diverse areas of marine regulation would be centralised &lt;li&gt;streamlines the existing marine licensing system and provides powers to create a joined-up marine planning policy&lt;/li&gt;&lt;li&gt;introduces new measures to reform fisheries management&lt;/li&gt;&lt;li&gt;provides a framework for establishing marine conservation zones&lt;/li&gt;&lt;li&gt;enables the creation of a walkable route around the English coast.&lt;/li&gt;&lt;/ul&gt; &lt;p&gt;Â &lt;/p&gt; u'\n'"/>
    <s v="NA"/>
    <s v="NA"/>
    <s v="NA"/>
    <x v="0"/>
    <s v="NA"/>
    <s v="NA"/>
    <s v="NA"/>
    <s v="NA"/>
    <s v="NA"/>
    <s v="NA"/>
    <n v="338"/>
    <x v="18"/>
    <x v="36"/>
  </r>
  <r>
    <s v="http://services.parliament.uk//bills/2008-09/marinenavigationaidshl.html"/>
    <x v="2"/>
    <n v="20120510"/>
    <s v="Marine Navigation Aids Bill [HL]"/>
    <x v="3"/>
    <x v="2"/>
    <x v="0"/>
    <x v="1"/>
    <x v="1"/>
    <s v="NA"/>
    <s v="13.11.2009"/>
    <s v="Lords"/>
    <n v="1"/>
    <d v="2009-05-14T00:00:00"/>
    <d v="2009-11-12T00:00:00"/>
    <s v="1st reading: House of Lords"/>
    <s v="Royal Assent"/>
    <s v="Lord Berkeley"/>
    <s v="NA"/>
    <m/>
    <s v="NA"/>
    <s v="NA"/>
    <s v="NA"/>
    <s v="1st reading: House of Lords"/>
    <s v="14.05.2009"/>
    <s v="NA"/>
    <s v="NA"/>
    <s v="http://www.publications.parliament.uk/pa/ld200809/ldbills/046/09046.i.html"/>
    <s v="http://www.publications.parliament.uk/pa/ld200809/ldbills/046/2009046.pdf"/>
    <s v="15.05.2009"/>
    <s v="Bill as introduced"/>
    <m/>
    <s v=" u'\r\n            To establish a Marine Navigation Aids Commission; to establish an Office of Marine Navigation Aids Regulation; to amend the Merchant Shipping Act 1995; and for connected purposes.\r\n        '"/>
    <s v="NA"/>
    <s v="NA"/>
    <s v="NA"/>
    <x v="0"/>
    <s v="NA"/>
    <s v="NA"/>
    <s v="NA"/>
    <s v="NA"/>
    <s v="NA"/>
    <s v="NA"/>
    <n v="178"/>
    <x v="1"/>
    <x v="40"/>
  </r>
  <r>
    <s v="http://services.parliament.uk//bills/2008-09/maximumwage.html"/>
    <x v="2"/>
    <n v="20120510"/>
    <s v="Maximum Wage Bill"/>
    <x v="2"/>
    <x v="1"/>
    <x v="0"/>
    <x v="1"/>
    <x v="1"/>
    <s v="NA"/>
    <s v="23.10.2009"/>
    <s v="Commons"/>
    <n v="1"/>
    <d v="2009-06-03T00:00:00"/>
    <d v="2009-11-12T00:00:00"/>
    <s v="1st reading: House of Commons"/>
    <s v="Royal Assent"/>
    <s v="Paddy Tipping"/>
    <s v="NA"/>
    <m/>
    <s v="NA"/>
    <s v="NA"/>
    <s v="NA"/>
    <s v="1st reading: House of Commons"/>
    <s v="03.06.2009"/>
    <s v="NA"/>
    <s v="NA"/>
    <s v="NA"/>
    <s v="NA"/>
    <s v="NA"/>
    <s v="NA"/>
    <m/>
    <s v=" u'\r\n            A Bill to prescribe the maximum wage that can be paid; and for connected purposes.\r\n        '"/>
    <s v="Paddy Tipping"/>
    <s v="NA"/>
    <s v="NA"/>
    <x v="0"/>
    <s v="NA"/>
    <s v="NA"/>
    <s v="NA"/>
    <s v="NA"/>
    <s v="NA"/>
    <s v="MPNotFound"/>
    <n v="159"/>
    <x v="1"/>
    <x v="30"/>
  </r>
  <r>
    <s v="http://services.parliament.uk//bills/2008-09/mediaownersresidencyrequirement.html"/>
    <x v="2"/>
    <n v="20120510"/>
    <s v="Media Owners (Residency Requirement) Bill"/>
    <x v="1"/>
    <x v="1"/>
    <x v="0"/>
    <x v="1"/>
    <x v="1"/>
    <s v="NA"/>
    <s v="03.11.2009"/>
    <s v="Commons"/>
    <n v="1"/>
    <d v="2009-07-16T00:00:00"/>
    <d v="2009-11-12T00:00:00"/>
    <s v="1st reading: House of Commons"/>
    <s v="Royal Assent"/>
    <s v="David Drew"/>
    <s v="NA"/>
    <m/>
    <s v="NA"/>
    <s v="NA"/>
    <s v="NA"/>
    <s v="1st reading: House of Commons"/>
    <s v="16.07.2009"/>
    <s v="NA"/>
    <s v="NA"/>
    <s v="http://www.publications.parliament.uk/pa/cm200809/cmbills/140/09140.i-i.html"/>
    <s v="http://www.publications.parliament.uk/pa/cm200809/cmbills/140/2009140.pdf"/>
    <s v="15.10.2009"/>
    <s v="Bill as Introduced"/>
    <m/>
    <s v=" u'\r\n            This Bill would prohibit the ownership of national media (newspapers, radio or television stations) by persons not resident in the United Kingdom for tax purposes.\r\n        '"/>
    <s v="David Drew"/>
    <s v="NA"/>
    <s v="NA"/>
    <x v="0"/>
    <s v="NA"/>
    <s v="NA"/>
    <s v="NA"/>
    <s v="NA"/>
    <s v="NA"/>
    <s v="MPNotFound"/>
    <n v="116"/>
    <x v="1"/>
    <x v="32"/>
  </r>
  <r>
    <s v="http://services.parliament.uk//bills/2008-09/mobilenetworkroamingcapabilities.html"/>
    <x v="2"/>
    <n v="20120510"/>
    <s v="Mobile Network Roaming Capabilities Bill"/>
    <x v="2"/>
    <x v="1"/>
    <x v="0"/>
    <x v="1"/>
    <x v="1"/>
    <s v="NA"/>
    <s v="12.11.2009"/>
    <s v="Commons"/>
    <n v="1"/>
    <d v="2009-11-11T00:00:00"/>
    <d v="2009-11-12T00:00:00"/>
    <s v="1st reading: House of Commons"/>
    <s v="Royal Assent"/>
    <s v="Mr Angus MacNeil"/>
    <s v="NA"/>
    <m/>
    <s v="NA"/>
    <s v="NA"/>
    <s v="NA"/>
    <s v="1st reading: House of Commons"/>
    <s v="11.11.2009"/>
    <s v="NA"/>
    <s v="NA"/>
    <s v="NA"/>
    <s v="NA"/>
    <s v="NA"/>
    <s v="NA"/>
    <m/>
    <s v=" u'\r\n            A Bill to establish duty on mobile network operators to introduce automatic roaming capabilities between mobile telephone networks in the United Kingdom; and for connect purposes.\r\n        '"/>
    <s v="Angus MacNeil"/>
    <n v="12004"/>
    <n v="7046"/>
    <x v="7"/>
    <n v="1885"/>
    <d v="2005-05-05T00:00:00"/>
    <n v="2005"/>
    <s v="Na h-Eileanan an Iar"/>
    <n v="1433"/>
    <s v="OK"/>
    <n v="1"/>
    <x v="1"/>
    <x v="29"/>
  </r>
  <r>
    <s v="http://services.parliament.uk//bills/2008-09/motorvehicleclimatechangeinformation.html"/>
    <x v="2"/>
    <n v="20120510"/>
    <s v="Motor Vehicle (Climate change information) Bill"/>
    <x v="1"/>
    <x v="1"/>
    <x v="0"/>
    <x v="1"/>
    <x v="1"/>
    <s v="NA"/>
    <s v="20.10.2009"/>
    <s v="Commons"/>
    <n v="1"/>
    <d v="2009-06-18T00:00:00"/>
    <d v="2009-11-12T00:00:00"/>
    <s v="1st reading: House of Commons"/>
    <s v="Royal Assent"/>
    <s v="Colin Challen"/>
    <s v="NA"/>
    <m/>
    <s v="NA"/>
    <s v="NA"/>
    <s v="NA"/>
    <s v="1st reading: House of Commons"/>
    <s v="18.06.2009"/>
    <s v="NA"/>
    <s v="NA"/>
    <s v="http://www.publications.parliament.uk/pa/cm200809/cmbills/114/09114.i-i.html"/>
    <s v="http://www.publications.parliament.uk/pa/cm200809/cmbills/114/2009114.pdf"/>
    <s v="25.06.2009"/>
    <s v="Bill as introduced"/>
    <m/>
    <s v=" u'\r\n            The Bill would secure the provision of information about motor vehicle emissions and the link between such emissions and climate change on any printed advertisement about a given vehicle and in any audio-visual advertisement about the same. It would also set minimum standards for the amount of space or time to be devoted to this issue in each advertisement and make it an offence to breach those provisions.\r\n        '"/>
    <s v="Colin Challen"/>
    <s v="NA"/>
    <s v="NA"/>
    <x v="0"/>
    <s v="NA"/>
    <s v="NA"/>
    <s v="NA"/>
    <s v="NA"/>
    <s v="NA"/>
    <s v="MPNotFound"/>
    <n v="144"/>
    <x v="1"/>
    <x v="30"/>
  </r>
  <r>
    <s v="http://services.parliament.uk//bills/2008-09/northernireland.html"/>
    <x v="2"/>
    <n v="20120510"/>
    <s v="Northern Ireland Act"/>
    <x v="0"/>
    <x v="0"/>
    <x v="0"/>
    <x v="0"/>
    <x v="0"/>
    <s v="12.03.2009"/>
    <s v="03.06.2009"/>
    <s v="Royal Assent"/>
    <n v="12"/>
    <d v="2009-02-23T00:00:00"/>
    <d v="2009-03-12T00:00:00"/>
    <s v="1st reading: House of Commons"/>
    <s v="Royal Assent"/>
    <s v="Mr Shaun Woodward"/>
    <s v="Baroness Royall of Blaisdon"/>
    <s v="Northern Ireland Office"/>
    <m/>
    <s v="NA"/>
    <s v="NA"/>
    <s v="Royal Assent"/>
    <s v="12.03.2009"/>
    <s v="NA"/>
    <s v="NA"/>
    <s v="http://www.opsi.gov.uk/acts/acts2009/ukpga_20090003_en_1"/>
    <s v="http://www.opsi.gov.uk/acts/acts2009/pdf/ukpga_20090003_en.pdf"/>
    <s v="16.03.2009"/>
    <s v="Northern Ireland Act 2009 c.3"/>
    <m/>
    <s v=" u'\n'  This Bill is designed to assist with the devolution of policing and justice to Northern Ireland by making amendments to the Northern Ireland Act 1998.    Key areas    Adds to the options for appointing the Policing and Justice Minister already set out in the Northern Ireland Act 1998   Amends the Judicature (Northern Ireland) Act 1978 and the Justice (Northern Ireland) Act 2002 in respect of judicial appointments and removals.&lt;br/&gt;&lt;/li&gt;&lt;/ul&gt; u'\n'"/>
    <s v="NA"/>
    <s v="NA"/>
    <s v="NA"/>
    <x v="0"/>
    <s v="NA"/>
    <s v="NA"/>
    <s v="NA"/>
    <s v="NA"/>
    <s v="NA"/>
    <s v="NA"/>
    <n v="19"/>
    <x v="22"/>
    <x v="34"/>
  </r>
  <r>
    <s v="http://services.parliament.uk//bills/2008-09/nottinghamcitycouncil.html"/>
    <x v="2"/>
    <n v="20120510"/>
    <s v="Nottingham City Council Bill"/>
    <x v="4"/>
    <x v="3"/>
    <x v="1"/>
    <x v="1"/>
    <x v="1"/>
    <s v="NA"/>
    <s v="29.03.2012"/>
    <s v="Commons"/>
    <n v="18"/>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Â on Monday 25 January 2010.    There will be no further opportunities to petition against this Bill in Parliament.   No petitions were presented against theÂ Bill in the House of Commons, 1 petition was presen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goods and equipment&lt;/li&gt;&lt;li&gt;enabling council officers to serve fixed penalty notices for street trading offences.&lt;/li&gt;&lt;/ul&gt; &lt;p&gt;Further information can be found in the Explanatory Memorandum that accompanies the Bill.&lt;/p&gt; &lt;p&gt;&lt;a href=&quot;http://www.publications.parliament.uk/pa/privbill/0708/015/08015x--.htm&quot;&gt;Read the Explanatory Memorandum&lt;/a&gt;&lt;/p&gt; u'\n'"/>
    <s v="NA"/>
    <s v="NA"/>
    <s v="NA"/>
    <x v="0"/>
    <s v="NA"/>
    <s v="NA"/>
    <s v="NA"/>
    <s v="NA"/>
    <s v="NA"/>
    <s v="NA"/>
    <e v="#VALUE!"/>
    <x v="1"/>
    <x v="17"/>
  </r>
  <r>
    <s v="http://services.parliament.uk//bills/2008-09/onlinepurchasingofgoodsandservicesageverificationhl.html"/>
    <x v="2"/>
    <n v="20120510"/>
    <s v="Online Purchasing of Goods and Services (Age Verification)  Bill [HL]"/>
    <x v="3"/>
    <x v="2"/>
    <x v="0"/>
    <x v="1"/>
    <x v="1"/>
    <s v="NA"/>
    <s v="17.01.2011"/>
    <s v="Commons"/>
    <n v="5"/>
    <d v="2009-01-14T00:00:00"/>
    <d v="2009-07-09T00:00:00"/>
    <s v="1st reading: House of Lords"/>
    <s v="1st reading: House of Commons"/>
    <s v="Baroness Massey of Darwen"/>
    <s v="Judy Mallaber"/>
    <m/>
    <m/>
    <s v="NA"/>
    <s v="NA"/>
    <s v="1st reading: House of Commons"/>
    <s v="09.07.2009"/>
    <s v="NA"/>
    <s v="NA"/>
    <s v="http://www.publications.parliament.uk/pa/cm200809/cmbills/126/09126.i-i.html"/>
    <s v="http://www.publications.parliament.uk/pa/cm200809/cmbills/126/2009126.pdf"/>
    <s v="10.07.2009"/>
    <s v="Bill as Brought from the Lords on 29 June 2009"/>
    <m/>
    <s v=" u'\r\n            To make it a requirement for the providers of goods and services and the providers of specified facilities enabling the purchase of such goods and services to take reasonable steps, in certain circumstances, to establish the age of customers making such purchases remotely; and for connected purposes.\r\n        '"/>
    <s v="NA"/>
    <s v="NA"/>
    <s v="NA"/>
    <x v="0"/>
    <s v="NA"/>
    <s v="NA"/>
    <s v="NA"/>
    <s v="NA"/>
    <s v="NA"/>
    <s v="NA"/>
    <n v="175"/>
    <x v="1"/>
    <x v="35"/>
  </r>
  <r>
    <s v="http://services.parliament.uk//bills/2008-09/onshorewindturbinesproximityofhabitation.html"/>
    <x v="2"/>
    <n v="20120510"/>
    <s v="Onshore Wind Turbines (Proximity of Habitation) Bill"/>
    <x v="2"/>
    <x v="1"/>
    <x v="0"/>
    <x v="1"/>
    <x v="1"/>
    <s v="NA"/>
    <s v="18.11.2009"/>
    <s v="Commons"/>
    <n v="1"/>
    <d v="2009-11-03T00:00:00"/>
    <d v="2009-07-09T00:00:00"/>
    <s v="1st reading: House of Commons"/>
    <s v="1st reading: House of Commons"/>
    <s v="Peter Luff"/>
    <s v="NA"/>
    <m/>
    <s v="NA"/>
    <s v="NA"/>
    <s v="NA"/>
    <s v="1st reading: House of Commons"/>
    <s v="03.11.2009"/>
    <s v="NA"/>
    <s v="NA"/>
    <s v="NA"/>
    <s v="NA"/>
    <s v="NA"/>
    <s v="NA"/>
    <m/>
    <s v=" u'\r\n            A Bill to specify the minimum distances permissible between onshore wind turbines of certain dimensions and the nearest habitation; and for connected purposes.\r\n        '"/>
    <s v="Peter Luff"/>
    <n v="10373"/>
    <n v="3228"/>
    <x v="1"/>
    <n v="15864"/>
    <d v="1992-04-09T00:00:00"/>
    <n v="1992"/>
    <s v="Mid Worcestershire"/>
    <n v="1127"/>
    <s v="OK"/>
    <n v="-114"/>
    <x v="1"/>
    <x v="29"/>
  </r>
  <r>
    <s v="http://services.parliament.uk//bills/2008-09/organdonationpresumedconsent.html"/>
    <x v="2"/>
    <n v="20120510"/>
    <s v="Organ Donation (Presumed Consent) Bill"/>
    <x v="5"/>
    <x v="1"/>
    <x v="0"/>
    <x v="1"/>
    <x v="1"/>
    <s v="NA"/>
    <s v="18.11.2009"/>
    <s v="Commons"/>
    <n v="3"/>
    <d v="2009-01-21T00:00:00"/>
    <d v="2009-06-19T00:00:00"/>
    <s v="1st reading: House of Commons"/>
    <s v="2nd reading: House of Commons"/>
    <s v="Mr Jeremy Browne"/>
    <s v="NA"/>
    <m/>
    <s v="NA"/>
    <s v="NA"/>
    <s v="NA"/>
    <s v="2nd reading: House of Commons"/>
    <s v="19.06.2009"/>
    <s v="NA"/>
    <s v="NA"/>
    <s v="http://www.publications.parliament.uk/pa/cm200809/cmbills/021/09021.i-i.html"/>
    <s v="http://www.publications.parliament.uk/pa/cm200809/cmbills/021/2009021.pdf"/>
    <s v="06.03.2009"/>
    <s v="Bill as Introduced"/>
    <m/>
    <s v=" u'\n'  The aim of the Bill is to introduce a presumption that consent has been given for the donation of organs for transplantation unless the person who has died has previously registered an objection to this. Exceptions to this presumption would be made only    if the personâ€™s spouse, partner, parent or child could provide information that the person had expressed an objection to organ donation that had not been registered   if proceeding with the donation would cause distress to the personâ€™s spouse, partner, parent or child.    The Bill would establish a register of persons who object to their organs being used for transplantation, and would impose a requirement for the register to be consulted before any transplantations took place.&lt;/p&gt; &lt;p&gt;The Bill would also provide that organs could not be removed for transplantation unless two registered medical practitioners had certified the death.&lt;/p&gt; u'\n'"/>
    <s v="Jeremy Browne"/>
    <n v="11869"/>
    <n v="9078"/>
    <x v="3"/>
    <n v="3993"/>
    <d v="2005-05-05T00:00:00"/>
    <n v="2005"/>
    <s v="Taunton Deane"/>
    <n v="1535"/>
    <s v="OK"/>
    <n v="148"/>
    <x v="1"/>
    <x v="35"/>
  </r>
  <r>
    <s v="http://services.parliament.uk//bills/2008-09/palliativecare.html"/>
    <x v="2"/>
    <n v="20120510"/>
    <s v="Palliative Care Bill"/>
    <x v="5"/>
    <x v="1"/>
    <x v="0"/>
    <x v="1"/>
    <x v="1"/>
    <s v="NA"/>
    <s v="14.10.2009"/>
    <s v="Commons"/>
    <n v="2"/>
    <d v="2009-01-21T00:00:00"/>
    <d v="2009-04-24T00:00:00"/>
    <s v="1st reading: House of Commons"/>
    <s v="2nd reading: House of Commons"/>
    <s v="Mrs Caroline Spelman"/>
    <s v="NA"/>
    <m/>
    <s v="NA"/>
    <s v="NA"/>
    <s v="NA"/>
    <s v="2nd reading: House of Commons"/>
    <s v="24.04.2009"/>
    <s v="NA"/>
    <s v="NA"/>
    <s v="http://www.publications.parliament.uk/pa/cm200809/cmbills/020/09020.i-i.html"/>
    <s v="http://www.publications.parliament.uk/pa/cm200809/cmbills/020/2009020.pdf"/>
    <s v="02.04.2009"/>
    <s v="Bill as introduced"/>
    <m/>
    <s v=" u&quot;\r\n            The Bill would make provision for patients to request where they received palliative care: in a hospital or specialist hospital, in a hospice or at home. It would require the relevant NHS body to take all reasonable steps to fulfil such requests. The Bill also makes provision for regulations governing standards of palliative care, which is defined in the Bill as 'care given with the intention of improving the quality of life of persons with a terminal illness.'\r\n        &quot;"/>
    <s v="Caroline Spelman"/>
    <n v="10559"/>
    <n v="4915"/>
    <x v="1"/>
    <n v="16253"/>
    <d v="1997-05-01T00:00:00"/>
    <n v="1997"/>
    <s v="Meriden"/>
    <n v="1118"/>
    <s v="OK"/>
    <n v="93"/>
    <x v="1"/>
    <x v="35"/>
  </r>
  <r>
    <s v="http://services.parliament.uk//bills/2008-09/parliamentdisclosureofinformation.html"/>
    <x v="2"/>
    <n v="20120510"/>
    <s v="Parliament (Disclosure of Information) Bill"/>
    <x v="1"/>
    <x v="1"/>
    <x v="0"/>
    <x v="1"/>
    <x v="1"/>
    <s v="NA"/>
    <s v="23.10.2009"/>
    <s v="Commons"/>
    <n v="1"/>
    <d v="2009-07-16T00:00:00"/>
    <d v="2009-04-24T00:00:00"/>
    <s v="1st reading: House of Commons"/>
    <s v="2nd reading: House of Commons"/>
    <s v="David Drew"/>
    <s v="NA"/>
    <m/>
    <s v="NA"/>
    <s v="NA"/>
    <s v="NA"/>
    <s v="1st reading: House of Commons"/>
    <s v="16.07.2009"/>
    <s v="NA"/>
    <s v="NA"/>
    <s v="NA"/>
    <s v="NA"/>
    <s v="NA"/>
    <s v="NA"/>
    <m/>
    <s v=" u'\r\n            A Bill to require members of both Houses of Parliament and candidates for election to the House of Commons to publish financial and other information; and for connected purposes.\r\n        '"/>
    <s v="David Drew"/>
    <s v="NA"/>
    <s v="NA"/>
    <x v="0"/>
    <s v="NA"/>
    <s v="NA"/>
    <s v="NA"/>
    <s v="NA"/>
    <s v="NA"/>
    <s v="MPNotFound"/>
    <n v="-82"/>
    <x v="1"/>
    <x v="32"/>
  </r>
  <r>
    <s v="http://services.parliament.uk//bills/2008-09/parliamentarycommissionsofinquiry.html"/>
    <x v="2"/>
    <n v="20120510"/>
    <s v="Parliamentary Commissions of Inquiry Bill"/>
    <x v="2"/>
    <x v="1"/>
    <x v="0"/>
    <x v="1"/>
    <x v="1"/>
    <s v="NA"/>
    <s v="23.10.2009"/>
    <s v="Commons"/>
    <n v="1"/>
    <d v="2009-07-07T00:00:00"/>
    <d v="2009-04-24T00:00:00"/>
    <s v="1st reading: House of Commons"/>
    <s v="2nd reading: House of Commons"/>
    <s v="David Heath"/>
    <s v="NA"/>
    <m/>
    <s v="NA"/>
    <s v="NA"/>
    <s v="NA"/>
    <s v="1st reading: House of Commons"/>
    <s v="07.07.2009"/>
    <s v="NA"/>
    <s v="NA"/>
    <s v="NA"/>
    <s v="NA"/>
    <s v="NA"/>
    <s v="NA"/>
    <m/>
    <s v=" u'\r\n            A Bill to make provision for establishing a commission of inquiry subsequent to a resolution of Parliament into matters relating to the conduct of a Minister of the Crown; to make further provision for establishing a commission of inquiry into particular events which have or may have occurred and what have caused, or are capable of causing, public concern; to set out the procedures for setting up such a commission of inquiry, its powers, rights and privileges; to amend the Inquiries Act 2005; and for connected purposes.\r\n        '"/>
    <s v="David Heath"/>
    <n v="10269"/>
    <n v="2337"/>
    <x v="3"/>
    <n v="1817"/>
    <d v="1997-05-01T00:00:00"/>
    <n v="1997"/>
    <s v="Somerton and Frome"/>
    <n v="1292"/>
    <s v="OK"/>
    <n v="-73"/>
    <x v="1"/>
    <x v="32"/>
  </r>
  <r>
    <s v="http://services.parliament.uk//bills/2008-09/parliamentaryelectionsrecallandprimaries.html"/>
    <x v="2"/>
    <n v="20120510"/>
    <s v="Parliamentary Elections (Recall and Primaries) Bill"/>
    <x v="2"/>
    <x v="1"/>
    <x v="0"/>
    <x v="1"/>
    <x v="1"/>
    <s v="NA"/>
    <s v="23.10.2009"/>
    <s v="Commons"/>
    <n v="1"/>
    <d v="2009-10-13T00:00:00"/>
    <d v="2009-04-24T00:00:00"/>
    <s v="1st reading: House of Commons"/>
    <s v="2nd reading: House of Commons"/>
    <s v="Mr Douglas Carswell"/>
    <s v="NA"/>
    <m/>
    <s v="NA"/>
    <s v="NA"/>
    <s v="NA"/>
    <s v="1st reading: House of Commons"/>
    <s v="13.10.2009"/>
    <s v="NA"/>
    <s v="NA"/>
    <s v="NA"/>
    <s v="NA"/>
    <s v="NA"/>
    <s v="NA"/>
    <m/>
    <s v=" u'\r\n            A Bill to make provision for the recall of Members of the House of Commons in specified circumstances; to provide for the holding of primary elections in such circumstances; and for connected purposes.\r\n        '"/>
    <s v="Douglas Carswell"/>
    <n v="11621"/>
    <n v="6091"/>
    <x v="1"/>
    <n v="12068"/>
    <d v="2005-05-05T00:00:00"/>
    <n v="2005"/>
    <s v="Clacton"/>
    <n v="1485"/>
    <s v="OK"/>
    <n v="-169"/>
    <x v="1"/>
    <x v="39"/>
  </r>
  <r>
    <s v="http://services.parliament.uk//bills/2008-09/parliamentarystandards.html"/>
    <x v="2"/>
    <n v="20120510"/>
    <s v="Parliamentary Standards Act"/>
    <x v="0"/>
    <x v="0"/>
    <x v="0"/>
    <x v="0"/>
    <x v="0"/>
    <s v="21.07.2009"/>
    <s v="16.10.2009"/>
    <s v="Royal Assent"/>
    <n v="17"/>
    <d v="2009-06-23T00:00:00"/>
    <d v="2009-07-21T00:00:00"/>
    <s v="1st reading: House of Commons"/>
    <s v="Programme motion: House of Commons"/>
    <s v="Ms Harriet Harman"/>
    <s v="NA"/>
    <s v="Office of the Leader of the House of Commons"/>
    <s v="NA"/>
    <s v="NA"/>
    <s v="NA"/>
    <s v="Royal Assent"/>
    <s v="21.07.2009"/>
    <s v="NA"/>
    <s v="NA"/>
    <s v="http://www.publications.parliament.uk/pa/cm200809/cmbills/146/09146.1-4.html"/>
    <s v="http://www.publications.parliament.uk/pa/cm200809/cmbills/146/2009146.pdf"/>
    <s v="21.07.2009"/>
    <s v="Lords Amendments to the Bill"/>
    <m/>
    <s v=" u'\n'  The Bill provides for a statutory Independent Parliamentary Standards Authority and Commissioner for Parliamentary Investigations. The Authority will be responsible for devising a scheme for Members' allowances and for determining claims. It will also be required to devise rules on Members' financial interests, superseding the current register which is established by Resolution of the House. The Commissioner will investigate allegations of misuse of allowances and breaches of the financial interest rules.  u'\n'"/>
    <s v="NA"/>
    <s v="NA"/>
    <s v="NA"/>
    <x v="0"/>
    <s v="NA"/>
    <s v="NA"/>
    <s v="NA"/>
    <s v="NA"/>
    <s v="NA"/>
    <s v="NA"/>
    <n v="28"/>
    <x v="20"/>
    <x v="30"/>
  </r>
  <r>
    <s v="http://services.parliament.uk//bills/2008-09/pedlarsamendment.html"/>
    <x v="2"/>
    <n v="20120510"/>
    <s v="Pedlars (Amendment)  Bill"/>
    <x v="1"/>
    <x v="1"/>
    <x v="0"/>
    <x v="1"/>
    <x v="1"/>
    <s v="NA"/>
    <s v="23.10.2009"/>
    <s v="Commons"/>
    <n v="1"/>
    <d v="2009-01-26T00:00:00"/>
    <d v="2009-07-21T00:00:00"/>
    <s v="1st reading: House of Commons"/>
    <s v="Programme motion: House of Commons"/>
    <s v="Mr Christopher Chope"/>
    <s v="NA"/>
    <m/>
    <s v="NA"/>
    <s v="NA"/>
    <s v="NA"/>
    <s v="1st reading: House of Commons"/>
    <s v="26.01.2009"/>
    <s v="NA"/>
    <s v="NA"/>
    <s v="NA"/>
    <s v="NA"/>
    <s v="NA"/>
    <s v="NA"/>
    <s v="This Bill was on the Order Paper for a Second Reading debate on 16 October."/>
    <s v=" u'\r\n            A Bill to amend the Pedlars Act 1871\r\n        '"/>
    <s v="Christopher Chope"/>
    <n v="10103"/>
    <n v="941"/>
    <x v="1"/>
    <n v="15410"/>
    <d v="1983-06-09T00:00:00"/>
    <n v="1983"/>
    <s v="Christchurch"/>
    <n v="821"/>
    <s v="OK"/>
    <n v="175"/>
    <x v="1"/>
    <x v="35"/>
  </r>
  <r>
    <s v="http://services.parliament.uk//bills/2008-09/pensioncreditandpersonalexpenseallowancedutyofconsultationandreview.html"/>
    <x v="2"/>
    <n v="20120510"/>
    <s v="Pension Credit and Personal Expense Allowance (Duty of Consultation and Review) Bill"/>
    <x v="2"/>
    <x v="1"/>
    <x v="0"/>
    <x v="1"/>
    <x v="1"/>
    <s v="NA"/>
    <s v="20.10.2009"/>
    <s v="Commons"/>
    <n v="1"/>
    <d v="2009-03-24T00:00:00"/>
    <d v="2009-07-21T00:00:00"/>
    <s v="1st reading: House of Commons"/>
    <s v="Programme motion: House of Commons"/>
    <s v="Mr Paul Burstow"/>
    <s v="NA"/>
    <m/>
    <s v="NA"/>
    <s v="NA"/>
    <s v="NA"/>
    <s v="1st reading: House of Commons"/>
    <s v="24.03.2009"/>
    <s v="NA"/>
    <s v="NA"/>
    <s v="NA"/>
    <s v="NA"/>
    <s v="NA"/>
    <s v="NA"/>
    <s v="On 24 March, the House of Commons was asked, under the Ten Minute Rule motion, to to give leave for this Bill to be introduced.Â  The sponsor was allowed 10 minutes to support the Bill and there was ten minutes for other MPs to comment.Â  The House agreed and the Bill was read a first time."/>
    <s v=" u'\r\n            A Bill to make provision for the periodic review of the capital limits and tariff income rules and the personal expense allowance; to make provision for consultations on the level of those allowances and rules; and for connected purposes. \r\n        '"/>
    <s v="Paul Burstow"/>
    <n v="10080"/>
    <n v="754"/>
    <x v="3"/>
    <n v="1608"/>
    <d v="1997-05-01T00:00:00"/>
    <n v="1997"/>
    <s v="Sutton and Cheam"/>
    <n v="1355"/>
    <s v="OK"/>
    <n v="117"/>
    <x v="1"/>
    <x v="37"/>
  </r>
  <r>
    <s v="http://services.parliament.uk//bills/2008-09/perpetuitiesandaccumulationshl.html"/>
    <x v="2"/>
    <n v="20120510"/>
    <s v="Perpetuities and Accumulations Act"/>
    <x v="0"/>
    <x v="0"/>
    <x v="0"/>
    <x v="0"/>
    <x v="0"/>
    <s v="12.11.2009"/>
    <s v="20.11.2009"/>
    <s v="Royal Assent"/>
    <n v="17"/>
    <d v="2009-04-01T00:00:00"/>
    <d v="2009-11-12T00:00:00"/>
    <s v="1st reading: House of Lords"/>
    <s v="Royal Assent"/>
    <s v="Lord Bach"/>
    <s v="NA"/>
    <s v="Ministry of Justice"/>
    <s v="NA"/>
    <s v="NA"/>
    <s v="NA"/>
    <s v="Royal Assent"/>
    <s v="12.11.2009"/>
    <s v="NA"/>
    <s v="NA"/>
    <s v="http://www.opsi.gov.uk/acts/acts2009/ukpga_20090018_en_1"/>
    <s v="http://www.opsi.gov.uk/acts/acts2009/pdf/ukpga_20090018_en.pdf"/>
    <s v="20.11.2009"/>
    <s v="Perpetuities and Accumulations Act 2009"/>
    <m/>
    <s v=" u'\n'  The Bill aims to simplify and modernise two distinct but related legal rules, the rule against perpetuities and the rule against excessive accumulations, which arise most commonly in the context of trusts.Â  It is the first Bill to be introduced into the House of Lords under the procedure for Law Commission Bills set out in the House of Lords Procedure Committee Report of 25 February 2008.    Key areas    The rule against perpetuities restricts the time period within which future interests in property must vest. In specified circumstances, the Bill would replace the existing common law and statutory perpetuity periods with a single statutory perpetuity period of 125 years.Â Â   The rule against excessive accumulations restricts the period during which trust income may be accumulated and not paid to an income beneficiary as it arises.Â  The Bill would repeal the present rule. A 21-year maximum statutory accumulation period would apply to charitable trusts.&lt;br/&gt;&lt;/li&gt;&lt;/ul&gt; u'\n'"/>
    <s v="NA"/>
    <s v="NA"/>
    <s v="NA"/>
    <x v="0"/>
    <s v="NA"/>
    <s v="NA"/>
    <s v="NA"/>
    <s v="NA"/>
    <s v="NA"/>
    <s v="NA"/>
    <n v="221"/>
    <x v="18"/>
    <x v="33"/>
  </r>
  <r>
    <s v="http://services.parliament.uk//bills/2008-09/personalresponsibility.html"/>
    <x v="2"/>
    <n v="20120510"/>
    <s v="Personal Responsibility Bill"/>
    <x v="1"/>
    <x v="1"/>
    <x v="0"/>
    <x v="1"/>
    <x v="1"/>
    <s v="NA"/>
    <s v="29.10.2009"/>
    <s v="Commons"/>
    <n v="1"/>
    <d v="2009-07-15T00:00:00"/>
    <d v="2009-11-12T00:00:00"/>
    <s v="1st reading: House of Commons"/>
    <s v="Royal Assent"/>
    <s v="Norman Baker"/>
    <s v="NA"/>
    <m/>
    <s v="NA"/>
    <s v="NA"/>
    <s v="NA"/>
    <s v="1st reading: House of Commons"/>
    <s v="15.07.2009"/>
    <s v="NA"/>
    <s v="NA"/>
    <s v="http://www.publications.parliament.uk/pa/cm200809/cmbills/134/09134.i-i.html"/>
    <s v="http://www.publications.parliament.uk/pa/cm200809/cmbills/134/2009134.pdf"/>
    <s v="16.07.2009"/>
    <s v="Bill as Introducted"/>
    <m/>
    <s v=" u'\n'  The Bill would:     requireÂ all courts to follow the principle that individuals are responsible for the consequences of their actions unless there has been a clear breach of the duty of care owed by another person, or the individual has been the victim of a deliberate act by another person  amend the Health and Safety at Work Act 1974 and the Law Reform (Contributory Negligence) Act 1945 by inserting that principle. &lt;/li&gt;&lt;/ul&gt; u'\n'"/>
    <s v="Norman Baker"/>
    <n v="10022"/>
    <n v="199"/>
    <x v="3"/>
    <n v="7647"/>
    <d v="1997-05-01T00:00:00"/>
    <n v="1997"/>
    <s v="Lewes"/>
    <n v="1078"/>
    <s v="OK"/>
    <n v="117"/>
    <x v="1"/>
    <x v="32"/>
  </r>
  <r>
    <s v="http://services.parliament.uk//bills/2008-09/pharmaceuticallabellingwarningofcognitivefunctionimpairment.html"/>
    <x v="2"/>
    <n v="20120510"/>
    <s v="Pharmaceutical Labelling (Warning Of Cognitive Function Impairment)  Bill"/>
    <x v="1"/>
    <x v="1"/>
    <x v="0"/>
    <x v="1"/>
    <x v="1"/>
    <s v="NA"/>
    <s v="09.11.2009"/>
    <s v="Commons"/>
    <n v="1"/>
    <d v="2009-01-26T00:00:00"/>
    <d v="2009-11-12T00:00:00"/>
    <s v="1st reading: House of Commons"/>
    <s v="Royal Assent"/>
    <s v="Mr Andrew Dismore"/>
    <s v="NA"/>
    <m/>
    <s v="NA"/>
    <s v="NA"/>
    <s v="NA"/>
    <s v="1st reading: House of Commons"/>
    <s v="26.01.2009"/>
    <s v="NA"/>
    <s v="NA"/>
    <s v="http://www.publications.parliament.uk/pa/cm200809/cmbills/030/09030.i-i.html"/>
    <s v="http://www.publications.parliament.uk/pa/cm200809/cmbills/030/2009030.pdf"/>
    <s v="13.02.2009"/>
    <s v="Bill as introduced"/>
    <m/>
    <s v=" u'\r\n            The Bill would make provision for a warning symbol to be prominently displayed on the packaging of specified psychoactive pharmaceuticals, which act on the brain and central nervous system and which can impair dangerously the consumer\u2019s ability to carry out certain activities.\r\n        '"/>
    <s v="Andrew Dismore"/>
    <s v="NA"/>
    <s v="NA"/>
    <x v="0"/>
    <s v="NA"/>
    <s v="NA"/>
    <s v="NA"/>
    <s v="NA"/>
    <s v="NA"/>
    <s v="MPNotFound"/>
    <n v="286"/>
    <x v="1"/>
    <x v="35"/>
  </r>
  <r>
    <s v="http://services.parliament.uk//bills/2008-09/policingandcrime.html"/>
    <x v="2"/>
    <n v="20120510"/>
    <s v="Policing and Crime Act"/>
    <x v="0"/>
    <x v="0"/>
    <x v="0"/>
    <x v="0"/>
    <x v="0"/>
    <s v="12.11.2009"/>
    <s v="18.01.2010"/>
    <s v="Royal Assent"/>
    <n v="36"/>
    <d v="2008-12-18T00:00:00"/>
    <d v="2009-11-12T00:00:00"/>
    <s v="1st reading: House of Commons"/>
    <s v="Programme motion (No. 3): House of Commons"/>
    <s v="Jacqui Smith"/>
    <s v="Lord West of Spithead"/>
    <s v="Home Office"/>
    <s v="Home Office"/>
    <s v="NA"/>
    <s v="NA"/>
    <s v="Royal Assent"/>
    <s v="12.11.2009"/>
    <s v="NA"/>
    <s v="NA"/>
    <s v="http://www.opsi.gov.uk/acts/acts2009/ukpga_20090026_en_1"/>
    <s v="http://www.opsi.gov.uk/acts/acts2009/pdf/ukpga_20090026_en.pdf"/>
    <s v="20.11.2009"/>
    <s v="Policing and Crime Act 2009"/>
    <m/>
    <s v=" u'\r\n            This Bill draws together a number of disparate policy issues on policing and crime.'      Key areas      Introduces new provisions to improve police accountability and effectiveness (although the Governmentâ€™s plans for directly elected police authorities, which provoked some controversy, have not been included in the Bill)  Creates a new offence of paying for sex with someone who is controlled for gain and introduces new powers to close brothels&lt;/li&gt;&lt;li&gt;Modifies the law on soliciting&lt;/li&gt;&lt;li&gt;Tightens up the regulation of lap-dancing clubs by reclassifying them as â€˜sex establishmentsâ€™ rather than â€˜entertainmentâ€™ venues&lt;/li&gt;&lt;li&gt;Amends police powers to deal with young people drinking in public&lt;/li&gt;&lt;li&gt;Introduces a new mandatory code of practice for alcohol sales&lt;/li&gt;&lt;li&gt;Amends the criminal asset recovery scheme established under the Proceeds of Crime Act 2002&lt;/li&gt;&lt;li&gt;Changes the arrangements for airport security and policing.&lt;/li&gt;&lt;/ul&gt; u'\n'"/>
    <s v="NA"/>
    <s v="NA"/>
    <s v="NA"/>
    <x v="0"/>
    <s v="NA"/>
    <s v="NA"/>
    <s v="NA"/>
    <s v="NA"/>
    <s v="NA"/>
    <s v="NA"/>
    <n v="324"/>
    <x v="18"/>
    <x v="36"/>
  </r>
  <r>
    <s v="http://services.parliament.uk//bills/2008-09/politicalpartiesandelections.html"/>
    <x v="2"/>
    <n v="20120510"/>
    <s v="Political Parties and Elections Act"/>
    <x v="0"/>
    <x v="0"/>
    <x v="0"/>
    <x v="0"/>
    <x v="0"/>
    <s v="21.07.2009"/>
    <s v="16.10.2009"/>
    <s v="Royal Assent"/>
    <n v="38"/>
    <d v="2008-07-17T00:00:00"/>
    <d v="2009-07-21T00:00:00"/>
    <s v="1st reading: House of Commons"/>
    <s v="Royal Assent"/>
    <s v="Mr Jack Straw"/>
    <s v="Lord Bach"/>
    <s v="Ministry of Justice"/>
    <s v="Ministry of Justice"/>
    <s v="NA"/>
    <s v="NA"/>
    <s v="Royal Assent"/>
    <s v="21.07.2009"/>
    <s v="NA"/>
    <s v="NA"/>
    <s v="http://www.opsi.gov.uk/acts/acts2009/ukpga_20090012_en_1"/>
    <s v="http://www.opsi.gov.uk/acts/acts2009/pdf/ukpga_20090012_en.pdf"/>
    <s v="21.07.2009"/>
    <s v="Political Parties and Elections Act 2009 c.12"/>
    <m/>
    <s v=" u'\r\n            The Bill makes some amendments to the regulation of party funding and election expenditure that is set out in the Political Parties, Elections and Referendums Act 2000. It will cover the whole of the UK. \xa0 '     u'The Bill aims to: '     strengthen the regulatory powers of the Electoral Commission, to provide new powers of investigation and the option of civil sanctions   enable political parties to put forward four extra Electoral Commissioners and relax political restrictions on staff of the Commission &lt;/li&gt;&lt;li&gt;alter the definition of â€˜election expensesâ€™ and â€˜candidateâ€™ in the Representation of the People Act 1983 to take into account spending on elections prior to the dissolution of Parliament &lt;/li&gt;&lt;li&gt;place further requirements on parties and donors to clarify the source of donations &lt;/li&gt;&lt;li&gt;amend the Representation of the People Act to provide a more flexible system for adding to the register of electors when an election is called while the register is being updated â€“ the canvass period. &lt;/li&gt;&lt;/ul&gt; u'\n'"/>
    <s v="NA"/>
    <s v="NA"/>
    <s v="NA"/>
    <x v="0"/>
    <s v="NA"/>
    <s v="NA"/>
    <s v="NA"/>
    <s v="NA"/>
    <s v="NA"/>
    <s v="NA"/>
    <n v="364"/>
    <x v="20"/>
    <x v="41"/>
  </r>
  <r>
    <s v="http://services.parliament.uk//bills/2008-09/postalserviceshl.html"/>
    <x v="2"/>
    <n v="20120510"/>
    <s v="Postal Services  Bill [HL]"/>
    <x v="0"/>
    <x v="0"/>
    <x v="0"/>
    <x v="1"/>
    <x v="1"/>
    <s v="NA"/>
    <s v="13.11.2009"/>
    <s v="Commons"/>
    <n v="10"/>
    <d v="2009-02-25T00:00:00"/>
    <d v="2009-05-21T00:00:00"/>
    <s v="1st reading: House of Lords"/>
    <s v="1st reading: House of Commons"/>
    <s v="Lord Mandelson"/>
    <s v="Mr Gareth Thomas"/>
    <s v="Business, Enterprise and Regulatory Reform"/>
    <m/>
    <s v="NA"/>
    <s v="NA"/>
    <s v="1st reading: House of Commons"/>
    <s v="21.05.2009"/>
    <s v="NA"/>
    <s v="NA"/>
    <s v="http://www.publications.parliament.uk/pa/cm200809/cmbills/100/09100.i-iv.html"/>
    <s v="http://www.publications.parliament.uk/pa/cm200809/cmbills/100/2009100.pdf"/>
    <s v="22.05.2009"/>
    <s v="Bill as brought from the Lords"/>
    <s v="This Bill was presented to Parliament on 21 May. This is known as First Reading and there was no debate on the Bill at this stage."/>
    <s v=" u'\n'   The Bill provides for the restructuring of Royal Mail Group Ltd, changes in the Royal Mail Pension Plan, and a change in the regulation of postal services.   Key areas    Makes provision to ensure Royal Mail Group Ltd and Post Office Limited remain in public ownership, while allowing for a sale of a minority stake in Royal Mail  Introduces changes to the Royal Mail Pension Plan, including the transfer of Royal Mailâ€™s historic pension deficit to the Government  &lt;li&gt;Establishes a new regulatory regime for the postal services sector, including transferring regulatory responsibility from Postcomm to the Office of Communications (OFCOM), with the primary duty of OFCOM in relation to postal services being to maintain the universal service. &lt;/li&gt;&lt;/ul&gt; &lt;p&gt;Â &lt;/p&gt; u'\n'"/>
    <s v="NA"/>
    <s v="NA"/>
    <s v="NA"/>
    <x v="0"/>
    <s v="NA"/>
    <s v="NA"/>
    <s v="NA"/>
    <s v="NA"/>
    <s v="NA"/>
    <s v="NA"/>
    <n v="86"/>
    <x v="1"/>
    <x v="34"/>
  </r>
  <r>
    <s v="http://services.parliament.uk//bills/2008-09/presumptionofdeath.html"/>
    <x v="2"/>
    <n v="20120510"/>
    <s v="Presumption of Death Bill"/>
    <x v="5"/>
    <x v="1"/>
    <x v="0"/>
    <x v="1"/>
    <x v="1"/>
    <s v="NA"/>
    <s v="25.06.2009"/>
    <s v="Commons"/>
    <n v="1"/>
    <d v="2009-01-21T00:00:00"/>
    <d v="2009-05-21T00:00:00"/>
    <s v="1st reading: House of Commons"/>
    <s v="1st reading: House of Commons"/>
    <s v="Mr Tim Boswell"/>
    <s v="NA"/>
    <m/>
    <s v="NA"/>
    <s v="NA"/>
    <s v="NA"/>
    <s v="1st reading: House of Commons"/>
    <s v="21.01.2009"/>
    <s v="NA"/>
    <s v="NA"/>
    <s v="http://www.publications.parliament.uk/pa/cm200809/cmbills/023/09023.i.html"/>
    <s v="http://www.publications.parliament.uk/pa/cm200809/cmbills/023/2009023.pdf"/>
    <s v="02.03.2009"/>
    <s v="Bill as introduced"/>
    <m/>
    <s v=" u'\n'  This Bill would enable the High Court to make a â€˜declaration of presumed deathâ€™ where a missing person is thought to have died, or has not been known to be alive for at least seven years.Â A Register of Presumed Deaths would be maintained by the Registrar General. Any person would be able to apply to the High Court for the making of a declaration. However, where the application was made by someone who is not a spouse, civil partner, or close relative of the missing person, the High Court would hear the application only if the applicant had a â€˜sufficient interestâ€™ in the making of the declaration.  u'\n'"/>
    <s v="Tim Boswell"/>
    <s v="NA"/>
    <s v="NA"/>
    <x v="0"/>
    <s v="NA"/>
    <s v="NA"/>
    <s v="NA"/>
    <s v="NA"/>
    <s v="NA"/>
    <s v="MPNotFound"/>
    <n v="120"/>
    <x v="1"/>
    <x v="35"/>
  </r>
  <r>
    <s v="http://services.parliament.uk//bills/2008-09/preventionofexcessivecharges.html"/>
    <x v="2"/>
    <n v="20120510"/>
    <s v="Prevention of Excessive Charges Bill"/>
    <x v="2"/>
    <x v="1"/>
    <x v="0"/>
    <x v="1"/>
    <x v="1"/>
    <s v="NA"/>
    <s v="03.11.2009"/>
    <s v="Commons"/>
    <n v="1"/>
    <d v="2009-04-29T00:00:00"/>
    <d v="2009-05-21T00:00:00"/>
    <s v="1st reading: House of Commons"/>
    <s v="1st reading: House of Commons"/>
    <s v="Mohammad Sarwar"/>
    <s v="NA"/>
    <m/>
    <s v="NA"/>
    <s v="NA"/>
    <s v="NA"/>
    <s v="1st reading: House of Commons"/>
    <s v="29.04.2009"/>
    <s v="NA"/>
    <s v="NA"/>
    <s v="http://www.publications.parliament.uk/pa/cm200809/cmbills/089/09089.i-i.html"/>
    <s v="http://www.publications.parliament.uk/pa/cm200809/cmbills/089/2009089.pdf"/>
    <s v="15.10.2009"/>
    <s v="Bill as introduced"/>
    <m/>
    <s v=" u&quot;\r\n            The aim of this Bill is to make provisions which would protect bank customers and other borrowers from excessive charges or fees. The Bill would require that any default charges in a consumer contract with a bank must be 'fair and proportionate'. Specifically, it would limit charges and fees to no more than 2.5 per cent of the actual value of the default or failure per loan or account. This would apply to agreements regulated under the Consumer Credit Act 1974 (loans) and bank account overdrafts. The Bill would apply to the whole of the UK.\r\n        &quot;"/>
    <s v="Mohammad Sarwar"/>
    <s v="NA"/>
    <s v="NA"/>
    <x v="0"/>
    <s v="NA"/>
    <s v="NA"/>
    <s v="NA"/>
    <s v="NA"/>
    <s v="NA"/>
    <s v="MPNotFound"/>
    <n v="22"/>
    <x v="1"/>
    <x v="33"/>
  </r>
  <r>
    <s v="http://services.parliament.uk//bills/2008-09/programmingofbillssuspension.html"/>
    <x v="2"/>
    <n v="20120510"/>
    <s v="Programming of Bills (Suspension) Bill"/>
    <x v="2"/>
    <x v="1"/>
    <x v="0"/>
    <x v="1"/>
    <x v="1"/>
    <s v="NA"/>
    <s v="08.09.2009"/>
    <s v="Commons"/>
    <n v="1"/>
    <d v="2009-06-17T00:00:00"/>
    <d v="2009-05-21T00:00:00"/>
    <s v="1st reading: House of Commons"/>
    <s v="1st reading: House of Commons"/>
    <s v="Mr Peter Lilley"/>
    <s v="NA"/>
    <m/>
    <s v="NA"/>
    <s v="NA"/>
    <s v="NA"/>
    <s v="1st reading: House of Commons"/>
    <s v="17.06.2009"/>
    <s v="NA"/>
    <s v="NA"/>
    <s v="NA"/>
    <s v="NA"/>
    <s v="NA"/>
    <s v="NA"/>
    <m/>
    <s v=" u'\r\n            A Bill to provide for the suspension or restriction of programming of Bills when the House of Commons is scheduled to meet for fewer than a prescribed number of days in any specified period; and for connected purposes.\r\n        '"/>
    <s v="Peter Lilley"/>
    <n v="10362"/>
    <n v="3130"/>
    <x v="1"/>
    <n v="15271"/>
    <d v="1983-06-09T00:00:00"/>
    <n v="1983"/>
    <s v="Hitchin and Harpenden"/>
    <n v="1023"/>
    <s v="OK"/>
    <n v="-26"/>
    <x v="1"/>
    <x v="30"/>
  </r>
  <r>
    <s v="http://services.parliament.uk//bills/2008-09/protectionofchildrenencryptedmaterial.html"/>
    <x v="2"/>
    <n v="20120510"/>
    <s v="Protection of Children (Encrypted Material) Bill"/>
    <x v="5"/>
    <x v="1"/>
    <x v="0"/>
    <x v="1"/>
    <x v="1"/>
    <s v="NA"/>
    <s v="14.10.2009"/>
    <s v="Commons"/>
    <n v="1"/>
    <d v="2009-01-21T00:00:00"/>
    <d v="2009-05-21T00:00:00"/>
    <s v="1st reading: House of Commons"/>
    <s v="1st reading: House of Commons"/>
    <s v="Sir Paul Beresford"/>
    <s v="NA"/>
    <m/>
    <s v="NA"/>
    <s v="NA"/>
    <s v="NA"/>
    <s v="1st reading: House of Commons"/>
    <s v="21.01.2009"/>
    <s v="NA"/>
    <s v="NA"/>
    <s v="http://www.publications.parliament.uk/pa/cm200809/cmbills/018/09018.i-i.html"/>
    <s v="http://www.publications.parliament.uk/pa/cm200809/cmbills/018/2009018.pdf"/>
    <s v="13.03.2009"/>
    <s v="Bill as introduced"/>
    <m/>
    <s v=" u'\n'  Law enforcement agencies have become increasingly concerned that encryption is being used to hide indecent photographs of children. This Bill aims to give greater protection to children by raising the penalty for failing to provide the 'key' to encrypted data to the police when requested. It would also make the offence of refusing to provide the key subject to notification requirements when the provisions of the Bill apply. The higher penalty would apply in one of three defined circumstances:    where the offender has been previously convicted of a 'relevant sexual offence'  where the offender is currently in possession of an indecent photograph of a child although he has not yet been prosecuted for it&lt;/li&gt;&lt;li&gt;where the court is satisfied on the balance of probabilities that the protected data is likely to include an indecent photograph of a child. &lt;/li&gt;&lt;/ul&gt; u'\n'"/>
    <s v="Paul Beresford"/>
    <n v="10041"/>
    <n v="383"/>
    <x v="1"/>
    <n v="15653"/>
    <d v="1992-04-09T00:00:00"/>
    <n v="1992"/>
    <s v="Mole Valley"/>
    <n v="1134"/>
    <s v="OK"/>
    <n v="120"/>
    <x v="1"/>
    <x v="35"/>
  </r>
  <r>
    <s v="http://services.parliament.uk//bills/2008-09/protectionofchildrenpublicity.html"/>
    <x v="2"/>
    <n v="20120510"/>
    <s v="Protection of Children (Publicity) Bill"/>
    <x v="2"/>
    <x v="1"/>
    <x v="0"/>
    <x v="1"/>
    <x v="1"/>
    <s v="NA"/>
    <s v="08.09.2009"/>
    <s v="Commons"/>
    <n v="1"/>
    <d v="2009-04-28T00:00:00"/>
    <d v="2009-05-21T00:00:00"/>
    <s v="1st reading: House of Commons"/>
    <s v="1st reading: House of Commons"/>
    <s v="Jacqui Lait"/>
    <s v="NA"/>
    <m/>
    <s v="NA"/>
    <s v="NA"/>
    <s v="NA"/>
    <s v="1st reading: House of Commons"/>
    <s v="28.04.2009"/>
    <s v="NA"/>
    <s v="NA"/>
    <s v="NA"/>
    <s v="NA"/>
    <s v="NA"/>
    <s v="NA"/>
    <s v="On 28 April, the House of Commons was asked, under the Ten Minute Rule motion, to to give leave for this Bill to be introduced.Â  The sponsor was allowed 10 minutes to support the Bill and there was ten minutes for other MPs to comment.Â  The House agreed and the Bill was read a first time."/>
    <s v=" u'\r\n            A Bill to prevent the exploitation by parents of their children by means of seeking publicity, primarily for the purpose of financial gain, in respect of the actions of such children; and for connected purposes.\r\n        '"/>
    <s v="Jacqui Lait"/>
    <s v="NA"/>
    <s v="NA"/>
    <x v="0"/>
    <s v="NA"/>
    <s v="NA"/>
    <s v="NA"/>
    <s v="NA"/>
    <s v="NA"/>
    <s v="MPNotFound"/>
    <n v="23"/>
    <x v="1"/>
    <x v="33"/>
  </r>
  <r>
    <s v="http://services.parliament.uk//bills/2008-09/protectionofelderlypeopleunsolicitedmail.html"/>
    <x v="2"/>
    <n v="20120510"/>
    <s v="Protection of Elderly People (Unsolicited Mail) Bill"/>
    <x v="2"/>
    <x v="1"/>
    <x v="0"/>
    <x v="1"/>
    <x v="1"/>
    <s v="NA"/>
    <s v="18.11.2009"/>
    <s v="Commons"/>
    <n v="1"/>
    <d v="2009-07-15T00:00:00"/>
    <d v="2009-05-21T00:00:00"/>
    <s v="1st reading: House of Commons"/>
    <s v="1st reading: House of Commons"/>
    <s v="Andrew Robathan"/>
    <s v="NA"/>
    <m/>
    <s v="NA"/>
    <s v="NA"/>
    <s v="NA"/>
    <s v="1st reading: House of Commons"/>
    <s v="15.07.2009"/>
    <s v="NA"/>
    <s v="NA"/>
    <s v="NA"/>
    <s v="NA"/>
    <s v="NA"/>
    <s v="NA"/>
    <m/>
    <s v=" u'\r\n            A Bill to introduce a Bill to prohibit the sending of unsolicited mail to elderly people; and for connected purposes.\r\n        '"/>
    <s v="Andrew Robathan"/>
    <n v="10503"/>
    <n v="4440"/>
    <x v="1"/>
    <n v="15524"/>
    <d v="1992-04-09T00:00:00"/>
    <n v="1992"/>
    <s v="South Leicestershire"/>
    <n v="1506"/>
    <s v="OK"/>
    <n v="-54"/>
    <x v="1"/>
    <x v="32"/>
  </r>
  <r>
    <s v="http://services.parliament.uk//bills/2008-09/protectionofgardenlanddevelopmentcontrol.html"/>
    <x v="2"/>
    <n v="20120510"/>
    <s v="Protection of Garden Land (Development Control) Bill"/>
    <x v="1"/>
    <x v="1"/>
    <x v="0"/>
    <x v="1"/>
    <x v="1"/>
    <s v="NA"/>
    <s v="28.10.2009"/>
    <s v="Commons"/>
    <n v="1"/>
    <d v="2009-02-03T00:00:00"/>
    <d v="2009-05-21T00:00:00"/>
    <s v="1st reading: House of Commons"/>
    <s v="1st reading: House of Commons"/>
    <s v="Mr Paul Burstow"/>
    <s v="NA"/>
    <m/>
    <s v="NA"/>
    <s v="NA"/>
    <s v="NA"/>
    <s v="1st reading: House of Commons"/>
    <s v="03.02.2009"/>
    <s v="NA"/>
    <s v="NA"/>
    <s v="http://www.publications.parliament.uk/pa/cm200809/cmbills/054/09054.i-i.html"/>
    <s v="http://www.publications.parliament.uk/pa/cm200809/cmbills/054/2009054.pdf"/>
    <s v="02.03.2009"/>
    <s v="Bill as introduced"/>
    <s v="This Bill was presented to Parliament on 3 February. This is known as First Reading and there was no debate on the Bill at this stage."/>
    <s v=" u'\n'  This Bill would     require the Secretary of State to issue guidance to local authorities so that gardens of residential houses would be regarded as greenfield sites for development purposes; planning applications for significant developments would be refused if they were out of character with the surrounding area  provide for a right of appeal for those affected or for an amenity society, if a local planning authority granted planning consent for development inconsistent with either the development plan or with guidance issued under the provisions of the Bill&lt;/li&gt;&lt;li&gt;extend the power of a local planning authority to decline to determine repeat applications from two years to three, after a similar application has been rejected on appeal to the Secretary of State. &lt;/li&gt;&lt;/ul&gt; u'\n'"/>
    <s v="Paul Burstow"/>
    <n v="10080"/>
    <n v="754"/>
    <x v="3"/>
    <n v="1608"/>
    <d v="1997-05-01T00:00:00"/>
    <n v="1997"/>
    <s v="Sutton and Cheam"/>
    <n v="1355"/>
    <s v="OK"/>
    <n v="108"/>
    <x v="1"/>
    <x v="34"/>
  </r>
  <r>
    <s v="http://services.parliament.uk//bills/2008-09/protectionofshareholders.html"/>
    <x v="2"/>
    <n v="20120510"/>
    <s v="Protection of Shareholders Bill"/>
    <x v="1"/>
    <x v="1"/>
    <x v="0"/>
    <x v="1"/>
    <x v="1"/>
    <s v="NA"/>
    <s v="12.10.2009"/>
    <s v="Commons"/>
    <n v="1"/>
    <d v="2009-03-17T00:00:00"/>
    <d v="2009-05-21T00:00:00"/>
    <s v="1st reading: House of Commons"/>
    <s v="1st reading: House of Commons"/>
    <s v="Mr William Cash"/>
    <s v="NA"/>
    <m/>
    <s v="NA"/>
    <s v="NA"/>
    <s v="NA"/>
    <s v="1st reading: House of Commons"/>
    <s v="17.03.2009"/>
    <s v="NA"/>
    <s v="NA"/>
    <s v="http://www.publications.parliament.uk/pa/cm200809/cmbills/076/09076.1-i.html"/>
    <s v="http://www.publications.parliament.uk/pa/cm200809/cmbills/076/2009076.pdf"/>
    <s v="18.03.2009"/>
    <s v="Bill as introduced"/>
    <m/>
    <s v=" u&quot;\r\n            This bill would require all public companies to set up a Shareholders\u2019 Committee, which would be independent of the directors of the company and which would represent the views of private shareholders at the company's statutory meetings.\r\n        &quot;"/>
    <s v="William Cash"/>
    <n v="10095"/>
    <n v="10417"/>
    <x v="1"/>
    <n v="13292"/>
    <d v="1984-05-03T00:00:00"/>
    <n v="1984"/>
    <s v="Stone"/>
    <n v="1340"/>
    <s v="OK"/>
    <n v="64"/>
    <x v="1"/>
    <x v="37"/>
  </r>
  <r>
    <s v="http://services.parliament.uk//bills/2008-09/publicbuildingspublicationofenergyperformancecertificates.html"/>
    <x v="2"/>
    <n v="20120510"/>
    <s v="Public Buildings (Publication of Energy Performance Certificates) Bill"/>
    <x v="1"/>
    <x v="1"/>
    <x v="0"/>
    <x v="1"/>
    <x v="1"/>
    <s v="NA"/>
    <s v="23.10.2009"/>
    <s v="Commons"/>
    <n v="1"/>
    <d v="2009-07-21T00:00:00"/>
    <d v="2009-05-21T00:00:00"/>
    <s v="1st reading: House of Commons"/>
    <s v="1st reading: House of Commons"/>
    <s v="Greg Clark"/>
    <s v="NA"/>
    <m/>
    <s v="NA"/>
    <s v="NA"/>
    <s v="NA"/>
    <s v="1st reading: House of Commons"/>
    <s v="21.07.2009"/>
    <s v="NA"/>
    <s v="NA"/>
    <s v="NA"/>
    <s v="NA"/>
    <s v="NA"/>
    <s v="NA"/>
    <m/>
    <s v=" u'\r\n            A Bill to require the Secretary of State to publish lists of energy performance certificates issued pursuant to the Energy Performance of Buildings Directive; and for connected purposes.\r\n        '"/>
    <s v="Greg Clark"/>
    <n v="11884"/>
    <n v="9122"/>
    <x v="1"/>
    <n v="15576"/>
    <d v="2005-05-05T00:00:00"/>
    <n v="2005"/>
    <s v="Tunbridge Wells"/>
    <n v="1381"/>
    <s v="OK"/>
    <n v="-60"/>
    <x v="1"/>
    <x v="32"/>
  </r>
  <r>
    <s v="http://services.parliament.uk//bills/2008-09/publictransportrewardschemeandconcessionaryfares.html"/>
    <x v="2"/>
    <n v="20120510"/>
    <s v="Public Transport (Reward Scheme and Concessionary Fares) Bill"/>
    <x v="1"/>
    <x v="1"/>
    <x v="0"/>
    <x v="1"/>
    <x v="1"/>
    <s v="NA"/>
    <s v="23.10.2009"/>
    <s v="Commons"/>
    <n v="1"/>
    <d v="2009-07-21T00:00:00"/>
    <d v="2009-05-21T00:00:00"/>
    <s v="1st reading: House of Commons"/>
    <s v="1st reading: House of Commons"/>
    <s v="Colin Challen"/>
    <s v="NA"/>
    <m/>
    <s v="NA"/>
    <s v="NA"/>
    <s v="NA"/>
    <s v="1st reading: House of Commons"/>
    <s v="21.07.2009"/>
    <s v="NA"/>
    <s v="NA"/>
    <s v="NA"/>
    <s v="NA"/>
    <s v="NA"/>
    <s v="NA"/>
    <m/>
    <s v=" u'\r\n            A Bill to make provision for the introduction  of a reward scheme for users of bus and rail services; and to extend the Bus Concessionary Fares Scheme.\r\n        '"/>
    <s v="Colin Challen"/>
    <s v="NA"/>
    <s v="NA"/>
    <x v="0"/>
    <s v="NA"/>
    <s v="NA"/>
    <s v="NA"/>
    <s v="NA"/>
    <s v="NA"/>
    <s v="MPNotFound"/>
    <n v="-60"/>
    <x v="1"/>
    <x v="32"/>
  </r>
  <r>
    <s v="http://services.parliament.uk//bills/2008-09/queensdiamondjubilee.html"/>
    <x v="2"/>
    <n v="20120510"/>
    <s v="Queen's Diamond Jubilee  Bill"/>
    <x v="2"/>
    <x v="1"/>
    <x v="0"/>
    <x v="1"/>
    <x v="1"/>
    <s v="NA"/>
    <s v="12.11.2009"/>
    <s v="Commons"/>
    <n v="1"/>
    <d v="2009-11-10T00:00:00"/>
    <d v="2009-05-21T00:00:00"/>
    <s v="1st reading: House of Commons"/>
    <s v="1st reading: House of Commons"/>
    <s v="Mr Andrew Rosindell"/>
    <s v="NA"/>
    <m/>
    <s v="NA"/>
    <s v="NA"/>
    <s v="NA"/>
    <s v="1st reading: House of Commons"/>
    <s v="10.11.2009"/>
    <s v="NA"/>
    <s v="NA"/>
    <s v="NA"/>
    <s v="NA"/>
    <s v="NA"/>
    <s v="NA"/>
    <m/>
    <s v=" u&quot;\r\n            A Bill to make provision for a national public holiday marking the Queen's Diamond Jubilee in 2012 and to establish a framework to ensure that the United Kingdom, its overseas territories and Crown dependencies appropriately commemorate this occasion; and for connected purposes.\r\n        &quot;"/>
    <s v="Andrew Rosindell"/>
    <n v="11199"/>
    <n v="6081"/>
    <x v="1"/>
    <n v="16954"/>
    <d v="2001-06-07T00:00:00"/>
    <n v="2001"/>
    <s v="Romford"/>
    <n v="1252"/>
    <s v="OK"/>
    <n v="-169"/>
    <x v="1"/>
    <x v="29"/>
  </r>
  <r>
    <s v="http://services.parliament.uk//bills/2008-09/readingboroughcouncil.html"/>
    <x v="2"/>
    <n v="20120510"/>
    <s v="Reading Borough Council Bill"/>
    <x v="4"/>
    <x v="3"/>
    <x v="1"/>
    <x v="1"/>
    <x v="1"/>
    <s v="NA"/>
    <s v="29.03.2012"/>
    <s v="Commons"/>
    <n v="20"/>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Â· Â Â Â Â Â Â Â Â      The petitioning periodÂ in the House of Commons endedÂ on 30 January 2008.      Â· Â Â Â Â Â Â Â Â      The petitioning period in the House of Lords ended on 8 February 2010.  There will be no further opportunity to petition against the Bill inÂ Parliament.&lt;/span&gt; &lt;/p&gt; &lt;p&gt;&lt;span style=&quot;font-size: 6.5pt; font-family: 'Verdana','sans-serif'&quot;&gt;No petitions were deposited against theÂ Bill in the House of Commons, 1 petition wasÂ deposited in the House of Lords. Petitions can be accessed from the &quot;Bill documents&quot; link on the left hand side of this webpage.&lt;/span&gt;&lt;/p&gt; u'\n' &lt;h2&gt;Summary of the Bill&lt;/h2&gt; u'\n' &lt;p&gt;The Bill makes provisions relating to street trading and consumer protection in the city, in particular by:&lt;/p&gt; &lt;ul&gt;&lt;li&gt;allowing the Council to regulate services offered on the street &lt;/li&gt;&lt;li&gt;altering the exemption enjoyed by holders of a pedlarâ€™s certificate from the street trading regime in the Local Government (Miscellaneous Provisions) Act 1982&lt;/li&gt;&lt;li&gt;empowering council officers, the police and community support officers to seize goods and equipment when they believe a street trading offence has been committed&lt;/li&gt;&lt;li&gt;empowering courts to order the forfeiture of such goods and equipment&lt;/li&gt;&lt;li&gt;allowing the council to regulate touting&lt;/li&gt;&lt;li&gt;enabling council officers, the police and community support officers to serve fixed penalty notices for street trading offences.&lt;/li&gt;&lt;/ul&gt; &lt;p&gt;Further information can be found in the Explanatory Memorandum that accompanies the Bill.&lt;/p&gt; &lt;p&gt;&lt;a href=&quot;http://www.publications.parliament.uk/pa/privbill/0708/013/08013x--.htm&quot;&gt;Read the Explanatory Memorandum&lt;/a&gt;&lt;/p&gt; u'\n'"/>
    <s v="NA"/>
    <s v="NA"/>
    <s v="NA"/>
    <x v="0"/>
    <s v="NA"/>
    <s v="NA"/>
    <s v="NA"/>
    <s v="NA"/>
    <s v="NA"/>
    <s v="NA"/>
    <e v="#VALUE!"/>
    <x v="1"/>
    <x v="17"/>
  </r>
  <r>
    <s v="http://services.parliament.uk//bills/2008-09/registrationofbirthsanddeathswelshlanguage.html"/>
    <x v="2"/>
    <n v="20120510"/>
    <s v="Registration of Births and Deaths (Welsh Language) Bill"/>
    <x v="2"/>
    <x v="1"/>
    <x v="0"/>
    <x v="1"/>
    <x v="1"/>
    <s v="NA"/>
    <s v="20.10.2009"/>
    <s v="Commons"/>
    <n v="1"/>
    <d v="2009-04-01T00:00:00"/>
    <s v="Date to be announced"/>
    <s v="1st reading: House of Commons"/>
    <s v="3rd reading: House of Lords"/>
    <s v="Hywel Williams"/>
    <s v="NA"/>
    <m/>
    <s v="NA"/>
    <s v="NA"/>
    <s v="NA"/>
    <s v="1st reading: House of Commons"/>
    <s v="01.04.2009"/>
    <s v="NA"/>
    <s v="NA"/>
    <s v="http://www.publications.parliament.uk/pa/cm200809/cmbills/083/09083.i-i.html"/>
    <s v="http://www.publications.parliament.uk/pa/cm200809/cmbills/083/2009083.pdf"/>
    <s v="09.10.2009"/>
    <s v="Bill as introduced"/>
    <m/>
    <s v=" u'\r\n            The Bill would amend the Births and Deaths Registration Act 1953. It would allow registration in English and Welsh when a birth or death has occurred in England, and would provide for certificates to be issued in either language as well as bilingually. It would also provide for the issuing of short death certificates.\r\n        '"/>
    <s v="Hywel Williams"/>
    <n v="11323"/>
    <n v="6958"/>
    <x v="4"/>
    <n v="1455"/>
    <d v="2001-06-07T00:00:00"/>
    <n v="2001"/>
    <s v="Arfon"/>
    <n v="1472"/>
    <s v="OK"/>
    <e v="#VALUE!"/>
    <x v="1"/>
    <x v="33"/>
  </r>
  <r>
    <s v="http://services.parliament.uk//bills/2008-09/renewablecontentobligation.html"/>
    <x v="2"/>
    <n v="20120510"/>
    <s v="Renewable Content Obligation Bill"/>
    <x v="2"/>
    <x v="1"/>
    <x v="0"/>
    <x v="1"/>
    <x v="1"/>
    <s v="NA"/>
    <s v="03.11.2009"/>
    <s v="Commons"/>
    <n v="1"/>
    <d v="2009-02-25T00:00:00"/>
    <s v="Date to be announced"/>
    <s v="1st reading: House of Commons"/>
    <s v="3rd reading: House of Lords"/>
    <s v="Dr Alan Whitehead"/>
    <s v="NA"/>
    <m/>
    <s v="NA"/>
    <s v="NA"/>
    <s v="NA"/>
    <s v="1st reading: House of Commons"/>
    <s v="25.02.2009"/>
    <s v="NA"/>
    <s v="NA"/>
    <s v="http://www.publications.parliament.uk/pa/cm200809/cmbills/064/09064.i.html"/>
    <s v="http://www.publications.parliament.uk/pa/cm200809/cmbills/064/2009064.pdf"/>
    <s v="06.05.2009"/>
    <s v="Bill as Introduced"/>
    <m/>
    <s v=" u'\r\n            The Bill would allow the Government to specify that certain products must contain minimum levels of recycled material when put on sale in the UK. Its aim would be to reduce the amount of waste going to landfill by creating more demand for recycled material.\r\n        '"/>
    <s v="Alan Whitehead"/>
    <n v="10630"/>
    <n v="5497"/>
    <x v="2"/>
    <n v="2413"/>
    <d v="1997-05-01T00:00:00"/>
    <n v="1997"/>
    <s v="Southampton, Test"/>
    <n v="1318"/>
    <s v="OK"/>
    <e v="#VALUE!"/>
    <x v="1"/>
    <x v="34"/>
  </r>
  <r>
    <s v="http://services.parliament.uk//bills/2008-09/rentchargesnotification.html"/>
    <x v="2"/>
    <n v="20120510"/>
    <s v="Rentcharges (Notification) Bill"/>
    <x v="2"/>
    <x v="1"/>
    <x v="0"/>
    <x v="1"/>
    <x v="1"/>
    <s v="NA"/>
    <s v="18.11.2009"/>
    <s v="Commons"/>
    <n v="1"/>
    <d v="2009-10-28T00:00:00"/>
    <s v="Date to be announced"/>
    <s v="1st reading: House of Commons"/>
    <s v="3rd reading: House of Lords"/>
    <s v="Andrew Gwynne"/>
    <s v="NA"/>
    <m/>
    <s v="NA"/>
    <s v="NA"/>
    <s v="NA"/>
    <s v="1st reading: House of Commons"/>
    <s v="28.10.2009"/>
    <s v="NA"/>
    <s v="NA"/>
    <s v="NA"/>
    <s v="NA"/>
    <s v="NA"/>
    <s v="NA"/>
    <m/>
    <s v=" u'\r\n            A Bill to require rentcharge companies to notify annually residents subject to chief rent of their statutory right to redeem their charge under the Rentcharges Act 1977; and for connected purposes.\r\n        '"/>
    <s v="Andrew Gwynne"/>
    <n v="11531"/>
    <n v="8702"/>
    <x v="2"/>
    <n v="9831"/>
    <d v="2005-05-05T00:00:00"/>
    <n v="2005"/>
    <s v="Denton and Reddish"/>
    <n v="869"/>
    <s v="OK"/>
    <e v="#VALUE!"/>
    <x v="1"/>
    <x v="39"/>
  </r>
  <r>
    <s v="http://services.parliament.uk//bills/2008-09/roadsignstouristdestinationsandfacilities.html"/>
    <x v="2"/>
    <n v="20120510"/>
    <s v="Road Signs (Tourist Destinations and Facilities) Bill"/>
    <x v="2"/>
    <x v="1"/>
    <x v="0"/>
    <x v="1"/>
    <x v="1"/>
    <s v="NA"/>
    <s v="26.10.2009"/>
    <s v="Commons"/>
    <n v="1"/>
    <d v="2009-06-09T00:00:00"/>
    <s v="Date to be announced"/>
    <s v="1st reading: House of Commons"/>
    <s v="3rd reading: House of Lords"/>
    <s v="Sir Alan Beith"/>
    <s v="NA"/>
    <m/>
    <s v="NA"/>
    <s v="NA"/>
    <s v="NA"/>
    <s v="1st reading: House of Commons"/>
    <s v="09.06.2009"/>
    <s v="NA"/>
    <s v="NA"/>
    <s v="http://www.publications.parliament.uk/pa/cm200809/cmbills/107/09107.i-i.html"/>
    <s v="http://www.publications.parliament.uk/pa/cm200809/cmbills/107/2009107.pdf"/>
    <s v="19.06.2009"/>
    <s v="Bill as introduced"/>
    <m/>
    <s v=" u'\r\n            The Bill would place a duty on local highway and planning authorities to take into account the benefits of tourism when considering whether to approve the erection of traffic signs concerning tourist-related activities.\r\n        '"/>
    <s v="Alan Beith"/>
    <n v="10034"/>
    <n v="334"/>
    <x v="3"/>
    <n v="2690"/>
    <d v="1973-11-08T00:00:00"/>
    <n v="1973"/>
    <s v="Berwick-upon-Tweed"/>
    <n v="704"/>
    <s v="OK"/>
    <e v="#VALUE!"/>
    <x v="1"/>
    <x v="30"/>
  </r>
  <r>
    <s v="http://services.parliament.uk//bills/2008-09/royalmarriagesandsuccessiontothecrownpreventionofdiscrimination.html"/>
    <x v="2"/>
    <n v="20120510"/>
    <s v="Royal Marriages and Succession to the Crown (Prevention of Discrimination) Bill"/>
    <x v="5"/>
    <x v="1"/>
    <x v="0"/>
    <x v="1"/>
    <x v="1"/>
    <s v="NA"/>
    <s v="26.10.2009"/>
    <s v="Commons"/>
    <n v="2"/>
    <d v="2009-01-21T00:00:00"/>
    <d v="2009-03-27T00:00:00"/>
    <s v="1st reading: House of Commons"/>
    <s v="2nd reading: House of Commons"/>
    <s v="Dr Evan Harris"/>
    <s v="NA"/>
    <m/>
    <s v="NA"/>
    <s v="NA"/>
    <s v="NA"/>
    <s v="2nd reading: House of Commons"/>
    <s v="27.03.2009"/>
    <s v="NA"/>
    <s v="NA"/>
    <s v="http://www.publications.parliament.uk/pa/cm200809/cmbills/029/09029.i-i.html"/>
    <s v="http://www.publications.parliament.uk/pa/cm200809/cmbills/029/2009029.pdf"/>
    <s v="13.03.2009"/>
    <s v="Bill as introduced"/>
    <m/>
    <s v=" u'\n'  The line of succession for the UK monarchy follows the hereditary principle with certain restrictions. The Crown passes to males ahead of females, and the monarch can neither be nor marry a Roman Catholic.Â  Any heir that marries a Catholic is removed from the line of succession.    Key areas     &lt;li&gt;removes the religious requirement on the monarch's spouse and the preference for men in the line of succession. It would have no effect on the religion of the monarch, who would still be required to be in communion with the Church of England. &lt;br/&gt;&lt;/li&gt;&lt;li&gt;repeals the Royal Marriages Act 1772, which places certain restrictions on members of the Royal Family marrying without consent of the monarch.&lt;/li&gt;&lt;/ul&gt; u'\n'"/>
    <s v="Evan Harris"/>
    <s v="NA"/>
    <s v="NA"/>
    <x v="0"/>
    <s v="NA"/>
    <s v="NA"/>
    <s v="NA"/>
    <s v="NA"/>
    <s v="NA"/>
    <s v="MPNotFound"/>
    <n v="66"/>
    <x v="1"/>
    <x v="35"/>
  </r>
  <r>
    <s v="http://services.parliament.uk//bills/2008-09/safetyofmedicinesevaluation.html"/>
    <x v="2"/>
    <n v="20120510"/>
    <s v="Safety Of Medicines (Evaluation)  Bill"/>
    <x v="1"/>
    <x v="1"/>
    <x v="0"/>
    <x v="1"/>
    <x v="1"/>
    <s v="NA"/>
    <s v="26.10.2009"/>
    <s v="Commons"/>
    <n v="1"/>
    <d v="2009-01-26T00:00:00"/>
    <d v="2009-03-27T00:00:00"/>
    <s v="1st reading: House of Commons"/>
    <s v="2nd reading: House of Commons"/>
    <s v="Dr Ian Gibson"/>
    <s v="NA"/>
    <m/>
    <s v="NA"/>
    <s v="NA"/>
    <s v="NA"/>
    <s v="1st reading: House of Commons"/>
    <s v="26.01.2009"/>
    <s v="NA"/>
    <s v="NA"/>
    <s v="http://www.publications.parliament.uk/pa/cm200809/cmbills/050/08050.i-i.html"/>
    <s v="http://www.publications.parliament.uk/pa/cm200809/cmbills/050/2009050.pdf"/>
    <s v="29.01.2009"/>
    <s v="Bill as introduced"/>
    <m/>
    <s v=" u'\r\n            The Bill proposes the establishment of a Medicines Safety Evaluation Panel to compare the effectiveness of human biology-based tests and animal-based tests in assessing the safety of medicines and drugs. The panel would be required to report within two years and would have full access to all relevant records held by the Medicines and Healthcare Products Regulatory Agency.\r\n        '"/>
    <s v="Ian Gibson"/>
    <s v="NA"/>
    <s v="NA"/>
    <x v="0"/>
    <s v="NA"/>
    <s v="NA"/>
    <s v="NA"/>
    <s v="NA"/>
    <s v="NA"/>
    <s v="MPNotFound"/>
    <n v="61"/>
    <x v="1"/>
    <x v="35"/>
  </r>
  <r>
    <s v="http://services.parliament.uk//bills/2008-09/saleofmobilehomesinterview.html"/>
    <x v="2"/>
    <n v="20120510"/>
    <s v="Sale of Mobile Homes (Interview)  Bill"/>
    <x v="2"/>
    <x v="1"/>
    <x v="0"/>
    <x v="1"/>
    <x v="1"/>
    <s v="NA"/>
    <s v="26.10.2009"/>
    <s v="Commons"/>
    <n v="1"/>
    <d v="2009-05-05T00:00:00"/>
    <d v="2009-03-27T00:00:00"/>
    <s v="1st reading: House of Commons"/>
    <s v="2nd reading: House of Commons"/>
    <s v="Annette Brooke"/>
    <s v="NA"/>
    <m/>
    <s v="NA"/>
    <s v="NA"/>
    <s v="NA"/>
    <s v="1st reading: House of Commons"/>
    <s v="05.05.2009"/>
    <s v="NA"/>
    <s v="NA"/>
    <s v="http://www.publications.parliament.uk/pa/cm200809/cmbills/092/09092.i-i.html"/>
    <s v="http://www.publications.parliament.uk/pa/cm200809/cmbills/092/2009092.pdf"/>
    <s v="13.10.2009"/>
    <s v="Bill as introduced"/>
    <m/>
    <s v=" u'\r\n            This Bill would, where a site owner wishes to interview a prospective park home owner before indicating approval to the purchase, provide for the interview to take place in the presence of a solicitor. The solicitor would oversee the conduct of the interview.\r\n        '"/>
    <s v="Annette Brooke"/>
    <n v="10754"/>
    <n v="6789"/>
    <x v="3"/>
    <n v="269"/>
    <d v="2001-06-07T00:00:00"/>
    <n v="2001"/>
    <s v="Mid Dorset and North Poole"/>
    <n v="1121"/>
    <s v="OK"/>
    <n v="-38"/>
    <x v="1"/>
    <x v="40"/>
  </r>
  <r>
    <s v="http://services.parliament.uk//bills/2008-09/savinggatewayaccounts.html"/>
    <x v="2"/>
    <n v="20120510"/>
    <s v="Saving Gateway Accounts Act"/>
    <x v="0"/>
    <x v="0"/>
    <x v="0"/>
    <x v="0"/>
    <x v="0"/>
    <s v="02.07.2009"/>
    <s v="16.10.2009"/>
    <s v="Royal Assent"/>
    <n v="20"/>
    <d v="2008-12-04T00:00:00"/>
    <d v="2009-07-02T00:00:00"/>
    <s v="1st reading: House of Commons"/>
    <s v="Royal Assent"/>
    <s v="Alistair Darling"/>
    <s v="Lord Myners"/>
    <s v="HM Treasury"/>
    <s v="HM Treasury"/>
    <s v="NA"/>
    <s v="NA"/>
    <s v="Royal Assent"/>
    <s v="02.07.2009"/>
    <s v="NA"/>
    <s v="NA"/>
    <s v="http://www.opsi.gov.uk/acts/acts2009/ukpga_20090008_en_1"/>
    <s v="http://www.opsi.gov.uk/acts/acts2009/pdf/ukpga_20090008_en.pdf"/>
    <s v="02.07.2009"/>
    <s v="Saving Gateway Accounts Act 2009 c.8"/>
    <m/>
    <s v=" u'\r\n            This short Bill establishes a Government-subsidised savings scheme for people of working age on low incomes and in receipt of specified benefits. The scheme is voluntary and eligibility is on an individual basis. \xa0The Saving Gateway has been trialled in several regions of the UK; the Bill establishes a scheme for the whole country.'     u'\n'"/>
    <s v="NA"/>
    <s v="NA"/>
    <s v="NA"/>
    <x v="0"/>
    <s v="NA"/>
    <s v="NA"/>
    <s v="NA"/>
    <s v="NA"/>
    <s v="NA"/>
    <s v="NA"/>
    <n v="208"/>
    <x v="20"/>
    <x v="36"/>
  </r>
  <r>
    <s v="http://services.parliament.uk//bills/2008-09/schoolbussafety.html"/>
    <x v="2"/>
    <n v="20120510"/>
    <s v="School Bus (Safety) Bill"/>
    <x v="1"/>
    <x v="1"/>
    <x v="0"/>
    <x v="1"/>
    <x v="1"/>
    <s v="NA"/>
    <s v="26.10.2009"/>
    <s v="Commons"/>
    <n v="1"/>
    <d v="2009-05-13T00:00:00"/>
    <d v="2009-07-02T00:00:00"/>
    <s v="1st reading: House of Commons"/>
    <s v="Royal Assent"/>
    <s v="Mr Malcolm Bruce"/>
    <s v="NA"/>
    <m/>
    <s v="NA"/>
    <s v="NA"/>
    <s v="NA"/>
    <s v="1st reading: House of Commons"/>
    <s v="13.05.2009"/>
    <s v="NA"/>
    <s v="NA"/>
    <s v="http://www.publications.parliament.uk/pa/cm200809/cmbills/095/09095.i-i.html"/>
    <s v="http://www.publications.parliament.uk/pa/cm200809/cmbills/095/2009095.pdf"/>
    <s v="14.05.2009"/>
    <s v="Bill as introduced"/>
    <m/>
    <s v=" u'\n'  This Bill attempts to create a safety regime for school buses, with separate construction and use regulations. It would:    create an offence of overtaking a school bus when it is stationary  make provision for training for pupils and drivers&lt;/li&gt;&lt;li&gt;require the Secretary of State to make an annual report to Parliament on the issue&lt;/li&gt;&lt;li&gt;create a new School Bus Safety Council to monitor the effects and enforcement of the Bill. &lt;/li&gt;&lt;/ul&gt; u'\n'"/>
    <s v="Malcolm Bruce"/>
    <n v="10074"/>
    <n v="681"/>
    <x v="3"/>
    <n v="6748"/>
    <d v="1983-06-09T00:00:00"/>
    <n v="1983"/>
    <s v="Gordon"/>
    <n v="973"/>
    <s v="OK"/>
    <n v="49"/>
    <x v="1"/>
    <x v="40"/>
  </r>
  <r>
    <s v="http://services.parliament.uk//bills/2008-09/schoolshealthsupport.html"/>
    <x v="2"/>
    <n v="20120510"/>
    <s v="Schools (Health Support) Bill"/>
    <x v="5"/>
    <x v="1"/>
    <x v="0"/>
    <x v="1"/>
    <x v="1"/>
    <s v="NA"/>
    <s v="29.10.2009"/>
    <s v="Commons"/>
    <n v="2"/>
    <d v="2009-01-21T00:00:00"/>
    <d v="2009-05-08T00:00:00"/>
    <s v="1st reading: House of Commons"/>
    <s v="2nd reading: House of Commons"/>
    <s v="Mr Jim Cunningham"/>
    <s v="NA"/>
    <m/>
    <s v="NA"/>
    <s v="NA"/>
    <s v="NA"/>
    <s v="2nd reading: House of Commons"/>
    <s v="08.05.2009"/>
    <s v="NA"/>
    <s v="NA"/>
    <s v="http://www.publications.parliament.uk/pa/cm200809/cmbills/022/09022.i-i.html"/>
    <s v="http://www.publications.parliament.uk/pa/cm200809/cmbills/022/2009022.pdf"/>
    <s v="09.03.2009"/>
    <s v="Bill as introduced"/>
    <m/>
    <s v=" u'\n'  The Bill would amend the Education and Inspections Act 2006 to establish standards in schools for the support of children with specified health conditions. It would also make provision for the inspection of such support.  u'\n'"/>
    <s v="Jim Cunningham"/>
    <n v="10147"/>
    <n v="1224"/>
    <x v="2"/>
    <n v="3845"/>
    <d v="1992-04-09T00:00:00"/>
    <n v="1992"/>
    <s v="Coventry South"/>
    <n v="848"/>
    <s v="OK"/>
    <n v="107"/>
    <x v="1"/>
    <x v="35"/>
  </r>
  <r>
    <s v="http://services.parliament.uk//bills/2008-09/scottishbanknotesacceptabilityinunitedkingdom.html"/>
    <x v="2"/>
    <n v="20120510"/>
    <s v="Scottish Banknotes (Acceptability in United Kingdom) Bill"/>
    <x v="5"/>
    <x v="1"/>
    <x v="0"/>
    <x v="1"/>
    <x v="1"/>
    <s v="NA"/>
    <s v="25.06.2009"/>
    <s v="Commons"/>
    <n v="1"/>
    <d v="2009-01-21T00:00:00"/>
    <d v="2009-05-08T00:00:00"/>
    <s v="1st reading: House of Commons"/>
    <s v="2nd reading: House of Commons"/>
    <s v="David Mundell"/>
    <s v="NA"/>
    <m/>
    <s v="NA"/>
    <s v="NA"/>
    <s v="NA"/>
    <s v="1st reading: House of Commons"/>
    <s v="21.01.2009"/>
    <s v="NA"/>
    <s v="NA"/>
    <s v="http://www.publications.parliament.uk/pa/cm200809/cmbills/016/09016.1-i.html"/>
    <s v="http://www.publications.parliament.uk/pa/cm200809/cmbills/016/2009016.pdf"/>
    <s v="02.03.2009"/>
    <s v="Bill as introduced"/>
    <m/>
    <s v=" u'\r\n            The Bill would impose a requirement on businesses not to make a distinction between Scottish and other banknotes issued in the United Kingdom as acceptable payment for goods and services. It would give powers to the Office of Fair Trading to investigate breaches of this requirement and to issue notices of compliance. The Bill would not affect the right of a business to refuse to accept banknotes which it considered to be forgeries.\r\n        '"/>
    <s v="David Mundell"/>
    <n v="11970"/>
    <n v="9205"/>
    <x v="1"/>
    <n v="4194"/>
    <d v="2005-05-05T00:00:00"/>
    <n v="2005"/>
    <s v="Dumfriesshire, Clydesdale and Tweeddale"/>
    <n v="885"/>
    <s v="OK"/>
    <n v="107"/>
    <x v="1"/>
    <x v="35"/>
  </r>
  <r>
    <s v="http://services.parliament.uk//bills/2008-09/shortsellingandbankaccounts.html"/>
    <x v="2"/>
    <n v="20120510"/>
    <s v="Short Selling and Bank Accounts  Bill"/>
    <x v="1"/>
    <x v="1"/>
    <x v="0"/>
    <x v="1"/>
    <x v="1"/>
    <s v="NA"/>
    <s v="18.11.2009"/>
    <s v="Commons"/>
    <n v="1"/>
    <d v="2009-03-23T00:00:00"/>
    <d v="2009-05-08T00:00:00"/>
    <s v="1st reading: House of Commons"/>
    <s v="2nd reading: House of Commons"/>
    <s v="Mr Frank Field"/>
    <s v="NA"/>
    <m/>
    <s v="NA"/>
    <s v="NA"/>
    <s v="NA"/>
    <s v="1st reading: House of Commons"/>
    <s v="23.03.2009"/>
    <s v="NA"/>
    <s v="NA"/>
    <s v="http://www.publications.parliament.uk/pa/cm200809/cmbills/079/09079.i-i.html"/>
    <s v="http://www.publications.parliament.uk/pa/cm200809/cmbills/079/2009079.pdf"/>
    <s v="24.03.2009"/>
    <s v="Bill as Introduced"/>
    <m/>
    <s v=" u'\r\n            This Bill would prohibit short selling of shares and require disclosure of loans of shares for such purposes by pension funds and their trustees.\xa0It would also force banks to offer free current and savings accounts to all retail customers when they were in credit.\r\n        '"/>
    <s v="Frank Field"/>
    <n v="10197"/>
    <n v="1704"/>
    <x v="2"/>
    <n v="15395"/>
    <d v="1979-05-03T00:00:00"/>
    <n v="1979"/>
    <s v="Birkenhead"/>
    <n v="713"/>
    <s v="OK"/>
    <n v="45"/>
    <x v="1"/>
    <x v="37"/>
  </r>
  <r>
    <s v="http://services.parliament.uk//bills/2008-09/smallbusinessratereliefautomaticpayment.html"/>
    <x v="2"/>
    <n v="20120510"/>
    <s v="Small Business Rate Relief (Automatic Payment) Bill"/>
    <x v="5"/>
    <x v="1"/>
    <x v="0"/>
    <x v="1"/>
    <x v="1"/>
    <s v="NA"/>
    <s v="29.10.2009"/>
    <s v="Commons"/>
    <n v="2"/>
    <d v="2009-01-21T00:00:00"/>
    <d v="2009-03-06T00:00:00"/>
    <s v="1st reading: House of Commons"/>
    <s v="2nd reading: House of Commons"/>
    <s v="Peter Luff"/>
    <s v="NA"/>
    <m/>
    <s v="NA"/>
    <s v="NA"/>
    <s v="NA"/>
    <s v="2nd reading: House of Commons"/>
    <s v="06.03.2009"/>
    <s v="NA"/>
    <s v="NA"/>
    <s v="http://www.publications.parliament.uk/pa/cm200809/cmbills/013/09013.i-i.html"/>
    <s v="http://www.publications.parliament.uk/pa/cm200809/cmbills/013/2009013.pdf"/>
    <s v="02.03.2009"/>
    <s v="Bill as introduced"/>
    <m/>
    <s v=" u'\r\n            Businesses and other occupiers of non-domestic properties pay business rates to contribute to the cost of local authority services. A rate relief system for small businesses is in place in England (with different systems in place in Scotland and Wales), which gives relief to businesses which occupy one property with a rateable value below a certain threshold. Business ratepayers currently have to apply for small business rate relief once every five years, provided that their circumstances have not changed in the interim period. This Bill would make the payment of the relief to small businesses automatic.\r\n        '"/>
    <s v="Peter Luff"/>
    <n v="10373"/>
    <n v="3228"/>
    <x v="1"/>
    <n v="15864"/>
    <d v="1992-04-09T00:00:00"/>
    <n v="1992"/>
    <s v="Mid Worcestershire"/>
    <n v="1127"/>
    <s v="OK"/>
    <n v="45"/>
    <x v="1"/>
    <x v="35"/>
  </r>
  <r>
    <s v="http://services.parliament.uk//bills/2008-09/sovereigntyofparliamenteuropeancommunities.html"/>
    <x v="2"/>
    <n v="20120510"/>
    <s v="Sovereignty Of Parliament (European Communities)  Bill"/>
    <x v="1"/>
    <x v="1"/>
    <x v="0"/>
    <x v="1"/>
    <x v="1"/>
    <s v="NA"/>
    <s v="25.06.2009"/>
    <s v="Commons"/>
    <n v="1"/>
    <d v="2009-01-26T00:00:00"/>
    <d v="2009-03-06T00:00:00"/>
    <s v="1st reading: House of Commons"/>
    <s v="2nd reading: House of Commons"/>
    <s v="Mr Christopher Chope"/>
    <s v="NA"/>
    <m/>
    <s v="NA"/>
    <s v="NA"/>
    <s v="NA"/>
    <s v="1st reading: House of Commons"/>
    <s v="26.01.2009"/>
    <s v="NA"/>
    <s v="NA"/>
    <s v="http://www.publications.parliament.uk/pa/cm200809/cmbills/045/09045.1-i.html"/>
    <s v="http://www.publications.parliament.uk/pa/cm200809/cmbills/045/2009045.pdf"/>
    <s v="13.02.2009"/>
    <s v="Bill as introduced"/>
    <m/>
    <s v=" u'\n'  This Bill seeks to modify the current constitutional position where EU law takes precedence over UK law. This is an obligation acknowledged by the European Court of Justice in many rulings since the 1960s and enforced in the UK via the European Communities Act 1972.    Key areas     The BillÂ aims to ensure that when Parliament adopts a law which it knows conflicts with its obligations under the European Communities Act and which contains wording to that effect (â€˜this enactment shall take effect notwithstanding the provisionsâ€™ of the European Communities Act), then that law should override the Actâ€™s obligations because it is Parliamentâ€™s express intention that it should do so&lt;/li&gt;&lt;li&gt;It seeks to restore the traditional doctrine of implied repeal, an application of parliamentary sovereignty which has been modified by â€˜constitutionalâ€™ laws such as the European Communities Act 1972 and the Human Rights Act 1998, in the manner suggested by a ruling of Lord Denning in the case of Macarthy's Ltd v Smith in 1979.&lt;/li&gt;&lt;/ul&gt; u'\n'"/>
    <s v="Christopher Chope"/>
    <n v="10103"/>
    <n v="941"/>
    <x v="1"/>
    <n v="15410"/>
    <d v="1983-06-09T00:00:00"/>
    <n v="1983"/>
    <s v="Christchurch"/>
    <n v="821"/>
    <s v="OK"/>
    <n v="40"/>
    <x v="1"/>
    <x v="35"/>
  </r>
  <r>
    <s v="http://services.parliament.uk//bills/2008-09/specialeducationalneedsanddisabilitysupport.html"/>
    <x v="2"/>
    <n v="20120510"/>
    <s v="Special Educational Needs and Disability (Support) Bill"/>
    <x v="5"/>
    <x v="1"/>
    <x v="0"/>
    <x v="1"/>
    <x v="1"/>
    <s v="NA"/>
    <s v="29.10.2009"/>
    <s v="Commons"/>
    <n v="2"/>
    <d v="2009-01-21T00:00:00"/>
    <d v="2009-05-15T00:00:00"/>
    <s v="1st reading: House of Commons"/>
    <s v="2nd reading: House of Commons"/>
    <s v="John Bercow"/>
    <s v="NA"/>
    <m/>
    <s v="NA"/>
    <s v="NA"/>
    <s v="NA"/>
    <s v="2nd reading: House of Commons"/>
    <s v="15.05.2009"/>
    <s v="NA"/>
    <s v="NA"/>
    <s v="http://www.publications.parliament.uk/pa/cm200809/cmbills/026/09026.i-i.html"/>
    <s v="http://www.publications.parliament.uk/pa/cm200809/cmbills/026/2009026.pdf"/>
    <s v="11.05.2009"/>
    <s v="Bill as introduced"/>
    <m/>
    <s v=" u'\r\n            The Bill makes provision for further training of teachers and specialist staff and would introduce requirements relating to access to specialist services.\r\n        '"/>
    <s v="John Bercow"/>
    <n v="10040"/>
    <n v="381"/>
    <x v="8"/>
    <n v="12529"/>
    <d v="1997-05-01T00:00:00"/>
    <n v="1997"/>
    <s v="Buckingham"/>
    <n v="773"/>
    <s v="OK"/>
    <n v="114"/>
    <x v="1"/>
    <x v="35"/>
  </r>
  <r>
    <s v="http://services.parliament.uk//bills/2008-09/sportsgroundssafetyauthorityhl.html"/>
    <x v="2"/>
    <n v="20120510"/>
    <s v="Sports Grounds Safety Authority Bill [HL]"/>
    <x v="3"/>
    <x v="2"/>
    <x v="0"/>
    <x v="1"/>
    <x v="1"/>
    <s v="NA"/>
    <s v="13.11.2009"/>
    <s v="Lords"/>
    <n v="1"/>
    <d v="2009-02-04T00:00:00"/>
    <d v="2009-05-15T00:00:00"/>
    <s v="1st reading: House of Lords"/>
    <s v="2nd reading: House of Commons"/>
    <s v="Lord Faulkner of Worcester"/>
    <s v="NA"/>
    <m/>
    <s v="NA"/>
    <s v="NA"/>
    <s v="NA"/>
    <s v="1st reading: House of Lords"/>
    <s v="04.02.2009"/>
    <s v="NA"/>
    <s v="NA"/>
    <s v="http://www.publications.parliament.uk/pa/ld200809/ldbills/022/09022.i-i.html"/>
    <s v="http://www.publications.parliament.uk/pa/ld200809/ldbills/022/2009022.pdf"/>
    <s v="05.02.2009"/>
    <s v="Bill as introduced"/>
    <m/>
    <s v=" u'\r\n            To confer further powers on the Football Licensing Authority and to amend its name; and for connected purposes.\r\n        '"/>
    <s v="NA"/>
    <s v="NA"/>
    <s v="NA"/>
    <x v="0"/>
    <s v="NA"/>
    <s v="NA"/>
    <s v="NA"/>
    <s v="NA"/>
    <s v="NA"/>
    <s v="NA"/>
    <n v="101"/>
    <x v="1"/>
    <x v="34"/>
  </r>
  <r>
    <s v="http://services.parliament.uk//bills/2008-09/statutoryredundancypayamendment.html"/>
    <x v="2"/>
    <n v="20120510"/>
    <s v="Statutory Redundancy Pay (Amendment) Bill"/>
    <x v="5"/>
    <x v="1"/>
    <x v="0"/>
    <x v="1"/>
    <x v="1"/>
    <s v="NA"/>
    <s v="21.10.2009"/>
    <s v="Commons"/>
    <n v="3"/>
    <d v="2009-01-21T00:00:00"/>
    <d v="2009-06-16T00:00:00"/>
    <s v="1st reading: House of Commons"/>
    <s v="Money resolution: House of Commons"/>
    <s v="Mr Lindsay Hoyle"/>
    <s v="NA"/>
    <m/>
    <s v="NA"/>
    <s v="NA"/>
    <s v="NA"/>
    <m/>
    <s v="16.06.2009"/>
    <s v="NA"/>
    <s v="NA"/>
    <s v="http://www.publications.parliament.uk/pa/cm200809/cmbills/012/09012.i-i.html"/>
    <s v="http://www.publications.parliament.uk/pa/cm200809/cmbills/012/2009012.pdf"/>
    <s v="09.03.2009"/>
    <s v="Bill as Introduced"/>
    <m/>
    <s v=" u'\n'  The right of an employee to receive a one-off redundancy payment from their employer isÂ well established, appearing in many individual contracts of employment. The Employment Rights Act 1996 entitles employees to a redundancy payment after they have been employed continuously with the same employer for two years. The payment is calculated with reference to how long the employment has lasted, the relevant age bracket into which the employee falls, and their weekly pay. The legislation places a â€˜capâ€™ on the amount of a weekâ€™s pay to be used in the calculation. This cap is reviewed annually and if necessary uprated in line with the retail prices index. The Bill would oblige the Secretary of State to introduce regulations within a specific time frame that would establish a link between the annual uprating of the cap and average earnings.  u'\n'"/>
    <s v="Lindsay Hoyle"/>
    <n v="10295"/>
    <n v="2563"/>
    <x v="2"/>
    <n v="2593"/>
    <d v="1997-05-01T00:00:00"/>
    <n v="1997"/>
    <s v="Chorley"/>
    <n v="820"/>
    <s v="OK"/>
    <n v="145"/>
    <x v="1"/>
    <x v="35"/>
  </r>
  <r>
    <s v="http://services.parliament.uk//bills/2008-09/surfacewaterandhighwaydrainagechargesexemption.html"/>
    <x v="2"/>
    <n v="20120510"/>
    <s v="Surface Water and Highway Drainage Charges (Exemption)  Bill"/>
    <x v="2"/>
    <x v="1"/>
    <x v="0"/>
    <x v="1"/>
    <x v="1"/>
    <s v="NA"/>
    <s v="20.10.2009"/>
    <s v="Commons"/>
    <n v="1"/>
    <d v="2009-05-12T00:00:00"/>
    <d v="2009-06-16T00:00:00"/>
    <s v="1st reading: House of Commons"/>
    <s v="Money resolution: House of Commons"/>
    <s v="Mr Mike Hall"/>
    <s v="NA"/>
    <m/>
    <s v="NA"/>
    <s v="NA"/>
    <s v="NA"/>
    <s v="1st reading: House of Commons"/>
    <s v="12.05.2009"/>
    <s v="NA"/>
    <s v="NA"/>
    <s v="http://www.publications.parliament.uk/pa/cm200809/cmbills/094/09094.i-i.html"/>
    <s v="http://www.publications.parliament.uk/pa/cm200809/cmbills/094/2009094.pdf"/>
    <s v="13.10.2009"/>
    <s v="Bill as introduced"/>
    <m/>
    <s v=" u'\r\n            The Bill would amend Section 2 of the Water Industry Act 1991 so that places of worship, non-profit-making sports clubs, scout groups and guide associations would be exempt from surface water and highway drainage charges.\r\n        '"/>
    <s v="Mike Hall"/>
    <s v="NA"/>
    <s v="NA"/>
    <x v="0"/>
    <s v="NA"/>
    <s v="NA"/>
    <s v="NA"/>
    <s v="NA"/>
    <s v="NA"/>
    <s v="MPNotFound"/>
    <n v="34"/>
    <x v="1"/>
    <x v="40"/>
  </r>
  <r>
    <s v="http://services.parliament.uk//bills/2008-09/sustainablecommunitiesact2007amendment.html"/>
    <x v="2"/>
    <n v="20120510"/>
    <s v="Sustainable Communities Act 2007 (Amendment) Bill"/>
    <x v="1"/>
    <x v="1"/>
    <x v="0"/>
    <x v="1"/>
    <x v="1"/>
    <s v="NA"/>
    <s v="12.11.2009"/>
    <s v="Commons"/>
    <n v="1"/>
    <d v="2009-06-03T00:00:00"/>
    <d v="2009-06-16T00:00:00"/>
    <s v="1st reading: House of Commons"/>
    <s v="Money resolution: House of Commons"/>
    <s v="Mr David Drew"/>
    <s v="NA"/>
    <m/>
    <s v="NA"/>
    <s v="NA"/>
    <s v="NA"/>
    <s v="1st reading: House of Commons"/>
    <s v="03.06.2009"/>
    <s v="NA"/>
    <s v="NA"/>
    <s v="http://www.publications.parliament.uk/pa/cm200809/cmbills/104/09104.i-i.html"/>
    <s v="http://www.publications.parliament.uk/pa/cm200809/cmbills/104/2009104.pdf"/>
    <s v="11.06.2009"/>
    <s v="Bill as introduced"/>
    <m/>
    <s v=" u'\n'  The Bill would amend the provisions of the Sustainable Communities Act 2007 to:    stipulate in more detail the role of the selector of proposals under section 3 of the Act  require that members of parish councils should be part of the panel set up by local authorities under section 5(4)&lt;/li&gt;&lt;li&gt;make provision for petitions and referendums to be held in local authority areas in cases where local authorities have decided not to submit proposals to the Secretary of State.&lt;/li&gt;&lt;/ul&gt; u'\n'"/>
    <s v="David Drew"/>
    <s v="NA"/>
    <s v="NA"/>
    <x v="0"/>
    <s v="NA"/>
    <s v="NA"/>
    <s v="NA"/>
    <s v="NA"/>
    <s v="NA"/>
    <s v="MPNotFound"/>
    <n v="13"/>
    <x v="1"/>
    <x v="30"/>
  </r>
  <r>
    <s v="http://services.parliament.uk//bills/2008-09/sustainableenergylocalplans.html"/>
    <x v="2"/>
    <n v="20120510"/>
    <s v="Sustainable Energy (Local Plans) Bill"/>
    <x v="1"/>
    <x v="1"/>
    <x v="0"/>
    <x v="1"/>
    <x v="1"/>
    <s v="NA"/>
    <s v="12.11.2009"/>
    <s v="Commons"/>
    <n v="1"/>
    <d v="2009-07-01T00:00:00"/>
    <d v="2009-06-16T00:00:00"/>
    <s v="1st reading: House of Commons"/>
    <s v="Money resolution: House of Commons"/>
    <s v="Alan Simpson"/>
    <s v="NA"/>
    <m/>
    <s v="NA"/>
    <s v="NA"/>
    <s v="NA"/>
    <s v="1st reading: House of Commons"/>
    <s v="01.07.2009"/>
    <s v="NA"/>
    <s v="NA"/>
    <s v="http://www.publications.parliament.uk/pa/cm200809/cmbills/125/09125.i-i.html"/>
    <s v="http://www.publications.parliament.uk/pa/cm200809/cmbills/125/2009125.pdf"/>
    <s v="15.07.2009"/>
    <s v="Bill as introduced"/>
    <m/>
    <s v=" u'\r\n            This Bill would require Regional Development Agencies and principal councils to publish sustainable energy plans after local consultation. The aim of the plans would be to facilitate the achievement of national carbon reduction targets, security of energy supply and national fuel poverty targets.\r\n        '"/>
    <s v="Alan Simpson"/>
    <s v="NA"/>
    <s v="NA"/>
    <x v="0"/>
    <s v="NA"/>
    <s v="NA"/>
    <s v="NA"/>
    <s v="NA"/>
    <s v="NA"/>
    <s v="MPNotFound"/>
    <n v="-15"/>
    <x v="1"/>
    <x v="32"/>
  </r>
  <r>
    <s v="http://services.parliament.uk//bills/2008-09/teachingofbritishhistoryinschools.html"/>
    <x v="2"/>
    <n v="20120510"/>
    <s v="Teaching of British History in Schools Bill"/>
    <x v="2"/>
    <x v="1"/>
    <x v="0"/>
    <x v="1"/>
    <x v="1"/>
    <s v="NA"/>
    <s v="20.10.2009"/>
    <s v="Commons"/>
    <n v="1"/>
    <d v="2009-03-04T00:00:00"/>
    <d v="2009-06-16T00:00:00"/>
    <s v="1st reading: House of Commons"/>
    <s v="Money resolution: House of Commons"/>
    <s v="Andrew Rosindell"/>
    <s v="NA"/>
    <m/>
    <s v="NA"/>
    <s v="NA"/>
    <s v="NA"/>
    <s v="1st reading: House of Commons"/>
    <s v="04.03.2009"/>
    <s v="NA"/>
    <s v="NA"/>
    <s v="http://www.publications.parliament.uk/pa/cm200809/cmbills/071/09071.i-i.html"/>
    <s v="http://www.publications.parliament.uk/pa/cm200809/cmbills/071/2009071.pdf"/>
    <s v="14.10.2009"/>
    <s v="Bill as introduced"/>
    <m/>
    <s v=" u'\n'  The Bill would amend the Education Act 2002 to provide for the teaching of British history in the first, second and third key stages of the National Curriculum for England. British history is defined in the Bill as 'the history of the shaping of the socio-economic and geopolitical structure of British society and the British state, taught in such a manner as to give pupils a comprehensive narrative of key events which have occurred in, or have affected, the British Isles.'  u'\n'"/>
    <s v="Andrew Rosindell"/>
    <n v="11199"/>
    <n v="6081"/>
    <x v="1"/>
    <n v="16954"/>
    <d v="2001-06-07T00:00:00"/>
    <n v="2001"/>
    <s v="Romford"/>
    <n v="1252"/>
    <s v="OK"/>
    <n v="102"/>
    <x v="1"/>
    <x v="37"/>
  </r>
  <r>
    <s v="http://services.parliament.uk//bills/2008-09/theftfromshopsuseofpenaltynoticesfordisorder.html"/>
    <x v="2"/>
    <n v="20120510"/>
    <s v="Theft from Shops (Use of Penalty Notices for Disorder) Bill"/>
    <x v="2"/>
    <x v="1"/>
    <x v="0"/>
    <x v="1"/>
    <x v="1"/>
    <s v="NA"/>
    <s v="03.11.2009"/>
    <s v="Commons"/>
    <n v="1"/>
    <d v="2009-03-11T00:00:00"/>
    <d v="2009-06-16T00:00:00"/>
    <s v="1st reading: House of Commons"/>
    <s v="Money resolution: House of Commons"/>
    <s v="Miss Anne McIntosh"/>
    <s v="NA"/>
    <m/>
    <s v="NA"/>
    <s v="NA"/>
    <s v="NA"/>
    <s v="1st reading: House of Commons"/>
    <s v="11.03.2009"/>
    <s v="NA"/>
    <s v="NA"/>
    <s v="http://www.publications.parliament.uk/pa/cm200809/cmbills/074/09074.i-i.html"/>
    <s v="http://www.publications.parliament.uk/pa/cm200809/cmbills/074/2009074.pdf"/>
    <s v="05.06.2009"/>
    <s v="Bill as introduced"/>
    <m/>
    <s v=" u'\n'  The Bill would restrict the circumstances in which penalty notices for disorder could be issued in respect of shop theft offences. It would require:    the Secretary of State to publish police guidance stating that penalty notices for disorder could only be issued for minor shop theft offences where the offender was over 16 years old with no previous criminal convictions  the consent of the shop manager before an offender could be dealt with by penalty notice&lt;/li&gt;&lt;li&gt;the Sentencing Guidelines Council to consider proposals that persistent offenders and those causing significant criminal damage whilst committing shop theft offences should be liable to a fine or a community sentence, rather than a penalty notice&lt;/li&gt;&lt;li&gt;the police to record all penalty notices issued in respect of such offences on a central database, setting out details such as the name, age and address of the offender and the value of goods stolen.&lt;br/&gt;&lt;/li&gt;&lt;/ul&gt; u'\n'"/>
    <s v="Anne McIntosh"/>
    <n v="10389"/>
    <n v="12779"/>
    <x v="1"/>
    <n v="11281"/>
    <d v="1997-05-01T00:00:00"/>
    <n v="1997"/>
    <s v="Thirsk and Malton"/>
    <n v="1536"/>
    <s v="OK"/>
    <n v="95"/>
    <x v="1"/>
    <x v="37"/>
  </r>
  <r>
    <s v="http://services.parliament.uk//bills/2008-09/torturedamagesno2.html"/>
    <x v="2"/>
    <n v="20120510"/>
    <s v="Torture (Damages) (No. 2)  Bill"/>
    <x v="1"/>
    <x v="1"/>
    <x v="0"/>
    <x v="1"/>
    <x v="1"/>
    <s v="NA"/>
    <s v="09.11.2009"/>
    <s v="Commons"/>
    <n v="1"/>
    <d v="2009-01-26T00:00:00"/>
    <d v="2009-06-16T00:00:00"/>
    <s v="1st reading: House of Commons"/>
    <s v="Money resolution: House of Commons"/>
    <s v="Mr Andrew Dismore"/>
    <s v="NA"/>
    <m/>
    <s v="NA"/>
    <s v="NA"/>
    <s v="NA"/>
    <s v="1st reading: House of Commons"/>
    <s v="26.01.2009"/>
    <s v="NA"/>
    <s v="NA"/>
    <s v="http://www.publications.parliament.uk/pa/cm200809/cmbills/040/09040.i-i.html"/>
    <s v="http://www.publications.parliament.uk/pa/cm200809/cmbills/040/2009040.pdf"/>
    <s v="08.06.2009"/>
    <s v="Bill as introduced"/>
    <m/>
    <s v=" u'\n'  The purpose of the Bill is to make provision for action for damages for torture. Similar Bills were introduced in the 2006â€“07 and 2007-08 parliamentary sessions. The Bill would make a person who commits torture liable to an action for damages in civil proceedings in England and Wales. A claim could be brought even where the torture occurred outside the UK, provided that no adequate and effective remedy existed in the state in which the torture took place. Liability would encompass not only an individual, but also any state whose servants or agents committed the torture.    Key areas     Makes a person, state (any foreign or commonwealth state including the UK), the sovereign or other head of that state in his public capacity, the Government and any department of that state, and any other entity capable of suing and being sued, liable to an action for damages in civil proceedings for torture&lt;/li&gt;&lt;li&gt;Enables an action to be brought at any time within six years &lt;/li&gt;&lt;li&gt;Amends the State Immunity Act 1978 so that a state is not immune in respect of proceedings instituted against it&lt;/li&gt;&lt;li&gt;Defines 'torture' as the intentional infliction by a public official or a person acting in an official capacity of severe pain or suffering on another in the performance or purported performance of his duties&lt;/li&gt;&lt;li&gt;Applies the law of England and Wales for all proceedings brought under the provisions.&lt;/li&gt;&lt;/ul&gt; u'\n'"/>
    <s v="Andrew Dismore"/>
    <s v="NA"/>
    <s v="NA"/>
    <x v="0"/>
    <s v="NA"/>
    <s v="NA"/>
    <s v="NA"/>
    <s v="NA"/>
    <s v="NA"/>
    <s v="MPNotFound"/>
    <n v="140"/>
    <x v="1"/>
    <x v="35"/>
  </r>
  <r>
    <s v="http://services.parliament.uk//bills/2008-09/torturedamageshl.html"/>
    <x v="2"/>
    <n v="20120510"/>
    <s v="Torture (Damages) Bill [HL]"/>
    <x v="3"/>
    <x v="2"/>
    <x v="0"/>
    <x v="1"/>
    <x v="1"/>
    <s v="NA"/>
    <s v="13.11.2009"/>
    <s v="Lords"/>
    <n v="1"/>
    <d v="2009-01-14T00:00:00"/>
    <d v="2009-06-16T00:00:00"/>
    <s v="1st reading: House of Lords"/>
    <s v="Money resolution: House of Commons"/>
    <s v="Lord Archer of Sandwell"/>
    <s v="NA"/>
    <m/>
    <s v="NA"/>
    <s v="NA"/>
    <s v="NA"/>
    <s v="1st reading: House of Lords"/>
    <s v="14.01.2009"/>
    <s v="NA"/>
    <s v="NA"/>
    <s v="http://www.publications.parliament.uk/pa/ld200809/ldbills/017/09017.i-i.html"/>
    <s v="http://www.publications.parliament.uk/pa/ld200809/ldbills/017/2009017.pdf"/>
    <s v="15.01.2009"/>
    <s v="Bill as introduced"/>
    <m/>
    <s v=" u'\r\n            To make provision for actions for damages for torture; and for connected purposes.\r\n        '"/>
    <s v="NA"/>
    <s v="NA"/>
    <s v="NA"/>
    <x v="0"/>
    <s v="NA"/>
    <s v="NA"/>
    <s v="NA"/>
    <s v="NA"/>
    <s v="NA"/>
    <s v="NA"/>
    <n v="152"/>
    <x v="1"/>
    <x v="35"/>
  </r>
  <r>
    <s v="http://services.parliament.uk//bills/2008-09/transportforlondonsupplementaltollprovisionshl.html"/>
    <x v="2"/>
    <n v="20120510"/>
    <s v="Transport for London (Supplemental Toll Provisions) Bill [HL]"/>
    <x v="4"/>
    <x v="3"/>
    <x v="1"/>
    <x v="1"/>
    <x v="1"/>
    <s v="NA"/>
    <s v="20.03.2012"/>
    <s v="Commons"/>
    <n v="13"/>
    <d v="2006-11-27T00:00:00"/>
    <d v="2012-03-27T00:00:00"/>
    <s v="Petition to introduce a Private Bill presented to Parliament (no debate)"/>
    <s v="2nd reading: House of Commons"/>
    <s v="NA"/>
    <s v="NA"/>
    <s v="NA"/>
    <s v="NA"/>
    <s v="Eversheds LLP"/>
    <s v="Transport for London"/>
    <s v="2nd reading: House of Commons"/>
    <s v="27.03.2012"/>
    <s v="NA"/>
    <s v="NA"/>
    <s v="NA"/>
    <s v="NA"/>
    <s v="NA"/>
    <s v="NA"/>
    <m/>
    <s v=" u'\n'  If you are &quot;specially and directly affected&quot; by this bill you may oppose the Bill or seek its amendment before a Select Committee in either or both Houses.Â  If you present a &quot;petition&quot; against the Bill at the appropriate time you may be able to have your views on the Bill heard by the Committee (in whichever House you petition).   There are specific times when petitions can be presented. These have now finished in both Houses and no petitions against the Bill were lodged.  u'\n'  Summary of the Bill  u'\n'  Under the New Roads and Street Works Act 1991 highway authorities, such as Transport for London, may implement a toll order for a new road. This Bill would allow Transport for London to make supplemental (i.e. amending) toll orders for any tolled new roads after they have come into operation.   Further information can be found in the Explanatory Memorandum that accompanies the Bill.    Read the Explanatory Memorandum   u'\n'"/>
    <s v="NA"/>
    <s v="NA"/>
    <s v="NA"/>
    <x v="0"/>
    <s v="NA"/>
    <s v="NA"/>
    <s v="NA"/>
    <s v="NA"/>
    <s v="NA"/>
    <s v="NA"/>
    <n v="1920"/>
    <x v="1"/>
    <x v="25"/>
  </r>
  <r>
    <s v="http://services.parliament.uk//bills/2008-09/wasterecyclingenduseregister.html"/>
    <x v="2"/>
    <n v="20120510"/>
    <s v="Waste Recycling (End Use Register) Bill"/>
    <x v="1"/>
    <x v="1"/>
    <x v="0"/>
    <x v="1"/>
    <x v="1"/>
    <s v="NA"/>
    <s v="12.11.2009"/>
    <s v="Commons"/>
    <n v="1"/>
    <d v="2009-11-11T00:00:00"/>
    <d v="2012-03-27T00:00:00"/>
    <s v="1st reading: House of Commons"/>
    <s v="2nd reading: House of Commons"/>
    <s v="Mr David Drew"/>
    <s v="NA"/>
    <m/>
    <s v="NA"/>
    <s v="NA"/>
    <s v="NA"/>
    <s v="1st reading: House of Commons"/>
    <s v="11.11.2009"/>
    <s v="NA"/>
    <s v="NA"/>
    <s v="NA"/>
    <s v="NA"/>
    <s v="NA"/>
    <s v="NA"/>
    <m/>
    <s v=" u'\r\n            A Bill to require certain authorities to maintain a register of the destination of recycled materials; and for connect purposes.\r\n        '"/>
    <s v="David Drew"/>
    <s v="NA"/>
    <s v="NA"/>
    <x v="0"/>
    <s v="NA"/>
    <s v="NA"/>
    <s v="NA"/>
    <s v="NA"/>
    <s v="NA"/>
    <s v="MPNotFound"/>
    <n v="856"/>
    <x v="1"/>
    <x v="29"/>
  </r>
  <r>
    <s v="http://services.parliament.uk//bills/2008-09/welfarereform.html"/>
    <x v="2"/>
    <n v="20120510"/>
    <s v="Welfare Reform Act"/>
    <x v="0"/>
    <x v="0"/>
    <x v="0"/>
    <x v="0"/>
    <x v="0"/>
    <s v="12.11.2009"/>
    <s v="20.11.2009"/>
    <s v="Royal Assent"/>
    <n v="33"/>
    <d v="2009-01-14T00:00:00"/>
    <d v="2009-11-12T00:00:00"/>
    <s v="1st reading: House of Commons"/>
    <s v="Royal Assent"/>
    <s v="James Purnell"/>
    <s v="Lord McKenzie of Luton"/>
    <s v="Department for Work and Pensions"/>
    <s v="Department for Work and Pensions"/>
    <s v="NA"/>
    <s v="NA"/>
    <s v="Royal Assent"/>
    <s v="12.11.2009"/>
    <s v="NA"/>
    <s v="NA"/>
    <s v="http://www.opsi.gov.uk/acts/acts2009/ukpga_20090024_en_1"/>
    <s v="http://www.opsi.gov.uk/acts/acts2009/pdf/ukpga_20090024_en.pdf"/>
    <s v="20.11.2009"/>
    <s v="Welfare Reform Act 2009"/>
    <m/>
    <s v=" u'\r\n            The Bill proposes to reform the welfare and benefit system to improve support and incentives for people to move from benefits into work. '     u'It contains measures to increase personal responsibility within the welfare system. It also proposes to encourage parental responsibility by introducing a requirement for joint birth registration and by amending the law relating to child support.'      Key areas:      Reforms the benefits system by abolishing Income Support and moving all claimants on to either Jobseekersâ€™ Allowance if they are well or Employment and Support Allowance if they are sick   aligns the contribution conditions between Employment and Support Allowance and Jobseekerâ€™s Allowance&lt;/li&gt;&lt;li&gt;introduces a regime of benefit sanctions for non-attendance at Jobcentres &lt;/li&gt;&lt;li&gt;requires job search by partners of benefit claimants&lt;/li&gt;&lt;li&gt;abolishes Adult Dependency Increases in the Carerâ€™s Allowance and Maternity Allowance &lt;/li&gt;&lt;li&gt;introduces work-focused interviews for over-60s &lt;/li&gt;&lt;li&gt;requires work-related activity in return for receipt of Employment and Support Allowance &lt;/li&gt;&lt;li&gt;introduces a requirement for births to be registered jointly by both parents&lt;/li&gt;&lt;li&gt;provides additional powers for the enforcement of child maintenance arrears.&lt;/li&gt;&lt;/ul&gt; u'\n'"/>
    <s v="NA"/>
    <s v="NA"/>
    <s v="NA"/>
    <x v="0"/>
    <s v="NA"/>
    <s v="NA"/>
    <s v="NA"/>
    <s v="NA"/>
    <s v="NA"/>
    <s v="NA"/>
    <n v="298"/>
    <x v="18"/>
    <x v="35"/>
  </r>
  <r>
    <s v="http://services.parliament.uk//bills/2008-09/youngpeopleleavingcareaccommodation.html"/>
    <x v="2"/>
    <n v="20120510"/>
    <s v="Young People Leaving Care (Accommodation) Bill"/>
    <x v="2"/>
    <x v="1"/>
    <x v="0"/>
    <x v="1"/>
    <x v="1"/>
    <s v="NA"/>
    <s v="20.10.2009"/>
    <s v="Commons"/>
    <n v="1"/>
    <d v="2009-03-18T00:00:00"/>
    <d v="2009-11-12T00:00:00"/>
    <s v="1st reading: House of Commons"/>
    <s v="Royal Assent"/>
    <s v="Helen Southworth"/>
    <s v="NA"/>
    <m/>
    <s v="NA"/>
    <s v="NA"/>
    <s v="NA"/>
    <s v="1st reading: House of Commons"/>
    <s v="18.03.2009"/>
    <s v="NA"/>
    <s v="NA"/>
    <s v="http://www.publications.parliament.uk/pa/cm200809/cmbills/077/09077.i-i.html"/>
    <s v="http://www.publications.parliament.uk/pa/cm200809/cmbills/077/2009077.pdf"/>
    <s v="15.10.2009"/>
    <s v="Bill as introduced"/>
    <m/>
    <s v=" u'\r\n            The Bill would make provision for minimum standards in respect of accommodation provided to young people leaving care. It would require local authorities to ensure that accommodation meets those standards.\r\n        '"/>
    <s v="Helen Southworth"/>
    <s v="NA"/>
    <s v="NA"/>
    <x v="0"/>
    <s v="NA"/>
    <s v="NA"/>
    <s v="NA"/>
    <s v="NA"/>
    <s v="NA"/>
    <s v="MPNotFound"/>
    <n v="234"/>
    <x v="1"/>
    <x v="37"/>
  </r>
  <r>
    <s v="http://services.parliament.uk//bills/2007-08/adultswithautism.html"/>
    <x v="3"/>
    <n v="20120510"/>
    <s v="Adults with Autism Bill"/>
    <x v="2"/>
    <x v="1"/>
    <x v="0"/>
    <x v="1"/>
    <x v="1"/>
    <s v="NA"/>
    <s v="02.12.2008"/>
    <s v="Commons"/>
    <n v="1"/>
    <d v="2008-05-20T00:00:00"/>
    <d v="2009-11-12T00:00:00"/>
    <s v="1st reading: House of Commons"/>
    <s v="Royal Assent"/>
    <s v="Angela Browning"/>
    <s v="NA"/>
    <m/>
    <s v="NA"/>
    <s v="NA"/>
    <s v="NA"/>
    <s v="1st reading: House of Commons"/>
    <s v="20.05.2008"/>
    <s v="NA"/>
    <s v="NA"/>
    <s v="NA"/>
    <s v="NA"/>
    <s v="NA"/>
    <s v="NA"/>
    <s v="to impose duties upon the Secretary of State and certain organisations involved in health and social care in respect of support for people aged 18 and over with autism;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gela Browning"/>
    <s v="NA"/>
    <s v="NA"/>
    <x v="0"/>
    <s v="NA"/>
    <s v="NA"/>
    <s v="NA"/>
    <s v="NA"/>
    <s v="NA"/>
    <s v="MPNotFound"/>
    <n v="532"/>
    <x v="1"/>
    <x v="42"/>
  </r>
  <r>
    <s v="http://services.parliament.uk//bills/2007-08/alcohollabellinghl.html"/>
    <x v="3"/>
    <n v="20120510"/>
    <s v="Alcohol Labelling Bill [HL]"/>
    <x v="3"/>
    <x v="2"/>
    <x v="0"/>
    <x v="1"/>
    <x v="1"/>
    <s v="NA"/>
    <s v="23.02.2009"/>
    <s v="Lords"/>
    <n v="5"/>
    <d v="2007-11-22T00:00:00"/>
    <d v="2008-07-01T00:00:00"/>
    <s v="1st reading: House of Lords"/>
    <s v="3rd reading: House of Lords"/>
    <s v="Lord Mitchell"/>
    <s v="NA"/>
    <m/>
    <s v="NA"/>
    <s v="NA"/>
    <s v="NA"/>
    <s v="3rd reading: House of Lords"/>
    <s v="01.07.2008"/>
    <s v="NA"/>
    <s v="NA"/>
    <s v="http://www.publications.parliament.uk/pa/ld200708/ldbills/064/08064.i.html"/>
    <s v="NA"/>
    <s v="12.06.2008"/>
    <s v="Bill as amended on Report - html version"/>
    <s v="The Bill would require alcoholic drinks to be labelled with the following warning:Â Â  GOVERNMENT WARNING: Avoid alcohol if pregnant or trying to conceive."/>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n v="219"/>
    <x v="1"/>
    <x v="17"/>
  </r>
  <r>
    <s v="http://services.parliament.uk//bills/2007-08/alcoholsalesregulationofpricesandpromotion.html"/>
    <x v="3"/>
    <n v="20120510"/>
    <s v="Alcohol Sales (Regulation of Prices and Promotion) Bill"/>
    <x v="2"/>
    <x v="1"/>
    <x v="0"/>
    <x v="1"/>
    <x v="1"/>
    <s v="NA"/>
    <s v="20.10.2008"/>
    <s v="Commons"/>
    <n v="1"/>
    <d v="2008-06-10T00:00:00"/>
    <d v="2008-07-01T00:00:00"/>
    <s v="1st reading: House of Commons"/>
    <s v="3rd reading: House of Lords"/>
    <s v="Ms Sally Keeble"/>
    <s v="NA"/>
    <m/>
    <s v="NA"/>
    <s v="NA"/>
    <s v="NA"/>
    <s v="1st reading: House of Commons"/>
    <s v="10.06.2008"/>
    <s v="NA"/>
    <s v="NA"/>
    <s v="NA"/>
    <s v="NA"/>
    <s v="NA"/>
    <s v="NA"/>
    <s v="to regulate prices charged for units of alcoholic drinks; to regulate point of sale promotions, advertising and labelling of alcoholic drinks; to establish an industry council to administer the regulation of prices and promotion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Sally Keeble"/>
    <s v="NA"/>
    <s v="NA"/>
    <x v="0"/>
    <s v="NA"/>
    <s v="NA"/>
    <s v="NA"/>
    <s v="NA"/>
    <s v="NA"/>
    <s v="MPNotFound"/>
    <n v="21"/>
    <x v="1"/>
    <x v="43"/>
  </r>
  <r>
    <s v="http://services.parliament.uk//bills/2007-08/allotmentsplanning.html"/>
    <x v="3"/>
    <n v="20120510"/>
    <s v="Allotments (Planning) Bill"/>
    <x v="2"/>
    <x v="1"/>
    <x v="0"/>
    <x v="1"/>
    <x v="1"/>
    <s v="NA"/>
    <s v="02.05.2008"/>
    <s v="Commons"/>
    <n v="1"/>
    <d v="2008-02-19T00:00:00"/>
    <d v="2008-07-01T00:00:00"/>
    <s v="1st reading: House of Commons"/>
    <s v="3rd reading: House of Lords"/>
    <s v="Tony Baldry"/>
    <s v="NA"/>
    <m/>
    <s v="NA"/>
    <s v="NA"/>
    <s v="NA"/>
    <s v="1st reading: House of Commons"/>
    <s v="19.02.2008"/>
    <s v="NA"/>
    <s v="NA"/>
    <s v="NA"/>
    <s v="NA"/>
    <s v="NA"/>
    <s v="NA"/>
    <s v="A Bill to encourage local authorities to make provision for allotments; to require them to consider imposing duties on developers to provide land for statutory allotments when determining planning application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Tony Baldry"/>
    <n v="10023"/>
    <n v="202"/>
    <x v="1"/>
    <n v="18227"/>
    <d v="1983-06-09T00:00:00"/>
    <n v="1983"/>
    <s v="Banbury"/>
    <n v="683"/>
    <s v="OK"/>
    <n v="132"/>
    <x v="1"/>
    <x v="44"/>
  </r>
  <r>
    <s v="http://services.parliament.uk//bills/2007-08/animalsact1971amendment.html"/>
    <x v="3"/>
    <n v="20120510"/>
    <s v="Animals Act 1971 (Amendment) Bill"/>
    <x v="5"/>
    <x v="1"/>
    <x v="0"/>
    <x v="1"/>
    <x v="1"/>
    <s v="NA"/>
    <s v="07.02.2011"/>
    <s v="Commons"/>
    <n v="2"/>
    <d v="2007-12-05T00:00:00"/>
    <d v="2008-03-14T00:00:00"/>
    <s v="1st reading: House of Commons"/>
    <s v="2nd reading: House of Commons"/>
    <s v="Stephen Crabb"/>
    <s v="NA"/>
    <m/>
    <s v="NA"/>
    <s v="NA"/>
    <s v="NA"/>
    <s v="2nd reading: House of Commons"/>
    <s v="14.03.2008"/>
    <s v="NA"/>
    <s v="NA"/>
    <s v="http://www.publications.parliament.uk/pa/cm200708/cmbills/018/08018.i-i.html"/>
    <s v="NA"/>
    <s v="11.03.2008"/>
    <s v="Bill as introduced - html version"/>
    <s v="The Bill aims to reduce the number ofÂ instances under the Animals Act 1971 when, following an accident involving certain types of animal, an owner of the animal is strictly liable (that is, liable to pay compensation regardless of whether there is any fault on the ownerâ€™s part)."/>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Stephen Crabb"/>
    <n v="11768"/>
    <n v="11009"/>
    <x v="1"/>
    <n v="4605"/>
    <d v="2005-05-05T00:00:00"/>
    <n v="2005"/>
    <s v="Preseli Pembrokeshire"/>
    <n v="1231"/>
    <s v="OK"/>
    <n v="99"/>
    <x v="1"/>
    <x v="45"/>
  </r>
  <r>
    <s v="http://services.parliament.uk//bills/2007-08/armedforcesfederation.html"/>
    <x v="3"/>
    <n v="20120510"/>
    <s v="Armed Forces (Federation) Bill"/>
    <x v="2"/>
    <x v="1"/>
    <x v="0"/>
    <x v="1"/>
    <x v="1"/>
    <s v="NA"/>
    <s v="20.06.2008"/>
    <s v="Commons"/>
    <n v="1"/>
    <d v="2008-05-13T00:00:00"/>
    <d v="2008-03-14T00:00:00"/>
    <s v="1st reading: House of Commons"/>
    <s v="2nd reading: House of Commons"/>
    <s v="Mr Kevan Jones"/>
    <s v="NA"/>
    <m/>
    <s v="NA"/>
    <s v="NA"/>
    <s v="NA"/>
    <s v="1st reading: House of Commons"/>
    <s v="13.05.2008"/>
    <s v="NA"/>
    <s v="NA"/>
    <s v="NA"/>
    <s v="NA"/>
    <s v="NA"/>
    <s v="NA"/>
    <s v="to make provision for the establishment of a Federation of the Armed Forces; and for connected pu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Kevan Jones"/>
    <n v="11003"/>
    <n v="7373"/>
    <x v="2"/>
    <n v="12076"/>
    <d v="2001-06-07T00:00:00"/>
    <n v="2001"/>
    <s v="North Durham"/>
    <n v="890"/>
    <s v="OK"/>
    <n v="-59"/>
    <x v="1"/>
    <x v="42"/>
  </r>
  <r>
    <s v="http://services.parliament.uk//bills/2007-08/autumnbankholiday.html"/>
    <x v="3"/>
    <n v="20120510"/>
    <s v="Autumn Bank Holiday Bill"/>
    <x v="2"/>
    <x v="1"/>
    <x v="0"/>
    <x v="1"/>
    <x v="1"/>
    <s v="NA"/>
    <s v="22.10.2008"/>
    <s v="Commons"/>
    <n v="1"/>
    <d v="2008-03-04T00:00:00"/>
    <d v="2008-03-14T00:00:00"/>
    <s v="1st reading: House of Commons"/>
    <s v="2nd reading: House of Commons"/>
    <s v="Shona McIsaac"/>
    <s v="NA"/>
    <m/>
    <s v="NA"/>
    <s v="NA"/>
    <s v="NA"/>
    <s v="1st reading: House of Commons"/>
    <s v="04.03.2008"/>
    <s v="NA"/>
    <s v="NA"/>
    <s v="NA"/>
    <s v="NA"/>
    <s v="NA"/>
    <s v="NA"/>
    <s v="A Bill to introduce a bank holiday in the Autumn"/>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Shona McIsaac"/>
    <s v="NA"/>
    <s v="NA"/>
    <x v="0"/>
    <s v="NA"/>
    <s v="NA"/>
    <s v="NA"/>
    <s v="NA"/>
    <s v="NA"/>
    <s v="MPNotFound"/>
    <n v="10"/>
    <x v="1"/>
    <x v="46"/>
  </r>
  <r>
    <s v="http://services.parliament.uk//bills/2007-08/bankholidaycontributionofpolishcitizens.html"/>
    <x v="3"/>
    <n v="20120510"/>
    <s v="Bank Holiday (Contribution of Polish Citizens) Bill"/>
    <x v="2"/>
    <x v="1"/>
    <x v="0"/>
    <x v="1"/>
    <x v="1"/>
    <s v="NA"/>
    <s v="16.10.2008"/>
    <s v="Commons"/>
    <n v="1"/>
    <d v="2008-06-04T00:00:00"/>
    <d v="2008-03-14T00:00:00"/>
    <s v="1st reading: House of Commons"/>
    <s v="2nd reading: House of Commons"/>
    <s v="Daniel Kawczynski"/>
    <s v="NA"/>
    <m/>
    <s v="NA"/>
    <s v="NA"/>
    <s v="NA"/>
    <s v="1st reading: House of Commons"/>
    <s v="04.06.2008"/>
    <s v="NA"/>
    <s v="NA"/>
    <s v="NA"/>
    <s v="NA"/>
    <s v="NA"/>
    <s v="NA"/>
    <s v="to establish a bank holiday to celebrate the contribution of Polish citizens to Great Britain since 1940"/>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Daniel Kawczynski"/>
    <n v="11817"/>
    <n v="5880"/>
    <x v="1"/>
    <n v="7944"/>
    <d v="2005-05-05T00:00:00"/>
    <n v="2005"/>
    <s v="Shrewsbury and Atcham"/>
    <n v="1286"/>
    <s v="OK"/>
    <n v="-80"/>
    <x v="1"/>
    <x v="43"/>
  </r>
  <r>
    <s v="http://services.parliament.uk//bills/2007-08/bankofenglandamendmenthl.html"/>
    <x v="3"/>
    <n v="20120510"/>
    <s v="Bank of England (Amendment) Bill [HL]"/>
    <x v="3"/>
    <x v="2"/>
    <x v="0"/>
    <x v="1"/>
    <x v="1"/>
    <s v="NA"/>
    <s v="23.02.2009"/>
    <s v="Lords"/>
    <n v="2"/>
    <d v="2008-10-29T00:00:00"/>
    <s v="Date to be announced"/>
    <s v="1st reading: House of Lords"/>
    <s v="2nd reading: House of Lords"/>
    <s v="Lord Saatchi"/>
    <s v="NA"/>
    <m/>
    <s v="NA"/>
    <s v="NA"/>
    <s v="NA"/>
    <s v="1st reading: House of Lords"/>
    <s v="29.10.2008"/>
    <s v="2nd reading: House of Lords"/>
    <s v="Date to be announced"/>
    <s v="http://www.publications.parliament.uk/pa/ld200708/ldbills/088/080088.1-i.html"/>
    <s v="NA"/>
    <s v="30.10.2008"/>
    <s v="Bill as Amended in Committee - html version"/>
    <s v="A Bill to amend the objectives of the Bank of England in relation to monetary policy."/>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e v="#VALUE!"/>
    <x v="1"/>
    <x v="38"/>
  </r>
  <r>
    <s v="http://services.parliament.uk//bills/2007-08/banking.html"/>
    <x v="3"/>
    <n v="20120510"/>
    <s v="Banking Act"/>
    <x v="0"/>
    <x v="0"/>
    <x v="0"/>
    <x v="0"/>
    <x v="0"/>
    <s v="12.02.2009"/>
    <s v="20.11.2009"/>
    <s v="Royal Assent"/>
    <n v="42"/>
    <d v="2008-10-07T00:00:00"/>
    <d v="2009-02-12T00:00:00"/>
    <s v="1st reading: House of Commons"/>
    <s v="Royal Assent"/>
    <s v="Alistair Darling"/>
    <s v="Lord Davies of Oldham"/>
    <s v="HM Treasury"/>
    <s v="HM Treasury"/>
    <s v="NA"/>
    <s v="NA"/>
    <s v="Royal Assent"/>
    <s v="12.02.2009"/>
    <s v="NA"/>
    <s v="NA"/>
    <s v="http://www.opsi.gov.uk/acts/acts2009/ukpga_20090001_en_1"/>
    <s v="http://www.opsi.gov.uk/acts/acts2009/pdf/ukpga_20090001_en.pdf"/>
    <s v="16.03.2009"/>
    <s v="Banking Act 2009 c.1"/>
    <m/>
    <s v=" u'\r\n            The Bill establishes for the first time a permanent statutory regime for dealing with failing banks, amends related current legislation and makes new provisions for the governance of the Bank of England.'      Key areas        establishes a permanent special resolution regime, providing the authorities with tools to deal with banks that get into financial difficulties. The regime has three options - transfer to a private sector purchaser, transfer to a bridge bank and transfer to temporary public sector ownership  creates a new bank insolvency procedure&lt;/li&gt;&lt;li&gt;provides for a new bank administration procedure for use where there has been a partial transfer of business from a failing bank&lt;/li&gt;&lt;li&gt;amends the Financial Services and Markets Act 2000 to enable changes to the Financial Services Compensation Scheme to be made, which fall outside the scope of the existing legislation&lt;/li&gt;&lt;li&gt;formalises the Bank of Englandâ€™s role in the oversight of inter-bank payment systems&lt;/li&gt;&lt;li&gt;repeals legislation governing the issue of banknotes in Scotland and Northern Ireland, limits their issuance to existing issuers and provides for new reserve requirements&lt;/li&gt;&lt;li&gt;makes provisions relating to the governance of the Bank of England, including a new statutory financial stability objective and the establishment of a Financial Stability Committee.&lt;/li&gt;&lt;/ul&gt; u'\n'"/>
    <s v="NA"/>
    <s v="NA"/>
    <s v="NA"/>
    <x v="0"/>
    <s v="NA"/>
    <s v="NA"/>
    <s v="NA"/>
    <s v="NA"/>
    <s v="NA"/>
    <s v="NA"/>
    <n v="125"/>
    <x v="19"/>
    <x v="38"/>
  </r>
  <r>
    <s v="http://services.parliament.uk//bills/2007-08/bankingspecialprovisions.html"/>
    <x v="3"/>
    <n v="20120510"/>
    <s v="Banking (Special Provisions) Act"/>
    <x v="0"/>
    <x v="0"/>
    <x v="0"/>
    <x v="0"/>
    <x v="0"/>
    <s v="21.02.2008"/>
    <s v="25.02.2009"/>
    <s v="Royal Assent"/>
    <n v="15"/>
    <d v="2008-02-19T00:00:00"/>
    <d v="2008-02-21T00:00:00"/>
    <s v="1st reading: House of Commons"/>
    <s v="Royal Assent"/>
    <s v="Alistair Darling"/>
    <s v="Lord Davies of Oldham"/>
    <s v="HM Treasury"/>
    <s v="HM Treasury"/>
    <s v="NA"/>
    <s v="NA"/>
    <s v="Royal Assent"/>
    <s v="21.02.2008"/>
    <s v="NA"/>
    <s v="NA"/>
    <s v="http://www.opsi.gov.uk/acts/acts2008/ukpga_20080002_en_1"/>
    <s v="NA"/>
    <s v="06.03.2008"/>
    <s v="Banking (Special Provisions) Act 2008 (c. 2) - html version"/>
    <s v="The Bill enables UK-incorporated banks and building societies to be taken into public ownership. It is drafted to ensure that a bank can be acquired only in certain defined circumstances and that this power will last for only 12 month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2"/>
    <x v="25"/>
    <x v="44"/>
  </r>
  <r>
    <s v="http://services.parliament.uk//bills/2007-08/boroughfreedom.html"/>
    <x v="3"/>
    <n v="20120510"/>
    <s v="Borough Freedom  Bill"/>
    <x v="5"/>
    <x v="1"/>
    <x v="0"/>
    <x v="1"/>
    <x v="1"/>
    <s v="NA"/>
    <s v="25.04.2008"/>
    <s v="Commons"/>
    <n v="1"/>
    <d v="2007-12-05T00:00:00"/>
    <d v="2008-02-21T00:00:00"/>
    <s v="1st reading: House of Commons"/>
    <s v="Royal Assent"/>
    <s v="Derek Conway"/>
    <s v="NA"/>
    <m/>
    <s v="NA"/>
    <s v="NA"/>
    <s v="NA"/>
    <s v="1st reading: House of Commons"/>
    <s v="05.12.2007"/>
    <s v="NA"/>
    <s v="NA"/>
    <s v="NA"/>
    <s v="NA"/>
    <s v="NA"/>
    <s v="NA"/>
    <s v="A Bill to enable rights of admission to the freedom of cities or towns to be extended to women; to enable other amendments relating to admission to be made; to confer powers to admit persons as honorary freemen of certain places in the Confederation of the Clinque Port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Derek Conway"/>
    <s v="NA"/>
    <s v="NA"/>
    <x v="0"/>
    <s v="NA"/>
    <s v="NA"/>
    <s v="NA"/>
    <s v="NA"/>
    <s v="NA"/>
    <s v="MPNotFound"/>
    <n v="76"/>
    <x v="1"/>
    <x v="45"/>
  </r>
  <r>
    <s v="http://services.parliament.uk//bills/2007-08/boroughfreedomno2hl.html"/>
    <x v="3"/>
    <n v="20120510"/>
    <s v="Borough Freedom (No. 2) Bill [HL]"/>
    <x v="3"/>
    <x v="2"/>
    <x v="0"/>
    <x v="1"/>
    <x v="1"/>
    <s v="NA"/>
    <s v="27.11.2008"/>
    <s v="Lords"/>
    <n v="1"/>
    <d v="2008-04-02T00:00:00"/>
    <d v="2008-02-21T00:00:00"/>
    <s v="1st reading: House of Lords"/>
    <s v="Royal Assent"/>
    <s v="Lord Graham of Edmonton"/>
    <s v="NA"/>
    <m/>
    <s v="NA"/>
    <s v="NA"/>
    <s v="NA"/>
    <s v="1st reading: House of Lords"/>
    <s v="02.04.2008"/>
    <s v="NA"/>
    <s v="NA"/>
    <s v="http://www.publications.parliament.uk/pa/ld200708/ldbills/048/08048.i-ii.html"/>
    <s v="NA"/>
    <s v="03.04.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n v="-41"/>
    <x v="1"/>
    <x v="47"/>
  </r>
  <r>
    <s v="http://services.parliament.uk//bills/2007-08/bournemouthboroughcouncilhl.html"/>
    <x v="3"/>
    <n v="20120510"/>
    <s v="Bournemouth Borough Council Act"/>
    <x v="4"/>
    <x v="3"/>
    <x v="1"/>
    <x v="1"/>
    <x v="0"/>
    <s v="08.04.2010"/>
    <s v="21.10.2011"/>
    <s v="Royal Assent"/>
    <n v="21"/>
    <d v="2006-11-27T00:00:00"/>
    <d v="2010-04-08T00:00:00"/>
    <s v="Petition to introduce a Private Bill presented to Parliament"/>
    <s v="Royal Assent"/>
    <s v="NA"/>
    <s v="NA"/>
    <s v="NA"/>
    <s v="NA"/>
    <s v="Sharpe Pritchard"/>
    <s v="Bournemouth Borough Council"/>
    <s v="Royal Assent"/>
    <s v="08.04.2010"/>
    <s v="NA"/>
    <s v="NA"/>
    <s v="http://www.opsi.gov.uk/acts/localact2010/ukla_20100002_en_1"/>
    <s v="http://www.opsi.gov.uk/acts/localact2010/pdf/ukla_20100002_en.pdf"/>
    <s v="12.04.2010"/>
    <s v="Bournemouth Borough Council Act 2010 c.ii "/>
    <m/>
    <s v=" u'\n'  There will be no further opportunities to petition against this Bill.    Lords petitioning period ended 6.2.07  Commons petitioning period ended 10.12.07    The Bill was opposed in both Houses. 12 petition was deposited against the Bill in the House of Lords and 3 petitionsÂ in the House of Commons.   To see the petitions follow the &quot;bill documents&quot; link on the left hand side of this page.  u'\n'  Summary of the Bill  u'\n'  The Bill makes provisions relating to street trading and consumer protection in the area, in particular by:    allowing the Council to regulate services offered on the street as well as the sale of goods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articles  enabling council officers to serve fixed penalty notices for street trading offences.&lt;/li&gt;&lt;/ul&gt; &lt;p&gt;This Bill has been carried over from the previous Session.&lt;/p&gt; &lt;p&gt;Further information can be found in the Explanatory Memorandum that accompanies the Bill.&lt;/p&gt; &lt;p&gt;&lt;a href=&quot;http://www.publications.parliament.uk/pa/ld200708/ldprbill/003/07003x--.htm&quot;&gt;Read the Explanatory Memorandum&lt;/a&gt; &lt;/p&gt; u'\n'"/>
    <s v="NA"/>
    <s v="NA"/>
    <s v="NA"/>
    <x v="0"/>
    <s v="NA"/>
    <s v="NA"/>
    <s v="NA"/>
    <s v="NA"/>
    <s v="NA"/>
    <s v="NA"/>
    <n v="1211"/>
    <x v="13"/>
    <x v="25"/>
  </r>
  <r>
    <s v="http://services.parliament.uk//bills/2007-08/britishboardoffilmclassificationaccountabilitytoparliamentandappeals.html"/>
    <x v="3"/>
    <n v="20120510"/>
    <s v="British Board of Film Classification (Accountability to Parliament and Appeals) Bill"/>
    <x v="5"/>
    <x v="1"/>
    <x v="0"/>
    <x v="1"/>
    <x v="1"/>
    <s v="NA"/>
    <s v="03.04.2008"/>
    <s v="Commons"/>
    <n v="2"/>
    <d v="2007-12-05T00:00:00"/>
    <d v="2008-02-29T00:00:00"/>
    <s v="1st reading: House of Commons"/>
    <s v="2nd reading: House of Commons"/>
    <s v="Julian Brazier"/>
    <s v="NA"/>
    <m/>
    <s v="NA"/>
    <s v="NA"/>
    <s v="NA"/>
    <s v="2nd reading: House of Commons"/>
    <s v="29.02.2008"/>
    <s v="NA"/>
    <s v="NA"/>
    <s v="http://www.publications.parliament.uk/pa/cm200708/cmbills/016/08016.i-i.html"/>
    <s v="NA"/>
    <s v="25.02.2008"/>
    <s v="Bill as introduced - html version"/>
    <s v="A Bill to make provision for parliamentary scrutiny of senior appointments to the British Board of Film Classification and of guildlines produced by it; to establish a body with powers to hear appeals against the release of videos and DVDs and the classification of works in prescribed circumstances; to make provision about penalties for the distribution of illegal works; and for connect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ulian Brazier"/>
    <n v="10065"/>
    <n v="578"/>
    <x v="1"/>
    <n v="6048"/>
    <d v="1987-06-11T00:00:00"/>
    <n v="1987"/>
    <s v="Canterbury"/>
    <n v="788"/>
    <s v="OK"/>
    <n v="84"/>
    <x v="1"/>
    <x v="45"/>
  </r>
  <r>
    <s v="http://services.parliament.uk//bills/2007-08/britishoverseasterritoriesandcrowndependencies.html"/>
    <x v="3"/>
    <n v="20120510"/>
    <s v="British Overseas Territories and Crown Dependencies Bill"/>
    <x v="2"/>
    <x v="1"/>
    <x v="0"/>
    <x v="1"/>
    <x v="1"/>
    <s v="NA"/>
    <s v="16.10.2008"/>
    <s v="Commons"/>
    <n v="1"/>
    <d v="2008-07-03T00:00:00"/>
    <d v="2008-02-29T00:00:00"/>
    <s v="1st reading: House of Commons"/>
    <s v="2nd reading: House of Commons"/>
    <s v="Andrew Rosindell"/>
    <s v="NA"/>
    <m/>
    <s v="NA"/>
    <s v="NA"/>
    <s v="NA"/>
    <s v="1st reading: House of Commons"/>
    <s v="03.07.2008"/>
    <s v="NA"/>
    <s v="NA"/>
    <s v="NA"/>
    <s v="NA"/>
    <s v="NA"/>
    <s v="NA"/>
    <s v="to place duties on Her Majesty's Government regarding the participation in and regognition at State occasions of the British Overseas Territories and Crown Dependencies; to make provision about educational material concerning their constitutional and historical statu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drew Rosindell"/>
    <n v="11199"/>
    <n v="6081"/>
    <x v="1"/>
    <n v="16954"/>
    <d v="2001-06-07T00:00:00"/>
    <n v="2001"/>
    <s v="Romford"/>
    <n v="1252"/>
    <s v="OK"/>
    <n v="-124"/>
    <x v="1"/>
    <x v="41"/>
  </r>
  <r>
    <s v="http://services.parliament.uk//bills/2007-08/broadcastingtelevisionlicencefeeabolition.html"/>
    <x v="3"/>
    <n v="20120510"/>
    <s v="Broadcasting (Television Licence Fee Abolition) Bill"/>
    <x v="1"/>
    <x v="1"/>
    <x v="0"/>
    <x v="1"/>
    <x v="1"/>
    <s v="NA"/>
    <s v="20.10.2008"/>
    <s v="Commons"/>
    <n v="2"/>
    <d v="2007-12-10T00:00:00"/>
    <d v="2008-10-17T00:00:00"/>
    <s v="1st reading: House of Commons"/>
    <s v="2nd reading: House of Commons"/>
    <s v="Christopher Chope"/>
    <s v="NA"/>
    <m/>
    <s v="NA"/>
    <s v="NA"/>
    <s v="NA"/>
    <s v="2nd reading: House of Commons"/>
    <s v="17.10.2008"/>
    <s v="NA"/>
    <s v="NA"/>
    <s v="http://www.publications.parliament.uk/pa/cm200708/cmbills/039/08039.i-i.html"/>
    <s v="NA"/>
    <s v="13.10.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Christopher Chope"/>
    <n v="10103"/>
    <n v="941"/>
    <x v="1"/>
    <n v="15410"/>
    <d v="1983-06-09T00:00:00"/>
    <n v="1983"/>
    <s v="Christchurch"/>
    <n v="821"/>
    <s v="OK"/>
    <n v="307"/>
    <x v="1"/>
    <x v="45"/>
  </r>
  <r>
    <s v="http://services.parliament.uk//bills/2007-08/broadsauthority.html"/>
    <x v="3"/>
    <n v="20120510"/>
    <s v="Broads Authority Act"/>
    <x v="4"/>
    <x v="3"/>
    <x v="1"/>
    <x v="1"/>
    <x v="0"/>
    <s v="02.07.2009"/>
    <s v="16.10.2009"/>
    <s v="Royal Assent"/>
    <n v="27"/>
    <d v="2006-11-27T00:00:00"/>
    <d v="2009-07-02T00:00:00"/>
    <s v="Private Bill presented to Parliament"/>
    <s v="Royal Assent"/>
    <s v="NA"/>
    <s v="NA"/>
    <s v="NA"/>
    <s v="NA"/>
    <s v="Winckworth Sherwood"/>
    <s v="The Broads Authority"/>
    <s v="Royal Assent"/>
    <s v="02.07.2009"/>
    <s v="NA"/>
    <s v="NA"/>
    <s v="http://www.opsi.gov.uk/acts/localact2009/ukla_20090001_en_1"/>
    <s v="http://www.opsi.gov.uk/acts/localact2009/pdf/ukla_20090001_en.pdf"/>
    <s v="02.07.2009"/>
    <s v="Broads Authority Act 2009 c.i"/>
    <m/>
    <s v=" u'\n'    The petitioning period in the House of Lords ended on 19 May and 14 petitions were deposited.       This was the last opportunity to petition against the Bill as it has already completed its passage through the House of Commons.     u'\n'  Summary of the Bill  u'\n'  The Bill updates the 1988 Norfolk and Suffolk Broads Act and will give the Authority various new powers. It will combine the Navigation and General Accounts into one fund.   The Bill will enable the Authority to:     effectively apply the National Boat Safety Scheme to reduce the risk of fire and explosions   introduce compulsory third party insurance for boats in its area  license hire boats &lt;/li&gt;&lt;li&gt;give the Haddiscoe Cut a public right of navigation &lt;/li&gt;&lt;li&gt;make possible the transfer of responsibility for the navigation on Breydon Water from the Great Yarmouth Port Authority &lt;/li&gt;&lt;li&gt;make a voluntary agreement to manage water skiing and distinguish between water-skiing and wakeboarding so they can be managed separately &lt;/li&gt;&lt;li&gt;control pollution from boats &lt;/li&gt;&lt;li&gt;remove the requirement for a separate Norwich Navigation Officer &lt;/li&gt;&lt;li&gt;widen the range of bodies which are involved in the appointment of members to the Authority by the Secretary of State.&lt;/li&gt;&lt;/ul&gt; &lt;p&gt;This Bill has been carried over from the previous Session.&lt;/p&gt; &lt;p&gt;Further information can be found in the Explanatory Memorandum that accompanies the Bill.&lt;/p&gt; &lt;p&gt;&lt;a href=&quot;http://www.publications.parliament.uk/pa/cm200708/cmprbill/005/07005x--.htm&quot;&gt;Read the Explanatory Memorandum&lt;/a&gt;&lt;/p&gt; u'\n'"/>
    <s v="NA"/>
    <s v="NA"/>
    <s v="NA"/>
    <x v="0"/>
    <s v="NA"/>
    <s v="NA"/>
    <s v="NA"/>
    <s v="NA"/>
    <s v="NA"/>
    <s v="NA"/>
    <n v="935"/>
    <x v="20"/>
    <x v="25"/>
  </r>
  <r>
    <s v="http://services.parliament.uk//bills/2007-08/cannabisseedsprohibition.html"/>
    <x v="3"/>
    <n v="20120510"/>
    <s v="Cannabis Seeds (Prohibition) Bill"/>
    <x v="2"/>
    <x v="1"/>
    <x v="0"/>
    <x v="1"/>
    <x v="1"/>
    <s v="NA"/>
    <s v="16.10.2008"/>
    <s v="Commons"/>
    <n v="1"/>
    <d v="2008-07-09T00:00:00"/>
    <d v="2009-07-02T00:00:00"/>
    <s v="1st reading: House of Commons"/>
    <s v="Royal Assent"/>
    <s v="Tom Brake"/>
    <s v="NA"/>
    <m/>
    <s v="NA"/>
    <s v="NA"/>
    <s v="NA"/>
    <s v="1st reading: House of Commons"/>
    <s v="09.07.2008"/>
    <s v="NA"/>
    <s v="NA"/>
    <s v="NA"/>
    <s v="NA"/>
    <s v="NA"/>
    <s v="NA"/>
    <s v="to prohibit the sale of cannabis seed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Tom Brake"/>
    <n v="10063"/>
    <n v="562"/>
    <x v="3"/>
    <n v="5260"/>
    <d v="1997-05-01T00:00:00"/>
    <n v="1997"/>
    <s v="Carshalton and Wallington"/>
    <n v="798"/>
    <s v="OK"/>
    <n v="353"/>
    <x v="1"/>
    <x v="41"/>
  </r>
  <r>
    <s v="http://services.parliament.uk//bills/2007-08/canterburycitycouncil.html"/>
    <x v="3"/>
    <n v="20120510"/>
    <s v="Canterbury City Council Bill"/>
    <x v="4"/>
    <x v="3"/>
    <x v="1"/>
    <x v="1"/>
    <x v="1"/>
    <s v="NA"/>
    <s v="29.03.2012"/>
    <s v="Lords"/>
    <n v="18"/>
    <d v="2007-11-27T00:00:00"/>
    <s v="Date to be announced"/>
    <s v="Petition to introduce a Private Bill presented to Parliament"/>
    <s v="3rd reading: House of Lords"/>
    <s v="NA"/>
    <s v="NA"/>
    <s v="NA"/>
    <s v="NA"/>
    <s v="Sharpe Pritchard"/>
    <s v="Canterbury City Council"/>
    <s v="Committee stage: House of Lords"/>
    <s v="24.11.2011"/>
    <s v="3rd reading: House of Lords"/>
    <s v="Date to be announced"/>
    <s v="NA"/>
    <s v="NA"/>
    <s v="NA"/>
    <s v="NA"/>
    <m/>
    <s v=" u'\n'   The petitioning periodÂ in the House of Commons endedÂ on 30 January 2008.   The petitioning period in the House of Lords ended on 8 February 2010.    u'There will be no further opportunity to petition against the Bill in\xa0Parliament. '  No petitions were deposited against theÂ Bill in the House of Commons, 1 petition wasÂ deposi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s well as the sale of goods   altering the exemption enjoyed by holders of a pedlarâ€™s certificate from the street trading regime in the Local Government (Miscellaneous Provisions) Act 1982 &lt;/li&gt;&lt;li&gt;empowering council officers, the police and community support officers to seize goods and equipment when they believe a street trading offence has been committed &lt;/li&gt;&lt;li&gt;empowering courts to order the forfeiture of such articles&lt;/li&gt;&lt;li&gt;allowing the council to regulate touting&lt;/li&gt;&lt;li&gt;enabling council officers, the police and community support officers to serve fixed penalty notices for street trading offences.&lt;/li&gt;&lt;/ul&gt; u'\n'"/>
    <s v="NA"/>
    <s v="NA"/>
    <s v="NA"/>
    <x v="0"/>
    <s v="NA"/>
    <s v="NA"/>
    <s v="NA"/>
    <s v="NA"/>
    <s v="NA"/>
    <s v="NA"/>
    <e v="#VALUE!"/>
    <x v="1"/>
    <x v="17"/>
  </r>
  <r>
    <s v="http://services.parliament.uk//bills/2007-08/channeltunnelraillinksupplementaryprovisions.html"/>
    <x v="3"/>
    <n v="20120510"/>
    <s v="Channel Tunnel Rail Link (Supplementary Provisions) Act"/>
    <x v="0"/>
    <x v="0"/>
    <x v="0"/>
    <x v="0"/>
    <x v="0"/>
    <s v="22.05.2008"/>
    <s v="23.02.2009"/>
    <s v="Royal Assent"/>
    <n v="13"/>
    <d v="2007-11-08T00:00:00"/>
    <d v="2008-05-22T00:00:00"/>
    <s v="1st reading: House of Commons"/>
    <s v="Royal Assent"/>
    <s v="Ruth Kelly"/>
    <s v="Lord Bassam of Brighton"/>
    <s v="Department for Transport"/>
    <s v="Department for Transport"/>
    <s v="NA"/>
    <s v="NA"/>
    <s v="Royal Assent"/>
    <s v="22.05.2008"/>
    <s v="NA"/>
    <s v="NA"/>
    <s v="http://www.opsi.gov.uk/acts/acts2008/ukpga_20080005_en_1"/>
    <s v="NA"/>
    <s v="28.05.2008"/>
    <s v="Channel Tunnel Rail Link (Supplementary Provisions) Act 2008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194"/>
    <x v="26"/>
    <x v="17"/>
  </r>
  <r>
    <s v="http://services.parliament.uk//bills/2007-08/childmaintenanceandotherpayments.html"/>
    <x v="3"/>
    <n v="20120510"/>
    <s v="Child Maintenance and Other Payments Act"/>
    <x v="0"/>
    <x v="0"/>
    <x v="0"/>
    <x v="0"/>
    <x v="0"/>
    <s v="05.06.2008"/>
    <s v="23.02.2009"/>
    <s v="Royal Assent"/>
    <n v="34"/>
    <d v="2007-06-05T00:00:00"/>
    <d v="2008-06-05T00:00:00"/>
    <s v="1st reading: House of Commons"/>
    <s v="Royal Assent"/>
    <s v="Peter Hain"/>
    <s v="Lord McKenzie of Luton"/>
    <s v="Department for Work and Pensions"/>
    <s v="Department for Work and Pensions"/>
    <s v="NA"/>
    <s v="NA"/>
    <s v="Royal Assent"/>
    <s v="05.06.2008"/>
    <s v="NA"/>
    <s v="NA"/>
    <s v="http://www.opsi.gov.uk/acts/acts2008/pdf/ukpga_20080006_en.pdf"/>
    <s v="NA"/>
    <s v="09.06.2008"/>
    <m/>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60"/>
    <x v="27"/>
    <x v="48"/>
  </r>
  <r>
    <s v="http://services.parliament.uk//bills/2007-08/childrenprotectionofprivacy.html"/>
    <x v="3"/>
    <n v="20120510"/>
    <s v="Children (Protection of Privacy) Bill"/>
    <x v="2"/>
    <x v="1"/>
    <x v="0"/>
    <x v="1"/>
    <x v="1"/>
    <s v="NA"/>
    <s v="26.11.2008"/>
    <s v="Commons"/>
    <n v="1"/>
    <d v="2008-11-25T00:00:00"/>
    <d v="2008-06-05T00:00:00"/>
    <s v="1st reading: House of Commons"/>
    <s v="Royal Assent"/>
    <s v="Kerry McCarthy"/>
    <s v="NA"/>
    <m/>
    <s v="NA"/>
    <s v="NA"/>
    <s v="NA"/>
    <s v="1st reading: House of Commons"/>
    <s v="25.11.2008"/>
    <s v="NA"/>
    <s v="NA"/>
    <s v="NA"/>
    <s v="NA"/>
    <s v="NA"/>
    <s v="NA"/>
    <s v="to make provision to protect children's privacy in the media; to make provision for the protection of children from avoidable emotional distress resulting from participating in, or being the subject of, media programmes or report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Kerry McCarthy"/>
    <n v="11455"/>
    <n v="8671"/>
    <x v="2"/>
    <n v="3722"/>
    <d v="2005-05-05T00:00:00"/>
    <n v="2005"/>
    <s v="Bristol East"/>
    <n v="765"/>
    <s v="OK"/>
    <n v="-170"/>
    <x v="1"/>
    <x v="19"/>
  </r>
  <r>
    <s v="http://services.parliament.uk//bills/2007-08/childrenandyoungpersonshl.html"/>
    <x v="3"/>
    <n v="20120510"/>
    <s v="Children and Young Persons [HL] Act"/>
    <x v="0"/>
    <x v="0"/>
    <x v="0"/>
    <x v="0"/>
    <x v="0"/>
    <s v="13.11.2008"/>
    <s v="25.02.2009"/>
    <s v="Royal Assent"/>
    <n v="24"/>
    <d v="2007-11-14T00:00:00"/>
    <d v="2008-11-13T00:00:00"/>
    <s v="1st reading: House of Lords"/>
    <s v="Royal Assent"/>
    <s v="Lord Adonis"/>
    <s v="Ed Balls"/>
    <s v="Department for Children, Schools and Families"/>
    <s v="Department for Children, Schools and Families"/>
    <s v="NA"/>
    <s v="NA"/>
    <s v="Royal Assent"/>
    <s v="13.11.2008"/>
    <s v="NA"/>
    <s v="NA"/>
    <s v="http://www.opsi.gov.uk/acts/acts2008/ukpga_20080023_en_1"/>
    <s v="NA"/>
    <s v="14.11.2008"/>
    <s v="Children and Young Persons Act 2008. c.23.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59"/>
    <x v="28"/>
    <x v="17"/>
  </r>
  <r>
    <s v="http://services.parliament.uk//bills/2007-08/christmassavingsschemesregulation.html"/>
    <x v="3"/>
    <n v="20120510"/>
    <s v="Christmas Savings Schemes (Regulation) Bill"/>
    <x v="2"/>
    <x v="1"/>
    <x v="0"/>
    <x v="1"/>
    <x v="1"/>
    <s v="NA"/>
    <s v="25.04.2008"/>
    <s v="Commons"/>
    <n v="1"/>
    <d v="2008-01-23T00:00:00"/>
    <d v="2008-11-13T00:00:00"/>
    <s v="1st reading: House of Commons"/>
    <s v="Royal Assent"/>
    <s v="Anne Snelgrove"/>
    <s v="NA"/>
    <m/>
    <s v="NA"/>
    <s v="NA"/>
    <s v="NA"/>
    <s v="1st reading: House of Commons"/>
    <s v="23.01.2008"/>
    <s v="NA"/>
    <s v="NA"/>
    <s v="NA"/>
    <s v="NA"/>
    <s v="NA"/>
    <s v="NA"/>
    <s v="A Bill to make provision for the regulation of Christmas savings scheme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ne Snelgrove"/>
    <s v="NA"/>
    <s v="NA"/>
    <x v="0"/>
    <s v="NA"/>
    <s v="NA"/>
    <s v="NA"/>
    <s v="NA"/>
    <s v="NA"/>
    <s v="MPNotFound"/>
    <n v="290"/>
    <x v="1"/>
    <x v="49"/>
  </r>
  <r>
    <s v="http://services.parliament.uk//bills/2007-08/citizensconvention.html"/>
    <x v="3"/>
    <n v="20120510"/>
    <s v="Citizens' Convention Bill"/>
    <x v="1"/>
    <x v="1"/>
    <x v="0"/>
    <x v="1"/>
    <x v="1"/>
    <s v="NA"/>
    <s v="30.10.2008"/>
    <s v="Commons"/>
    <n v="1"/>
    <d v="2007-12-17T00:00:00"/>
    <d v="2008-11-13T00:00:00"/>
    <s v="1st reading: House of Commons"/>
    <s v="Royal Assent"/>
    <s v="Julia Goldsworthy"/>
    <s v="NA"/>
    <m/>
    <s v="NA"/>
    <s v="NA"/>
    <s v="NA"/>
    <s v="1st reading: House of Commons"/>
    <s v="17.12.2007"/>
    <s v="NA"/>
    <s v="NA"/>
    <s v="http://www.publications.parliament.uk/pa/cm200708/cmbills/049/08049.i-i.html"/>
    <s v="NA"/>
    <s v="03.04.2008"/>
    <s v="Bill as introducd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ulia Goldsworthy"/>
    <s v="NA"/>
    <s v="NA"/>
    <x v="0"/>
    <s v="NA"/>
    <s v="NA"/>
    <s v="NA"/>
    <s v="NA"/>
    <s v="NA"/>
    <s v="MPNotFound"/>
    <n v="326"/>
    <x v="1"/>
    <x v="45"/>
  </r>
  <r>
    <s v="http://services.parliament.uk//bills/2007-08/citizensinitiativelegislation.html"/>
    <x v="3"/>
    <n v="20120510"/>
    <s v="Citizens' Initiative (Legislation) Bill"/>
    <x v="2"/>
    <x v="1"/>
    <x v="0"/>
    <x v="1"/>
    <x v="1"/>
    <s v="NA"/>
    <s v="16.10.2008"/>
    <s v="Commons"/>
    <n v="1"/>
    <d v="2008-04-30T00:00:00"/>
    <d v="2008-11-13T00:00:00"/>
    <s v="1st reading: House of Commons"/>
    <s v="Royal Assent"/>
    <s v="Mr Douglas Carswell"/>
    <s v="NA"/>
    <m/>
    <s v="NA"/>
    <s v="NA"/>
    <s v="NA"/>
    <s v="1st reading: House of Commons"/>
    <s v="30.04.2008"/>
    <s v="NA"/>
    <s v="NA"/>
    <s v="NA"/>
    <s v="NA"/>
    <s v="NA"/>
    <s v="NA"/>
    <s v="The Bill would 'permit members of the public to initiate legislation'. A citizen would submit a written proposal for legislation to the Clerk in the Table Office in Parliament. Once a proposal had had been approved by the Table Office, citizens would have 12 months to collect signatures. After this period, the six proposals with the most signatures would be presented to Parliament during the State Opening. Every few months, the Commons would debate and vote on one of these Bill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Douglas Carswell"/>
    <n v="11621"/>
    <n v="6091"/>
    <x v="1"/>
    <n v="12068"/>
    <d v="2005-05-05T00:00:00"/>
    <n v="2005"/>
    <s v="Clacton"/>
    <n v="1485"/>
    <s v="OK"/>
    <n v="193"/>
    <x v="1"/>
    <x v="47"/>
  </r>
  <r>
    <s v="http://services.parliament.uk//bills/2007-08/climatechangesectoraltargets.html"/>
    <x v="3"/>
    <n v="20120510"/>
    <s v="Climate Change (Sectoral Targets)  Bill"/>
    <x v="1"/>
    <x v="1"/>
    <x v="0"/>
    <x v="1"/>
    <x v="1"/>
    <s v="NA"/>
    <s v="30.10.2008"/>
    <s v="Commons"/>
    <n v="1"/>
    <d v="2008-01-22T00:00:00"/>
    <d v="2008-11-13T00:00:00"/>
    <s v="1st reading: House of Commons"/>
    <s v="Royal Assent"/>
    <s v="Colin Challen"/>
    <s v="NA"/>
    <m/>
    <s v="NA"/>
    <s v="NA"/>
    <s v="NA"/>
    <s v="1st reading: House of Commons"/>
    <s v="22.01.2008"/>
    <s v="NA"/>
    <s v="NA"/>
    <s v="http://www.publications.parliament.uk/pa/cm200708/cmbills/062/08062.i-i.html"/>
    <s v="NA"/>
    <s v="19.02.2008"/>
    <s v="Bill as introduced - html version"/>
    <s v="A Bill to set sectoral targets relating to energy generation and consumption; to make provision for the sectoral targets to be met;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Colin Challen"/>
    <s v="NA"/>
    <s v="NA"/>
    <x v="0"/>
    <s v="NA"/>
    <s v="NA"/>
    <s v="NA"/>
    <s v="NA"/>
    <s v="NA"/>
    <s v="MPNotFound"/>
    <n v="291"/>
    <x v="1"/>
    <x v="49"/>
  </r>
  <r>
    <s v="http://services.parliament.uk//bills/2007-08/climatechangehl.html"/>
    <x v="3"/>
    <n v="20120510"/>
    <s v="Climate Change [HL] Act"/>
    <x v="0"/>
    <x v="0"/>
    <x v="0"/>
    <x v="0"/>
    <x v="0"/>
    <s v="26.11.2008"/>
    <s v="17.01.2011"/>
    <s v="Royal Assent"/>
    <n v="35"/>
    <d v="2007-11-14T00:00:00"/>
    <d v="2008-11-26T00:00:00"/>
    <s v="1st reading: House of Lords"/>
    <s v="Royal Assent"/>
    <s v="Lord Rooker"/>
    <s v="Hilary Benn"/>
    <s v="Department for Environment, Food and Rural Affairs"/>
    <s v="Department for Environment, Food and Rural Affairs"/>
    <s v="NA"/>
    <s v="NA"/>
    <s v="Royal Assent"/>
    <s v="26.11.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72"/>
    <x v="28"/>
    <x v="17"/>
  </r>
  <r>
    <s v="http://services.parliament.uk//bills/2007-08/closedcircuittelevisionmonitoringandpromotion.html"/>
    <x v="3"/>
    <n v="20120510"/>
    <s v="Closed Circuit Television (Monitoring and Promotion) Bill"/>
    <x v="2"/>
    <x v="1"/>
    <x v="0"/>
    <x v="1"/>
    <x v="1"/>
    <s v="NA"/>
    <s v="16.10.2008"/>
    <s v="Commons"/>
    <n v="1"/>
    <d v="2008-07-16T00:00:00"/>
    <d v="2008-11-26T00:00:00"/>
    <s v="1st reading: House of Commons"/>
    <s v="Royal Assent"/>
    <s v="Ann McKechin"/>
    <s v="NA"/>
    <m/>
    <s v="NA"/>
    <s v="NA"/>
    <s v="NA"/>
    <s v="1st reading: House of Commons"/>
    <s v="16.07.2008"/>
    <s v="NA"/>
    <s v="NA"/>
    <s v="NA"/>
    <s v="NA"/>
    <s v="NA"/>
    <s v="NA"/>
    <s v="to impose a duty on public bodies to co-operate with the police and specified local authorities on the use of closed circuit television; to require certain users of CCTV to provide specified information to the police; to require insurance providers to promote the use of CCTV system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n McKechin"/>
    <n v="11076"/>
    <n v="7375"/>
    <x v="2"/>
    <n v="3898"/>
    <d v="2001-06-07T00:00:00"/>
    <n v="2001"/>
    <s v="Glasgow North"/>
    <n v="966"/>
    <s v="OK"/>
    <n v="130"/>
    <x v="1"/>
    <x v="41"/>
  </r>
  <r>
    <s v="http://services.parliament.uk//bills/2007-08/committeeonthegrantofhonoursdecorationsandmedals.html"/>
    <x v="3"/>
    <n v="20120510"/>
    <s v="Committee on the Grant of Honours, Decorations and Medals Bill"/>
    <x v="2"/>
    <x v="1"/>
    <x v="0"/>
    <x v="1"/>
    <x v="1"/>
    <s v="NA"/>
    <s v="16.10.2008"/>
    <s v="Commons"/>
    <n v="1"/>
    <d v="2008-05-21T00:00:00"/>
    <d v="2008-11-26T00:00:00"/>
    <s v="1st reading: House of Commons"/>
    <s v="Royal Assent"/>
    <s v="Mr Don Touhig"/>
    <s v="NA"/>
    <m/>
    <s v="NA"/>
    <s v="NA"/>
    <s v="NA"/>
    <s v="1st reading: House of Commons"/>
    <s v="21.05.2008"/>
    <s v="NA"/>
    <s v="NA"/>
    <s v="NA"/>
    <s v="NA"/>
    <s v="NA"/>
    <s v="NA"/>
    <s v="to provide for parliamentary scrutiny of the Committee on the Grant of Honours, Decorations and Medal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Don Touhig"/>
    <s v="NA"/>
    <s v="NA"/>
    <x v="0"/>
    <s v="NA"/>
    <s v="NA"/>
    <s v="NA"/>
    <s v="NA"/>
    <s v="NA"/>
    <s v="MPNotFound"/>
    <n v="185"/>
    <x v="1"/>
    <x v="42"/>
  </r>
  <r>
    <s v="http://services.parliament.uk//bills/2007-08/consolidatedfund.html"/>
    <x v="3"/>
    <n v="20120510"/>
    <s v="Consolidated Fund Act"/>
    <x v="0"/>
    <x v="0"/>
    <x v="0"/>
    <x v="0"/>
    <x v="0"/>
    <s v="13.12.2007"/>
    <s v="25.02.2009"/>
    <s v="Royal Assent"/>
    <n v="8"/>
    <d v="2007-12-05T00:00:00"/>
    <d v="2007-12-13T00:00:00"/>
    <s v="1st reading: House of Commons"/>
    <s v="Royal Assent"/>
    <s v="Jane Kennedy"/>
    <s v="Lord Davies of Oldham"/>
    <s v="HM Treasury"/>
    <s v="HM Treasury"/>
    <s v="NA"/>
    <s v="NA"/>
    <s v="Royal Assent"/>
    <s v="13.12.2007"/>
    <s v="NA"/>
    <s v="NA"/>
    <s v="NA"/>
    <s v="NA"/>
    <s v="NA"/>
    <s v="NA"/>
    <s v="The Bill provides Parliamentary authority for funds requested by the Government.Â  It is part of what is called the â€˜supply procedureâ€™. This is how Parliament grants the Governmentâ€™s requests for resourc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8"/>
    <x v="29"/>
    <x v="45"/>
  </r>
  <r>
    <s v="http://services.parliament.uk//bills/2007-08/consolidatedfundappropriation.html"/>
    <x v="3"/>
    <n v="20120510"/>
    <s v="Consolidated Fund (Appropriation) Act"/>
    <x v="0"/>
    <x v="0"/>
    <x v="0"/>
    <x v="0"/>
    <x v="0"/>
    <s v="20.03.2008"/>
    <s v="25.02.2009"/>
    <s v="Royal Assent"/>
    <n v="8"/>
    <d v="2008-03-10T00:00:00"/>
    <d v="2008-03-20T00:00:00"/>
    <s v="1st reading: House of Commons"/>
    <s v="Royal Assent"/>
    <s v="Jane Kennedy"/>
    <s v="Lord Davies of Oldham"/>
    <s v="HM Treasury"/>
    <s v="HM Treasury"/>
    <s v="NA"/>
    <s v="NA"/>
    <s v="Royal Assent"/>
    <s v="20.03.2008"/>
    <s v="NA"/>
    <s v="NA"/>
    <s v="http://www.opsi.gov.uk/acts/acts2008/ukpga_20080003_en_1"/>
    <s v="NA"/>
    <s v="20.03.2008"/>
    <s v="Appropriation Act 2008 (c. 3)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10"/>
    <x v="30"/>
    <x v="46"/>
  </r>
  <r>
    <s v="http://services.parliament.uk//bills/2007-08/consolidatedfundappropriationno2.html"/>
    <x v="3"/>
    <n v="20120510"/>
    <s v="Consolidated Fund (Appropriation) (No.2) Act"/>
    <x v="6"/>
    <x v="4"/>
    <x v="0"/>
    <x v="0"/>
    <x v="0"/>
    <s v="21.07.2008"/>
    <s v="24.02.2009"/>
    <s v="Royal Assent"/>
    <n v="8"/>
    <d v="2008-07-07T00:00:00"/>
    <d v="2008-07-21T00:00:00"/>
    <s v="1st reading: House of Commons"/>
    <s v="Royal Assent"/>
    <s v="Jane Kennedy"/>
    <s v="Lord Davies of Oldham"/>
    <s v="HM Treasury"/>
    <s v="HM Treasury"/>
    <s v="NA"/>
    <s v="NA"/>
    <s v="Royal Assent"/>
    <s v="21.07.2008"/>
    <s v="NA"/>
    <s v="NA"/>
    <s v="http://www.opsi.gov.uk/acts/acts2008/ukpga_20080008_en_1"/>
    <s v="NA"/>
    <s v="29.07.2008"/>
    <s v="Appropriation (No. 2) Act 2008 c.8 - html version_x000d__x000a_"/>
    <s v="The Bill provides Parliamentary authority for funds requested by the Government.Â  It is part of what is known as â€˜Supply procedureâ€™ which is how Parliament grants the Governmentâ€™s requests for resourc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14"/>
    <x v="31"/>
    <x v="41"/>
  </r>
  <r>
    <s v="http://services.parliament.uk//bills/2007-08/consolidatedfundappropriationno3.html"/>
    <x v="3"/>
    <n v="20120510"/>
    <s v="Consolidated Fund (Appropriation) (No.3) Act"/>
    <x v="0"/>
    <x v="0"/>
    <x v="0"/>
    <x v="0"/>
    <x v="0"/>
    <s v="16.10.2008"/>
    <s v="25.02.2009"/>
    <s v="Royal Assent"/>
    <n v="8"/>
    <d v="2008-10-15T00:00:00"/>
    <d v="2008-10-16T00:00:00"/>
    <s v="1st reading: House of Commons"/>
    <s v="Committee negatived: House of Lords"/>
    <s v="Mr Stephen Timms"/>
    <s v="Lord Davies of Oldham"/>
    <s v="HM Treasury"/>
    <s v="HM Treasury"/>
    <s v="NA"/>
    <s v="NA"/>
    <s v="Royal Assent"/>
    <s v="16.10.2008"/>
    <s v="NA"/>
    <s v="NA"/>
    <s v="NA"/>
    <s v="NA"/>
    <s v="NA"/>
    <s v="NA"/>
    <s v="The Bill provides Parliamentary authority for funds requested by the Government. It is part of the â€˜Supply Procedureâ€™, which is how Parliament grants the Governmentâ€™s requests for resourc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1"/>
    <x v="32"/>
    <x v="38"/>
  </r>
  <r>
    <s v="http://services.parliament.uk//bills/2007-08/copyrightinsoundrecordingsandperformersrightstermextension.html"/>
    <x v="3"/>
    <n v="20120510"/>
    <s v="Copyright in Sound Recordings and Performers' Rights (Term Extension) Bill"/>
    <x v="1"/>
    <x v="1"/>
    <x v="0"/>
    <x v="1"/>
    <x v="1"/>
    <s v="NA"/>
    <s v="30.10.2008"/>
    <s v="Commons"/>
    <n v="1"/>
    <d v="2008-02-26T00:00:00"/>
    <d v="2008-10-16T00:00:00"/>
    <s v="1st reading: House of Commons"/>
    <s v="Committee negatived: House of Lords"/>
    <s v="Pete Wishart"/>
    <s v="NA"/>
    <m/>
    <s v="NA"/>
    <s v="NA"/>
    <s v="NA"/>
    <s v="1st reading: House of Commons"/>
    <s v="26.02.2008"/>
    <s v="NA"/>
    <s v="NA"/>
    <s v="http://www.publications.parliament.uk/pa/cm200708/cmbills/078/08078.i-ii.html"/>
    <s v="NA"/>
    <s v="27.02.2008"/>
    <s v="Bill as introduced - html version"/>
    <s v="A Bill to extend the duration of copyright in sound recordings and of performers' right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Pete Wishart"/>
    <n v="11333"/>
    <n v="12799"/>
    <x v="7"/>
    <n v="4379"/>
    <d v="2001-06-07T00:00:00"/>
    <n v="2001"/>
    <s v="Perth and North Perthshire"/>
    <n v="1219"/>
    <s v="OK"/>
    <n v="230"/>
    <x v="1"/>
    <x v="44"/>
  </r>
  <r>
    <s v="http://services.parliament.uk//bills/2007-08/counterterrorism.html"/>
    <x v="3"/>
    <n v="20120510"/>
    <s v="Counter-Terrorism Act"/>
    <x v="0"/>
    <x v="0"/>
    <x v="0"/>
    <x v="0"/>
    <x v="0"/>
    <s v="26.11.2008"/>
    <s v="25.02.2009"/>
    <s v="Royal Assent"/>
    <n v="36"/>
    <d v="2008-01-24T00:00:00"/>
    <d v="2008-11-26T00:00:00"/>
    <s v="1st Reading : 1st Sitting: House of Commons"/>
    <s v="Royal Assent"/>
    <s v="Jacqui Smith"/>
    <s v="Lord West of Spithead"/>
    <s v="Home Office"/>
    <s v="Home Office"/>
    <s v="NA"/>
    <s v="NA"/>
    <s v="Royal Assent"/>
    <s v="26.11.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02"/>
    <x v="28"/>
    <x v="49"/>
  </r>
  <r>
    <s v="http://services.parliament.uk//bills/2007-08/criminalevidencewitnessanonymity.html"/>
    <x v="3"/>
    <n v="20120510"/>
    <s v="Criminal Evidence (Witness Anonymity) Act"/>
    <x v="0"/>
    <x v="0"/>
    <x v="0"/>
    <x v="0"/>
    <x v="0"/>
    <s v="21.07.2008"/>
    <s v="24.02.2009"/>
    <s v="Royal Assent"/>
    <n v="12"/>
    <d v="2008-07-04T00:00:00"/>
    <d v="2008-07-21T00:00:00"/>
    <s v="1st reading: House of Commons"/>
    <s v="Royal Assent"/>
    <s v="Mr Jack Straw"/>
    <s v="Lord Hunt of Kings Heath"/>
    <s v="Ministry of Justice"/>
    <s v="Ministry of Justice"/>
    <s v="NA"/>
    <s v="NA"/>
    <s v="Royal Assent"/>
    <s v="21.07.2008"/>
    <s v="NA"/>
    <s v="NA"/>
    <s v="http://www.opsi.gov.uk/acts/acts2008/ukpga_20080015_en_1"/>
    <s v="NA"/>
    <s v="29.07.2008"/>
    <s v="Criminal Evidence (Witness Anonymity) Act 2008 c.15 - html version_x000d__x000a_"/>
    <s v="This Bill would abolish the common law rules relating to anonymity orders for witnesses in criminal trials and replace them with statutory power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17"/>
    <x v="31"/>
    <x v="41"/>
  </r>
  <r>
    <s v="http://services.parliament.uk//bills/2007-08/criminaljusticeraves.html"/>
    <x v="3"/>
    <n v="20120510"/>
    <s v="Criminal Justice (Raves) Bill"/>
    <x v="2"/>
    <x v="1"/>
    <x v="0"/>
    <x v="1"/>
    <x v="1"/>
    <s v="NA"/>
    <s v="30.10.2008"/>
    <s v="Commons"/>
    <n v="1"/>
    <d v="2008-02-20T00:00:00"/>
    <d v="2008-07-21T00:00:00"/>
    <s v="1st reading: House of Commons"/>
    <s v="Royal Assent"/>
    <s v="Christopher Fraser"/>
    <s v="NA"/>
    <m/>
    <s v="NA"/>
    <s v="NA"/>
    <s v="NA"/>
    <s v="1st reading: House of Commons"/>
    <s v="20.02.2008"/>
    <s v="NA"/>
    <s v="NA"/>
    <s v="http://www.publications.parliament.uk/pa/cm200708/cmbills/069/08069.i-i.html"/>
    <s v="NA"/>
    <s v="04.06.2008"/>
    <s v="Bill as ordered by the House of Commons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Christopher Fraser"/>
    <s v="NA"/>
    <s v="NA"/>
    <x v="0"/>
    <s v="NA"/>
    <s v="NA"/>
    <s v="NA"/>
    <s v="NA"/>
    <s v="NA"/>
    <s v="MPNotFound"/>
    <n v="151"/>
    <x v="1"/>
    <x v="44"/>
  </r>
  <r>
    <s v="http://services.parliament.uk//bills/2007-08/criminaljusticeandimmigration.html"/>
    <x v="3"/>
    <n v="20120510"/>
    <s v="Criminal Justice and Immigration Act"/>
    <x v="0"/>
    <x v="0"/>
    <x v="0"/>
    <x v="0"/>
    <x v="0"/>
    <s v="08.05.2008"/>
    <s v="25.02.2009"/>
    <s v="Royal Assent"/>
    <n v="47"/>
    <d v="2007-06-26T00:00:00"/>
    <d v="2008-05-08T00:00:00"/>
    <s v="1st reading: House of Commons"/>
    <s v="Royal Assent"/>
    <s v="David Hanson"/>
    <s v="Lord Hunt of Kings Heath"/>
    <s v="Ministry of Justice"/>
    <s v="Ministry of Justice"/>
    <s v="NA"/>
    <s v="NA"/>
    <s v="Royal Assent"/>
    <s v="08.05.2008"/>
    <s v="NA"/>
    <s v="NA"/>
    <s v="http://www.opsi.gov.uk/acts/acts2008/ukpga_20080004_en_1"/>
    <s v="NA"/>
    <s v="08.05.2008"/>
    <s v="Criminal Justice and Immigration Act 2008 ch. 4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12"/>
    <x v="26"/>
    <x v="48"/>
  </r>
  <r>
    <s v="http://services.parliament.uk//bills/2007-08/crossrail.html"/>
    <x v="3"/>
    <n v="20120510"/>
    <s v="Crossrail  Act"/>
    <x v="7"/>
    <x v="4"/>
    <x v="0"/>
    <x v="0"/>
    <x v="0"/>
    <s v="22.07.2008"/>
    <s v="14.07.2009"/>
    <s v="Royal Assent"/>
    <n v="140"/>
    <d v="2005-02-22T00:00:00"/>
    <d v="2008-07-22T00:00:00"/>
    <s v="1st reading: House of Commons"/>
    <s v="Royal Assent"/>
    <s v="Douglas Alexander"/>
    <s v="Lord Bassam of Brighton"/>
    <s v="Department for Transport"/>
    <s v="Department for Transport"/>
    <s v="NA"/>
    <s v="NA"/>
    <s v="Royal Assent"/>
    <s v="22.07.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s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n v="1230"/>
    <x v="31"/>
    <x v="50"/>
  </r>
  <r>
    <s v="http://services.parliament.uk//bills/2007-08/crownemploymentnationality.html"/>
    <x v="3"/>
    <n v="20120510"/>
    <s v="Crown Employment (Nationality) Bill"/>
    <x v="1"/>
    <x v="1"/>
    <x v="0"/>
    <x v="1"/>
    <x v="1"/>
    <s v="NA"/>
    <s v="30.10.2008"/>
    <s v="Commons"/>
    <n v="1"/>
    <d v="2007-12-10T00:00:00"/>
    <d v="2008-07-22T00:00:00"/>
    <s v="1st reading: House of Commons"/>
    <s v="Royal Assent"/>
    <s v="Andrew Dismore"/>
    <s v="NA"/>
    <m/>
    <s v="NA"/>
    <s v="NA"/>
    <s v="NA"/>
    <s v="1st reading: House of Commons"/>
    <s v="10.12.2007"/>
    <s v="NA"/>
    <s v="NA"/>
    <s v="http://www.publications.parliament.uk/pa/cm200708/cmbills/043/08043.i-i.html"/>
    <s v="NA"/>
    <s v="20.05.2008"/>
    <s v="Bill as introduced - html version"/>
    <s v="This Bill is designed to liberalise the nationality requirements for civil servants. Its provisions would amend the Act of Settlement 1701 and the Aliens (Restrictions) Act 1919. These Acts, combined with EC legislation, have led to the restriction of recruitment to certain areas of the Civil Service to UK national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drew Dismore"/>
    <s v="NA"/>
    <s v="NA"/>
    <x v="0"/>
    <s v="NA"/>
    <s v="NA"/>
    <s v="NA"/>
    <s v="NA"/>
    <s v="NA"/>
    <s v="MPNotFound"/>
    <n v="222"/>
    <x v="1"/>
    <x v="45"/>
  </r>
  <r>
    <s v="http://services.parliament.uk//bills/2007-08/disabledpersonsindependentlivinghl.html"/>
    <x v="3"/>
    <n v="20120510"/>
    <s v="Disabled Persons (Independent Living) Bill [HL]"/>
    <x v="3"/>
    <x v="2"/>
    <x v="0"/>
    <x v="1"/>
    <x v="1"/>
    <s v="NA"/>
    <s v="23.06.2008"/>
    <s v="Commons"/>
    <n v="5"/>
    <d v="2007-11-07T00:00:00"/>
    <d v="2008-03-04T00:00:00"/>
    <s v="1st reading: House of Lords"/>
    <s v="1st reading: House of Commons"/>
    <s v="Lord Ashley of Stoke"/>
    <s v="Roger Berry"/>
    <m/>
    <m/>
    <s v="NA"/>
    <s v="NA"/>
    <s v="1st reading: House of Commons"/>
    <s v="04.03.2008"/>
    <s v="NA"/>
    <s v="NA"/>
    <s v="http://www.publications.parliament.uk/pa/cm200708/cmbills/084/08084.i-ii.html"/>
    <s v="NA"/>
    <s v="12.05.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n v="117"/>
    <x v="1"/>
    <x v="17"/>
  </r>
  <r>
    <s v="http://services.parliament.uk//bills/2007-08/disqualificationfromparliamenttaxationstatus.html"/>
    <x v="3"/>
    <n v="20120510"/>
    <s v="Disqualification from Parliament (Taxation Status) Bill"/>
    <x v="5"/>
    <x v="1"/>
    <x v="0"/>
    <x v="1"/>
    <x v="1"/>
    <s v="NA"/>
    <s v="16.06.2008"/>
    <s v="Commons"/>
    <n v="2"/>
    <d v="2007-12-05T00:00:00"/>
    <d v="2008-01-25T00:00:00"/>
    <s v="1st Reading : 1st Sitting: House of Commons"/>
    <s v="2nd Reading : 1st Sitting: House of Commons"/>
    <s v="Gordon Prentice"/>
    <s v="NA"/>
    <m/>
    <s v="NA"/>
    <s v="NA"/>
    <s v="NA"/>
    <s v="2nd Reading : 1st Sitting: House of Commons"/>
    <s v="25.01.2008"/>
    <s v="NA"/>
    <s v="NA"/>
    <s v="http://www.publications.parliament.uk/pa/cm200708/cmbills/024/08024.i-i.html"/>
    <s v="NA"/>
    <s v="07.12.2007"/>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Gordon Prentice"/>
    <s v="NA"/>
    <s v="NA"/>
    <x v="0"/>
    <s v="NA"/>
    <s v="NA"/>
    <s v="NA"/>
    <s v="NA"/>
    <s v="NA"/>
    <s v="MPNotFound"/>
    <n v="50"/>
    <x v="1"/>
    <x v="45"/>
  </r>
  <r>
    <s v="http://services.parliament.uk//bills/2007-08/dnadatabaseremovalofsamples.html"/>
    <x v="3"/>
    <n v="20120510"/>
    <s v="DNA Database (Removal of Samples) Bill"/>
    <x v="2"/>
    <x v="1"/>
    <x v="0"/>
    <x v="1"/>
    <x v="1"/>
    <s v="NA"/>
    <s v="16.10.2008"/>
    <s v="Commons"/>
    <n v="1"/>
    <d v="2008-06-11T00:00:00"/>
    <d v="2008-01-25T00:00:00"/>
    <s v="1st reading: House of Commons"/>
    <s v="2nd Reading : 1st Sitting: House of Commons"/>
    <s v="Jenny Willott"/>
    <s v="NA"/>
    <m/>
    <s v="NA"/>
    <s v="NA"/>
    <s v="NA"/>
    <s v="1st reading: House of Commons"/>
    <s v="11.06.2008"/>
    <s v="NA"/>
    <s v="NA"/>
    <s v="NA"/>
    <s v="NA"/>
    <s v="NA"/>
    <s v="NA"/>
    <s v="to require the removal from the DNA Database of DNA samples taken from individuals who are not charged or are acquitted;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enny Willott"/>
    <s v="NA"/>
    <s v="NA"/>
    <x v="0"/>
    <s v="NA"/>
    <s v="NA"/>
    <s v="NA"/>
    <s v="NA"/>
    <s v="NA"/>
    <s v="MPNotFound"/>
    <n v="-136"/>
    <x v="1"/>
    <x v="43"/>
  </r>
  <r>
    <s v="http://services.parliament.uk//bills/2007-08/dormantbankandbuildingsocietyaccountshl.html"/>
    <x v="3"/>
    <n v="20120510"/>
    <s v="Dormant Bank and Building Society Accounts [HL] Act"/>
    <x v="0"/>
    <x v="0"/>
    <x v="0"/>
    <x v="0"/>
    <x v="0"/>
    <s v="26.11.2008"/>
    <s v="25.02.2009"/>
    <s v="Royal Assent"/>
    <n v="22"/>
    <d v="2007-11-07T00:00:00"/>
    <d v="2008-11-26T00:00:00"/>
    <s v="1st reading: House of Lords"/>
    <s v="Royal Assent"/>
    <s v="Lord Davies of Oldham"/>
    <s v="Angela Eagle"/>
    <s v="HM Treasury"/>
    <s v="HM Treasury"/>
    <s v="NA"/>
    <s v="NA"/>
    <s v="Royal Assent"/>
    <s v="26.11.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79"/>
    <x v="28"/>
    <x v="17"/>
  </r>
  <r>
    <s v="http://services.parliament.uk//bills/2007-08/drivinginstructorsconvictedofsexualoffencessuspension.html"/>
    <x v="3"/>
    <n v="20120510"/>
    <s v="Driving Instructors Convicted of Sexual Offences (suspension)  Bill"/>
    <x v="2"/>
    <x v="1"/>
    <x v="0"/>
    <x v="1"/>
    <x v="1"/>
    <s v="NA"/>
    <s v="28.10.2008"/>
    <s v="Commons"/>
    <n v="1"/>
    <d v="2008-10-21T00:00:00"/>
    <d v="2008-11-26T00:00:00"/>
    <s v="1st reading: House of Commons"/>
    <s v="Royal Assent"/>
    <s v="Willie Rennie"/>
    <s v="NA"/>
    <m/>
    <s v="NA"/>
    <s v="NA"/>
    <s v="NA"/>
    <s v="1st reading: House of Commons"/>
    <s v="21.10.2008"/>
    <s v="NA"/>
    <s v="NA"/>
    <s v="NA"/>
    <s v="NA"/>
    <s v="NA"/>
    <s v="NA"/>
    <s v="to make provision for the immediate suspension from the Register of Approved Driving Instructors of driving instructors convicted of sexual offence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Willie Rennie"/>
    <s v="NA"/>
    <s v="NA"/>
    <x v="0"/>
    <s v="NA"/>
    <s v="NA"/>
    <s v="NA"/>
    <s v="NA"/>
    <s v="NA"/>
    <s v="MPNotFound"/>
    <n v="35"/>
    <x v="1"/>
    <x v="38"/>
  </r>
  <r>
    <s v="http://services.parliament.uk//bills/2007-08/drugsreclassification.html"/>
    <x v="3"/>
    <n v="20120510"/>
    <s v="Drugs (Reclassification) Bill"/>
    <x v="1"/>
    <x v="1"/>
    <x v="0"/>
    <x v="1"/>
    <x v="1"/>
    <s v="NA"/>
    <s v="30.10.2008"/>
    <s v="Commons"/>
    <n v="1"/>
    <d v="2007-12-10T00:00:00"/>
    <d v="2008-11-26T00:00:00"/>
    <s v="1st reading: House of Commons"/>
    <s v="Royal Assent"/>
    <s v="Christopher Chope"/>
    <s v="NA"/>
    <m/>
    <s v="NA"/>
    <s v="NA"/>
    <s v="NA"/>
    <s v="1st reading: House of Commons"/>
    <s v="10.12.2007"/>
    <s v="NA"/>
    <s v="NA"/>
    <s v="http://www.publications.parliament.uk/pa/cm200708/cmbills/037/08037.1-i.html"/>
    <s v="NA"/>
    <s v="19.02.2008"/>
    <s v="Bill as introduced - html version"/>
    <s v="The Bill would provide for the reclassification of cannabis as a Class B drug under the Misuse of Drugs Act 1971."/>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Christopher Chope"/>
    <n v="10103"/>
    <n v="941"/>
    <x v="1"/>
    <n v="15410"/>
    <d v="1983-06-09T00:00:00"/>
    <n v="1983"/>
    <s v="Christchurch"/>
    <n v="821"/>
    <s v="OK"/>
    <n v="346"/>
    <x v="1"/>
    <x v="45"/>
  </r>
  <r>
    <s v="http://services.parliament.uk//bills/2007-08/drugsroadsidetesting.html"/>
    <x v="3"/>
    <n v="20120510"/>
    <s v="Drugs (Roadside Testing) Bill"/>
    <x v="1"/>
    <x v="1"/>
    <x v="0"/>
    <x v="1"/>
    <x v="1"/>
    <s v="NA"/>
    <s v="30.10.2008"/>
    <s v="Commons"/>
    <n v="1"/>
    <d v="2007-12-10T00:00:00"/>
    <d v="2008-11-26T00:00:00"/>
    <s v="1st reading: House of Commons"/>
    <s v="Royal Assent"/>
    <s v="Christopher Chope"/>
    <s v="NA"/>
    <m/>
    <s v="NA"/>
    <s v="NA"/>
    <s v="NA"/>
    <s v="1st reading: House of Commons"/>
    <s v="10.12.2007"/>
    <s v="NA"/>
    <s v="NA"/>
    <s v="http://www.publications.parliament.uk/pa/cm200708/cmbills/038/08038.1-i.html"/>
    <s v="NA"/>
    <s v="07.05.2008"/>
    <s v="Bill as introduced - html version"/>
    <s v="The Bill would make provision for roadside testing for illegal drug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Christopher Chope"/>
    <n v="10103"/>
    <n v="941"/>
    <x v="1"/>
    <n v="15410"/>
    <d v="1983-06-09T00:00:00"/>
    <n v="1983"/>
    <s v="Christchurch"/>
    <n v="821"/>
    <s v="OK"/>
    <n v="346"/>
    <x v="1"/>
    <x v="45"/>
  </r>
  <r>
    <s v="http://services.parliament.uk//bills/2007-08/educationchildrenwithautism.html"/>
    <x v="3"/>
    <n v="20120510"/>
    <s v="Education (Children with Autism) Bill"/>
    <x v="2"/>
    <x v="1"/>
    <x v="0"/>
    <x v="1"/>
    <x v="1"/>
    <s v="NA"/>
    <s v="16.10.2008"/>
    <s v="Commons"/>
    <n v="1"/>
    <d v="2008-01-16T00:00:00"/>
    <d v="2008-11-26T00:00:00"/>
    <s v="1st reading: House of Commons"/>
    <s v="Royal Assent"/>
    <s v="Lee Scott"/>
    <s v="NA"/>
    <m/>
    <s v="NA"/>
    <s v="NA"/>
    <s v="NA"/>
    <s v="1st reading: House of Commons"/>
    <s v="16.01.2008"/>
    <s v="NA"/>
    <s v="NA"/>
    <s v="NA"/>
    <s v="NA"/>
    <s v="NA"/>
    <s v="NA"/>
    <s v="A Bill to make provision about education and training of children with autism and Asperger's syndrome;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Lee Scott"/>
    <n v="11651"/>
    <n v="6169"/>
    <x v="1"/>
    <n v="5404"/>
    <d v="2005-05-05T00:00:00"/>
    <n v="2005"/>
    <s v="Ilford North"/>
    <n v="1040"/>
    <s v="OK"/>
    <n v="310"/>
    <x v="1"/>
    <x v="49"/>
  </r>
  <r>
    <s v="http://services.parliament.uk//bills/2007-08/educationandskills.html"/>
    <x v="3"/>
    <n v="20120510"/>
    <s v="Education and Skills Act"/>
    <x v="0"/>
    <x v="0"/>
    <x v="0"/>
    <x v="0"/>
    <x v="0"/>
    <s v="26.11.2008"/>
    <s v="25.02.2009"/>
    <s v="Royal Assent"/>
    <n v="38"/>
    <d v="2007-11-28T00:00:00"/>
    <d v="2008-11-26T00:00:00"/>
    <s v="1st reading: House of Commons"/>
    <s v="Royal Assent"/>
    <s v="Ed Balls"/>
    <s v="Lord Adonis"/>
    <s v="Department for Children, Schools and Families"/>
    <s v="Department for Children, Schools and Families"/>
    <s v="NA"/>
    <s v="NA"/>
    <s v="Royal Assent"/>
    <s v="26.11.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58"/>
    <x v="28"/>
    <x v="17"/>
  </r>
  <r>
    <s v="http://services.parliament.uk//bills/2007-08/employment.html"/>
    <x v="3"/>
    <n v="20120510"/>
    <s v="Employment Act"/>
    <x v="0"/>
    <x v="0"/>
    <x v="0"/>
    <x v="0"/>
    <x v="0"/>
    <s v="13.11.2008"/>
    <s v="25.02.2009"/>
    <s v="Royal Assent"/>
    <n v="20"/>
    <d v="2007-12-06T00:00:00"/>
    <d v="2008-11-13T00:00:00"/>
    <s v="1st reading: House of Lords"/>
    <s v="Royal Assent"/>
    <s v="Lord Jones of Birmingham"/>
    <s v="Pat McFadden"/>
    <s v="Business, Enterprise and Regulatory Reform"/>
    <s v="Business, Enterprise and Regulatory Reform"/>
    <s v="NA"/>
    <s v="NA"/>
    <s v="Royal Assent"/>
    <s v="13.11.2008"/>
    <s v="NA"/>
    <s v="NA"/>
    <s v="http://www.opsi.gov.uk/acts/acts2008/ukpga_20080024_en_1"/>
    <s v="NA"/>
    <s v="14.11.2008"/>
    <s v="Employment Act 2008. c.24. HTML version."/>
    <s v="The Bill contains proposals to reform existing law covering industrial relations and employment protection."/>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37"/>
    <x v="28"/>
    <x v="45"/>
  </r>
  <r>
    <s v="http://services.parliament.uk//bills/2007-08/employmentretention.html"/>
    <x v="3"/>
    <n v="20120510"/>
    <s v="Employment Retention Bill"/>
    <x v="2"/>
    <x v="1"/>
    <x v="0"/>
    <x v="1"/>
    <x v="1"/>
    <s v="NA"/>
    <s v="30.10.2008"/>
    <s v="Commons"/>
    <n v="1"/>
    <d v="2008-01-29T00:00:00"/>
    <d v="2008-11-13T00:00:00"/>
    <s v="1st reading: House of Commons"/>
    <s v="Royal Assent"/>
    <s v="John Robertson"/>
    <s v="NA"/>
    <m/>
    <s v="NA"/>
    <s v="NA"/>
    <s v="NA"/>
    <s v="1st reading: House of Commons"/>
    <s v="29.01.2008"/>
    <s v="NA"/>
    <s v="NA"/>
    <s v="http://www.publications.parliament.uk/pa/cm200708/cmbills/060/08060.1-i.html"/>
    <s v="NA"/>
    <s v="26.02.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ohn Robertson"/>
    <n v="10684"/>
    <n v="4460"/>
    <x v="2"/>
    <n v="13611"/>
    <d v="2000-11-23T00:00:00"/>
    <n v="2000"/>
    <s v="Glasgow North West"/>
    <n v="958"/>
    <s v="OK"/>
    <n v="284"/>
    <x v="1"/>
    <x v="49"/>
  </r>
  <r>
    <s v="http://services.parliament.uk//bills/2007-08/energy.html"/>
    <x v="3"/>
    <n v="20120510"/>
    <s v="Energy Act"/>
    <x v="0"/>
    <x v="0"/>
    <x v="0"/>
    <x v="0"/>
    <x v="0"/>
    <s v="26.11.2008"/>
    <s v="12.03.2009"/>
    <s v="Royal Assent"/>
    <n v="36"/>
    <d v="2008-01-10T00:00:00"/>
    <d v="2008-11-26T00:00:00"/>
    <s v="1st reading: House of Commons"/>
    <s v="Royal Assent"/>
    <s v="John Hutton"/>
    <s v="Lord Jones of Birmingham"/>
    <s v="Business, Enterprise and Regulatory Reform"/>
    <s v="Business, Enterprise and Regulatory Reform"/>
    <s v="NA"/>
    <s v="NA"/>
    <s v="Royal Assent"/>
    <s v="26.11.2008"/>
    <s v="NA"/>
    <s v="NA"/>
    <s v="NA"/>
    <s v="NA"/>
    <s v="NA"/>
    <s v="NA"/>
    <s v="The Energy Bill contains the legislative provisions required to implement UK energy policy following the publication of the Energy Review 2006 and the Energy White Paper 2007."/>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16"/>
    <x v="28"/>
    <x v="49"/>
  </r>
  <r>
    <s v="http://services.parliament.uk//bills/2007-08/energysavingdaylight.html"/>
    <x v="3"/>
    <n v="20120510"/>
    <s v="Energy Saving (Daylight) Bill"/>
    <x v="5"/>
    <x v="1"/>
    <x v="0"/>
    <x v="1"/>
    <x v="1"/>
    <s v="NA"/>
    <s v="17.03.2008"/>
    <s v="Commons"/>
    <n v="2"/>
    <d v="2007-12-05T00:00:00"/>
    <d v="2008-03-07T00:00:00"/>
    <s v="1st reading: House of Commons"/>
    <s v="2nd reading: House of Commons"/>
    <s v="Tim Yeo"/>
    <s v="NA"/>
    <m/>
    <s v="NA"/>
    <s v="NA"/>
    <s v="NA"/>
    <s v="2nd reading: House of Commons"/>
    <s v="07.03.2008"/>
    <s v="NA"/>
    <s v="NA"/>
    <s v="http://www.publications.parliament.uk/pa/cm200708/cmbills/021/08021.i-i.html"/>
    <s v="NA"/>
    <s v="23.01.2008"/>
    <s v="Bill as introduced - html version"/>
    <s v="A Bill to advance time by one hour throughtout the year to create lighter evenings, for an experimental period;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Tim Yeo"/>
    <n v="10658"/>
    <n v="5714"/>
    <x v="1"/>
    <n v="8689"/>
    <d v="1983-06-09T00:00:00"/>
    <n v="1983"/>
    <s v="South Suffolk"/>
    <n v="1307"/>
    <s v="OK"/>
    <n v="92"/>
    <x v="1"/>
    <x v="45"/>
  </r>
  <r>
    <s v="http://services.parliament.uk//bills/2007-08/environmentalprotectionairports.html"/>
    <x v="3"/>
    <n v="20120510"/>
    <s v="Environmental Protection (Airports) Bill"/>
    <x v="5"/>
    <x v="1"/>
    <x v="0"/>
    <x v="1"/>
    <x v="1"/>
    <s v="NA"/>
    <s v="30.10.2008"/>
    <s v="Commons"/>
    <n v="1"/>
    <d v="2007-12-05T00:00:00"/>
    <d v="2008-03-07T00:00:00"/>
    <s v="1st reading: House of Commons"/>
    <s v="2nd reading: House of Commons"/>
    <s v="Justine Greening"/>
    <s v="NA"/>
    <m/>
    <s v="NA"/>
    <s v="NA"/>
    <s v="NA"/>
    <s v="1st reading: House of Commons"/>
    <s v="05.12.2007"/>
    <s v="NA"/>
    <s v="NA"/>
    <s v="http://www.publications.parliament.uk/pa/cm200708/cmbills/034/08034.i-i.html"/>
    <s v="NA"/>
    <s v="12.03.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ustine Greening"/>
    <n v="11771"/>
    <n v="5881"/>
    <x v="1"/>
    <n v="10053"/>
    <d v="2005-05-05T00:00:00"/>
    <n v="2005"/>
    <s v="Putney"/>
    <n v="1234"/>
    <s v="OK"/>
    <n v="92"/>
    <x v="1"/>
    <x v="45"/>
  </r>
  <r>
    <s v="http://services.parliament.uk//bills/2007-08/environmentalprotectiontransfersatsea.html"/>
    <x v="3"/>
    <n v="20120510"/>
    <s v="Environmental Protection (Transfers at Sea) Bill"/>
    <x v="5"/>
    <x v="1"/>
    <x v="0"/>
    <x v="1"/>
    <x v="1"/>
    <s v="NA"/>
    <s v="20.06.2008"/>
    <s v="Commons"/>
    <n v="2"/>
    <d v="2007-12-05T00:00:00"/>
    <d v="2008-01-25T00:00:00"/>
    <s v="1st reading: House of Commons"/>
    <s v="2nd reading: House of Commons"/>
    <s v="Mark Lazarowicz"/>
    <s v="NA"/>
    <m/>
    <s v="NA"/>
    <s v="NA"/>
    <s v="NA"/>
    <s v="2nd reading: House of Commons"/>
    <s v="25.01.2008"/>
    <s v="NA"/>
    <s v="NA"/>
    <s v="http://www.publications.parliament.uk/pa/cm200708/cmbills/020/08020.i-i.html"/>
    <s v="NA"/>
    <s v="16.01.2008"/>
    <s v="Bill as introduced - html version"/>
    <s v="A Bill to make provision about provision about transfers of cargo at sea; to provide for environmental safeguards in relation to such transfer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Mark Lazarowicz"/>
    <n v="11038"/>
    <n v="11032"/>
    <x v="2"/>
    <n v="1724"/>
    <d v="2001-06-07T00:00:00"/>
    <n v="2001"/>
    <s v="Edinburgh North and Leith"/>
    <n v="917"/>
    <s v="OK"/>
    <n v="50"/>
    <x v="1"/>
    <x v="45"/>
  </r>
  <r>
    <s v="http://services.parliament.uk//bills/2007-08/environmentalprotectionact1990amendment.html"/>
    <x v="3"/>
    <n v="20120510"/>
    <s v="Environmental Protection Act 1990 (Amendment) Bill"/>
    <x v="2"/>
    <x v="1"/>
    <x v="0"/>
    <x v="1"/>
    <x v="1"/>
    <s v="NA"/>
    <s v="30.10.2008"/>
    <s v="Commons"/>
    <n v="1"/>
    <d v="2008-03-11T00:00:00"/>
    <d v="2008-01-25T00:00:00"/>
    <s v="1st reading: House of Commons"/>
    <s v="2nd reading: House of Commons"/>
    <s v="Bernard Jenkin"/>
    <s v="NA"/>
    <m/>
    <s v="NA"/>
    <s v="NA"/>
    <s v="NA"/>
    <s v="1st reading: House of Commons"/>
    <s v="11.03.2008"/>
    <s v="NA"/>
    <s v="NA"/>
    <s v="http://www.publications.parliament.uk/pa/cm200708/cmbills/086/08086.1-i.html"/>
    <s v="NA"/>
    <s v="24.04.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Bernard Jenkin"/>
    <n v="10312"/>
    <n v="2711"/>
    <x v="1"/>
    <n v="11447"/>
    <d v="1992-04-09T00:00:00"/>
    <n v="1992"/>
    <s v="Harwich and North Essex"/>
    <n v="1498"/>
    <s v="OK"/>
    <n v="-46"/>
    <x v="1"/>
    <x v="46"/>
  </r>
  <r>
    <s v="http://services.parliament.uk//bills/2007-08/europeancommunitiesfinance.html"/>
    <x v="3"/>
    <n v="20120510"/>
    <s v="European Communities (Finance) Act"/>
    <x v="0"/>
    <x v="0"/>
    <x v="0"/>
    <x v="0"/>
    <x v="0"/>
    <s v="19.02.2008"/>
    <s v="24.02.2009"/>
    <s v="Royal Assent"/>
    <n v="13"/>
    <d v="2007-11-07T00:00:00"/>
    <d v="2008-02-19T00:00:00"/>
    <s v="1st reading: House of Commons"/>
    <s v="Royal Assent"/>
    <s v="Alistair Darling"/>
    <s v="Lord Davies of Oldham"/>
    <s v="HM Treasury"/>
    <s v="HM Treasury"/>
    <s v="NA"/>
    <s v="NA"/>
    <s v="Royal Assent"/>
    <s v="19.02.2008"/>
    <s v="NA"/>
    <s v="NA"/>
    <s v="http://www.opsi.gov.uk/acts/acts2008/ukpga_20080001_en_1"/>
    <s v="NA"/>
    <s v="06.03.2008"/>
    <s v="European Communities (Finance) Act 2008 c.1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102"/>
    <x v="25"/>
    <x v="17"/>
  </r>
  <r>
    <s v="http://services.parliament.uk//bills/2007-08/europeanunionamendment.html"/>
    <x v="3"/>
    <n v="20120510"/>
    <s v="European Union (Amendment) Act"/>
    <x v="0"/>
    <x v="0"/>
    <x v="0"/>
    <x v="0"/>
    <x v="0"/>
    <s v="19.06.2008"/>
    <s v="23.02.2009"/>
    <s v="Royal Assent"/>
    <n v="28"/>
    <d v="2007-12-17T00:00:00"/>
    <d v="2008-06-19T00:00:00"/>
    <s v="1st reading: House of Commons"/>
    <s v="Royal Assent"/>
    <s v="David Miliband"/>
    <s v="Baroness Ashton of Upholland"/>
    <s v="Foreign and Commonwealth Office"/>
    <s v="Office of the Leader of the House of Lords"/>
    <s v="NA"/>
    <s v="NA"/>
    <s v="Royal Assent"/>
    <s v="19.06.2008"/>
    <s v="NA"/>
    <s v="NA"/>
    <s v="http://www.opsi.gov.uk/acts/acts2008/ukpga_20080007_en_1"/>
    <s v="NA"/>
    <s v="19.06.2008"/>
    <s v="European Union (Amendment) Act 2008 (c. 7)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182"/>
    <x v="27"/>
    <x v="45"/>
  </r>
  <r>
    <s v="http://services.parliament.uk//bills/2007-08/europeanunionauditofbenefitsandcostsofukmembership.html"/>
    <x v="3"/>
    <n v="20120510"/>
    <s v="European Union (Audit of Benefits and Costs of UK Membership) Bill"/>
    <x v="1"/>
    <x v="1"/>
    <x v="0"/>
    <x v="1"/>
    <x v="1"/>
    <s v="NA"/>
    <s v="23.07.2008"/>
    <s v="Commons"/>
    <n v="2"/>
    <d v="2007-12-10T00:00:00"/>
    <d v="2008-06-20T00:00:00"/>
    <s v="1st reading: House of Commons"/>
    <s v="2nd reading: House of Commons"/>
    <s v="Christopher Chope"/>
    <s v="NA"/>
    <m/>
    <s v="NA"/>
    <s v="NA"/>
    <s v="NA"/>
    <s v="2nd reading: House of Commons"/>
    <s v="20.06.2008"/>
    <s v="NA"/>
    <s v="NA"/>
    <s v="http://www.publications.parliament.uk/pa/cm200708/cmbills/041/2008041.pdf"/>
    <s v="NA"/>
    <s v="17.06.2008"/>
    <m/>
    <s v="The Bill would establish a Commission to carry out regular audits of the costs and benefits of the UKâ€™s membership of the European Union."/>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Christopher Chope"/>
    <n v="10103"/>
    <n v="941"/>
    <x v="1"/>
    <n v="15410"/>
    <d v="1983-06-09T00:00:00"/>
    <n v="1983"/>
    <s v="Christchurch"/>
    <n v="821"/>
    <s v="OK"/>
    <n v="190"/>
    <x v="1"/>
    <x v="45"/>
  </r>
  <r>
    <s v="http://services.parliament.uk//bills/2007-08/expensesofpublicservantspublication.html"/>
    <x v="3"/>
    <n v="20120510"/>
    <s v="Expenses of Public Servants (Publication) Bill"/>
    <x v="1"/>
    <x v="1"/>
    <x v="0"/>
    <x v="1"/>
    <x v="1"/>
    <s v="NA"/>
    <s v="30.10.2008"/>
    <s v="Commons"/>
    <n v="1"/>
    <d v="2007-12-18T00:00:00"/>
    <d v="2008-06-20T00:00:00"/>
    <s v="1st Reading : 1st Sitting: House of Commons"/>
    <s v="2nd reading: House of Commons"/>
    <s v="Norman Baker"/>
    <s v="NA"/>
    <m/>
    <s v="NA"/>
    <s v="NA"/>
    <s v="NA"/>
    <s v="1st Reading : 1st Sitting: House of Commons"/>
    <s v="18.12.2007"/>
    <s v="NA"/>
    <s v="NA"/>
    <s v="http://www.publications.parliament.uk/pa/cm200708/cmbills/046/2008046.pdf"/>
    <s v="NA"/>
    <s v="15.01.2008"/>
    <m/>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orman Baker"/>
    <n v="10022"/>
    <n v="199"/>
    <x v="3"/>
    <n v="7647"/>
    <d v="1997-05-01T00:00:00"/>
    <n v="1997"/>
    <s v="Lewes"/>
    <n v="1078"/>
    <s v="OK"/>
    <n v="182"/>
    <x v="1"/>
    <x v="45"/>
  </r>
  <r>
    <s v="http://services.parliament.uk//bills/2007-08/finance.html"/>
    <x v="3"/>
    <n v="20120510"/>
    <s v="Finance Act"/>
    <x v="0"/>
    <x v="0"/>
    <x v="0"/>
    <x v="0"/>
    <x v="0"/>
    <s v="21.07.2008"/>
    <s v="30.04.2009"/>
    <s v="Royal Assent"/>
    <n v="36"/>
    <d v="2008-03-18T00:00:00"/>
    <d v="2008-07-21T00:00:00"/>
    <s v="1st reading: House of Commons"/>
    <s v="Royal Assent"/>
    <s v="Jane Kennedy"/>
    <s v="Lord Davies of Oldham"/>
    <s v="HM Treasury"/>
    <s v="HM Treasury"/>
    <s v="NA"/>
    <s v="NA"/>
    <s v="Royal Assent"/>
    <s v="21.07.2008"/>
    <s v="NA"/>
    <s v="NA"/>
    <s v="http://www.opsi.gov.uk/acts/acts2008/ukpga_20080009_en_1"/>
    <s v="NA"/>
    <s v="29.07.2008"/>
    <s v="Finance Act 2008 c.9 - html version_x000d__x000a_"/>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123"/>
    <x v="31"/>
    <x v="46"/>
  </r>
  <r>
    <s v="http://services.parliament.uk//bills/2007-08/fireworksact2003amendment.html"/>
    <x v="3"/>
    <n v="20120510"/>
    <s v="Fireworks Act 2003 (Amendment) Bill"/>
    <x v="2"/>
    <x v="1"/>
    <x v="0"/>
    <x v="1"/>
    <x v="1"/>
    <s v="NA"/>
    <s v="16.10.2008"/>
    <s v="Commons"/>
    <n v="1"/>
    <d v="2008-03-05T00:00:00"/>
    <d v="2008-07-21T00:00:00"/>
    <s v="1st reading: House of Commons"/>
    <s v="Royal Assent"/>
    <s v="Rob Marris"/>
    <s v="NA"/>
    <m/>
    <s v="NA"/>
    <s v="NA"/>
    <s v="NA"/>
    <s v="1st reading: House of Commons"/>
    <s v="05.03.2008"/>
    <s v="NA"/>
    <s v="NA"/>
    <s v="NA"/>
    <s v="NA"/>
    <s v="NA"/>
    <s v="NA"/>
    <s v="A Bill to make provision about the noise emitted by fireworks supplied in the United Kingdo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Rob Marris"/>
    <s v="NA"/>
    <s v="NA"/>
    <x v="0"/>
    <s v="NA"/>
    <s v="NA"/>
    <s v="NA"/>
    <s v="NA"/>
    <s v="NA"/>
    <s v="MPNotFound"/>
    <n v="136"/>
    <x v="1"/>
    <x v="46"/>
  </r>
  <r>
    <s v="http://services.parliament.uk//bills/2007-08/fixedtermparliaments.html"/>
    <x v="3"/>
    <n v="20120510"/>
    <s v="Fixed Term Parliaments Bill"/>
    <x v="5"/>
    <x v="1"/>
    <x v="0"/>
    <x v="1"/>
    <x v="1"/>
    <s v="NA"/>
    <s v="30.10.2008"/>
    <s v="Commons"/>
    <n v="2"/>
    <d v="2007-12-05T00:00:00"/>
    <d v="2008-05-16T00:00:00"/>
    <s v="1st Reading : 1st Sitting: House of Commons"/>
    <s v="2nd reading: House of Commons"/>
    <s v="David Howarth"/>
    <s v="NA"/>
    <m/>
    <s v="NA"/>
    <s v="NA"/>
    <s v="NA"/>
    <s v="2nd reading: House of Commons"/>
    <s v="16.05.2008"/>
    <s v="NA"/>
    <s v="NA"/>
    <s v="http://www.publications.parliament.uk/pa/cm200708/cmbills/030/08030.i-i.html"/>
    <s v="NA"/>
    <s v="14.12.2007"/>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David Howarth"/>
    <s v="NA"/>
    <s v="NA"/>
    <x v="0"/>
    <s v="NA"/>
    <s v="NA"/>
    <s v="NA"/>
    <s v="NA"/>
    <s v="NA"/>
    <s v="MPNotFound"/>
    <n v="161"/>
    <x v="1"/>
    <x v="45"/>
  </r>
  <r>
    <s v="http://services.parliament.uk//bills/2007-08/foodlabelling.html"/>
    <x v="3"/>
    <n v="20120510"/>
    <s v="Food Labelling Bill"/>
    <x v="2"/>
    <x v="1"/>
    <x v="0"/>
    <x v="1"/>
    <x v="1"/>
    <s v="NA"/>
    <s v="07.11.2008"/>
    <s v="Commons"/>
    <n v="1"/>
    <d v="2008-10-29T00:00:00"/>
    <d v="2008-05-16T00:00:00"/>
    <s v="1st reading: House of Commons"/>
    <s v="2nd reading: House of Commons"/>
    <s v="Mr Richard Bacon"/>
    <s v="NA"/>
    <m/>
    <s v="NA"/>
    <s v="NA"/>
    <s v="NA"/>
    <s v="1st reading: House of Commons"/>
    <s v="29.10.2008"/>
    <s v="NA"/>
    <s v="NA"/>
    <s v="NA"/>
    <s v="NA"/>
    <s v="NA"/>
    <s v="NA"/>
    <s v="to make further provision for relevant information about food, including information about the country of origin, contents and standards of production of that food, to be made available to consumers by labelling, marking or in other ways; and for connected pu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Richard Bacon"/>
    <n v="10707"/>
    <n v="6107"/>
    <x v="1"/>
    <n v="10940"/>
    <d v="2001-06-07T00:00:00"/>
    <n v="2001"/>
    <s v="South Norfolk"/>
    <n v="1303"/>
    <s v="OK"/>
    <n v="-163"/>
    <x v="1"/>
    <x v="38"/>
  </r>
  <r>
    <s v="http://services.parliament.uk//bills/2007-08/foodlabellingnutritionandhealth.html"/>
    <x v="3"/>
    <n v="20120510"/>
    <s v="Food Labelling (Nutrition and Health) Bill"/>
    <x v="2"/>
    <x v="1"/>
    <x v="0"/>
    <x v="1"/>
    <x v="1"/>
    <s v="NA"/>
    <s v="17.11.2008"/>
    <s v="Commons"/>
    <n v="1"/>
    <d v="2008-11-04T00:00:00"/>
    <d v="2008-05-16T00:00:00"/>
    <s v="1st reading: House of Commons"/>
    <s v="2nd reading: House of Commons"/>
    <s v="Helen Southworth"/>
    <s v="NA"/>
    <m/>
    <s v="NA"/>
    <s v="NA"/>
    <s v="NA"/>
    <s v="1st reading: House of Commons"/>
    <s v="04.11.2008"/>
    <s v="NA"/>
    <s v="NA"/>
    <s v="NA"/>
    <s v="NA"/>
    <s v="NA"/>
    <s v="NA"/>
    <s v="to require simple, uniform nutritional labelling on the front of packaged food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Helen Southworth"/>
    <s v="NA"/>
    <s v="NA"/>
    <x v="0"/>
    <s v="NA"/>
    <s v="NA"/>
    <s v="NA"/>
    <s v="NA"/>
    <s v="NA"/>
    <s v="MPNotFound"/>
    <n v="-168"/>
    <x v="1"/>
    <x v="19"/>
  </r>
  <r>
    <s v="http://services.parliament.uk//bills/2007-08/foodproductsmarketingtochildren.html"/>
    <x v="3"/>
    <n v="20120510"/>
    <s v="Food Products (Marketing to Children) Bill"/>
    <x v="5"/>
    <x v="1"/>
    <x v="0"/>
    <x v="1"/>
    <x v="1"/>
    <s v="NA"/>
    <s v="30.10.2008"/>
    <s v="Commons"/>
    <n v="2"/>
    <d v="2007-12-05T00:00:00"/>
    <d v="2008-04-25T00:00:00"/>
    <s v="1st Reading : 1st Sitting: House of Commons"/>
    <s v="2nd reading: House of Commons"/>
    <s v="Nigel Griffiths"/>
    <s v="NA"/>
    <m/>
    <s v="NA"/>
    <s v="NA"/>
    <s v="NA"/>
    <s v="2nd reading: House of Commons"/>
    <s v="25.04.2008"/>
    <s v="NA"/>
    <s v="NA"/>
    <s v="http://www.publications.parliament.uk/pa/cm200708/cmbills/019/08019.i-i.html"/>
    <s v="NA"/>
    <s v="02.04.2008"/>
    <s v="Bill as introduced - html version"/>
    <s v="Under the provisions of the Bill, it would be an offence for a person or organisation to advertise or promote to children food products (including drinks products) which are classified as â€˜less healthyâ€™."/>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igel Griffiths"/>
    <s v="NA"/>
    <s v="NA"/>
    <x v="0"/>
    <s v="NA"/>
    <s v="NA"/>
    <s v="NA"/>
    <s v="NA"/>
    <s v="NA"/>
    <s v="MPNotFound"/>
    <n v="140"/>
    <x v="1"/>
    <x v="45"/>
  </r>
  <r>
    <s v="http://services.parliament.uk//bills/2007-08/footballspectatorsandsportsgrounds.html"/>
    <x v="3"/>
    <n v="20120510"/>
    <s v="Football Spectators and Sports Grounds Bill"/>
    <x v="1"/>
    <x v="1"/>
    <x v="0"/>
    <x v="1"/>
    <x v="1"/>
    <s v="NA"/>
    <s v="30.10.2008"/>
    <s v="Commons"/>
    <n v="1"/>
    <d v="2008-01-22T00:00:00"/>
    <d v="2008-04-25T00:00:00"/>
    <s v="1st Reading : 1st Sitting: House of Commons"/>
    <s v="2nd reading: House of Commons"/>
    <s v="Russell Brown"/>
    <s v="NA"/>
    <m/>
    <s v="NA"/>
    <s v="NA"/>
    <s v="NA"/>
    <s v="1st Reading : 1st Sitting: House of Commons"/>
    <s v="22.01.2008"/>
    <s v="NA"/>
    <s v="NA"/>
    <s v="http://www.publications.parliament.uk/pa/cm200708/cmbills/059/08059.i-i.html"/>
    <s v="NA"/>
    <s v="20.02.2008"/>
    <s v="Bill as introduced - html version"/>
    <s v="The Police, Public Order and Criminal Justice (Scotland) Act 2006 introduced football banning orders in Scotland based on, but not identical to, those in England and Wal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Russell Brown"/>
    <n v="10070"/>
    <n v="662"/>
    <x v="2"/>
    <n v="7449"/>
    <d v="1997-05-01T00:00:00"/>
    <n v="1997"/>
    <s v="Dumfries and Galloway"/>
    <n v="952"/>
    <s v="OK"/>
    <n v="93"/>
    <x v="1"/>
    <x v="49"/>
  </r>
  <r>
    <s v="http://services.parliament.uk//bills/2007-08/forceswidowspensionsequalityoftreatment.html"/>
    <x v="3"/>
    <n v="20120510"/>
    <s v="Forces Widows' Pensions (Equality of Treatment) Bill"/>
    <x v="5"/>
    <x v="1"/>
    <x v="0"/>
    <x v="1"/>
    <x v="1"/>
    <s v="NA"/>
    <s v="30.10.2008"/>
    <s v="Commons"/>
    <n v="2"/>
    <d v="2007-12-05T00:00:00"/>
    <d v="2008-02-01T00:00:00"/>
    <s v="1st Reading : 1st Sitting: House of Commons"/>
    <s v="2nd reading: House of Commons"/>
    <s v="Michael Mates"/>
    <s v="NA"/>
    <m/>
    <s v="NA"/>
    <s v="NA"/>
    <s v="NA"/>
    <s v="2nd reading: House of Commons"/>
    <s v="01.02.2008"/>
    <s v="NA"/>
    <s v="NA"/>
    <s v="http://www.publications.parliament.uk/pa/cm200708/cmbills/031/2008031.pdf"/>
    <s v="NA"/>
    <s v="08.01.2008"/>
    <m/>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Michael Mates"/>
    <s v="NA"/>
    <s v="NA"/>
    <x v="0"/>
    <s v="NA"/>
    <s v="NA"/>
    <s v="NA"/>
    <s v="NA"/>
    <s v="NA"/>
    <s v="MPNotFound"/>
    <n v="56"/>
    <x v="1"/>
    <x v="45"/>
  </r>
  <r>
    <s v="http://services.parliament.uk//bills/2007-08/foreignnationalsstatistics.html"/>
    <x v="3"/>
    <n v="20120510"/>
    <s v="Foreign Nationals (Statistics) Bill"/>
    <x v="5"/>
    <x v="1"/>
    <x v="0"/>
    <x v="1"/>
    <x v="1"/>
    <s v="NA"/>
    <s v="30.10.2008"/>
    <s v="Commons"/>
    <n v="1"/>
    <d v="2007-12-05T00:00:00"/>
    <d v="2008-02-01T00:00:00"/>
    <s v="1st Reading : 1st Sitting: House of Commons"/>
    <s v="2nd reading: House of Commons"/>
    <s v="William Cash"/>
    <s v="NA"/>
    <m/>
    <s v="NA"/>
    <s v="NA"/>
    <s v="NA"/>
    <s v="1st Reading : 1st Sitting: House of Commons"/>
    <s v="05.12.2007"/>
    <s v="NA"/>
    <s v="NA"/>
    <s v="http://www.publications.parliament.uk/pa/cm200708/cmbills/036/08036.1-i.html"/>
    <s v="NA"/>
    <s v="02.05.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William Cash"/>
    <n v="10095"/>
    <n v="10417"/>
    <x v="1"/>
    <n v="13292"/>
    <d v="1984-05-03T00:00:00"/>
    <n v="1984"/>
    <s v="Stone"/>
    <n v="1340"/>
    <s v="OK"/>
    <n v="56"/>
    <x v="1"/>
    <x v="45"/>
  </r>
  <r>
    <s v="http://services.parliament.uk//bills/2007-08/gammabutyrolactoneprohibition.html"/>
    <x v="3"/>
    <n v="20120510"/>
    <s v="Gamma-Butyrolactone (Prohibition) Bill"/>
    <x v="2"/>
    <x v="1"/>
    <x v="0"/>
    <x v="1"/>
    <x v="1"/>
    <s v="NA"/>
    <s v="07.11.2008"/>
    <s v="Commons"/>
    <n v="1"/>
    <d v="2008-10-28T00:00:00"/>
    <d v="2008-02-01T00:00:00"/>
    <s v="1st reading: House of Commons"/>
    <s v="2nd reading: House of Commons"/>
    <s v="Joan Ryan"/>
    <s v="NA"/>
    <m/>
    <s v="NA"/>
    <s v="NA"/>
    <s v="NA"/>
    <s v="1st reading: House of Commons"/>
    <s v="28.10.2008"/>
    <s v="NA"/>
    <s v="NA"/>
    <s v="NA"/>
    <s v="NA"/>
    <s v="NA"/>
    <s v="NA"/>
    <s v="to provide for the classification of gamma-butyrolactone as a Class C drug under the Misuse of Drugs Act 1971;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oan Ryan"/>
    <s v="NA"/>
    <s v="NA"/>
    <x v="0"/>
    <s v="NA"/>
    <s v="NA"/>
    <s v="NA"/>
    <s v="NA"/>
    <s v="NA"/>
    <s v="MPNotFound"/>
    <n v="-267"/>
    <x v="1"/>
    <x v="38"/>
  </r>
  <r>
    <s v="http://services.parliament.uk//bills/2007-08/healthandsafetyeducationandtraining.html"/>
    <x v="3"/>
    <n v="20120510"/>
    <s v="Health and Safety (Education and Training) Bill"/>
    <x v="2"/>
    <x v="1"/>
    <x v="0"/>
    <x v="1"/>
    <x v="1"/>
    <s v="NA"/>
    <s v="03.11.2008"/>
    <s v="Commons"/>
    <n v="1"/>
    <d v="2008-10-22T00:00:00"/>
    <d v="2008-02-01T00:00:00"/>
    <s v="1st reading: House of Commons"/>
    <s v="2nd reading: House of Commons"/>
    <s v="Mr George Howarth"/>
    <s v="NA"/>
    <m/>
    <s v="NA"/>
    <s v="NA"/>
    <s v="NA"/>
    <s v="1st reading: House of Commons"/>
    <s v="22.10.2008"/>
    <s v="NA"/>
    <s v="NA"/>
    <s v="NA"/>
    <s v="NA"/>
    <s v="NA"/>
    <s v="NA"/>
    <s v="to make requirements about the integration of health and safety issues in education and vocational training;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George Howarth"/>
    <n v="10292"/>
    <n v="2543"/>
    <x v="2"/>
    <n v="25686"/>
    <d v="1986-11-13T00:00:00"/>
    <n v="1986"/>
    <s v="Knowsley"/>
    <n v="1504"/>
    <s v="OK"/>
    <n v="-261"/>
    <x v="1"/>
    <x v="38"/>
  </r>
  <r>
    <s v="http://services.parliament.uk//bills/2007-08/healthandsafetyoffences.html"/>
    <x v="3"/>
    <n v="20120510"/>
    <s v="Health and Safety (Offences)  Act"/>
    <x v="5"/>
    <x v="1"/>
    <x v="0"/>
    <x v="0"/>
    <x v="0"/>
    <s v="16.10.2008"/>
    <s v="25.02.2009"/>
    <s v="Royal Assent"/>
    <n v="10"/>
    <d v="2007-12-05T00:00:00"/>
    <d v="2008-10-16T00:00:00"/>
    <s v="1st Reading : 1st Sitting: House of Commons"/>
    <s v="Royal Assent"/>
    <s v="Keith Hill"/>
    <s v="Lord Grocott"/>
    <m/>
    <m/>
    <s v="NA"/>
    <s v="NA"/>
    <s v="Royal Assent"/>
    <s v="16.10.2008"/>
    <s v="NA"/>
    <s v="NA"/>
    <s v="http://www.opsi.gov.uk/acts/acts2008/ukpga_20080020_en_1"/>
    <s v="NA"/>
    <s v="05.11.2008"/>
    <s v="Health and Safety (Offences) Act 2008. c.20.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Keith Hill"/>
    <s v="NA"/>
    <s v="NA"/>
    <x v="0"/>
    <s v="NA"/>
    <s v="NA"/>
    <s v="NA"/>
    <s v="NA"/>
    <s v="NA"/>
    <s v="MPNotFound"/>
    <n v="311"/>
    <x v="32"/>
    <x v="45"/>
  </r>
  <r>
    <s v="http://services.parliament.uk//bills/2007-08/healthandsocialcare.html"/>
    <x v="3"/>
    <n v="20120510"/>
    <s v="Health and Social Care Act"/>
    <x v="0"/>
    <x v="0"/>
    <x v="0"/>
    <x v="0"/>
    <x v="0"/>
    <s v="21.07.2008"/>
    <s v="25.02.2009"/>
    <s v="Royal Assent"/>
    <n v="34"/>
    <d v="2007-11-15T00:00:00"/>
    <d v="2008-07-21T00:00:00"/>
    <s v="1st Reading : 1st Sitting: House of Commons"/>
    <s v="Royal Assent"/>
    <s v="Alan Johnson"/>
    <s v="Lord Darzi of Denham"/>
    <s v="Department of Health"/>
    <s v="Department of Health"/>
    <s v="NA"/>
    <s v="NA"/>
    <s v="Royal Assent"/>
    <s v="21.07.2008"/>
    <s v="NA"/>
    <s v="NA"/>
    <s v="http://www.opsi.gov.uk/acts/acts2008/pdf/ukpga_20080014_en.pdf"/>
    <s v="NA"/>
    <s v="24.07.2008"/>
    <m/>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246"/>
    <x v="31"/>
    <x v="17"/>
  </r>
  <r>
    <s v="http://services.parliament.uk//bills/2007-08/houseoflordsamendmenthl.html"/>
    <x v="3"/>
    <n v="20120510"/>
    <s v="House of Lords (Amendment) Bill [HL]"/>
    <x v="3"/>
    <x v="2"/>
    <x v="0"/>
    <x v="1"/>
    <x v="1"/>
    <s v="NA"/>
    <s v="23.02.2009"/>
    <s v="Lords"/>
    <n v="3"/>
    <d v="2008-01-21T00:00:00"/>
    <s v="Date to be announced"/>
    <s v="1st reading: House of Lords"/>
    <s v="Committee stage: House of Lords"/>
    <s v="Lord Avebury"/>
    <s v="NA"/>
    <m/>
    <s v="NA"/>
    <s v="NA"/>
    <s v="NA"/>
    <s v="2nd reading: House of Lords"/>
    <s v="22.02.2008"/>
    <s v="Committee stage: House of Lords"/>
    <s v="Date to be announced"/>
    <s v="http://www.publications.parliament.uk/pa/ld200708/ldbills/022/08022.1-i.html"/>
    <s v="NA"/>
    <s v="22.01.2008"/>
    <s v="Bill as Introduced - html version"/>
    <s v="A Bill to amend the House of Lords Act 1999."/>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e v="#VALUE!"/>
    <x v="1"/>
    <x v="49"/>
  </r>
  <r>
    <s v="http://services.parliament.uk//bills/2007-08/houseoflordsmemberstaxationstatushl.html"/>
    <x v="3"/>
    <n v="20120510"/>
    <s v="House of Lords (Members' Taxation Status) Bill [HL]"/>
    <x v="3"/>
    <x v="2"/>
    <x v="0"/>
    <x v="1"/>
    <x v="1"/>
    <s v="NA"/>
    <s v="23.02.2009"/>
    <s v="Lords"/>
    <n v="3"/>
    <d v="2008-02-27T00:00:00"/>
    <s v="Date to be announced"/>
    <s v="1st reading: House of Lords"/>
    <s v="Committee stage: House of Lords"/>
    <s v="Lord Oakeshott of Seagrove Bay"/>
    <s v="NA"/>
    <m/>
    <s v="NA"/>
    <s v="NA"/>
    <s v="NA"/>
    <s v="2nd reading: House of Lords"/>
    <s v="14.03.2008"/>
    <s v="Committee stage: House of Lords"/>
    <s v="Date to be announced"/>
    <s v="http://www.publications.parliament.uk/pa/ld200708/ldbills/038/08038.1-i.html"/>
    <s v="NA"/>
    <s v="28.02.2008"/>
    <s v="Bill as introduced - html version"/>
    <s v="A Bill to make provision about the taxation status of Members of the House of Lord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e v="#VALUE!"/>
    <x v="1"/>
    <x v="44"/>
  </r>
  <r>
    <s v="http://services.parliament.uk//bills/2007-08/houseoflordshl.html"/>
    <x v="3"/>
    <n v="20120510"/>
    <s v="House of Lords Bill [HL]"/>
    <x v="3"/>
    <x v="2"/>
    <x v="0"/>
    <x v="1"/>
    <x v="1"/>
    <s v="NA"/>
    <s v="23.02.2009"/>
    <s v="Lords"/>
    <n v="3"/>
    <d v="2007-11-07T00:00:00"/>
    <s v="Date to be announced"/>
    <s v="1st reading: House of Lords"/>
    <s v="Committee stage: House of Lords"/>
    <s v="Lord Steel of Aikwood"/>
    <s v="NA"/>
    <m/>
    <s v="NA"/>
    <s v="NA"/>
    <s v="NA"/>
    <s v="2nd reading: House of Lords"/>
    <s v="30.11.2007"/>
    <s v="Committee stage: House of Lords"/>
    <s v="Date to be announced"/>
    <s v="http://www.publications.parliament.uk/pa/ld200708/ldbills/003/08003.i-ii.html"/>
    <s v="NA"/>
    <s v="08.11.2007"/>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e v="#VALUE!"/>
    <x v="1"/>
    <x v="17"/>
  </r>
  <r>
    <s v="http://services.parliament.uk//bills/2007-08/housingandregeneration.html"/>
    <x v="3"/>
    <n v="20120510"/>
    <s v="Housing and Regeneration Act"/>
    <x v="0"/>
    <x v="0"/>
    <x v="0"/>
    <x v="0"/>
    <x v="0"/>
    <s v="22.07.2008"/>
    <s v="25.02.2009"/>
    <s v="Royal Assent"/>
    <n v="39"/>
    <d v="2007-11-15T00:00:00"/>
    <d v="2008-07-22T00:00:00"/>
    <s v="1st Reading : 1st Sitting: House of Commons"/>
    <s v="Royal Assent"/>
    <s v="Hazel Blears"/>
    <s v="Baroness Andrews"/>
    <s v="Department for Communities and Local Government"/>
    <s v="Department for Communities and Local Government"/>
    <s v="NA"/>
    <s v="NA"/>
    <s v="Royal Assent"/>
    <s v="22.07.2008"/>
    <s v="NA"/>
    <s v="NA"/>
    <s v="http://www.opsi.gov.uk/acts/acts2008/ukpga_20080017_en_1"/>
    <s v="NA"/>
    <s v="29.07.2008"/>
    <s v="Housing and Regeneration Act 2008 c.17 - html version_x000d__x000a_"/>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247"/>
    <x v="31"/>
    <x v="17"/>
  </r>
  <r>
    <s v="http://services.parliament.uk//bills/2007-08/humanfertilisationandembryologyhl.html"/>
    <x v="3"/>
    <n v="20120510"/>
    <s v="Human Fertilisation and Embryology [HL] Act"/>
    <x v="0"/>
    <x v="0"/>
    <x v="0"/>
    <x v="0"/>
    <x v="0"/>
    <s v="13.11.2008"/>
    <s v="25.02.2009"/>
    <s v="Royal Assent"/>
    <n v="31"/>
    <d v="2007-11-08T00:00:00"/>
    <d v="2008-11-13T00:00:00"/>
    <s v="1st reading: House of Lords"/>
    <s v="Royal Assent"/>
    <s v="Lord Darzi of Denham"/>
    <s v="Alan Johnson"/>
    <s v="Department of Health"/>
    <s v="Department of Health"/>
    <s v="NA"/>
    <s v="NA"/>
    <s v="Royal Assent"/>
    <s v="13.11.2008"/>
    <s v="NA"/>
    <s v="NA"/>
    <s v="http://www.opsi.gov.uk/acts/acts2008/ukpga_20080022_en_1"/>
    <s v="NA"/>
    <s v="14.11.2008"/>
    <s v="Human Fertilisation and Embryology Act 2008. c.22.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65"/>
    <x v="28"/>
    <x v="17"/>
  </r>
  <r>
    <s v="http://services.parliament.uk//bills/2007-08/humanrightsact1998meaningofpublicfunction.html"/>
    <x v="3"/>
    <n v="20120510"/>
    <s v="Human Rights Act 1998 (Meaning of Public Function) Bill"/>
    <x v="2"/>
    <x v="1"/>
    <x v="0"/>
    <x v="1"/>
    <x v="1"/>
    <s v="NA"/>
    <s v="30.10.2008"/>
    <s v="Commons"/>
    <n v="1"/>
    <d v="2007-12-18T00:00:00"/>
    <d v="2008-11-13T00:00:00"/>
    <s v="1st Reading : 1st Sitting: House of Commons"/>
    <s v="Royal Assent"/>
    <s v="Andrew Dismore"/>
    <s v="NA"/>
    <m/>
    <s v="NA"/>
    <s v="NA"/>
    <s v="NA"/>
    <s v="1st Reading : 1st Sitting: House of Commons"/>
    <s v="18.12.2007"/>
    <s v="NA"/>
    <s v="NA"/>
    <s v="http://www.publications.parliament.uk/pa/cm200708/cmbills/045/08045.i-i.html"/>
    <s v="NA"/>
    <s v="13.05.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drew Dismore"/>
    <s v="NA"/>
    <s v="NA"/>
    <x v="0"/>
    <s v="NA"/>
    <s v="NA"/>
    <s v="NA"/>
    <s v="NA"/>
    <s v="NA"/>
    <s v="MPNotFound"/>
    <n v="325"/>
    <x v="1"/>
    <x v="45"/>
  </r>
  <r>
    <s v="http://services.parliament.uk//bills/2007-08/illegallyloggedtimberprohibitionofsaleanddistribution.html"/>
    <x v="3"/>
    <n v="20120510"/>
    <s v="Illegally Logged Timber (Prohibition of Sale and Distribution) Bill"/>
    <x v="2"/>
    <x v="1"/>
    <x v="0"/>
    <x v="1"/>
    <x v="1"/>
    <s v="NA"/>
    <s v="30.10.2008"/>
    <s v="Commons"/>
    <n v="1"/>
    <d v="2008-04-02T00:00:00"/>
    <d v="2008-11-13T00:00:00"/>
    <s v="1st reading: House of Commons"/>
    <s v="Royal Assent"/>
    <s v="Barry Gardiner"/>
    <s v="NA"/>
    <m/>
    <s v="NA"/>
    <s v="NA"/>
    <s v="NA"/>
    <s v="1st reading: House of Commons"/>
    <s v="02.04.2008"/>
    <s v="NA"/>
    <s v="NA"/>
    <s v="http://www.publications.parliament.uk/pa/cm200708/cmbills/094/08094.i-i.html"/>
    <s v="NA"/>
    <s v="03.04.2008"/>
    <s v="Bill as introduced - html version"/>
    <s v="The Bill would make it illegal to sell, knowingly or not, timber that had been:"/>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Barry Gardiner"/>
    <n v="10220"/>
    <n v="1868"/>
    <x v="2"/>
    <n v="8028"/>
    <d v="1997-05-01T00:00:00"/>
    <n v="1997"/>
    <s v="Brent North"/>
    <n v="754"/>
    <s v="OK"/>
    <n v="221"/>
    <x v="1"/>
    <x v="47"/>
  </r>
  <r>
    <s v="http://services.parliament.uk//bills/2007-08/immigrationdischargedgurkhashl.html"/>
    <x v="3"/>
    <n v="20120510"/>
    <s v="Immigration (Discharged Gurkhas)  Bill [HL]"/>
    <x v="3"/>
    <x v="2"/>
    <x v="0"/>
    <x v="1"/>
    <x v="1"/>
    <s v="NA"/>
    <s v="23.02.2009"/>
    <s v="Lords"/>
    <n v="4"/>
    <d v="2008-03-18T00:00:00"/>
    <d v="2008-10-13T00:00:00"/>
    <s v="1st reading: House of Lords"/>
    <s v="3rd reading: House of Lords"/>
    <s v="Lord Lee of Trafford"/>
    <s v="NA"/>
    <m/>
    <s v="NA"/>
    <s v="NA"/>
    <s v="NA"/>
    <s v="3rd reading: House of Lords"/>
    <s v="13.10.2008"/>
    <s v="NA"/>
    <s v="NA"/>
    <s v="http://www.publications.parliament.uk/pa/ld200708/ldbills/043/08043.1-i.html"/>
    <s v="NA"/>
    <s v="19.03.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n v="205"/>
    <x v="1"/>
    <x v="46"/>
  </r>
  <r>
    <s v="http://services.parliament.uk//bills/2007-08/immigrationdischargedgurkhasno2.html"/>
    <x v="3"/>
    <n v="20120510"/>
    <s v="Immigration (Discharged Gurkhas) (No. 2) Bill"/>
    <x v="2"/>
    <x v="1"/>
    <x v="0"/>
    <x v="1"/>
    <x v="1"/>
    <s v="NA"/>
    <s v="16.10.2008"/>
    <s v="Commons"/>
    <n v="1"/>
    <d v="2008-05-07T00:00:00"/>
    <d v="2008-10-13T00:00:00"/>
    <s v="1st reading: House of Commons"/>
    <s v="3rd reading: House of Lords"/>
    <s v="Bob Russell"/>
    <s v="NA"/>
    <m/>
    <s v="NA"/>
    <s v="NA"/>
    <s v="NA"/>
    <s v="1st reading: House of Commons"/>
    <s v="07.05.2008"/>
    <s v="NA"/>
    <s v="NA"/>
    <s v="NA"/>
    <s v="NA"/>
    <s v="NA"/>
    <s v="NA"/>
    <s v="to amend the Immigration Rules in connection with the requirements for indefinite leave to enter and remain in the United Kingdom as a Gurkha discharged from the British Army"/>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Bob Russell"/>
    <n v="10521"/>
    <n v="4570"/>
    <x v="3"/>
    <n v="6982"/>
    <d v="1997-05-01T00:00:00"/>
    <n v="1997"/>
    <s v="Colchester"/>
    <n v="837"/>
    <s v="OK"/>
    <n v="156"/>
    <x v="1"/>
    <x v="42"/>
  </r>
  <r>
    <s v="http://services.parliament.uk//bills/2007-08/interestratesmaximumlimit.html"/>
    <x v="3"/>
    <n v="20120510"/>
    <s v="Interest Rates (Maximum Limit) Bill"/>
    <x v="2"/>
    <x v="1"/>
    <x v="0"/>
    <x v="1"/>
    <x v="1"/>
    <s v="NA"/>
    <s v="20.11.2008"/>
    <s v="Commons"/>
    <n v="1"/>
    <d v="2008-11-12T00:00:00"/>
    <d v="2008-10-13T00:00:00"/>
    <s v="1st reading: House of Commons"/>
    <s v="3rd reading: House of Lords"/>
    <s v="Mr Jim devine"/>
    <s v="NA"/>
    <m/>
    <s v="NA"/>
    <s v="NA"/>
    <s v="NA"/>
    <s v="1st reading: House of Commons"/>
    <s v="12.11.2008"/>
    <s v="NA"/>
    <s v="NA"/>
    <s v="NA"/>
    <s v="NA"/>
    <s v="NA"/>
    <s v="NA"/>
    <s v="to make provision for a maximum limit for interest rates to be prescribed;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im devine"/>
    <s v="NA"/>
    <s v="NA"/>
    <x v="0"/>
    <s v="NA"/>
    <s v="NA"/>
    <s v="NA"/>
    <s v="NA"/>
    <s v="NA"/>
    <s v="MPNotFound"/>
    <n v="-29"/>
    <x v="1"/>
    <x v="19"/>
  </r>
  <r>
    <s v="http://services.parliament.uk//bills/2007-08/iraqwarinquiryhl.html"/>
    <x v="3"/>
    <n v="20120510"/>
    <s v="Iraq War Inquiry  Bill [HL]"/>
    <x v="3"/>
    <x v="2"/>
    <x v="0"/>
    <x v="1"/>
    <x v="1"/>
    <s v="NA"/>
    <s v="23.02.2009"/>
    <s v="Lords"/>
    <n v="2"/>
    <d v="2008-03-20T00:00:00"/>
    <s v="Date to be announced"/>
    <s v="1st reading: House of Lords"/>
    <s v="2nd reading: House of Lords"/>
    <s v="Lord McNally"/>
    <s v="NA"/>
    <m/>
    <s v="NA"/>
    <s v="NA"/>
    <s v="NA"/>
    <s v="1st reading: House of Lords"/>
    <s v="20.03.2008"/>
    <s v="2nd reading: House of Lords"/>
    <s v="Date to be announced"/>
    <s v="http://www.publications.parliament.uk/pa/ld200708/ldbills/045/08045.1-i.html"/>
    <s v="NA"/>
    <s v="25.03.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e v="#VALUE!"/>
    <x v="1"/>
    <x v="46"/>
  </r>
  <r>
    <s v="http://services.parliament.uk//bills/2007-08/iraqwarinquiryno2.html"/>
    <x v="3"/>
    <n v="20120510"/>
    <s v="Iraq War Inquiry (No. 2) Bill"/>
    <x v="1"/>
    <x v="1"/>
    <x v="0"/>
    <x v="1"/>
    <x v="1"/>
    <s v="NA"/>
    <s v="30.10.2008"/>
    <s v="Commons"/>
    <n v="1"/>
    <d v="2008-03-20T00:00:00"/>
    <s v="Date to be announced"/>
    <s v="1st reading: House of Commons"/>
    <s v="2nd reading: House of Lords"/>
    <s v="Edward Davey"/>
    <s v="NA"/>
    <m/>
    <s v="NA"/>
    <s v="NA"/>
    <s v="NA"/>
    <s v="1st reading: House of Commons"/>
    <s v="20.03.2008"/>
    <s v="NA"/>
    <s v="NA"/>
    <s v="http://www.publications.parliament.uk/pa/cm200708/cmbills/091/08091.i-i.html"/>
    <s v="NA"/>
    <s v="05.06.2008"/>
    <s v="Bill as Ordered by the House of Commons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Edward Davey"/>
    <n v="10155"/>
    <n v="1276"/>
    <x v="3"/>
    <n v="7560"/>
    <d v="1997-05-01T00:00:00"/>
    <n v="1997"/>
    <s v="Kingston and Surbiton"/>
    <n v="1056"/>
    <s v="OK"/>
    <e v="#VALUE!"/>
    <x v="1"/>
    <x v="46"/>
  </r>
  <r>
    <s v="http://services.parliament.uk//bills/2007-08/kidneytransplanthl.html"/>
    <x v="3"/>
    <n v="20120510"/>
    <s v="Kidney Transplant Bill [HL]"/>
    <x v="3"/>
    <x v="2"/>
    <x v="0"/>
    <x v="1"/>
    <x v="1"/>
    <s v="NA"/>
    <s v="23.02.2009"/>
    <s v="Lords"/>
    <n v="3"/>
    <d v="2007-11-28T00:00:00"/>
    <s v="Date to be announced"/>
    <s v="1st reading: House of Lords"/>
    <s v="Committee stage: House of Lords"/>
    <s v="Baroness Finlay of Llandaff"/>
    <s v="NA"/>
    <m/>
    <s v="NA"/>
    <s v="NA"/>
    <s v="NA"/>
    <s v="2nd reading: House of Lords"/>
    <s v="18.01.2008"/>
    <s v="Committee stage: House of Lords"/>
    <s v="Date to be announced"/>
    <s v="http://www.publications.parliament.uk/pa/ld200708/ldbills/011/08011.i-i.html"/>
    <s v="NA"/>
    <s v="29.11.2007"/>
    <s v="Bill as introduced - html version"/>
    <s v="A Bill to make provision about kidney donation."/>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e v="#VALUE!"/>
    <x v="1"/>
    <x v="17"/>
  </r>
  <r>
    <s v="http://services.parliament.uk//bills/2007-08/landusegardenprotection.html"/>
    <x v="3"/>
    <n v="20120510"/>
    <s v="Land Use (Garden Protection) Bill"/>
    <x v="2"/>
    <x v="1"/>
    <x v="0"/>
    <x v="1"/>
    <x v="1"/>
    <s v="NA"/>
    <s v="30.10.2008"/>
    <s v="Commons"/>
    <n v="1"/>
    <d v="2008-03-18T00:00:00"/>
    <s v="Date to be announced"/>
    <s v="1st reading: House of Commons"/>
    <s v="Committee stage: House of Lords"/>
    <s v="Caroline Spelman"/>
    <s v="NA"/>
    <m/>
    <s v="NA"/>
    <s v="NA"/>
    <s v="NA"/>
    <s v="1st reading: House of Commons"/>
    <s v="18.03.2008"/>
    <s v="NA"/>
    <s v="NA"/>
    <s v="http://www.publications.parliament.uk/pa/cm200708/cmbills/088/0800088.1-i.html"/>
    <s v="NA"/>
    <s v="12.06.2008"/>
    <s v="Bill as ordered by the House of Commons - html version"/>
    <s v="The Bill would require planning authorities to have special regard to the desirability of preserving gardens and urban green spaces. Current planning guidance provides some protection for public open space but not for private gardens. The Bill has been drafted in response to concerns that too many private gardens are used to provide for house building."/>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Caroline Spelman"/>
    <n v="10559"/>
    <n v="4915"/>
    <x v="1"/>
    <n v="16253"/>
    <d v="1997-05-01T00:00:00"/>
    <n v="1997"/>
    <s v="Meriden"/>
    <n v="1118"/>
    <s v="OK"/>
    <e v="#VALUE!"/>
    <x v="1"/>
    <x v="46"/>
  </r>
  <r>
    <s v="http://services.parliament.uk//bills/2007-08/leaseholdreform.html"/>
    <x v="3"/>
    <n v="20120510"/>
    <s v="Leasehold Reform Bill"/>
    <x v="5"/>
    <x v="1"/>
    <x v="0"/>
    <x v="1"/>
    <x v="1"/>
    <s v="NA"/>
    <s v="30.10.2008"/>
    <s v="Commons"/>
    <n v="2"/>
    <d v="2007-12-05T00:00:00"/>
    <d v="2008-02-22T00:00:00"/>
    <s v="1st Reading : 1st Sitting: House of Commons"/>
    <s v="2nd reading: House of Commons"/>
    <s v="Simon Hughes"/>
    <s v="NA"/>
    <m/>
    <s v="NA"/>
    <s v="NA"/>
    <s v="NA"/>
    <s v="2nd reading: House of Commons"/>
    <s v="22.02.2008"/>
    <s v="NA"/>
    <s v="NA"/>
    <s v="http://www.publications.parliament.uk/pa/cm200708/cmbills/032/08032.i-i.html"/>
    <s v="NA"/>
    <s v="20.02.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Simon Hughes"/>
    <n v="10298"/>
    <n v="2594"/>
    <x v="3"/>
    <n v="8530"/>
    <d v="1983-02-24T00:00:00"/>
    <n v="1983"/>
    <s v="Bermondsey and Old Southwark"/>
    <n v="1475"/>
    <s v="OK"/>
    <n v="77"/>
    <x v="1"/>
    <x v="45"/>
  </r>
  <r>
    <s v="http://services.parliament.uk//bills/2007-08/leedscitycouncil.html"/>
    <x v="3"/>
    <n v="20120510"/>
    <s v="Leeds City Council Bill"/>
    <x v="4"/>
    <x v="3"/>
    <x v="1"/>
    <x v="1"/>
    <x v="1"/>
    <s v="NA"/>
    <s v="29.03.2012"/>
    <s v="Lords"/>
    <n v="20"/>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 on 8 February 2010.     There will be no further opportunity to petition against the Bill inÂ Parliament.   No petitions were deposited against theÂ Bill in the House of Commons, 1 petition wasÂ deposi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s well as the sale of goods &lt;/li&gt;&lt;li&gt;altering the exemption enjoyed by holders of a pedlarâ€™s certificate from the street trading regime in the Local Government (Miscellaneous Provisions) Act 1982&lt;/li&gt;&lt;li&gt;empowering council officers or the police to seize goods and equipment when they believe a street trading offence has been committed&lt;/li&gt;&lt;li&gt;empowering courts to order the forfeiture of such articles&lt;/li&gt;&lt;li&gt;enabling council officers to serve fixed penalty notices for street trading offences.&lt;/li&gt;&lt;/ul&gt; &lt;p&gt;This Bill has been carried over from the previous Session.&lt;/p&gt; u'\n'"/>
    <s v="NA"/>
    <s v="NA"/>
    <s v="NA"/>
    <x v="0"/>
    <s v="NA"/>
    <s v="NA"/>
    <s v="NA"/>
    <s v="NA"/>
    <s v="NA"/>
    <s v="NA"/>
    <e v="#VALUE!"/>
    <x v="1"/>
    <x v="17"/>
  </r>
  <r>
    <s v="http://services.parliament.uk//bills/2007-08/localauthoritiessocialequalityaudits.html"/>
    <x v="3"/>
    <n v="20120510"/>
    <s v="Local Authorities (Social Equality Audits) Bill"/>
    <x v="2"/>
    <x v="1"/>
    <x v="0"/>
    <x v="1"/>
    <x v="1"/>
    <s v="NA"/>
    <s v="20.10.2008"/>
    <s v="Commons"/>
    <n v="1"/>
    <d v="2008-06-17T00:00:00"/>
    <s v="Date to be announced"/>
    <s v="1st reading: House of Commons"/>
    <s v="3rd reading: House of Lords"/>
    <s v="Ms Karen Buck"/>
    <s v="NA"/>
    <m/>
    <s v="NA"/>
    <s v="NA"/>
    <s v="NA"/>
    <s v="1st reading: House of Commons"/>
    <s v="17.06.2008"/>
    <s v="NA"/>
    <s v="NA"/>
    <s v="NA"/>
    <s v="NA"/>
    <s v="NA"/>
    <s v="NA"/>
    <s v="to require local authorities to collate and publish specific, economic and other data on an annual basis; and for connected pu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Karen Buck"/>
    <n v="10075"/>
    <n v="697"/>
    <x v="2"/>
    <n v="2126"/>
    <d v="1997-05-01T00:00:00"/>
    <n v="1997"/>
    <s v="Westminster North"/>
    <n v="1434"/>
    <s v="OK"/>
    <e v="#VALUE!"/>
    <x v="1"/>
    <x v="43"/>
  </r>
  <r>
    <s v="http://services.parliament.uk//bills/2007-08/localauthoritypowerselectioncampaigns.html"/>
    <x v="3"/>
    <n v="20120510"/>
    <s v="Local Authority Powers (Election Campaigns) Bill"/>
    <x v="2"/>
    <x v="1"/>
    <x v="0"/>
    <x v="1"/>
    <x v="1"/>
    <s v="NA"/>
    <s v="20.10.2008"/>
    <s v="Commons"/>
    <n v="1"/>
    <d v="2008-03-19T00:00:00"/>
    <s v="Date to be announced"/>
    <s v="1st reading: House of Commons"/>
    <s v="3rd reading: House of Lords"/>
    <s v="Mr Tobias Ellwood"/>
    <s v="NA"/>
    <m/>
    <s v="NA"/>
    <s v="NA"/>
    <s v="NA"/>
    <s v="1st reading: House of Commons"/>
    <s v="19.03.2008"/>
    <s v="NA"/>
    <s v="NA"/>
    <s v="NA"/>
    <s v="NA"/>
    <s v="NA"/>
    <s v="NA"/>
    <s v="A Bill to impose restrictions on the types of decisions that local authorities can take during specified periods prior to local election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Tobias Ellwood"/>
    <n v="11437"/>
    <n v="6194"/>
    <x v="1"/>
    <n v="7728"/>
    <d v="2005-05-05T00:00:00"/>
    <n v="2005"/>
    <s v="Bournemouth East"/>
    <n v="744"/>
    <s v="OK"/>
    <e v="#VALUE!"/>
    <x v="1"/>
    <x v="46"/>
  </r>
  <r>
    <s v="http://services.parliament.uk//bills/2007-08/localtransporthl.html"/>
    <x v="3"/>
    <n v="20120510"/>
    <s v="Local Transport [HL] Act"/>
    <x v="0"/>
    <x v="0"/>
    <x v="0"/>
    <x v="0"/>
    <x v="0"/>
    <s v="26.11.2008"/>
    <s v="25.02.2009"/>
    <s v="Royal Assent"/>
    <n v="25"/>
    <d v="2007-11-07T00:00:00"/>
    <d v="2008-11-26T00:00:00"/>
    <s v="1st reading: House of Lords"/>
    <s v="Royal Assent"/>
    <s v="Lord Bassam of Brighton"/>
    <s v="Ruth Kelly"/>
    <s v="Department for Transport"/>
    <s v="Department for Transport"/>
    <s v="NA"/>
    <s v="NA"/>
    <s v="Royal Assent"/>
    <s v="26.11.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79"/>
    <x v="28"/>
    <x v="17"/>
  </r>
  <r>
    <s v="http://services.parliament.uk//bills/2007-08/londonlocalauthoritiesshoppingbags.html"/>
    <x v="3"/>
    <n v="20120510"/>
    <s v="London Local Authorities (Shopping Bags) Bill"/>
    <x v="4"/>
    <x v="3"/>
    <x v="1"/>
    <x v="1"/>
    <x v="1"/>
    <s v="NA"/>
    <s v="27.11.2008"/>
    <s v="Commons"/>
    <n v="2"/>
    <d v="2007-11-27T00:00:00"/>
    <d v="2008-01-22T00:00:00"/>
    <s v="Private Bill presented to Parliament"/>
    <s v="1st reading: House of Commons"/>
    <s v="NA"/>
    <s v="NA"/>
    <s v="NA"/>
    <s v="NA"/>
    <s v="Sharpe Pritchard"/>
    <m/>
    <s v="1st reading: House of Commons"/>
    <s v="22.01.2008"/>
    <s v="NA"/>
    <s v="NA"/>
    <s v="NA"/>
    <s v="NA"/>
    <s v="NA"/>
    <s v="NA"/>
    <m/>
    <s v=" u'\n'  If you are &quot;specially and directly affected&quot; by this bill (or the Additional Provision)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to petition against the Bill in the House of Commons endedÂ on 30 January 2008.  There will be a further opportunity to petition against the Bill if it reaches the House of Lords.Â  For further information please  contact  the House of Lords Private Bill Office.  It is still possible to petition against the Additional Provision in the Commons. You should  contact  the House of Commons Private Bill Office as soon as possible.    Â The Bill is opposed,Â 7 petitions were presented against theÂ Bill in the House of Commons.  u'\n'  Summary of the Bill  u'\n' &lt;p&gt;The Bill introduces a prohibition on the distribution of free, throw-away shopping bags by retailers in the capital, and gives powers to local authorities to enforce this. Some exemptions apply:&lt;/p&gt; &lt;ul&gt;&lt;li&gt;small bags used to contain any unpackaged food for human or animal consumption &lt;/li&gt;&lt;li&gt;bags used for packaging any goods and sealed before the goods are offered for retail sale or supply&lt;/li&gt;&lt;li&gt;bags sold for use by the customer away from the premises at which they are sold&lt;/li&gt;&lt;li&gt;bags provided to the customer for the transmission of goods to the retailer&lt;/li&gt;&lt;li&gt;bags designed to be used for the disposal of waste&lt;/li&gt;&lt;li&gt;bags used to contain goods sold on board a ship, aircraft, train or bus used for carrying passengers.&lt;/li&gt;&lt;/ul&gt; u'\n'"/>
    <s v="NA"/>
    <s v="NA"/>
    <s v="NA"/>
    <x v="0"/>
    <s v="NA"/>
    <s v="NA"/>
    <s v="NA"/>
    <s v="NA"/>
    <s v="NA"/>
    <s v="NA"/>
    <n v="55"/>
    <x v="1"/>
    <x v="17"/>
  </r>
  <r>
    <s v="http://services.parliament.uk//bills/2007-08/londonlocalauthoritieshl.html"/>
    <x v="3"/>
    <n v="20120510"/>
    <s v="London Local Authorities Act"/>
    <x v="4"/>
    <x v="3"/>
    <x v="1"/>
    <x v="1"/>
    <x v="0"/>
    <s v="27.03.2012"/>
    <s v="28.03.2012"/>
    <s v="Royal Assent"/>
    <n v="28"/>
    <d v="2007-11-27T00:00:00"/>
    <d v="2012-03-27T00:00:00"/>
    <s v="Petition to introduce a Private Bill presented to Parliament"/>
    <s v="Royal Assent"/>
    <s v="NA"/>
    <s v="NA"/>
    <s v="NA"/>
    <s v="NA"/>
    <s v="Sharpe Pritchard"/>
    <s v="Westminster City Council"/>
    <s v="Royal Assent"/>
    <s v="27.03.2012"/>
    <s v="NA"/>
    <s v="NA"/>
    <s v="NA"/>
    <s v="NA"/>
    <s v="NA"/>
    <s v="NA"/>
    <s v="Following agreement by both Houses on the text of the Bill it received Royal Assent on 27 March."/>
    <s v=" u'\n'  There are specific times when petitions can be presented.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     Petitions against the additional provision.Â  The petitioning period against the additional provision has now ended.  The petitioning period for petitions against the Bill in the House of Lords ended on 6 February 2008.   The petitioning period in the House of Commons ended on 14 December 2009     There will be no further opportunities to deposit petitions against the bill in either House.   The Bill was opposed in theÂ Lords, 4 petitions were presented against the Bill in the House of Lords (one was subsequently withdrawn). The Bill is opposed in the Commons 3 petitions wereÂ deposited there.   Petitions can be accessed from the &quot;Bill documents&quot; link on theÂ left hand side of this webpage.  u'\n'  Summary of the Bill  u'\n'  The Bill confers a range of further powers upon local authorities in London, including:  &lt;ul&gt;&lt;li&gt;&lt;div&gt;the issuing of penalty charges for littering and dog-related offences &lt;/div&gt;&lt;/li&gt;&lt;li&gt;&lt;div&gt;miscellaneous provisions related to public health, environmental protection and highways&lt;/div&gt;&lt;/li&gt;&lt;li&gt;&lt;div&gt;provision for local authorities to serve management orders on owners of houses in multiple occupation that require maintenance&lt;/div&gt;&lt;/li&gt;&lt;li&gt;&lt;div&gt;changes to the powers of entry by â€˜appropriate officersâ€™ to houses&lt;/div&gt;&lt;/li&gt;&lt;li&gt;&lt;div&gt;miscellaneous provisions for the licensing of premises.&lt;/div&gt;&lt;/li&gt;&lt;/ul&gt; u'\n'"/>
    <s v="NA"/>
    <s v="NA"/>
    <s v="NA"/>
    <x v="0"/>
    <s v="NA"/>
    <s v="NA"/>
    <s v="NA"/>
    <s v="NA"/>
    <s v="NA"/>
    <s v="NA"/>
    <n v="1560"/>
    <x v="4"/>
    <x v="17"/>
  </r>
  <r>
    <s v="http://services.parliament.uk//bills/2007-08/londonlocalauthoritiesandtransportforlondon.html"/>
    <x v="3"/>
    <n v="20120510"/>
    <s v="London Local Authorities and Transport for London Act"/>
    <x v="4"/>
    <x v="3"/>
    <x v="1"/>
    <x v="1"/>
    <x v="1"/>
    <s v="NA"/>
    <s v="12.08.2008"/>
    <s v="Royal Assent"/>
    <n v="29"/>
    <d v="2004-11-29T00:00:00"/>
    <d v="2008-07-21T00:00:00"/>
    <s v="Private Bill presented to Parliament"/>
    <s v="Royal Assent (scroll down to item 21)"/>
    <s v="NA"/>
    <s v="NA"/>
    <s v="NA"/>
    <s v="NA"/>
    <s v="Sharpe Pritchard"/>
    <s v="Westminster City Council and Transport for London"/>
    <s v="Royal Assent (scroll down to item 21)"/>
    <s v="21.07.2008"/>
    <s v="NA"/>
    <s v="NA"/>
    <s v="http://www.opsi.gov.uk/acts/localact2008/pdf/ukla_20080003_en.pdf"/>
    <s v="NA"/>
    <s v="28.07.2008"/>
    <m/>
    <m/>
    <s v=" u'\n'  ThereÂ will beÂ no further opportunities to petition against this bill.    Commons petitioning period endedÂ 25.01.05Â    LordsÂ petitioning period ended 15.12.05   u'\n'  Summary of the Bill  u'\n'  London Local Authorities and Transport for London Bill   The Bill gives the London Borough Councils and Transport for London (TfL) further miscellaneous powers in respect of their responsibilities as highway, traffic and street authorities. These powers include:    extending various provisions covering the procedures for immobilisation, removal and disposal of illegally parked vehicles  recovering release fees from a vehicleâ€™s owner when an immobilisation device fixed to the vehicle by a parking attendant has been removed from the vehicle unlawfully  enabling parking attendants and other authorised officers, when carrying out their functions, to remove anything that obscures a registration mark  extending the limitation on the period within which a parking authority can serve a notice to a vehicle owner for parking contraventions&lt;/li&gt;&lt;li&gt;enabling councils and TfL to take additional enforcement action in cases where three or more penalty charges remain unpaid in respect of a particular vehicle&lt;/li&gt;&lt;li&gt;prohibiting parking on footways and verges which form part of an urban road, unless the Highway Authority has specifically allowed parking in the area&lt;/li&gt;&lt;li&gt;enabling the authorities to ensure that road traffic signs and traffic enforcement cameras are kept unobscured by overhanging vegetation&lt;/li&gt;&lt;li&gt;enabling a traffic authority to prohibit or restrict traffic on roads so that film-making may take place, including the closing of roads so that members of the public can watch the film-making.&lt;/li&gt;&lt;/ul&gt; &lt;p&gt;Further information can be found in the Explanatory Memorandum that accompanies the Bill.&lt;/p&gt; &lt;p&gt;&lt;a href=&quot;http://www.publications.parliament.uk/pa/ld200708/ldprbill/006/07001x--.htm&quot;&gt;Read the Explanatory Memorandum&lt;/a&gt;&lt;/p&gt; u'\n'"/>
    <s v="NA"/>
    <s v="NA"/>
    <s v="NA"/>
    <x v="0"/>
    <s v="NA"/>
    <s v="NA"/>
    <s v="NA"/>
    <s v="NA"/>
    <s v="NA"/>
    <s v="NA"/>
    <n v="1312"/>
    <x v="1"/>
    <x v="51"/>
  </r>
  <r>
    <s v="http://services.parliament.uk//bills/2007-08/londonlocalauthoritiesandtransportforlondonno2hl.html"/>
    <x v="3"/>
    <n v="20120510"/>
    <s v="London Local Authorities and Transport for London (No. 2) Bill [HL]"/>
    <x v="4"/>
    <x v="3"/>
    <x v="1"/>
    <x v="1"/>
    <x v="1"/>
    <s v="NA"/>
    <s v="29.03.2012"/>
    <s v="Commons"/>
    <n v="16"/>
    <d v="2007-11-27T00:00:00"/>
    <d v="2012-03-06T00:00:00"/>
    <s v="Petition to introduce a Private Bill presented to Parliament"/>
    <s v="2nd reading: House of Commons"/>
    <s v="NA"/>
    <s v="NA"/>
    <s v="NA"/>
    <s v="NA"/>
    <s v="Sharpe Pritchard"/>
    <m/>
    <s v="2nd reading: House of Commons"/>
    <s v="06.03.2012"/>
    <s v="NA"/>
    <s v="NA"/>
    <s v="NA"/>
    <s v="NA"/>
    <s v="NA"/>
    <s v="NA"/>
    <m/>
    <s v=" u'\n'  The petitioning periods in both Houses of Parliament have now closed, and there will be no further opportunities to petition against this Bill.    The Bill was opposed in both Houses. In the House of Commons, four petitions against the Bill wereÂ lodged. In the House of Lords,Â three petitions were presented, one of which was subsequently withdrawn.  u'\n'  Summary of the Bill  u'\r\n            The Bill (as introduced) empowers London boroughs and Transport for London (TfL) to:'       recover the cost of repairing any damage caused to footpaths or roads by building work being carried out on an adjacent site  take more effective enforcement action on buildersâ€™ skips that are not properly lit and covered when placed on paths or roads&lt;/li&gt;&lt;li&gt;require any objects placed on pavements or roads to be removed and disposed of to ensure the good management of the highway&lt;/li&gt;&lt;li&gt;recover from the organisers of large scale public events, like football matches or concerts, the cost of any additional traffic management and street cleaning needed as a result of those events&lt;/li&gt;&lt;li&gt;enforce road traffic regulations effectively against owners of pedicabs or cycle rickshaws&lt;/li&gt;&lt;li&gt;establish stiffer penalties for cyclists who put pedestrians at risk by riding on footpaths&lt;/li&gt;&lt;li&gt;issue penalties to motorists encroaching into the special advanced stopping boxes set aside for cyclists at busy junctions&lt;/li&gt;&lt;/ul&gt; u'\n'"/>
    <s v="NA"/>
    <s v="NA"/>
    <s v="NA"/>
    <x v="0"/>
    <s v="NA"/>
    <s v="NA"/>
    <s v="NA"/>
    <s v="NA"/>
    <s v="NA"/>
    <s v="NA"/>
    <n v="1539"/>
    <x v="1"/>
    <x v="17"/>
  </r>
  <r>
    <s v="http://services.parliament.uk//bills/2007-08/managementofdementiaincarehomes.html"/>
    <x v="3"/>
    <n v="20120510"/>
    <s v="Management of Dementia in Care Homes Bill"/>
    <x v="2"/>
    <x v="1"/>
    <x v="0"/>
    <x v="1"/>
    <x v="1"/>
    <s v="NA"/>
    <s v="16.10.2008"/>
    <s v="Commons"/>
    <n v="1"/>
    <d v="2008-05-14T00:00:00"/>
    <d v="2012-03-06T00:00:00"/>
    <s v="1st reading: House of Commons"/>
    <s v="2nd reading: House of Commons"/>
    <s v="David Taylor"/>
    <s v="NA"/>
    <m/>
    <s v="NA"/>
    <s v="NA"/>
    <s v="NA"/>
    <s v="1st reading: House of Commons"/>
    <s v="14.05.2008"/>
    <s v="NA"/>
    <s v="NA"/>
    <s v="NA"/>
    <s v="NA"/>
    <s v="NA"/>
    <s v="NA"/>
    <s v="to regulate the prescription of anti-psychotic drugs for people with dementia in care homes; to require the introduction of protocols for the prescribing, monitoring and review of such medication; to make dementia training, including the use of anti-psychotics, mandatory for care home staff; to require care homes to obtain support from specified external service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David Taylor"/>
    <s v="NA"/>
    <s v="NA"/>
    <x v="0"/>
    <s v="NA"/>
    <s v="NA"/>
    <s v="NA"/>
    <s v="NA"/>
    <s v="NA"/>
    <s v="MPNotFound"/>
    <n v="1372"/>
    <x v="1"/>
    <x v="42"/>
  </r>
  <r>
    <s v="http://services.parliament.uk//bills/2007-08/manchestercitycouncilhl.html"/>
    <x v="3"/>
    <n v="20120510"/>
    <s v="Manchester City Council Act"/>
    <x v="4"/>
    <x v="3"/>
    <x v="1"/>
    <x v="1"/>
    <x v="0"/>
    <s v="08.04.2010"/>
    <s v="21.10.2011"/>
    <s v="Royal Assent"/>
    <n v="21"/>
    <d v="2006-11-27T00:00:00"/>
    <d v="2010-04-08T00:00:00"/>
    <s v="Petition to introduce a Private Bill presented to Parliament"/>
    <s v="Royal Assent"/>
    <s v="NA"/>
    <s v="NA"/>
    <s v="NA"/>
    <s v="NA"/>
    <s v="Sharpe Pritchard"/>
    <s v="Manchester City Council"/>
    <s v="Royal Assent"/>
    <s v="08.04.2010"/>
    <s v="NA"/>
    <s v="NA"/>
    <s v="http://www.opsi.gov.uk/acts/localact2010/ukla_20100003_en_1"/>
    <s v="http://www.opsi.gov.uk/acts/localact2010/pdf/ukla_20100003_en.pdf"/>
    <s v="12.04.2010"/>
    <s v="Manchester City Council Act 2010 c.iii "/>
    <m/>
    <s v=" u'\n'  There will be no further opportunities to petition against this Bill.    Lords petitioning period ended 6.2.07  Commons petitioning period ended 10.12.07    The Bill was opposed in both Houses. 1 petition was deposited against the Bill in the House of Lords andÂ 1 petitionÂ in the House of Commons.  u'\n'  Summary of the Bill  u'\n'  The Bill makes provisions relating to street trading and consumer protection in the city, in particular by:    allowing the Council to regulate services offered on the streetÂ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goods and equipment&lt;/li&gt;&lt;li&gt;enabling council officers to serve fixed penalty notices for street trading offences.&lt;/li&gt;&lt;/ul&gt; &lt;p&gt;Further information can be found in the Explanatory Memorandum that accompanies the Bill.&lt;/p&gt; &lt;p&gt;&lt;a href=&quot;http://www.publications.parliament.uk/pa/cm200708/cmprbill/002/08002x--.htm&quot;&gt;Read the Explanatory Memorandum&lt;/a&gt;&lt;/p&gt; u'\n'"/>
    <s v="NA"/>
    <s v="NA"/>
    <s v="NA"/>
    <x v="0"/>
    <s v="NA"/>
    <s v="NA"/>
    <s v="NA"/>
    <s v="NA"/>
    <s v="NA"/>
    <s v="NA"/>
    <n v="1211"/>
    <x v="13"/>
    <x v="25"/>
  </r>
  <r>
    <s v="http://services.parliament.uk//bills/2007-08/membersofparliamentpayandresponsibilities.html"/>
    <x v="3"/>
    <n v="20120510"/>
    <s v="Members of Parliament (Pay and Responsibilities) Bill"/>
    <x v="2"/>
    <x v="1"/>
    <x v="0"/>
    <x v="1"/>
    <x v="1"/>
    <s v="NA"/>
    <s v="15.12.2008"/>
    <s v="Commons"/>
    <n v="1"/>
    <d v="2008-06-03T00:00:00"/>
    <d v="2010-04-08T00:00:00"/>
    <s v="1st reading: House of Commons"/>
    <s v="Royal Assent"/>
    <s v="Mr Peter Lilley"/>
    <s v="NA"/>
    <m/>
    <s v="NA"/>
    <s v="NA"/>
    <s v="NA"/>
    <s v="1st reading: House of Commons"/>
    <s v="03.06.2008"/>
    <s v="NA"/>
    <s v="NA"/>
    <s v="NA"/>
    <s v="NA"/>
    <s v="NA"/>
    <s v="NA"/>
    <s v="to require the Senior Salaries Review Body to take account of transfers of powers between Parliament and European Union institutions when making recommendations on the pay of Members of Parliament;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Peter Lilley"/>
    <n v="10362"/>
    <n v="3130"/>
    <x v="1"/>
    <n v="15271"/>
    <d v="1983-06-09T00:00:00"/>
    <n v="1983"/>
    <s v="Hitchin and Harpenden"/>
    <n v="1023"/>
    <s v="OK"/>
    <n v="665"/>
    <x v="1"/>
    <x v="43"/>
  </r>
  <r>
    <s v="http://services.parliament.uk//bills/2007-08/microgenerationdefinitionamendment.html"/>
    <x v="3"/>
    <n v="20120510"/>
    <s v="Microgeneration (Definition) (Amendment) Bill"/>
    <x v="1"/>
    <x v="1"/>
    <x v="0"/>
    <x v="1"/>
    <x v="1"/>
    <s v="NA"/>
    <s v="30.10.2008"/>
    <s v="Commons"/>
    <n v="1"/>
    <d v="2008-03-26T00:00:00"/>
    <d v="2010-04-08T00:00:00"/>
    <s v="1st reading: House of Commons"/>
    <s v="Royal Assent"/>
    <s v="David Drew"/>
    <s v="NA"/>
    <m/>
    <s v="NA"/>
    <s v="NA"/>
    <s v="NA"/>
    <s v="1st reading: House of Commons"/>
    <s v="26.03.2008"/>
    <s v="NA"/>
    <s v="NA"/>
    <s v="http://www.publications.parliament.uk/pa/cm200708/cmbills/095/08095.1-i.html"/>
    <s v="NA"/>
    <s v="03.04.2008"/>
    <s v="Bill as introduced - html version"/>
    <s v="The Bill would amend Section 26 of the Climate Change and Sustainable Energy Act 2006 and Section 82 of the Energy Act 2004 by adding â€˜airâ€™ to the list of energy and technology sourc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David Drew"/>
    <s v="NA"/>
    <s v="NA"/>
    <x v="0"/>
    <s v="NA"/>
    <s v="NA"/>
    <s v="NA"/>
    <s v="NA"/>
    <s v="NA"/>
    <s v="MPNotFound"/>
    <n v="732"/>
    <x v="1"/>
    <x v="46"/>
  </r>
  <r>
    <s v="http://services.parliament.uk//bills/2007-08/microgenerationandlocalenergybill.html"/>
    <x v="3"/>
    <n v="20120510"/>
    <s v="Microgeneration and Local Energy Bill Bill"/>
    <x v="1"/>
    <x v="1"/>
    <x v="0"/>
    <x v="1"/>
    <x v="1"/>
    <s v="NA"/>
    <s v="30.10.2008"/>
    <s v="Commons"/>
    <n v="1"/>
    <d v="2008-07-21T00:00:00"/>
    <d v="2010-04-08T00:00:00"/>
    <s v="1st reading: House of Commons"/>
    <s v="Royal Assent"/>
    <s v="Dr Alan Whitehead"/>
    <s v="NA"/>
    <m/>
    <s v="NA"/>
    <s v="NA"/>
    <s v="NA"/>
    <s v="1st reading: House of Commons"/>
    <s v="21.07.2008"/>
    <s v="NA"/>
    <s v="NA"/>
    <s v="http://www.publications.parliament.uk/pa/cm200708/cmbills/143/08143.i-i.html"/>
    <s v="NA"/>
    <s v="16.10.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lan Whitehead"/>
    <n v="10630"/>
    <n v="5497"/>
    <x v="2"/>
    <n v="2413"/>
    <d v="1997-05-01T00:00:00"/>
    <n v="1997"/>
    <s v="Southampton, Test"/>
    <n v="1318"/>
    <s v="OK"/>
    <n v="617"/>
    <x v="1"/>
    <x v="41"/>
  </r>
  <r>
    <s v="http://services.parliament.uk//bills/2007-08/nailbarsandspecialtreatmentpremisesregulation.html"/>
    <x v="3"/>
    <n v="20120510"/>
    <s v="Nail Bars and Special Treatment Premises (Regulation) Bill"/>
    <x v="2"/>
    <x v="1"/>
    <x v="0"/>
    <x v="1"/>
    <x v="1"/>
    <s v="NA"/>
    <s v="18.07.2008"/>
    <s v="Commons"/>
    <n v="1"/>
    <d v="2008-03-17T00:00:00"/>
    <d v="2010-04-08T00:00:00"/>
    <s v="1st reading: House of Commons"/>
    <s v="Royal Assent"/>
    <s v="Dr Phyllis Starkey"/>
    <s v="NA"/>
    <m/>
    <s v="NA"/>
    <s v="NA"/>
    <s v="NA"/>
    <s v="1st reading: House of Commons"/>
    <s v="17.03.2008"/>
    <s v="NA"/>
    <s v="NA"/>
    <s v="NA"/>
    <s v="NA"/>
    <s v="NA"/>
    <s v="NA"/>
    <s v="A Bill to make provision for the licensing of nail bars and premises where, tattooing, cosmetic piercing and other prescribed treatments are carried out;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Phyllis Starkey"/>
    <s v="NA"/>
    <s v="NA"/>
    <x v="0"/>
    <s v="NA"/>
    <s v="NA"/>
    <s v="NA"/>
    <s v="NA"/>
    <s v="NA"/>
    <s v="MPNotFound"/>
    <n v="741"/>
    <x v="1"/>
    <x v="46"/>
  </r>
  <r>
    <s v="http://services.parliament.uk//bills/2007-08/nationalinsurancecontributions.html"/>
    <x v="3"/>
    <n v="20120510"/>
    <s v="National Insurance Contributions Act"/>
    <x v="0"/>
    <x v="0"/>
    <x v="0"/>
    <x v="0"/>
    <x v="0"/>
    <s v="21.07.2008"/>
    <s v="25.02.2009"/>
    <s v="Royal Assent"/>
    <n v="15"/>
    <d v="2007-11-12T00:00:00"/>
    <d v="2008-07-21T00:00:00"/>
    <s v="1st Reading : 1st Sitting: House of Commons"/>
    <s v="Royal Assent"/>
    <s v="Alistair Darling"/>
    <s v="Lord McKenzie of Luton"/>
    <s v="HM Treasury"/>
    <s v="Department for Work and Pensions"/>
    <s v="NA"/>
    <s v="NA"/>
    <s v="Royal Assent"/>
    <s v="21.07.2008"/>
    <s v="NA"/>
    <s v="NA"/>
    <s v="http://www.opsi.gov.uk/acts/acts2008/ukpga_20080016_en_1"/>
    <s v="NA"/>
    <s v="29.07.2008"/>
    <s v="National Insurance Contributions Act 2008 c.16 - html version_x000d__x000a_"/>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249"/>
    <x v="31"/>
    <x v="17"/>
  </r>
  <r>
    <s v="http://services.parliament.uk//bills/2007-08/northernbank.html"/>
    <x v="3"/>
    <n v="20120510"/>
    <s v="Northern Bank Bill"/>
    <x v="4"/>
    <x v="3"/>
    <x v="1"/>
    <x v="1"/>
    <x v="1"/>
    <s v="NA"/>
    <s v="27.11.2008"/>
    <s v="Commons"/>
    <n v="4"/>
    <d v="2007-11-27T00:00:00"/>
    <s v="Date to be announced"/>
    <s v="Private Bill presented to Parliament"/>
    <s v="Committee stage: House of Commons"/>
    <s v="NA"/>
    <s v="NA"/>
    <s v="NA"/>
    <s v="NA"/>
    <s v="Bircham Dyson Bell LLP"/>
    <s v="Northern Bank"/>
    <s v="2nd reading: House of Commons"/>
    <s v="29.01.2008"/>
    <s v="Committee stage: House of Commons"/>
    <s v="Date to be announced"/>
    <s v="NA"/>
    <s v="NA"/>
    <s v="NA"/>
    <s v="NA"/>
    <m/>
    <s v=" u'\r\n                If you are &quot;specially and directly affected&quot; by this bill you may oppose the bill or seek its amendment before a Select Committee in either or both Houses.\xa0 If you present a &quot;petition&quot; against the bill at the appropriate times you may be able to have your views on the bill heard by the Committee (in whichever House you petition). '  There are specific times when petitions can be presented.       The petitioning periodÂ in the House of Commons endedÂ on 30 January 2008.   There will be a further opportunity to petition against the Bill if it reaches the House of Lords.  If you need any further information please  contact the House of Lords Private Bill Office .      The Bill is unopposed, no petitions were presented against theÂ Bill in the House of Commons  u'\n'  Summary of the Bill  u'\n' &lt;p&gt;The Bill provides for the statutory right of Northern Bank Limited to issue bank notes to be transferred to Danske Bank A/S, following Danskeâ€™s acquisition of the Northern bank in 2005.&lt;/p&gt; &lt;p&gt;Further information can be found in the Explanatory Memorandum that accompanies the Bill.&lt;/p&gt; &lt;p&gt;&lt;a href=&quot;http://www.publications.parliament.uk/pa/privbill/0708/010/08010x--.htm&quot;&gt;Read the Explanatory Memorandum&lt;/a&gt;&lt;/p&gt; u'\n'"/>
    <s v="NA"/>
    <s v="NA"/>
    <s v="NA"/>
    <x v="0"/>
    <s v="NA"/>
    <s v="NA"/>
    <s v="NA"/>
    <s v="NA"/>
    <s v="NA"/>
    <s v="NA"/>
    <e v="#VALUE!"/>
    <x v="1"/>
    <x v="17"/>
  </r>
  <r>
    <s v="http://services.parliament.uk//bills/2007-08/nottinghamcitycouncil.html"/>
    <x v="3"/>
    <n v="20120510"/>
    <s v="Nottingham City Council Bill"/>
    <x v="4"/>
    <x v="3"/>
    <x v="1"/>
    <x v="1"/>
    <x v="1"/>
    <s v="NA"/>
    <s v="29.03.2012"/>
    <s v="Commons"/>
    <n v="18"/>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The petitioning periodÂ in the House of Commons endedÂ on 30 January 2008.  The petitioning period in the House of Lords endedÂ on Monday 25 January 2010.    There will be no further opportunities to petition against this Bill in Parliament.   No petitions were presented against theÂ Bill in the House of Commons, 1 petition was presented in the House of Lords. Petitions can be accessed from the &quot;Bill documents&quot; link on the left hand side of this webpage.  u'\n'  Summary of the Bill  u'\n'  The Bill makes provisions relating to street trading and consumer protection in the city, in particular by:    allowing the Council to regulate services offered on the street  altering the exemption enjoyed by holders of a pedlarâ€™s certificate from the street trading regime in the Local Government (Miscellaneous Provisions) Act 1982  empowering council officers or the police to seize goods and equipment when they believe a street trading offence has been committed  empowering courts to order the forfeiture of such goods and equipment&lt;/li&gt;&lt;li&gt;enabling council officers to serve fixed penalty notices for street trading offences.&lt;/li&gt;&lt;/ul&gt; &lt;p&gt;Further information can be found in the Explanatory Memorandum that accompanies the Bill.&lt;/p&gt; &lt;p&gt;&lt;a href=&quot;http://www.publications.parliament.uk/pa/privbill/0708/015/08015x--.htm&quot;&gt;Read the Explanatory Memorandum&lt;/a&gt;&lt;/p&gt; u'\n'"/>
    <s v="NA"/>
    <s v="NA"/>
    <s v="NA"/>
    <x v="0"/>
    <s v="NA"/>
    <s v="NA"/>
    <s v="NA"/>
    <s v="NA"/>
    <s v="NA"/>
    <s v="NA"/>
    <e v="#VALUE!"/>
    <x v="1"/>
    <x v="17"/>
  </r>
  <r>
    <s v="http://services.parliament.uk//bills/2007-08/offshoreoilandgasindustrieshealthandsafety.html"/>
    <x v="3"/>
    <n v="20120510"/>
    <s v="Offshore Oil and Gas Industries (Health and Safety) Bill"/>
    <x v="2"/>
    <x v="1"/>
    <x v="0"/>
    <x v="1"/>
    <x v="1"/>
    <s v="NA"/>
    <s v="18.07.2008"/>
    <s v="Commons"/>
    <n v="1"/>
    <d v="2008-04-01T00:00:00"/>
    <s v="Date to be announced"/>
    <s v="1st reading: House of Commons"/>
    <s v="3rd reading: House of Lords"/>
    <s v="Mr Frank Doran"/>
    <s v="NA"/>
    <m/>
    <s v="NA"/>
    <s v="NA"/>
    <s v="NA"/>
    <s v="1st reading: House of Commons"/>
    <s v="01.04.2008"/>
    <s v="NA"/>
    <s v="NA"/>
    <s v="NA"/>
    <s v="NA"/>
    <s v="NA"/>
    <s v="NA"/>
    <s v="A Bill to make further provision to secure the health, safety and welfare of persons at work in offshore oil and gas industrie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Frank Doran"/>
    <n v="10174"/>
    <n v="10934"/>
    <x v="2"/>
    <n v="8361"/>
    <d v="1987-06-11T00:00:00"/>
    <n v="1987"/>
    <s v="Aberdeen North"/>
    <n v="666"/>
    <s v="OK"/>
    <e v="#VALUE!"/>
    <x v="1"/>
    <x v="47"/>
  </r>
  <r>
    <s v="http://services.parliament.uk//bills/2007-08/onlinepurchasingofgoodsandservicesageverification.html"/>
    <x v="3"/>
    <n v="20120510"/>
    <s v="Online Purchasing of Goods and Services (Age Verification) Bill"/>
    <x v="2"/>
    <x v="1"/>
    <x v="0"/>
    <x v="1"/>
    <x v="1"/>
    <s v="NA"/>
    <s v="30.10.2008"/>
    <s v="Commons"/>
    <n v="1"/>
    <d v="2008-01-22T00:00:00"/>
    <s v="Date to be announced"/>
    <s v="1st Reading : 1st Sitting: House of Commons"/>
    <s v="3rd reading: House of Lords"/>
    <s v="Margaret Moran"/>
    <s v="NA"/>
    <m/>
    <s v="NA"/>
    <s v="NA"/>
    <s v="NA"/>
    <s v="1st Reading : 1st Sitting: House of Commons"/>
    <s v="22.01.2008"/>
    <s v="NA"/>
    <s v="NA"/>
    <s v="http://www.publications.parliament.uk/pa/cm200708/cmbills/057/08057.1-i.html"/>
    <s v="NA"/>
    <s v="15.05.2008"/>
    <s v="Bill and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Margaret Moran"/>
    <s v="NA"/>
    <s v="NA"/>
    <x v="0"/>
    <s v="NA"/>
    <s v="NA"/>
    <s v="NA"/>
    <s v="NA"/>
    <s v="NA"/>
    <s v="MPNotFound"/>
    <e v="#VALUE!"/>
    <x v="1"/>
    <x v="49"/>
  </r>
  <r>
    <s v="http://services.parliament.uk//bills/2007-08/pedlarsstreettradingregulations.html"/>
    <x v="3"/>
    <n v="20120510"/>
    <s v="Pedlars (Street Trading Regulations) Bill"/>
    <x v="1"/>
    <x v="1"/>
    <x v="0"/>
    <x v="1"/>
    <x v="1"/>
    <s v="NA"/>
    <s v="30.10.2008"/>
    <s v="Commons"/>
    <n v="1"/>
    <d v="2007-12-10T00:00:00"/>
    <s v="Date to be announced"/>
    <s v="1st Reading : 1st Sitting: House of Commons"/>
    <s v="3rd reading: House of Lords"/>
    <s v="Dr Brian Iddon"/>
    <s v="NA"/>
    <m/>
    <s v="NA"/>
    <s v="NA"/>
    <s v="NA"/>
    <s v="1st Reading : 1st Sitting: House of Commons"/>
    <s v="10.12.2007"/>
    <s v="NA"/>
    <s v="NA"/>
    <s v="http://www.publications.parliament.uk/pa/cm200708/cmbills/044/08044.i-i.html"/>
    <s v="NA"/>
    <s v="29.01.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Brian Iddon"/>
    <s v="NA"/>
    <s v="NA"/>
    <x v="0"/>
    <s v="NA"/>
    <s v="NA"/>
    <s v="NA"/>
    <s v="NA"/>
    <s v="NA"/>
    <s v="MPNotFound"/>
    <e v="#VALUE!"/>
    <x v="1"/>
    <x v="45"/>
  </r>
  <r>
    <s v="http://services.parliament.uk//bills/2007-08/pensions.html"/>
    <x v="3"/>
    <n v="20120510"/>
    <s v="Pensions Act"/>
    <x v="0"/>
    <x v="0"/>
    <x v="0"/>
    <x v="0"/>
    <x v="0"/>
    <s v="26.11.2008"/>
    <s v="25.02.2009"/>
    <s v="Royal Assent"/>
    <n v="44"/>
    <d v="2007-12-05T00:00:00"/>
    <d v="2008-11-26T00:00:00"/>
    <s v="1st Reading : 1st Sitting: House of Commons"/>
    <s v="Royal Assent"/>
    <s v="Peter Hain"/>
    <s v="Lord McKenzie of Luton"/>
    <s v="Department for Work and Pensions"/>
    <s v="Department for Work and Pensions"/>
    <s v="NA"/>
    <s v="NA"/>
    <s v="Royal Assent"/>
    <s v="26.11.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51"/>
    <x v="28"/>
    <x v="45"/>
  </r>
  <r>
    <s v="http://services.parliament.uk//bills/2007-08/personaldebtadviceandregulation.html"/>
    <x v="3"/>
    <n v="20120510"/>
    <s v="Personal Debt (Advice and Regulation) Bill"/>
    <x v="2"/>
    <x v="1"/>
    <x v="0"/>
    <x v="1"/>
    <x v="1"/>
    <s v="NA"/>
    <s v="25.04.2008"/>
    <s v="Commons"/>
    <n v="1"/>
    <d v="2008-02-27T00:00:00"/>
    <d v="2008-11-26T00:00:00"/>
    <s v="1st reading: House of Commons"/>
    <s v="Royal Assent"/>
    <s v="Sandra Gidley"/>
    <s v="NA"/>
    <m/>
    <s v="NA"/>
    <s v="NA"/>
    <s v="NA"/>
    <s v="1st reading: House of Commons"/>
    <s v="27.02.2008"/>
    <s v="NA"/>
    <s v="NA"/>
    <s v="NA"/>
    <s v="NA"/>
    <s v="NA"/>
    <s v="NA"/>
    <s v="A BIll to require schools to provide education on personal money management; to make provision about advice centres on personal finance; to impose conditions on the activities of money-lending companie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Sandra Gidley"/>
    <s v="NA"/>
    <s v="NA"/>
    <x v="0"/>
    <s v="NA"/>
    <s v="NA"/>
    <s v="NA"/>
    <s v="NA"/>
    <s v="NA"/>
    <s v="MPNotFound"/>
    <n v="269"/>
    <x v="1"/>
    <x v="44"/>
  </r>
  <r>
    <s v="http://services.parliament.uk//bills/2007-08/planning.html"/>
    <x v="3"/>
    <n v="20120510"/>
    <s v="Planning Act"/>
    <x v="0"/>
    <x v="0"/>
    <x v="0"/>
    <x v="0"/>
    <x v="0"/>
    <s v="26.11.2008"/>
    <s v="23.02.2009"/>
    <s v="Royal Assent"/>
    <n v="43"/>
    <d v="2007-11-27T00:00:00"/>
    <d v="2008-11-26T00:00:00"/>
    <s v="1st Reading : 1st Sitting: House of Commons"/>
    <s v="Royal Assent"/>
    <s v="Hazel Blears"/>
    <s v="Baroness Andrews"/>
    <s v="Department for Communities and Local Government"/>
    <s v="Communities and Local Government"/>
    <s v="NA"/>
    <s v="NA"/>
    <s v="Royal Assent"/>
    <s v="26.11.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359"/>
    <x v="28"/>
    <x v="17"/>
  </r>
  <r>
    <s v="http://services.parliament.uk//bills/2007-08/planninglocationofhazardoussites.html"/>
    <x v="3"/>
    <n v="20120510"/>
    <s v="Planning (Location of Hazardous Sites)  Bill"/>
    <x v="2"/>
    <x v="1"/>
    <x v="0"/>
    <x v="1"/>
    <x v="1"/>
    <s v="NA"/>
    <s v="06.06.2008"/>
    <s v="Commons"/>
    <n v="1"/>
    <d v="2008-01-15T00:00:00"/>
    <d v="2008-11-26T00:00:00"/>
    <s v="1st Reading : 1st Sitting: House of Commons"/>
    <s v="Royal Assent"/>
    <s v="Bob Spink"/>
    <s v="NA"/>
    <m/>
    <s v="NA"/>
    <s v="NA"/>
    <s v="NA"/>
    <s v="1st Reading : 1st Sitting: House of Commons"/>
    <s v="15.01.2008"/>
    <s v="NA"/>
    <s v="NA"/>
    <s v="NA"/>
    <s v="NA"/>
    <s v="NA"/>
    <s v="NA"/>
    <s v="A Bill to require the introduction of binding guidance regarding minimum distances between developments classified as Control of Major Accident Hazard sities and other specified types of building;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Bob Spink"/>
    <s v="NA"/>
    <s v="NA"/>
    <x v="0"/>
    <s v="NA"/>
    <s v="NA"/>
    <s v="NA"/>
    <s v="NA"/>
    <s v="NA"/>
    <s v="MPNotFound"/>
    <n v="311"/>
    <x v="1"/>
    <x v="49"/>
  </r>
  <r>
    <s v="http://services.parliament.uk//bills/2007-08/planningandenergy.html"/>
    <x v="3"/>
    <n v="20120510"/>
    <s v="Planning and Energy Act"/>
    <x v="5"/>
    <x v="1"/>
    <x v="0"/>
    <x v="0"/>
    <x v="0"/>
    <s v="13.11.2008"/>
    <s v="25.02.2009"/>
    <s v="Royal Assent"/>
    <n v="12"/>
    <d v="2007-12-05T00:00:00"/>
    <d v="2008-11-13T00:00:00"/>
    <s v="1st Reading : 1st Sitting: House of Commons"/>
    <s v="Royal Assent"/>
    <s v="Michael Fallon"/>
    <s v="Lord Hanningfield"/>
    <m/>
    <m/>
    <s v="NA"/>
    <s v="NA"/>
    <s v="Royal Assent"/>
    <s v="13.11.2008"/>
    <s v="NA"/>
    <s v="NA"/>
    <s v="http://www.opsi.gov.uk/acts/acts2008/ukpga_20080021_en_1"/>
    <s v="NA"/>
    <s v="14.11.2008"/>
    <s v="Planning and Energy Act 2008. c.21.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Michael Fallon"/>
    <n v="10194"/>
    <n v="1649"/>
    <x v="1"/>
    <n v="17515"/>
    <d v="1983-06-09T00:00:00"/>
    <n v="1983"/>
    <s v="Sevenoaks"/>
    <n v="1276"/>
    <s v="OK"/>
    <n v="338"/>
    <x v="28"/>
    <x v="45"/>
  </r>
  <r>
    <s v="http://services.parliament.uk//bills/2007-08/policejusticecommissioners.html"/>
    <x v="3"/>
    <n v="20120510"/>
    <s v="Police (Justice Commissioners) Bill"/>
    <x v="2"/>
    <x v="1"/>
    <x v="0"/>
    <x v="1"/>
    <x v="1"/>
    <s v="NA"/>
    <s v="20.11.2008"/>
    <s v="Commons"/>
    <n v="1"/>
    <d v="2008-11-11T00:00:00"/>
    <d v="2008-11-13T00:00:00"/>
    <s v="1st reading: House of Commons"/>
    <s v="Royal Assent"/>
    <s v="Mr Douglas Carswell"/>
    <s v="NA"/>
    <m/>
    <s v="NA"/>
    <s v="NA"/>
    <s v="NA"/>
    <s v="1st reading: House of Commons"/>
    <s v="11.11.2008"/>
    <s v="NA"/>
    <s v="NA"/>
    <s v="NA"/>
    <s v="NA"/>
    <s v="NA"/>
    <s v="NA"/>
    <s v="to provide for the replacement of police authorities with elected justice commissioners; to make provision regarding the duties and powers of justice commissioner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Douglas Carswell"/>
    <n v="11621"/>
    <n v="6091"/>
    <x v="1"/>
    <n v="12068"/>
    <d v="2005-05-05T00:00:00"/>
    <n v="2005"/>
    <s v="Clacton"/>
    <n v="1485"/>
    <s v="OK"/>
    <n v="2"/>
    <x v="1"/>
    <x v="19"/>
  </r>
  <r>
    <s v="http://services.parliament.uk//bills/2007-08/politicalpartiesandelections.html"/>
    <x v="3"/>
    <n v="20120510"/>
    <s v="Political Parties and Elections Act"/>
    <x v="0"/>
    <x v="0"/>
    <x v="0"/>
    <x v="0"/>
    <x v="0"/>
    <s v="21.07.2009"/>
    <s v="16.10.2009"/>
    <s v="Royal Assent"/>
    <n v="38"/>
    <d v="2008-07-17T00:00:00"/>
    <d v="2009-07-21T00:00:00"/>
    <s v="1st reading: House of Commons"/>
    <s v="Royal Assent"/>
    <s v="Mr Jack Straw"/>
    <s v="Lord Bach"/>
    <s v="Ministry of Justice"/>
    <s v="Ministry of Justice"/>
    <s v="NA"/>
    <s v="NA"/>
    <s v="Royal Assent"/>
    <s v="21.07.2009"/>
    <s v="NA"/>
    <s v="NA"/>
    <s v="http://www.opsi.gov.uk/acts/acts2009/ukpga_20090012_en_1"/>
    <s v="http://www.opsi.gov.uk/acts/acts2009/pdf/ukpga_20090012_en.pdf"/>
    <s v="21.07.2009"/>
    <s v="Political Parties and Elections Act 2009 c.12"/>
    <m/>
    <s v=" u'\r\n            The Bill makes some amendments to the regulation of party funding and election expenditure that is set out in the Political Parties, Elections and Referendums Act 2000. It will cover the whole of the UK. \xa0 '     u'The Bill aims to: '     strengthen the regulatory powers of the Electoral Commission, to provide new powers of investigation and the option of civil sanctions   enable political parties to put forward four extra Electoral Commissioners and relax political restrictions on staff of the Commission &lt;/li&gt;&lt;li&gt;alter the definition of â€˜election expensesâ€™ and â€˜candidateâ€™ in the Representation of the People Act 1983 to take into account spending on elections prior to the dissolution of Parliament &lt;/li&gt;&lt;li&gt;place further requirements on parties and donors to clarify the source of donations &lt;/li&gt;&lt;li&gt;amend the Representation of the People Act to provide a more flexible system for adding to the register of electors when an election is called while the register is being updated â€“ the canvass period. &lt;/li&gt;&lt;/ul&gt; u'\n'"/>
    <s v="NA"/>
    <s v="NA"/>
    <s v="NA"/>
    <x v="0"/>
    <s v="NA"/>
    <s v="NA"/>
    <s v="NA"/>
    <s v="NA"/>
    <s v="NA"/>
    <s v="NA"/>
    <n v="364"/>
    <x v="20"/>
    <x v="41"/>
  </r>
  <r>
    <s v="http://services.parliament.uk//bills/2007-08/powersofentryetchl.html"/>
    <x v="3"/>
    <n v="20120510"/>
    <s v="Powers of Entry etc. Bill [HL]"/>
    <x v="3"/>
    <x v="2"/>
    <x v="0"/>
    <x v="1"/>
    <x v="1"/>
    <s v="NA"/>
    <s v="25.02.2009"/>
    <s v="Lords"/>
    <n v="5"/>
    <d v="2007-11-07T00:00:00"/>
    <d v="2008-07-17T00:00:00"/>
    <s v="1st reading: House of Lords"/>
    <s v="3rd reading: House of Lords"/>
    <s v="Lord Selsdon"/>
    <s v="NA"/>
    <m/>
    <s v="NA"/>
    <s v="NA"/>
    <s v="NA"/>
    <s v="3rd reading: House of Lords"/>
    <s v="17.07.2008"/>
    <s v="NA"/>
    <s v="NA"/>
    <s v="http://www.publications.parliament.uk/pa/ld200708/ldbills/071/08071.i.html"/>
    <s v="NA"/>
    <s v="30.06.2008"/>
    <s v="Bill as amended in Committee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n v="250"/>
    <x v="1"/>
    <x v="17"/>
  </r>
  <r>
    <s v="http://services.parliament.uk//bills/2007-08/presscomplaintscommissionbreachesofcodeofpractice.html"/>
    <x v="3"/>
    <n v="20120510"/>
    <s v="Press Complaints Commission (Breaches of Code of Practice) Bill"/>
    <x v="2"/>
    <x v="1"/>
    <x v="0"/>
    <x v="1"/>
    <x v="1"/>
    <s v="NA"/>
    <s v="16.10.2008"/>
    <s v="Commons"/>
    <n v="1"/>
    <d v="2008-07-15T00:00:00"/>
    <d v="2008-07-17T00:00:00"/>
    <s v="1st reading: House of Commons"/>
    <s v="3rd reading: House of Lords"/>
    <s v="Jim Sheridan"/>
    <s v="NA"/>
    <m/>
    <s v="NA"/>
    <s v="NA"/>
    <s v="NA"/>
    <s v="1st reading: House of Commons"/>
    <s v="15.07.2008"/>
    <s v="NA"/>
    <s v="NA"/>
    <s v="NA"/>
    <s v="NA"/>
    <s v="NA"/>
    <s v="NA"/>
    <s v="to create offences in relation to breaches of the Press Complaints Commission's Code of Practice;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im Sheridan"/>
    <n v="11221"/>
    <n v="11846"/>
    <x v="2"/>
    <n v="15280"/>
    <d v="2001-06-07T00:00:00"/>
    <n v="2001"/>
    <s v="Paisley and Renfrewshire North"/>
    <n v="1213"/>
    <s v="OK"/>
    <n v="2"/>
    <x v="1"/>
    <x v="41"/>
  </r>
  <r>
    <s v="http://services.parliament.uk//bills/2007-08/privateequitytransferofundertakingsandprotectionofemployment.html"/>
    <x v="3"/>
    <n v="20120510"/>
    <s v="Private Equity (Transfer of Undertakings and Protection of Employment) Bill"/>
    <x v="5"/>
    <x v="1"/>
    <x v="0"/>
    <x v="1"/>
    <x v="1"/>
    <s v="NA"/>
    <s v="07.05.2008"/>
    <s v="Commons"/>
    <n v="2"/>
    <d v="2007-12-05T00:00:00"/>
    <d v="2008-03-07T00:00:00"/>
    <s v="1st Reading : 1st Sitting: House of Commons"/>
    <s v="2nd reading: House of Commons"/>
    <s v="John Heppell"/>
    <s v="NA"/>
    <m/>
    <s v="NA"/>
    <s v="NA"/>
    <s v="NA"/>
    <s v="2nd reading: House of Commons"/>
    <s v="07.03.2008"/>
    <s v="NA"/>
    <s v="NA"/>
    <s v="http://www.publications.parliament.uk/pa/cm200708/cmbills/028/08028.i-i.html"/>
    <s v="NA"/>
    <s v="28.02.2008"/>
    <s v="Bill as introduced - html version"/>
    <s v="The Bill seeks to introduce greater employment protection for employees who work in businesses which are changing ownership by share transfer."/>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ohn Heppell"/>
    <s v="NA"/>
    <s v="NA"/>
    <x v="0"/>
    <s v="NA"/>
    <s v="NA"/>
    <s v="NA"/>
    <s v="NA"/>
    <s v="NA"/>
    <s v="MPNotFound"/>
    <n v="92"/>
    <x v="1"/>
    <x v="45"/>
  </r>
  <r>
    <s v="http://services.parliament.uk//bills/2007-08/protectionofbatsandnewts.html"/>
    <x v="3"/>
    <n v="20120510"/>
    <s v="Protection of Bats and Newts Bill"/>
    <x v="2"/>
    <x v="1"/>
    <x v="0"/>
    <x v="1"/>
    <x v="1"/>
    <s v="NA"/>
    <s v="16.10.2008"/>
    <s v="Commons"/>
    <n v="1"/>
    <d v="2008-06-24T00:00:00"/>
    <d v="2008-03-07T00:00:00"/>
    <s v="1st reading: House of Commons"/>
    <s v="2nd reading: House of Commons"/>
    <s v="Mr Andrew Robathan"/>
    <s v="NA"/>
    <m/>
    <s v="NA"/>
    <s v="NA"/>
    <s v="NA"/>
    <s v="1st reading: House of Commons"/>
    <s v="24.06.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drew Robathan"/>
    <n v="10503"/>
    <n v="4440"/>
    <x v="1"/>
    <n v="15524"/>
    <d v="1992-04-09T00:00:00"/>
    <n v="1992"/>
    <s v="South Leicestershire"/>
    <n v="1506"/>
    <s v="OK"/>
    <n v="-107"/>
    <x v="1"/>
    <x v="43"/>
  </r>
  <r>
    <s v="http://services.parliament.uk//bills/2007-08/publiccontractsuktaxrequirements.html"/>
    <x v="3"/>
    <n v="20120510"/>
    <s v="Public Contracts (UK Tax Requirements) Bill"/>
    <x v="2"/>
    <x v="1"/>
    <x v="0"/>
    <x v="1"/>
    <x v="1"/>
    <s v="NA"/>
    <s v="16.10.2008"/>
    <s v="Commons"/>
    <n v="1"/>
    <d v="2008-07-08T00:00:00"/>
    <d v="2008-03-07T00:00:00"/>
    <s v="1st reading: House of Commons"/>
    <s v="2nd reading: House of Commons"/>
    <s v="Nia Griffith"/>
    <s v="NA"/>
    <m/>
    <s v="NA"/>
    <s v="NA"/>
    <s v="NA"/>
    <s v="1st reading: House of Commons"/>
    <s v="08.07.2008"/>
    <s v="NA"/>
    <s v="NA"/>
    <s v="NA"/>
    <s v="NA"/>
    <s v="NA"/>
    <s v="NA"/>
    <s v="to place certain requirements relating to payment of tax in the UK on companies bidding for public contracts; to prohibit the transfer of such contracts overseas; to require companies bidding for public contracts to provide certain information relating to tax payments and for rela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ia Griffith"/>
    <n v="11692"/>
    <n v="8766"/>
    <x v="2"/>
    <n v="4701"/>
    <d v="2005-05-05T00:00:00"/>
    <n v="2005"/>
    <s v="Llanelli"/>
    <n v="1098"/>
    <s v="OK"/>
    <n v="-121"/>
    <x v="1"/>
    <x v="41"/>
  </r>
  <r>
    <s v="http://services.parliament.uk//bills/2007-08/publicsectorbuildingsenergyperformance.html"/>
    <x v="3"/>
    <n v="20120510"/>
    <s v="Public Sector Buildings (Energy Performance) Bill"/>
    <x v="5"/>
    <x v="1"/>
    <x v="0"/>
    <x v="1"/>
    <x v="1"/>
    <s v="NA"/>
    <s v="30.10.2008"/>
    <s v="Commons"/>
    <n v="1"/>
    <d v="2007-12-05T00:00:00"/>
    <d v="2008-03-07T00:00:00"/>
    <s v="1st Reading : 1st Sitting: House of Commons"/>
    <s v="2nd reading: House of Commons"/>
    <s v="Anne Snelgrove"/>
    <s v="NA"/>
    <m/>
    <s v="NA"/>
    <s v="NA"/>
    <s v="NA"/>
    <s v="1st Reading : 1st Sitting: House of Commons"/>
    <s v="05.12.2007"/>
    <s v="NA"/>
    <s v="NA"/>
    <s v="http://www.publications.parliament.uk/pa/cm200708/cmbills/035/08035.1-i.html"/>
    <s v="NA"/>
    <s v="22.04.2008"/>
    <s v="Bill as introduced - html version"/>
    <s v="This Bill would require buildings newly procured by central Government to have a class A or B Energy Performance Certificate, calculated on the basis of information obtained within the previous 12 month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ne Snelgrove"/>
    <s v="NA"/>
    <s v="NA"/>
    <x v="0"/>
    <s v="NA"/>
    <s v="NA"/>
    <s v="NA"/>
    <s v="NA"/>
    <s v="NA"/>
    <s v="MPNotFound"/>
    <n v="92"/>
    <x v="1"/>
    <x v="45"/>
  </r>
  <r>
    <s v="http://services.parliament.uk//bills/2007-08/racerelationselectioncandidates.html"/>
    <x v="3"/>
    <n v="20120510"/>
    <s v="Race Relations (Election Candidates) Bill"/>
    <x v="2"/>
    <x v="1"/>
    <x v="0"/>
    <x v="1"/>
    <x v="1"/>
    <s v="NA"/>
    <s v="30.10.2008"/>
    <s v="Commons"/>
    <n v="1"/>
    <d v="2008-02-06T00:00:00"/>
    <d v="2008-03-07T00:00:00"/>
    <s v="1st reading: House of Commons"/>
    <s v="2nd reading: House of Commons"/>
    <s v="Keith Vaz"/>
    <s v="NA"/>
    <m/>
    <s v="NA"/>
    <s v="NA"/>
    <s v="NA"/>
    <s v="1st reading: House of Commons"/>
    <s v="06.02.2008"/>
    <s v="NA"/>
    <s v="NA"/>
    <s v="http://www.publications.parliament.uk/pa/cm200708/cmbills/066/08066.i-i.html"/>
    <s v="NA"/>
    <s v="08.02.2008"/>
    <s v="Bill as introduced - html version"/>
    <s v="The aim of this Bill is to increase the number of elected representatives from different ethnic groups by making provision for political parties to have the option of drawing up shortlists for candidates on the grounds of ethnicity. It would do this by exempting the selection of candidates from the provisions of the Race Relations Act 1976 and the Race Relations (Northern Ireland) Order 1997."/>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Keith Vaz"/>
    <n v="10614"/>
    <n v="5310"/>
    <x v="2"/>
    <n v="14082"/>
    <d v="1987-06-11T00:00:00"/>
    <n v="1987"/>
    <s v="Leicester East"/>
    <n v="1073"/>
    <s v="OK"/>
    <n v="31"/>
    <x v="1"/>
    <x v="44"/>
  </r>
  <r>
    <s v="http://services.parliament.uk//bills/2007-08/rapedefences.html"/>
    <x v="3"/>
    <n v="20120510"/>
    <s v="Rape (Defences) Bill"/>
    <x v="2"/>
    <x v="1"/>
    <x v="0"/>
    <x v="1"/>
    <x v="1"/>
    <s v="NA"/>
    <s v="30.10.2008"/>
    <s v="Commons"/>
    <n v="1"/>
    <d v="2008-10-15T00:00:00"/>
    <d v="2008-03-07T00:00:00"/>
    <s v="1st reading: House of Commons"/>
    <s v="2nd reading: House of Commons"/>
    <s v="Harry Cohen"/>
    <s v="NA"/>
    <m/>
    <s v="NA"/>
    <s v="NA"/>
    <s v="NA"/>
    <s v="1st reading: House of Commons"/>
    <s v="15.10.2008"/>
    <s v="NA"/>
    <s v="NA"/>
    <s v="http://www.publications.parliament.uk/pa/cm200708/cmbills/153/08153.i-i.html"/>
    <s v="NA"/>
    <s v="16.10.2008"/>
    <s v="Bill as introduced - html version"/>
    <s v="The Bill would amend the Sexual Offences Act 2003 so that the defence of sleepwalking or non-insane automatism could not be used by defendants in rape ca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Harry Cohen"/>
    <s v="NA"/>
    <s v="NA"/>
    <x v="0"/>
    <s v="NA"/>
    <s v="NA"/>
    <s v="NA"/>
    <s v="NA"/>
    <s v="NA"/>
    <s v="MPNotFound"/>
    <n v="-218"/>
    <x v="1"/>
    <x v="38"/>
  </r>
  <r>
    <s v="http://services.parliament.uk//bills/2007-08/readingboroughcouncil.html"/>
    <x v="3"/>
    <n v="20120510"/>
    <s v="Reading Borough Council Bill"/>
    <x v="4"/>
    <x v="3"/>
    <x v="1"/>
    <x v="1"/>
    <x v="1"/>
    <s v="NA"/>
    <s v="29.03.2012"/>
    <s v="Commons"/>
    <n v="20"/>
    <d v="2007-11-27T00:00:00"/>
    <s v="Date to be announced"/>
    <s v="Petition to introduce a Private Bill presented to Parliament"/>
    <s v="3rd reading: House of Lords"/>
    <s v="NA"/>
    <s v="NA"/>
    <s v="NA"/>
    <s v="NA"/>
    <s v="Sharpe Pritchard"/>
    <m/>
    <s v="Committee stage: House of Lords"/>
    <s v="24.11.2011"/>
    <s v="3rd reading: House of Lords"/>
    <s v="Date to be announced"/>
    <s v="NA"/>
    <s v="NA"/>
    <s v="NA"/>
    <s v="NA"/>
    <m/>
    <s v=" u'\n'   If you are &quot;specially and directly affected&quot; by this bill you may oppose the bill or seek its amendment before a Select Committee in either or both Houses.Â  If you present a &quot;petition&quot; against the bill at the appropriate times you may be able to have your views on the bill heard by the Committee (in whichever House you petition).There are specific times when petitions can be presented.      Â· Â Â Â Â Â Â Â Â      The petitioning periodÂ in the House of Commons endedÂ on 30 January 2008.      Â· Â Â Â Â Â Â Â Â      The petitioning period in the House of Lords ended on 8 February 2010.  There will be no further opportunity to petition against the Bill inÂ Parliament.&lt;/span&gt; &lt;/p&gt; &lt;p&gt;&lt;span style=&quot;font-size: 6.5pt; font-family: 'Verdana','sans-serif'&quot;&gt;No petitions were deposited against theÂ Bill in the House of Commons, 1 petition wasÂ deposited in the House of Lords. Petitions can be accessed from the &quot;Bill documents&quot; link on the left hand side of this webpage.&lt;/span&gt;&lt;/p&gt; u'\n' &lt;h2&gt;Summary of the Bill&lt;/h2&gt; u'\n' &lt;p&gt;The Bill makes provisions relating to street trading and consumer protection in the city, in particular by:&lt;/p&gt; &lt;ul&gt;&lt;li&gt;allowing the Council to regulate services offered on the street &lt;/li&gt;&lt;li&gt;altering the exemption enjoyed by holders of a pedlarâ€™s certificate from the street trading regime in the Local Government (Miscellaneous Provisions) Act 1982&lt;/li&gt;&lt;li&gt;empowering council officers, the police and community support officers to seize goods and equipment when they believe a street trading offence has been committed&lt;/li&gt;&lt;li&gt;empowering courts to order the forfeiture of such goods and equipment&lt;/li&gt;&lt;li&gt;allowing the council to regulate touting&lt;/li&gt;&lt;li&gt;enabling council officers, the police and community support officers to serve fixed penalty notices for street trading offences.&lt;/li&gt;&lt;/ul&gt; &lt;p&gt;Further information can be found in the Explanatory Memorandum that accompanies the Bill.&lt;/p&gt; &lt;p&gt;&lt;a href=&quot;http://www.publications.parliament.uk/pa/privbill/0708/013/08013x--.htm&quot;&gt;Read the Explanatory Memorandum&lt;/a&gt;&lt;/p&gt; u'\n'"/>
    <s v="NA"/>
    <s v="NA"/>
    <s v="NA"/>
    <x v="0"/>
    <s v="NA"/>
    <s v="NA"/>
    <s v="NA"/>
    <s v="NA"/>
    <s v="NA"/>
    <s v="NA"/>
    <e v="#VALUE!"/>
    <x v="1"/>
    <x v="17"/>
  </r>
  <r>
    <s v="http://services.parliament.uk//bills/2007-08/regulatoryenforcementandsanctionshl.html"/>
    <x v="3"/>
    <n v="20120510"/>
    <s v="Regulatory Enforcement and Sanctions [HL] Act"/>
    <x v="0"/>
    <x v="0"/>
    <x v="0"/>
    <x v="0"/>
    <x v="0"/>
    <s v="21.07.2008"/>
    <s v="23.02.2009"/>
    <s v="Royal Assent"/>
    <n v="21"/>
    <d v="2007-11-08T00:00:00"/>
    <d v="2008-07-21T00:00:00"/>
    <s v="1st reading: House of Lords"/>
    <s v="Royal Assent"/>
    <s v="Lord Bach"/>
    <s v="Mr Pat McFadden"/>
    <s v="Department for Business, Enterprise and Regulatory"/>
    <s v="Department for Business, Enterprise and Regulatory"/>
    <s v="NA"/>
    <s v="NA"/>
    <s v="Royal Assent"/>
    <s v="21.07.2008"/>
    <s v="NA"/>
    <s v="NA"/>
    <s v="http://www.opsi.gov.uk/acts/acts2008/ukpga_20080013_en_1"/>
    <s v="NA"/>
    <s v="29.07.2008"/>
    <s v="Regulatory Enforcement and Sanctions Act 2008 c.13 - html version_x000d__x000a_"/>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253"/>
    <x v="31"/>
    <x v="17"/>
  </r>
  <r>
    <s v="http://services.parliament.uk//bills/2007-08/remembrancedaybankholiday.html"/>
    <x v="3"/>
    <n v="20120510"/>
    <s v="Remembrance Day Bank Holiday Bill"/>
    <x v="1"/>
    <x v="1"/>
    <x v="0"/>
    <x v="1"/>
    <x v="1"/>
    <s v="NA"/>
    <s v="20.11.2008"/>
    <s v="Commons"/>
    <n v="1"/>
    <d v="2008-11-11T00:00:00"/>
    <d v="2008-07-21T00:00:00"/>
    <s v="1st reading: House of Commons"/>
    <s v="Royal Assent"/>
    <s v="Mr Frank Field"/>
    <s v="NA"/>
    <m/>
    <s v="NA"/>
    <s v="NA"/>
    <s v="NA"/>
    <s v="1st reading: House of Commons"/>
    <s v="11.11.2008"/>
    <s v="NA"/>
    <s v="NA"/>
    <s v="NA"/>
    <s v="NA"/>
    <s v="NA"/>
    <s v="NA"/>
    <s v="to designate 11th November as an annual public holiday in the United Kingdom;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Frank Field"/>
    <n v="10197"/>
    <n v="1704"/>
    <x v="2"/>
    <n v="15395"/>
    <d v="1979-05-03T00:00:00"/>
    <n v="1979"/>
    <s v="Birkenhead"/>
    <n v="713"/>
    <s v="OK"/>
    <n v="-110"/>
    <x v="1"/>
    <x v="19"/>
  </r>
  <r>
    <s v="http://services.parliament.uk//bills/2007-08/retaildevelopmenthl.html"/>
    <x v="3"/>
    <n v="20120510"/>
    <s v="Retail Development Bill [HL]"/>
    <x v="3"/>
    <x v="2"/>
    <x v="0"/>
    <x v="1"/>
    <x v="1"/>
    <s v="NA"/>
    <s v="23.02.2009"/>
    <s v="Lords"/>
    <n v="4"/>
    <d v="2008-01-22T00:00:00"/>
    <d v="2008-07-08T00:00:00"/>
    <s v="1st reading: House of Lords"/>
    <s v="3rd reading: House of Lords"/>
    <s v="Lord Cotter"/>
    <s v="NA"/>
    <m/>
    <s v="NA"/>
    <s v="NA"/>
    <s v="NA"/>
    <s v="3rd reading: House of Lords"/>
    <s v="08.07.2008"/>
    <s v="NA"/>
    <s v="NA"/>
    <s v="http://www.publications.parliament.uk/pa/ld200708/ldbills/023/08023.i-ii.html"/>
    <s v="NA"/>
    <s v="23.01.2008"/>
    <s v="Bill as introduced - html version"/>
    <s v="A Bill to provide support for small retail premises; to establish the Office for Retail Planning; to make provision about retail planning and development;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n v="166"/>
    <x v="1"/>
    <x v="49"/>
  </r>
  <r>
    <s v="http://services.parliament.uk//bills/2007-08/righttoroammobilephones.html"/>
    <x v="3"/>
    <n v="20120510"/>
    <s v="Right to Roam (Mobile Phones) Bill"/>
    <x v="2"/>
    <x v="1"/>
    <x v="0"/>
    <x v="1"/>
    <x v="1"/>
    <s v="NA"/>
    <s v="16.10.2008"/>
    <s v="Commons"/>
    <n v="1"/>
    <d v="2008-04-29T00:00:00"/>
    <d v="2008-07-08T00:00:00"/>
    <s v="1st reading: House of Commons"/>
    <s v="3rd reading: House of Lords"/>
    <s v="Greg Clark"/>
    <s v="NA"/>
    <m/>
    <s v="NA"/>
    <s v="NA"/>
    <s v="NA"/>
    <s v="1st reading: House of Commons"/>
    <s v="29.04.2008"/>
    <s v="NA"/>
    <s v="NA"/>
    <s v="NA"/>
    <s v="NA"/>
    <s v="NA"/>
    <s v="NA"/>
    <s v="A Bill to make provision about roaming by mobile phone users between telephone networks within the United Kingdom; to make provision about the sharing of transmission mast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Greg Clark"/>
    <n v="11884"/>
    <n v="9122"/>
    <x v="1"/>
    <n v="15576"/>
    <d v="2005-05-05T00:00:00"/>
    <n v="2005"/>
    <s v="Tunbridge Wells"/>
    <n v="1381"/>
    <s v="OK"/>
    <n v="69"/>
    <x v="1"/>
    <x v="47"/>
  </r>
  <r>
    <s v="http://services.parliament.uk//bills/2007-08/roadtrafficaccidentcompensation.html"/>
    <x v="3"/>
    <n v="20120510"/>
    <s v="Road Traffic (Accident Compensation) Bill"/>
    <x v="2"/>
    <x v="1"/>
    <x v="0"/>
    <x v="1"/>
    <x v="1"/>
    <s v="NA"/>
    <s v="27.11.2008"/>
    <s v="Commons"/>
    <n v="1"/>
    <d v="2008-11-19T00:00:00"/>
    <d v="2008-07-08T00:00:00"/>
    <s v="1st reading: House of Commons"/>
    <s v="3rd reading: House of Lords"/>
    <s v="Dr Brian Iddon"/>
    <s v="NA"/>
    <m/>
    <s v="NA"/>
    <s v="NA"/>
    <s v="NA"/>
    <s v="1st reading: House of Commons"/>
    <s v="19.11.2008"/>
    <s v="NA"/>
    <s v="NA"/>
    <s v="NA"/>
    <s v="NA"/>
    <s v="NA"/>
    <s v="NA"/>
    <s v="to provide for no-fault compensation for personal injury in road traffic accidents where liability cannot be established"/>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Brian Iddon"/>
    <s v="NA"/>
    <s v="NA"/>
    <x v="0"/>
    <s v="NA"/>
    <s v="NA"/>
    <s v="NA"/>
    <s v="NA"/>
    <s v="NA"/>
    <s v="MPNotFound"/>
    <n v="-131"/>
    <x v="1"/>
    <x v="19"/>
  </r>
  <r>
    <s v="http://services.parliament.uk//bills/2007-08/roadtrafficcongestionreduction.html"/>
    <x v="3"/>
    <n v="20120510"/>
    <s v="Road Traffic (Congestion Reduction) Bill"/>
    <x v="1"/>
    <x v="1"/>
    <x v="0"/>
    <x v="1"/>
    <x v="1"/>
    <s v="NA"/>
    <s v="30.10.2008"/>
    <s v="Commons"/>
    <n v="2"/>
    <d v="2007-12-10T00:00:00"/>
    <d v="2008-06-13T00:00:00"/>
    <s v="1st Reading : 1st Sitting: House of Commons"/>
    <s v="2nd reading: House of Commons"/>
    <s v="Christopher Chope"/>
    <s v="NA"/>
    <m/>
    <s v="NA"/>
    <s v="NA"/>
    <s v="NA"/>
    <s v="2nd reading: House of Commons"/>
    <s v="13.06.2008"/>
    <s v="NA"/>
    <s v="NA"/>
    <s v="http://www.publications.parliament.uk/pa/cm200708/cmbills/042/08042.i-i.html"/>
    <s v="NA"/>
    <s v="12.06.2008"/>
    <s v="Bill as introduced - html version"/>
    <s v="This Bill would extend the Network Management Duty of local highways authorities under the Traffic Management Act 2004.Â Â  It would require local highway authorities to:"/>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Christopher Chope"/>
    <n v="10103"/>
    <n v="941"/>
    <x v="1"/>
    <n v="15410"/>
    <d v="1983-06-09T00:00:00"/>
    <n v="1983"/>
    <s v="Christchurch"/>
    <n v="821"/>
    <s v="OK"/>
    <n v="183"/>
    <x v="1"/>
    <x v="45"/>
  </r>
  <r>
    <s v="http://services.parliament.uk//bills/2007-08/roadtrafficprohibitionofantidetectiondevices.html"/>
    <x v="3"/>
    <n v="20120510"/>
    <s v="Road Traffic (Prohibition of Anti-Detection Devices) Bill"/>
    <x v="1"/>
    <x v="1"/>
    <x v="0"/>
    <x v="1"/>
    <x v="1"/>
    <s v="NA"/>
    <s v="23.06.2008"/>
    <s v="Commons"/>
    <n v="1"/>
    <d v="2007-12-18T00:00:00"/>
    <d v="2008-06-13T00:00:00"/>
    <s v="1st Reading : 1st Sitting: House of Commons"/>
    <s v="2nd reading: House of Commons"/>
    <s v="Alistair Carmichael"/>
    <s v="NA"/>
    <m/>
    <s v="NA"/>
    <s v="NA"/>
    <s v="NA"/>
    <s v="1st Reading : 1st Sitting: House of Commons"/>
    <s v="18.12.2007"/>
    <s v="NA"/>
    <s v="NA"/>
    <s v="NA"/>
    <s v="NA"/>
    <s v="NA"/>
    <s v="NA"/>
    <s v="A Bill to prohibit the supply of devices and substances designed to impair the recognition of vehicle registration marks by speed cameras and other authorised traffic control device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listair Carmichael"/>
    <n v="10785"/>
    <n v="6829"/>
    <x v="3"/>
    <n v="9928"/>
    <d v="2001-06-07T00:00:00"/>
    <n v="2001"/>
    <s v="Orkney and Shetland"/>
    <n v="1209"/>
    <s v="OK"/>
    <n v="175"/>
    <x v="1"/>
    <x v="45"/>
  </r>
  <r>
    <s v="http://services.parliament.uk//bills/2007-08/roadtrafficsafety.html"/>
    <x v="3"/>
    <n v="20120510"/>
    <s v="Road Traffic (Safety) Bill"/>
    <x v="2"/>
    <x v="1"/>
    <x v="0"/>
    <x v="1"/>
    <x v="1"/>
    <s v="NA"/>
    <s v="20.06.2008"/>
    <s v="Commons"/>
    <n v="1"/>
    <d v="2008-04-22T00:00:00"/>
    <d v="2008-06-13T00:00:00"/>
    <s v="1st reading: House of Commons"/>
    <s v="2nd reading: House of Commons"/>
    <s v="James Brokenshire"/>
    <s v="NA"/>
    <m/>
    <s v="NA"/>
    <s v="NA"/>
    <s v="NA"/>
    <s v="1st reading: House of Commons"/>
    <s v="22.04.2008"/>
    <s v="NA"/>
    <s v="NA"/>
    <s v="NA"/>
    <s v="NA"/>
    <s v="NA"/>
    <s v="NA"/>
    <s v="A Bill to make provision about the content of driving tests; to create offences relating to dangerous driving;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ames Brokenshire"/>
    <n v="11640"/>
    <n v="9255"/>
    <x v="1"/>
    <n v="15857"/>
    <d v="2005-05-05T00:00:00"/>
    <n v="2005"/>
    <s v="Old Bexley and Sidcup"/>
    <n v="1204"/>
    <s v="OK"/>
    <n v="51"/>
    <x v="1"/>
    <x v="47"/>
  </r>
  <r>
    <s v="http://services.parliament.uk//bills/2007-08/runawayandmissingchildren.html"/>
    <x v="3"/>
    <n v="20120510"/>
    <s v="Runaway and Missing Children Bill"/>
    <x v="2"/>
    <x v="1"/>
    <x v="0"/>
    <x v="1"/>
    <x v="1"/>
    <s v="NA"/>
    <s v="30.10.2008"/>
    <s v="Commons"/>
    <n v="2"/>
    <d v="2008-01-09T00:00:00"/>
    <d v="2008-06-20T00:00:00"/>
    <s v="1st Reading : 1st Sitting: House of Commons"/>
    <s v="2nd reading: House of Commons"/>
    <s v="Helen Southworth"/>
    <s v="NA"/>
    <m/>
    <s v="NA"/>
    <s v="NA"/>
    <s v="NA"/>
    <s v="2nd reading: House of Commons"/>
    <s v="20.06.2008"/>
    <s v="NA"/>
    <s v="NA"/>
    <s v="http://www.publications.parliament.uk/pa/cm200708/cmbills/051/08051.i-i.html"/>
    <s v="NA"/>
    <s v="16.06.2008"/>
    <s v="Bill as introduced - html version"/>
    <s v="The Bill would make provisions for the safeguarding of runaway and missing children. It would require the Secretary of State to make appropriate provision for the collecting and reporting of information about runaway and missing children, and for co-ordination among police, local authorities and other bodi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Helen Southworth"/>
    <s v="NA"/>
    <s v="NA"/>
    <x v="0"/>
    <s v="NA"/>
    <s v="NA"/>
    <s v="NA"/>
    <s v="NA"/>
    <s v="NA"/>
    <s v="MPNotFound"/>
    <n v="161"/>
    <x v="1"/>
    <x v="49"/>
  </r>
  <r>
    <s v="http://services.parliament.uk//bills/2007-08/safetydepositcurrentaccountshl.html"/>
    <x v="3"/>
    <n v="20120510"/>
    <s v="Safety Deposit Current Accounts  Bill [HL]"/>
    <x v="3"/>
    <x v="2"/>
    <x v="0"/>
    <x v="1"/>
    <x v="1"/>
    <s v="NA"/>
    <s v="23.02.2009"/>
    <s v="Lords"/>
    <n v="3"/>
    <d v="2008-01-30T00:00:00"/>
    <s v="Date to be announced"/>
    <s v="1st reading: House of Lords"/>
    <s v="Committee stage: House of Lords"/>
    <s v="Earl of Caithness"/>
    <s v="NA"/>
    <m/>
    <s v="NA"/>
    <s v="NA"/>
    <s v="NA"/>
    <s v="2nd reading: House of Lords"/>
    <s v="25.04.2008"/>
    <s v="Committee stage: House of Lords"/>
    <s v="Date to be announced"/>
    <s v="http://www.publications.parliament.uk/pa/ld200708/ldbills/027/08027.i-i.html"/>
    <s v="NA"/>
    <s v="31.01.2008"/>
    <s v="Bill as introduced - html version"/>
    <s v="A Bill to make provision for the introduction of a mandatory requirement for banks and building societies to offer safety deposit current accounts to allow money to be stored for safe-keeping;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e v="#VALUE!"/>
    <x v="1"/>
    <x v="49"/>
  </r>
  <r>
    <s v="http://services.parliament.uk//bills/2007-08/safetyofmedicinesevaluation.html"/>
    <x v="3"/>
    <n v="20120510"/>
    <s v="Safety of Medicines (Evaluation) Bill"/>
    <x v="1"/>
    <x v="1"/>
    <x v="0"/>
    <x v="1"/>
    <x v="1"/>
    <s v="NA"/>
    <s v="30.10.2008"/>
    <s v="Commons"/>
    <n v="1"/>
    <d v="2008-07-10T00:00:00"/>
    <s v="Date to be announced"/>
    <s v="1st reading: House of Commons"/>
    <s v="Committee stage: House of Lords"/>
    <s v="Dr Ian Gibson"/>
    <s v="NA"/>
    <m/>
    <s v="NA"/>
    <s v="NA"/>
    <s v="NA"/>
    <s v="1st reading: House of Commons"/>
    <s v="10.07.2008"/>
    <s v="NA"/>
    <s v="NA"/>
    <s v="http://www.publications.parliament.uk/pa/cm200708/cmbills/131/08131.i-i.html"/>
    <s v="NA"/>
    <s v="23.07.2008"/>
    <s v="Bill as ordered by the House of Commons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Ian Gibson"/>
    <s v="NA"/>
    <s v="NA"/>
    <x v="0"/>
    <s v="NA"/>
    <s v="NA"/>
    <s v="NA"/>
    <s v="NA"/>
    <s v="NA"/>
    <s v="MPNotFound"/>
    <e v="#VALUE!"/>
    <x v="1"/>
    <x v="41"/>
  </r>
  <r>
    <s v="http://services.parliament.uk//bills/2007-08/saleofregistrationmarksamendment.html"/>
    <x v="3"/>
    <n v="20120510"/>
    <s v="Sale of Registration Marks (Amendment) Bill"/>
    <x v="2"/>
    <x v="1"/>
    <x v="0"/>
    <x v="1"/>
    <x v="1"/>
    <s v="NA"/>
    <s v="17.11.2008"/>
    <s v="Commons"/>
    <n v="1"/>
    <d v="2008-11-05T00:00:00"/>
    <s v="Date to be announced"/>
    <s v="1st reading: House of Commons"/>
    <s v="Committee stage: House of Lords"/>
    <s v="James Dudderidge"/>
    <s v="NA"/>
    <m/>
    <s v="NA"/>
    <s v="NA"/>
    <s v="NA"/>
    <s v="1st reading: House of Commons"/>
    <s v="05.11.2008"/>
    <s v="NA"/>
    <s v="NA"/>
    <s v="NA"/>
    <s v="NA"/>
    <s v="NA"/>
    <s v="NA"/>
    <s v="to remove restrictions on the format of vehicle registration mark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ames Dudderidge"/>
    <s v="NA"/>
    <s v="NA"/>
    <x v="0"/>
    <s v="NA"/>
    <s v="NA"/>
    <s v="NA"/>
    <s v="NA"/>
    <s v="NA"/>
    <s v="MPNotFound"/>
    <e v="#VALUE!"/>
    <x v="1"/>
    <x v="19"/>
  </r>
  <r>
    <s v="http://services.parliament.uk//bills/2007-08/saleofstudentloans.html"/>
    <x v="3"/>
    <n v="20120510"/>
    <s v="Sale of Student Loans  Act"/>
    <x v="0"/>
    <x v="0"/>
    <x v="0"/>
    <x v="0"/>
    <x v="0"/>
    <s v="21.07.2008"/>
    <s v="25.02.2009"/>
    <s v="Royal Assent"/>
    <n v="16"/>
    <d v="2007-11-08T00:00:00"/>
    <d v="2008-07-21T00:00:00"/>
    <s v="1st reading: House of Commons"/>
    <s v="Royal Assent"/>
    <s v="John Denham"/>
    <s v="Lord Triesman"/>
    <s v="Department for Innovation, Universities and Skills"/>
    <s v="Department for Innovation, Universities and Skills"/>
    <s v="NA"/>
    <s v="NA"/>
    <s v="Royal Assent"/>
    <s v="21.07.2008"/>
    <s v="NA"/>
    <s v="NA"/>
    <s v="http://www.opsi.gov.uk/acts/acts2008/ukpga_20080010_en_1"/>
    <s v="NA"/>
    <s v="29.07.2008"/>
    <s v="Sale of Student Loans Act 2008 c.10 - html version_x000d__x000a_"/>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253"/>
    <x v="31"/>
    <x v="17"/>
  </r>
  <r>
    <s v="http://services.parliament.uk//bills/2007-08/saleofwinemeasures.html"/>
    <x v="3"/>
    <n v="20120510"/>
    <s v="Sale of Wine (Measures) Bill"/>
    <x v="2"/>
    <x v="1"/>
    <x v="0"/>
    <x v="1"/>
    <x v="1"/>
    <s v="NA"/>
    <s v="30.10.2008"/>
    <s v="Commons"/>
    <n v="1"/>
    <d v="2008-01-30T00:00:00"/>
    <d v="2008-07-21T00:00:00"/>
    <s v="1st reading: House of Commons"/>
    <s v="Royal Assent"/>
    <s v="Greg Mulholland"/>
    <s v="NA"/>
    <m/>
    <s v="NA"/>
    <s v="NA"/>
    <s v="NA"/>
    <s v="1st reading: House of Commons"/>
    <s v="30.01.2008"/>
    <s v="NA"/>
    <s v="NA"/>
    <s v="NA"/>
    <s v="NA"/>
    <s v="NA"/>
    <s v="NA"/>
    <s v="A Bill to require licensed premises which sell wine by the glass to offer measures of 125ml"/>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Greg Mulholland"/>
    <n v="11672"/>
    <n v="9010"/>
    <x v="3"/>
    <n v="9103"/>
    <d v="2005-05-05T00:00:00"/>
    <n v="2005"/>
    <s v="Leeds North West"/>
    <n v="1070"/>
    <s v="OK"/>
    <n v="171"/>
    <x v="1"/>
    <x v="49"/>
  </r>
  <r>
    <s v="http://services.parliament.uk//bills/2007-08/sexencounterestablishmentslicensing.html"/>
    <x v="3"/>
    <n v="20120510"/>
    <s v="Sex Encounter Establishments (Licensing) Bill"/>
    <x v="2"/>
    <x v="1"/>
    <x v="0"/>
    <x v="1"/>
    <x v="1"/>
    <s v="NA"/>
    <s v="16.10.2008"/>
    <s v="Commons"/>
    <n v="1"/>
    <d v="2008-06-18T00:00:00"/>
    <d v="2008-07-21T00:00:00"/>
    <s v="1st reading: House of Commons"/>
    <s v="Royal Assent"/>
    <s v="Dr Roberta Blackman-Woods"/>
    <s v="NA"/>
    <m/>
    <s v="NA"/>
    <s v="NA"/>
    <s v="NA"/>
    <s v="1st reading: House of Commons"/>
    <s v="18.06.2008"/>
    <s v="NA"/>
    <s v="NA"/>
    <s v="NA"/>
    <s v="NA"/>
    <s v="NA"/>
    <s v="NA"/>
    <s v="to make provision for the licensing of sex encounter establishments in England and Wale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Roberta Blackman-Woods"/>
    <n v="11558"/>
    <n v="8693"/>
    <x v="2"/>
    <n v="3067"/>
    <d v="2005-05-05T00:00:00"/>
    <n v="2005"/>
    <s v="City of Durham"/>
    <n v="825"/>
    <s v="OK"/>
    <n v="33"/>
    <x v="1"/>
    <x v="43"/>
  </r>
  <r>
    <s v="http://services.parliament.uk//bills/2007-08/smallprint.html"/>
    <x v="3"/>
    <n v="20120510"/>
    <s v="Small Print Bill"/>
    <x v="2"/>
    <x v="1"/>
    <x v="0"/>
    <x v="1"/>
    <x v="1"/>
    <s v="NA"/>
    <s v="30.10.2008"/>
    <s v="Commons"/>
    <n v="1"/>
    <d v="2008-02-26T00:00:00"/>
    <d v="2008-07-21T00:00:00"/>
    <s v="1st reading: House of Commons"/>
    <s v="Royal Assent"/>
    <s v="Nick Palmer"/>
    <s v="NA"/>
    <m/>
    <s v="NA"/>
    <s v="NA"/>
    <s v="NA"/>
    <s v="1st reading: House of Commons"/>
    <s v="26.02.2008"/>
    <s v="NA"/>
    <s v="NA"/>
    <s v="http://www.publications.parliament.uk/pa/cm200708/cmbills/076/08076.i-i.html"/>
    <s v="NA"/>
    <s v="12.03.2008"/>
    <s v="Bill as introduced - html version"/>
    <s v="A Bill to make requirements regarding the minimum size of print in certain documents, including those relating to advertising and contract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ick Palmer"/>
    <s v="NA"/>
    <s v="NA"/>
    <x v="0"/>
    <s v="NA"/>
    <s v="NA"/>
    <s v="NA"/>
    <s v="NA"/>
    <s v="NA"/>
    <s v="MPNotFound"/>
    <n v="145"/>
    <x v="1"/>
    <x v="44"/>
  </r>
  <r>
    <s v="http://services.parliament.uk//bills/2007-08/soundrecordingscopyrighttermextension.html"/>
    <x v="3"/>
    <n v="20120510"/>
    <s v="Sound Recordings (Copyright Term Extension) Bill"/>
    <x v="5"/>
    <x v="1"/>
    <x v="0"/>
    <x v="1"/>
    <x v="1"/>
    <s v="NA"/>
    <s v="26.02.2008"/>
    <s v="Commons"/>
    <n v="1"/>
    <d v="2007-12-05T00:00:00"/>
    <d v="2008-07-21T00:00:00"/>
    <s v="1st Reading : 1st Sitting: House of Commons"/>
    <s v="Royal Assent"/>
    <s v="Pete Wishart"/>
    <s v="NA"/>
    <m/>
    <s v="NA"/>
    <s v="NA"/>
    <s v="NA"/>
    <s v="1st Reading : 1st Sitting: House of Commons"/>
    <s v="05.12.2007"/>
    <s v="NA"/>
    <s v="NA"/>
    <s v="NA"/>
    <s v="NA"/>
    <s v="NA"/>
    <s v="NA"/>
    <s v="A Bill to extend beyond 50 years the copyright term of sound recordings;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Pete Wishart"/>
    <n v="11333"/>
    <n v="12799"/>
    <x v="7"/>
    <n v="4379"/>
    <d v="2001-06-07T00:00:00"/>
    <n v="2001"/>
    <s v="Perth and North Perthshire"/>
    <n v="1219"/>
    <s v="OK"/>
    <n v="226"/>
    <x v="1"/>
    <x v="45"/>
  </r>
  <r>
    <s v="http://services.parliament.uk//bills/2007-08/sovereigntyofparliamenteuropeancommunities.html"/>
    <x v="3"/>
    <n v="20120510"/>
    <s v="Sovereignty of Parliament (European Communities) Bill"/>
    <x v="1"/>
    <x v="1"/>
    <x v="0"/>
    <x v="1"/>
    <x v="1"/>
    <s v="NA"/>
    <s v="30.10.2008"/>
    <s v="Commons"/>
    <n v="1"/>
    <d v="2007-12-10T00:00:00"/>
    <d v="2008-07-21T00:00:00"/>
    <s v="1st Reading : 1st Sitting: House of Commons"/>
    <s v="Royal Assent"/>
    <s v="Christopher Chope"/>
    <s v="NA"/>
    <m/>
    <s v="NA"/>
    <s v="NA"/>
    <s v="NA"/>
    <s v="1st Reading : 1st Sitting: House of Commons"/>
    <s v="10.12.2007"/>
    <s v="NA"/>
    <s v="NA"/>
    <s v="http://www.publications.parliament.uk/pa/cm200708/cmbills/040/08040.1-i.html"/>
    <s v="NA"/>
    <s v="06.06.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Christopher Chope"/>
    <n v="10103"/>
    <n v="941"/>
    <x v="1"/>
    <n v="15410"/>
    <d v="1983-06-09T00:00:00"/>
    <n v="1983"/>
    <s v="Christchurch"/>
    <n v="821"/>
    <s v="OK"/>
    <n v="221"/>
    <x v="1"/>
    <x v="45"/>
  </r>
  <r>
    <s v="http://services.parliament.uk//bills/2007-08/specialeducationalneedsinformation.html"/>
    <x v="3"/>
    <n v="20120510"/>
    <s v="Special Educational Needs (Information) Act"/>
    <x v="5"/>
    <x v="1"/>
    <x v="0"/>
    <x v="0"/>
    <x v="0"/>
    <s v="21.07.2008"/>
    <s v="25.02.2009"/>
    <s v="Royal Assent"/>
    <n v="10"/>
    <d v="2007-12-05T00:00:00"/>
    <d v="2008-07-21T00:00:00"/>
    <s v="1st Reading : 1st Sitting: House of Commons"/>
    <s v="Royal Assent"/>
    <s v="Sharon Hodgson"/>
    <s v="Baroness Pitkeathley"/>
    <m/>
    <m/>
    <s v="NA"/>
    <s v="NA"/>
    <s v="Royal Assent"/>
    <s v="21.07.2008"/>
    <s v="NA"/>
    <s v="NA"/>
    <s v="http://www.opsi.gov.uk/acts/acts2008/ukpga_20080011_en_1"/>
    <s v="NA"/>
    <s v="29.07.2008"/>
    <s v="Special Educational Needs (Information) Act 2008 c.11 - html version_x000d__x000a_"/>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Sharon Hodgson"/>
    <n v="11592"/>
    <n v="8730"/>
    <x v="2"/>
    <n v="11458"/>
    <d v="2005-05-05T00:00:00"/>
    <n v="2005"/>
    <s v="Washington and Sunderland West"/>
    <n v="1540"/>
    <s v="OK"/>
    <n v="226"/>
    <x v="31"/>
    <x v="45"/>
  </r>
  <r>
    <s v="http://services.parliament.uk//bills/2007-08/staustellmarket.html"/>
    <x v="3"/>
    <n v="20120510"/>
    <s v="St. Austell Market Act"/>
    <x v="4"/>
    <x v="3"/>
    <x v="1"/>
    <x v="1"/>
    <x v="1"/>
    <s v="NA"/>
    <s v="30.07.2008"/>
    <s v="Royal Assent"/>
    <n v="13"/>
    <d v="2007-11-27T00:00:00"/>
    <d v="2008-06-19T00:00:00"/>
    <s v="Private Bill presented to Parliament"/>
    <s v="Royal Assent  (item 1)"/>
    <s v="NA"/>
    <s v="NA"/>
    <s v="NA"/>
    <s v="NA"/>
    <s v="Bircham Dyson Bell LLP"/>
    <s v="The Commissioners of St. Austell Markets and Fairs"/>
    <s v="Royal Assent  (item 1)"/>
    <s v="19.06.2008"/>
    <s v="NA"/>
    <s v="NA"/>
    <s v="http://www.opsi.gov.uk/acts/localact2008/ukla_20080002_en_1"/>
    <s v="NA"/>
    <s v="19.06.2008"/>
    <s v="St. Austell Market Act 2008 - HTML version"/>
    <m/>
    <s v=" u'\n'  The House of Lords petitioning period ended on 9th May 2008.Â  There were no petitions deposited against the Bill.Â    Â    There will be no further opportunity to petition against this BillÂ as it has already completed its passage through the House of Commons.  u'\n'  Summary of the Bill  u'\n'  The Bill provides for the management of St Austell Market to be transferred from The Commissioners of St. Austell Markets and Fairs to a community interest company, St. Austell Market House CIC.   Further information can be found in the Explanatory Memorandum that accompanies the Bill.    Read the Explanatory Memorandum   u'\n'"/>
    <s v="NA"/>
    <s v="NA"/>
    <s v="NA"/>
    <x v="0"/>
    <s v="NA"/>
    <s v="NA"/>
    <s v="NA"/>
    <s v="NA"/>
    <s v="NA"/>
    <s v="NA"/>
    <n v="202"/>
    <x v="1"/>
    <x v="17"/>
  </r>
  <r>
    <s v="http://services.parliament.uk//bills/2007-08/statutelawrepealshl.html"/>
    <x v="3"/>
    <n v="20120510"/>
    <s v="Statute Law (Repeals) Act"/>
    <x v="0"/>
    <x v="0"/>
    <x v="0"/>
    <x v="0"/>
    <x v="0"/>
    <s v="21.07.2008"/>
    <s v="25.02.2009"/>
    <s v="Royal Assent"/>
    <n v="8"/>
    <d v="2008-02-27T00:00:00"/>
    <d v="2008-07-21T00:00:00"/>
    <s v="1st reading: House of Lords"/>
    <s v="Royal Assent"/>
    <s v="Lord Hunt of Kings Heath"/>
    <s v="Mr Michael Wills"/>
    <s v="Law Commission"/>
    <s v="Ministry of Justice"/>
    <s v="NA"/>
    <s v="NA"/>
    <s v="Royal Assent"/>
    <s v="21.07.2008"/>
    <s v="NA"/>
    <s v="NA"/>
    <s v="http://www.opsi.gov.uk/acts/acts2008/ukpga_20080012_en_1"/>
    <s v="NA"/>
    <s v="29.07.2008"/>
    <s v="Statute Law (Repeals) Act 2008 c.12 - html version_x000d__x000a_"/>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Human rights    u'\n'       Do you have expertise or a special interest in human rights? The Joint Committee on Human Rights scrutinises the human rights implications of Government Bills.     u'\n'"/>
    <s v="NA"/>
    <s v="NA"/>
    <s v="NA"/>
    <x v="0"/>
    <s v="NA"/>
    <s v="NA"/>
    <s v="NA"/>
    <s v="NA"/>
    <s v="NA"/>
    <s v="NA"/>
    <n v="144"/>
    <x v="31"/>
    <x v="44"/>
  </r>
  <r>
    <s v="http://services.parliament.uk//bills/2007-08/sundaytradinghorticulturehl.html"/>
    <x v="3"/>
    <n v="20120510"/>
    <s v="Sunday Trading (Horticulture)  Bill [HL]"/>
    <x v="3"/>
    <x v="2"/>
    <x v="0"/>
    <x v="1"/>
    <x v="1"/>
    <s v="NA"/>
    <s v="23.02.2009"/>
    <s v="Lords"/>
    <n v="3"/>
    <d v="2008-03-10T00:00:00"/>
    <s v="Date to be announced"/>
    <s v="1st reading: House of Lords"/>
    <s v="Committee stage: House of Lords"/>
    <s v="Earl of Courtown"/>
    <s v="NA"/>
    <m/>
    <s v="NA"/>
    <s v="NA"/>
    <s v="NA"/>
    <s v="2nd reading: House of Lords"/>
    <s v="16.05.2008"/>
    <s v="Committee stage: House of Lords"/>
    <s v="Date to be announced"/>
    <s v="http://www.publications.parliament.uk/pa/ld200708/ldbills/039/08039.1-i.html"/>
    <s v="NA"/>
    <s v="11.03.2008"/>
    <s v="Bill as introduced - html version"/>
    <s v="The purpose of the Bill is to amend the Sunday Trading Act 1994 in connection with the sale of horticultural suppli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e v="#VALUE!"/>
    <x v="1"/>
    <x v="46"/>
  </r>
  <r>
    <s v="http://services.parliament.uk//bills/2007-08/sustainableenergylocalplans.html"/>
    <x v="3"/>
    <n v="20120510"/>
    <s v="Sustainable Energy (Local Plans) Bill"/>
    <x v="1"/>
    <x v="1"/>
    <x v="0"/>
    <x v="1"/>
    <x v="1"/>
    <s v="NA"/>
    <s v="30.10.2008"/>
    <s v="Commons"/>
    <n v="1"/>
    <d v="2008-03-25T00:00:00"/>
    <s v="Date to be announced"/>
    <s v="1st reading: House of Commons"/>
    <s v="Committee stage: House of Lords"/>
    <s v="Alan Simpson"/>
    <s v="NA"/>
    <m/>
    <s v="NA"/>
    <s v="NA"/>
    <s v="NA"/>
    <s v="1st reading: House of Commons"/>
    <s v="25.03.2008"/>
    <s v="NA"/>
    <s v="NA"/>
    <s v="http://www.publications.parliament.uk/pa/cm200708/cmbills/092/08092.i-i.html"/>
    <s v="NA"/>
    <s v="10.07.2008"/>
    <s v="Bill as introduced - html version"/>
    <s v="This Bill would require Regional Development Agencies and principal councils to publish sustainable energy plans after local consultation. The aim of the plans would be to facilitate the achievement of national carbon reduction targets, security of energy supply and national fuel poverty target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lan Simpson"/>
    <s v="NA"/>
    <s v="NA"/>
    <x v="0"/>
    <s v="NA"/>
    <s v="NA"/>
    <s v="NA"/>
    <s v="NA"/>
    <s v="NA"/>
    <s v="MPNotFound"/>
    <e v="#VALUE!"/>
    <x v="1"/>
    <x v="46"/>
  </r>
  <r>
    <s v="http://services.parliament.uk//bills/2007-08/temporaryandagencyworkersequaltreatment.html"/>
    <x v="3"/>
    <n v="20120510"/>
    <s v="Temporary and Agency Workers (Equal Treatment) Bill"/>
    <x v="5"/>
    <x v="1"/>
    <x v="0"/>
    <x v="1"/>
    <x v="1"/>
    <s v="NA"/>
    <s v="13.08.2008"/>
    <s v="Commons"/>
    <n v="6"/>
    <d v="2007-12-05T00:00:00"/>
    <d v="2008-05-21T00:00:00"/>
    <s v="1st Reading : 1st Sitting: House of Commons"/>
    <s v="Committee: 3rd Sitting: House of Commons"/>
    <s v="Andrew Miller"/>
    <s v="NA"/>
    <m/>
    <s v="NA"/>
    <s v="NA"/>
    <s v="NA"/>
    <s v="Committee: 3rd sitting: House of Commons"/>
    <s v="21.05.2008"/>
    <s v="NA"/>
    <s v="NA"/>
    <s v="http://www.publications.parliament.uk/pa/cm200708/cmbills/027/08027.i-i.html"/>
    <s v="NA"/>
    <s v="06.02.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drew Miller"/>
    <n v="10435"/>
    <n v="3631"/>
    <x v="2"/>
    <n v="4331"/>
    <d v="1992-04-09T00:00:00"/>
    <n v="1992"/>
    <s v="Ellesmere Port and Neston"/>
    <n v="922"/>
    <s v="OK"/>
    <n v="166"/>
    <x v="1"/>
    <x v="45"/>
  </r>
  <r>
    <s v="http://services.parliament.uk//bills/2007-08/theftfromshopspenalties.html"/>
    <x v="3"/>
    <n v="20120510"/>
    <s v="Theft from Shops (Penalties) Bill"/>
    <x v="2"/>
    <x v="1"/>
    <x v="0"/>
    <x v="1"/>
    <x v="1"/>
    <s v="NA"/>
    <s v="30.10.2008"/>
    <s v="Commons"/>
    <n v="1"/>
    <d v="2008-07-22T00:00:00"/>
    <d v="2008-05-21T00:00:00"/>
    <s v="1st reading: House of Commons"/>
    <s v="Committee: 3rd Sitting: House of Commons"/>
    <s v="Miss Anne McIntosh"/>
    <s v="NA"/>
    <m/>
    <s v="NA"/>
    <s v="NA"/>
    <s v="NA"/>
    <s v="1st reading: House of Commons"/>
    <s v="22.07.2008"/>
    <s v="NA"/>
    <s v="NA"/>
    <s v="http://www.publications.parliament.uk/pa/cm200708/cmbills/144/0800144.i-i.html"/>
    <s v="NA"/>
    <s v="09.10.2008"/>
    <s v="Bill as introduced - html version"/>
    <s v="The aim of the Bill is to abolish the practice of issuing penalty notices for disorder in cases of shoplifting and other crimes against business. It would exclude the offence of theft from retail and commercial premises from the provisions of the Criminal Justice and Police Act 2001 that relate to fixed penalty notic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ne McIntosh"/>
    <n v="10389"/>
    <n v="12779"/>
    <x v="1"/>
    <n v="11281"/>
    <d v="1997-05-01T00:00:00"/>
    <n v="1997"/>
    <s v="Thirsk and Malton"/>
    <n v="1536"/>
    <s v="OK"/>
    <n v="-61"/>
    <x v="1"/>
    <x v="41"/>
  </r>
  <r>
    <s v="http://services.parliament.uk//bills/2007-08/torturedamageshl.html"/>
    <x v="3"/>
    <n v="20120510"/>
    <s v="Torture (Damages)  Bill [HL]"/>
    <x v="3"/>
    <x v="2"/>
    <x v="0"/>
    <x v="1"/>
    <x v="1"/>
    <s v="NA"/>
    <s v="25.02.2009"/>
    <s v="Commons"/>
    <n v="5"/>
    <d v="2008-02-05T00:00:00"/>
    <d v="2008-11-18T00:00:00"/>
    <s v="1st reading: House of Lords"/>
    <s v="1st reading: House of Commons"/>
    <s v="Lord Archer of Sandwell"/>
    <s v="Andrew Dismore"/>
    <m/>
    <m/>
    <s v="NA"/>
    <s v="NA"/>
    <s v="1st reading: House of Commons"/>
    <s v="18.11.2008"/>
    <s v="NA"/>
    <s v="NA"/>
    <s v="http://www.publications.parliament.uk/pa/ld200708/ldbills/030/08030.i-i.html"/>
    <s v="NA"/>
    <s v="06.02.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A"/>
    <s v="NA"/>
    <s v="NA"/>
    <x v="0"/>
    <s v="NA"/>
    <s v="NA"/>
    <s v="NA"/>
    <s v="NA"/>
    <s v="NA"/>
    <s v="NA"/>
    <n v="283"/>
    <x v="1"/>
    <x v="44"/>
  </r>
  <r>
    <s v="http://services.parliament.uk//bills/2007-08/tradingofprimatesaspetsprohibition.html"/>
    <x v="3"/>
    <n v="20120510"/>
    <s v="Trading of Primates as Pets (Prohibition) Bill"/>
    <x v="2"/>
    <x v="1"/>
    <x v="0"/>
    <x v="1"/>
    <x v="1"/>
    <s v="NA"/>
    <s v="16.10.2008"/>
    <s v="Commons"/>
    <n v="1"/>
    <d v="2008-10-14T00:00:00"/>
    <d v="2008-11-18T00:00:00"/>
    <s v="1st reading: House of Commons"/>
    <s v="1st reading: House of Commons"/>
    <s v="Mark Pritchard"/>
    <s v="NA"/>
    <m/>
    <s v="NA"/>
    <s v="NA"/>
    <s v="NA"/>
    <s v="1st reading: House of Commons"/>
    <s v="14.10.2008"/>
    <s v="NA"/>
    <s v="NA"/>
    <s v="NA"/>
    <s v="NA"/>
    <s v="NA"/>
    <s v="NA"/>
    <s v="to prohibit the breeding, selling, purchasing and keeping of primates a pets in the United Kingdom; and for connected purposes"/>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Mark Pritchard"/>
    <n v="11946"/>
    <n v="6164"/>
    <x v="1"/>
    <n v="9450"/>
    <d v="2005-05-05T00:00:00"/>
    <n v="2005"/>
    <s v="The Wrekin"/>
    <n v="1368"/>
    <s v="OK"/>
    <n v="34"/>
    <x v="1"/>
    <x v="38"/>
  </r>
  <r>
    <s v="http://services.parliament.uk//bills/2007-08/transparenttaxationreceipts.html"/>
    <x v="3"/>
    <n v="20120510"/>
    <s v="Transparent Taxation (Receipts) Bill"/>
    <x v="2"/>
    <x v="1"/>
    <x v="0"/>
    <x v="1"/>
    <x v="1"/>
    <s v="NA"/>
    <s v="16.10.2008"/>
    <s v="Commons"/>
    <n v="1"/>
    <d v="2008-07-01T00:00:00"/>
    <d v="2008-11-18T00:00:00"/>
    <s v="1st reading: House of Commons"/>
    <s v="1st reading: House of Commons"/>
    <s v="Mr Nigel Evans"/>
    <s v="NA"/>
    <m/>
    <s v="NA"/>
    <s v="NA"/>
    <s v="NA"/>
    <s v="1st reading: House of Commons"/>
    <s v="01.07.2008"/>
    <s v="NA"/>
    <s v="NA"/>
    <s v="NA"/>
    <s v="NA"/>
    <s v="NA"/>
    <s v="NA"/>
    <s v="to make provision for all receipts printed in the United Kingdom to contain a figure for the total amount of tax paid on the goods and services purchased."/>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Nigel Evans"/>
    <n v="10190"/>
    <n v="1621"/>
    <x v="1"/>
    <n v="14769"/>
    <d v="1992-04-09T00:00:00"/>
    <n v="1992"/>
    <s v="Ribble Valley"/>
    <n v="1244"/>
    <s v="OK"/>
    <n v="137"/>
    <x v="1"/>
    <x v="41"/>
  </r>
  <r>
    <s v="http://services.parliament.uk//bills/2007-08/transportforlondonsupplementaltollprovisionshl.html"/>
    <x v="3"/>
    <n v="20120510"/>
    <s v="Transport for London (Supplemental Toll Provisions) Bill [HL]"/>
    <x v="4"/>
    <x v="3"/>
    <x v="1"/>
    <x v="1"/>
    <x v="1"/>
    <s v="NA"/>
    <s v="20.03.2012"/>
    <s v="Commons"/>
    <n v="13"/>
    <d v="2006-11-27T00:00:00"/>
    <d v="2012-03-27T00:00:00"/>
    <s v="Petition to introduce a Private Bill presented to Parliament (no debate)"/>
    <s v="2nd reading: House of Commons"/>
    <s v="NA"/>
    <s v="NA"/>
    <s v="NA"/>
    <s v="NA"/>
    <s v="Eversheds LLP"/>
    <s v="Transport for London"/>
    <s v="2nd reading: House of Commons"/>
    <s v="27.03.2012"/>
    <s v="NA"/>
    <s v="NA"/>
    <s v="NA"/>
    <s v="NA"/>
    <s v="NA"/>
    <s v="NA"/>
    <m/>
    <s v=" u'\n'  If you are &quot;specially and directly affected&quot; by this bill you may oppose the Bill or seek its amendment before a Select Committee in either or both Houses.Â  If you present a &quot;petition&quot; against the Bill at the appropriate time you may be able to have your views on the Bill heard by the Committee (in whichever House you petition).   There are specific times when petitions can be presented. These have now finished in both Houses and no petitions against the Bill were lodged.  u'\n'  Summary of the Bill  u'\n'  Under the New Roads and Street Works Act 1991 highway authorities, such as Transport for London, may implement a toll order for a new road. This Bill would allow Transport for London to make supplemental (i.e. amending) toll orders for any tolled new roads after they have come into operation.   Further information can be found in the Explanatory Memorandum that accompanies the Bill.    Read the Explanatory Memorandum   u'\n'"/>
    <s v="NA"/>
    <s v="NA"/>
    <s v="NA"/>
    <x v="0"/>
    <s v="NA"/>
    <s v="NA"/>
    <s v="NA"/>
    <s v="NA"/>
    <s v="NA"/>
    <s v="NA"/>
    <n v="1920"/>
    <x v="1"/>
    <x v="25"/>
  </r>
  <r>
    <s v="http://services.parliament.uk//bills/2007-08/transportforlondonhl.html"/>
    <x v="3"/>
    <n v="20120510"/>
    <s v="Transport for London Act"/>
    <x v="4"/>
    <x v="3"/>
    <x v="1"/>
    <x v="1"/>
    <x v="0"/>
    <s v="22.05.2008"/>
    <s v="26.11.2008"/>
    <s v="Royal Assent"/>
    <n v="20"/>
    <d v="2005-11-28T00:00:00"/>
    <d v="2008-05-22T00:00:00"/>
    <s v="Private Bill presented to Parliament"/>
    <s v="Royal Assent"/>
    <s v="NA"/>
    <s v="NA"/>
    <s v="NA"/>
    <s v="NA"/>
    <s v="Eversheds LLP"/>
    <s v="Transport for London"/>
    <s v="Royal Assent"/>
    <s v="22.05.2008"/>
    <s v="NA"/>
    <s v="NA"/>
    <s v="http://www.opsi.gov.uk/acts/localact2008/ukla_20080001_en_1"/>
    <s v="NA"/>
    <s v="22.05.2008"/>
    <s v="Transport for London Act 2008 (c. i) - html version"/>
    <m/>
    <s v=" u'\n'  There will be no further opportunities to petition against this Bill.Â     Lords petitioning period ended 6.2.06  Commons petitioning period ended 14.05.07   u'\n'  Summary of the Bill  u'\n'  Transport matters in London are devolved to Transport for London (TfL) under the Greater London Authority Act 1999. The Bill provides TfL with further powers related to its responsibilities for road user charging, London cabs and private hire vehicles, fare enforcement, street management and other miscellaneous matters. In particular, it:     increases TfL's powers to fine and remove vehicles that fail to pay any road charges within London   implements a 'default' fare system for black cab journeys from London to a destination outside the boundary   permits fixed penalty notices to be issued for specified black cab and minicab offences.   &lt;p&gt;Further information can be found in the Explanatory Memorandum that accompanies the Bill.&lt;/p&gt; &lt;p&gt;&lt;a href=&quot;http://www.publications.parliament.uk/pa/cm200708/cmprbill/007/07005x--.htm&quot;&gt;Read the Explanatory Memorandum&lt;/a&gt;&lt;/p&gt; u'\n'"/>
    <s v="NA"/>
    <s v="NA"/>
    <s v="NA"/>
    <x v="0"/>
    <s v="NA"/>
    <s v="NA"/>
    <s v="NA"/>
    <s v="NA"/>
    <s v="NA"/>
    <s v="NA"/>
    <n v="894"/>
    <x v="26"/>
    <x v="52"/>
  </r>
  <r>
    <s v="http://services.parliament.uk//bills/2007-08/umbilicalcordblooddonation.html"/>
    <x v="3"/>
    <n v="20120510"/>
    <s v="Umbilical Cord Blood (Donation) Bill"/>
    <x v="2"/>
    <x v="1"/>
    <x v="0"/>
    <x v="1"/>
    <x v="1"/>
    <s v="NA"/>
    <s v="30.10.2008"/>
    <s v="Commons"/>
    <n v="1"/>
    <d v="2008-01-08T00:00:00"/>
    <d v="2008-05-22T00:00:00"/>
    <s v="1st Reading : 1st Sitting: House of Commons"/>
    <s v="Royal Assent"/>
    <s v="David Burrowes"/>
    <s v="NA"/>
    <m/>
    <s v="NA"/>
    <s v="NA"/>
    <s v="NA"/>
    <s v="1st Reading : 1st Sitting: House of Commons"/>
    <s v="08.01.2008"/>
    <s v="NA"/>
    <s v="NA"/>
    <s v="http://www.publications.parliament.uk/pa/cm200708/cmbills/050/08050.i-i.html"/>
    <s v="NA"/>
    <s v="09.10.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David Burrowes"/>
    <n v="11573"/>
    <n v="5897"/>
    <x v="1"/>
    <n v="7626"/>
    <d v="2005-05-05T00:00:00"/>
    <n v="2005"/>
    <s v="Enfield, Southgate"/>
    <n v="926"/>
    <s v="OK"/>
    <n v="134"/>
    <x v="1"/>
    <x v="49"/>
  </r>
  <r>
    <s v="http://services.parliament.uk//bills/2007-08/unionflag.html"/>
    <x v="3"/>
    <n v="20120510"/>
    <s v="Union Flag Bill"/>
    <x v="2"/>
    <x v="1"/>
    <x v="0"/>
    <x v="1"/>
    <x v="1"/>
    <s v="NA"/>
    <s v="30.10.2008"/>
    <s v="Commons"/>
    <n v="1"/>
    <d v="2008-02-05T00:00:00"/>
    <d v="2008-05-22T00:00:00"/>
    <s v="1st reading: House of Commons"/>
    <s v="Royal Assent"/>
    <s v="Andrew Rosindell"/>
    <s v="NA"/>
    <m/>
    <s v="NA"/>
    <s v="NA"/>
    <s v="NA"/>
    <s v="1st reading: House of Commons"/>
    <s v="05.02.2008"/>
    <s v="NA"/>
    <s v="NA"/>
    <s v="http://www.publications.parliament.uk/pa/cm200708/cmbills/065/08065.i-i.html"/>
    <s v="NA"/>
    <s v="13.10.2008"/>
    <s v="Bill as introduced - html version"/>
    <s v="The Bill provides a formal definition of the composition of the Union Flag, stipulates that it is the official flag of the United Kingdom of Great Britain and Northern Ireland and includes a schedule containing a description of the flag and how it should be flown."/>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Andrew Rosindell"/>
    <n v="11199"/>
    <n v="6081"/>
    <x v="1"/>
    <n v="16954"/>
    <d v="2001-06-07T00:00:00"/>
    <n v="2001"/>
    <s v="Romford"/>
    <n v="1252"/>
    <s v="OK"/>
    <n v="107"/>
    <x v="1"/>
    <x v="44"/>
  </r>
  <r>
    <s v="http://services.parliament.uk//bills/2007-08/vehiclesafetyloads.html"/>
    <x v="3"/>
    <n v="20120510"/>
    <s v="Vehicle Safety (Loads) Bill"/>
    <x v="2"/>
    <x v="1"/>
    <x v="0"/>
    <x v="1"/>
    <x v="1"/>
    <s v="NA"/>
    <s v="16.10.2008"/>
    <s v="Commons"/>
    <n v="1"/>
    <d v="2008-06-25T00:00:00"/>
    <d v="2008-05-22T00:00:00"/>
    <s v="1st reading: House of Commons"/>
    <s v="Royal Assent"/>
    <s v="Janet Anderson"/>
    <s v="NA"/>
    <m/>
    <s v="NA"/>
    <s v="NA"/>
    <s v="NA"/>
    <s v="1st reading: House of Commons"/>
    <s v="25.06.2008"/>
    <s v="NA"/>
    <s v="NA"/>
    <s v="NA"/>
    <s v="NA"/>
    <s v="NA"/>
    <s v="NA"/>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anet Anderson"/>
    <s v="NA"/>
    <s v="NA"/>
    <x v="0"/>
    <s v="NA"/>
    <s v="NA"/>
    <s v="NA"/>
    <s v="NA"/>
    <s v="NA"/>
    <s v="MPNotFound"/>
    <n v="-33"/>
    <x v="1"/>
    <x v="43"/>
  </r>
  <r>
    <s v="http://services.parliament.uk//bills/2007-08/votingagereduction.html"/>
    <x v="3"/>
    <n v="20120510"/>
    <s v="Voting Age (Reduction) Bill"/>
    <x v="5"/>
    <x v="1"/>
    <x v="0"/>
    <x v="1"/>
    <x v="1"/>
    <s v="NA"/>
    <s v="28.10.2008"/>
    <s v="Commons"/>
    <n v="2"/>
    <d v="2007-12-05T00:00:00"/>
    <d v="2008-06-06T00:00:00"/>
    <s v="1st Reading : 1st Sitting: House of Commons"/>
    <s v="2nd reading: House of Commons"/>
    <s v="Julie Morgan"/>
    <s v="NA"/>
    <m/>
    <s v="NA"/>
    <s v="NA"/>
    <s v="NA"/>
    <s v="2nd reading: House of Commons"/>
    <s v="06.06.2008"/>
    <s v="NA"/>
    <s v="NA"/>
    <s v="http://www.publications.parliament.uk/pa/cm200708/cmbills/022/08022.1-i.html"/>
    <s v="NA"/>
    <s v="21.05.2008"/>
    <s v="Bill as introduced - html version"/>
    <m/>
    <s v=" u'\n'            Keep up to date with the progress of Bills going through Parliament.          Sign up for email alerts or use our RSS feeds.        u'\n'      RSS feed for this Bill      u'\n'  Related information  u'\n'              Public Bill workshops           u'\n'        Want to learn more about engaging with Parliamentâ€™s scrutiny of legislation?       The Houses of Parliamentâ€™s Outreach Service holds free regular workshops open to anyone interested in engaging with Public Bills.    u'\n'              Guide to the passage of a Bill          u'\n'        Find out what happens at each stage of a Public Billâ€™s journey through Parliament      with the Passage of a Bill guide.    u'\n'              When does a Bill become law?          u'\n'        Explanation of what happens after Bills have been passed, and when laws may change.    u'\n'"/>
    <s v="Julie Morgan"/>
    <s v="NA"/>
    <s v="NA"/>
    <x v="0"/>
    <s v="NA"/>
    <s v="NA"/>
    <s v="NA"/>
    <s v="NA"/>
    <s v="NA"/>
    <s v="MPNotFound"/>
    <n v="181"/>
    <x v="1"/>
    <x v="45"/>
  </r>
</pivotCacheRecords>
</file>

<file path=xl/pivotCache/pivotCacheRecords2.xml><?xml version="1.0" encoding="utf-8"?>
<pivotCacheRecords xmlns="http://schemas.openxmlformats.org/spreadsheetml/2006/main" xmlns:r="http://schemas.openxmlformats.org/officeDocument/2006/relationships" count="54">
  <r>
    <s v="ACADEMIES ACT 2010"/>
    <s v="http://services.parliament.uk//bills/2010-12/academieshl.html"/>
    <s v="2010-12"/>
    <n v="20120510"/>
    <s v="Academies Act"/>
    <s v="Government Bill"/>
    <x v="0"/>
    <x v="0"/>
    <x v="0"/>
    <x v="0"/>
    <s v="27.07.2010"/>
    <s v="20.10.2011"/>
    <s v="Royal Assent"/>
    <n v="18"/>
    <d v="2010-05-26T00:00:00"/>
    <d v="2010-07-27T00:00:00"/>
    <s v="1st reading: House of Lords"/>
    <s v="Royal Assent"/>
    <s v="Lord Hill of Oareford"/>
    <s v="Michael Gove"/>
    <x v="0"/>
    <s v="Department for Education"/>
    <s v="NA"/>
    <s v="NA"/>
    <s v="Royal Assent"/>
    <s v="27.07.2010"/>
    <s v="NA"/>
    <s v="NA"/>
    <s v="http://www.legislation.gov.uk/ukpga/2010/32/pdfs/ukpga_20100032_en.pdf"/>
    <s v="NA"/>
    <s v="29.07.2010"/>
    <m/>
    <s v="Following agreement by both Houses on the text of the Bill it received Royal Assent on 27 July. The Bill is now an Act of Parliament (law)."/>
    <s v=" u'\n'  The Bill would enable more schools in England to become academies. The Government expects a significant number of academies to open in September 2010, and for the number to grow each year. Academies would be funded at a comparable level to maintained schools but would also get their share of central funding that local authorities used to spend on their behalf. Schools that apply to become academies would be allowed to keep any surplus balances that they hold. There would be no expansion of selection but grammar schools and other schools which select or partially select pupils would be able to continue to do so.    Key areas     enables all maintained schools to apply to become academies, with schools rated 'outstanding' by Ofsted being pre-approved&lt;/li&gt;&lt;li&gt;allows maintained primary and special schools to apply to become academies in their own right&lt;/li&gt;&lt;li&gt;gives the Secretary of State the power to issue an academy order requiring the local authority to cease to maintain the school&lt;/li&gt;&lt;li&gt;removes the requirement to consult the local authority before opening an academy&lt;/li&gt;&lt;li&gt;requires the consent of any existing foundation (mainly churches) before a school applies to become an academy (and prohibits the religious character changing during the conversion to academy)&lt;/li&gt;&lt;li&gt;deems academy trusts to be exempt charities.&lt;/li&gt;&lt;/ul&gt; u'\n'"/>
    <s v="NA"/>
    <s v="NA"/>
    <s v="NA"/>
    <s v="NA"/>
    <s v="NA"/>
    <s v="NA"/>
    <s v="NA"/>
    <s v="NA"/>
    <s v="NA"/>
    <s v="NA"/>
    <n v="61"/>
    <x v="0"/>
    <x v="0"/>
    <s v="2010 c. 32"/>
    <n v="20"/>
  </r>
  <r>
    <s v="APPROPRIATION (NO. 3) ACT 2010"/>
    <s v="http://services.parliament.uk//bills/2010-12/consolidatedfundappropriation.html"/>
    <s v="2010-12"/>
    <n v="20120510"/>
    <s v="Appropriation (No. 3) Act"/>
    <s v="Government Bill"/>
    <x v="0"/>
    <x v="0"/>
    <x v="0"/>
    <x v="0"/>
    <s v="27.07.2010"/>
    <s v="28.03.2012"/>
    <s v="Royal Assent"/>
    <n v="8"/>
    <d v="2010-07-19T00:00:00"/>
    <d v="2010-07-27T00:00:00"/>
    <s v="1st reading: House of Commons"/>
    <s v="Royal Assent"/>
    <s v="Mr Mark Hoban"/>
    <s v="Lord Sassoon"/>
    <x v="1"/>
    <s v="Her Majesty's Treasury"/>
    <s v="NA"/>
    <s v="NA"/>
    <s v="Royal Assent"/>
    <s v="27.07.2010"/>
    <s v="NA"/>
    <s v="NA"/>
    <s v="http://www.opsi.gov.uk/acts/acts2010/ukpga_20100030_en_1"/>
    <s v="http://www.opsi.gov.uk/acts/acts2010/pdf/ukpga_20100030_en.pdf"/>
    <s v="29.07.2010"/>
    <s v="Appropriation (No. 3) Act 2010 c.30"/>
    <m/>
    <s v=" u'\n'  The Bill provides Parliamentary authority for funds requested by the Government. It is part of the 'supply procedure', which is how Parliament grants the Governmentâ€™s requests for resources.    There are usually two Consolidated Fund (Appropriation) Bills each year, in March and July. This year there was also a Bill in April because of the General Election. These Bills are sometimes referred to simply as 'Appropriation Bills'. Together with the Consolidated Fund Bill, the Bills provide authorisation from Parliament for the resources sought by the Government. Proceedings on the Bill are formal (ie there is no debate and the Bill goes through 'on the nod').    Key areas     authorises the release of money from the Consolidated Fund, which is the Governmentâ€™s bank account&lt;/li&gt;&lt;li&gt;places limits on the purposes for which the money may be spent&lt;/li&gt;&lt;li&gt;once passed, the Bill becomes the Appropriation (No. 3) Act 2010.&lt;/li&gt;&lt;/ul&gt; u'\n'"/>
    <s v="NA"/>
    <s v="NA"/>
    <s v="NA"/>
    <s v="NA"/>
    <s v="NA"/>
    <s v="NA"/>
    <s v="NA"/>
    <s v="NA"/>
    <s v="NA"/>
    <s v="NA"/>
    <n v="8"/>
    <x v="0"/>
    <x v="1"/>
    <s v="2010 c. 30"/>
    <n v="83"/>
  </r>
  <r>
    <s v="APPROPRIATION ACT 2011"/>
    <s v="http://services.parliament.uk//bills/2010-12/consolidatedfundappropriationno2.html"/>
    <s v="2010-12"/>
    <n v="20120510"/>
    <s v="Appropriation Act"/>
    <s v="Government Bill"/>
    <x v="0"/>
    <x v="0"/>
    <x v="0"/>
    <x v="0"/>
    <s v="16.03.2011"/>
    <s v="28.03.2012"/>
    <s v="Royal Assent"/>
    <n v="8"/>
    <d v="2011-03-02T00:00:00"/>
    <d v="2011-03-16T00:00:00"/>
    <s v="1st reading: House of Commons"/>
    <s v="Royal Assent"/>
    <s v="Mr Mark Hoban"/>
    <s v="Lord Sassoon"/>
    <x v="1"/>
    <m/>
    <s v="NA"/>
    <s v="NA"/>
    <s v="Royal Assent"/>
    <s v="16.03.2011"/>
    <s v="NA"/>
    <s v="NA"/>
    <s v="http://www.legislation.gov.uk/ukpga/2011/2/contents/enacted/data.htm"/>
    <s v="NA"/>
    <s v="21.03.2011"/>
    <s v="Appropriation Act 2011 c. 2"/>
    <s v="Second reading and all remaining stages - took place onÂ Wednesday 9 March. The Bill received Royal Assent on 16 March. The Bill is now an Act of Parliament (law)."/>
    <s v=" u'\n'  The Bill provides Parliamentary authority for funds requested by the Government. It is part of 'supply procedure', which is how Parliament grants the Governmentâ€™s requests for resources.   Two Consolidated Fund (Appropriation) Bills are passed each year, in March and July. They are sometimes referred to simply as â€œAppropriation Billsâ€. These, together with the Consolidated Fund Bill, provide authorisation from Parliament for the resources sought by the Government. Proceedings on the Bill are formal, ie there is no debate and the Bill goes through 'on the nod'.    Key areas     authorises provision sought in the Spring Supplementary Estimates for 2010/11 and the Statement of Excesses for 2009/10&lt;/li&gt;&lt;li&gt;authorises the release of money from the Consolidated Fund, which is the Governmentâ€™s bank account&lt;/li&gt;&lt;li&gt;places limits on the purposes for which the money may be spent.&lt;/li&gt;&lt;/ul&gt; u'\n'"/>
    <s v="NA"/>
    <s v="NA"/>
    <s v="NA"/>
    <s v="NA"/>
    <s v="NA"/>
    <s v="NA"/>
    <s v="NA"/>
    <s v="NA"/>
    <s v="NA"/>
    <s v="NA"/>
    <n v="14"/>
    <x v="1"/>
    <x v="2"/>
    <s v="2011 c. 2"/>
    <n v="35"/>
  </r>
  <r>
    <s v="ARMED FORCES ACT 2011"/>
    <s v="http://services.parliament.uk//bills/2010-12/armedforces.html"/>
    <s v="2010-12"/>
    <n v="20120510"/>
    <s v="Armed Forces Act"/>
    <s v="Government Bill"/>
    <x v="0"/>
    <x v="0"/>
    <x v="0"/>
    <x v="0"/>
    <s v="03.11.2011"/>
    <s v="15.12.2011"/>
    <s v="Royal Assent"/>
    <n v="21"/>
    <d v="2010-12-08T00:00:00"/>
    <d v="2011-11-03T00:00:00"/>
    <s v="1st reading: House of Commons"/>
    <s v="Royal Assent"/>
    <s v="Liam Fox"/>
    <s v="Lord Astor of Hever"/>
    <x v="2"/>
    <s v="Ministry of Defence"/>
    <s v="NA"/>
    <s v="NA"/>
    <s v="Royal Assent"/>
    <s v="03.11.2011"/>
    <s v="NA"/>
    <s v="NA"/>
    <s v="http://www.legislation.gov.uk/ukpga/2011/18/contents/enacted/data.htm"/>
    <s v="NA"/>
    <s v="14.11.2011"/>
    <s v="Armed Forces Act 2011 c.18"/>
    <m/>
    <s v=" u'\n'  An Armed Forces Bill is required every five years. The last Bill received Royal Assent in November 2006 and therefore a new Bill is required in the 2010-2011 Session.   The Bill provides the legal basis for the system of military law which exists in the UK, and an opportunity to make any suggested or necessary amendments. It also presents an opportunity to introduce new measures relating to the Armed Forces outside the traditional sphere of Service discipline.    Key areas     Renews the 2006 Armed Forces Act for a further five years&lt;/li&gt;&lt;li&gt;Makes provision for the Secretary of State to make an annual report to Parliament on the military covenant &lt;/li&gt;&lt;li&gt;Extends statutory inspections by her Majestyâ€™s Inspectorate of Constabulary to the Service police and makes further provision for the independence of Service police investigations from the chain of command. The Bill will also improve procedures for maintaining standards within the MOD Police&lt;/li&gt;&lt;li&gt;Confers new powers on judge advocates to authorise entry and search of certain premises; and on the Secretary of State to make provision for Service police to access special categories of material such as bank records&lt;/li&gt;&lt;li&gt;Develops the procedures for the redress of complaints by Service personnel &lt;/li&gt;&lt;li&gt;Introduces a bespoke military scheme for the testing of Service personnel for alcohol and drugs, in line with the provisions of the Railways and Transport Safety Act 2003, from which the military is exempt &lt;/li&gt;&lt;li&gt;Extends the jurisdiction of the new courts and procedures, which were established in the Armed Forces Act 2006, to prisoners of war.&lt;/li&gt;&lt;/ul&gt; u'\n'"/>
    <s v="NA"/>
    <s v="NA"/>
    <s v="NA"/>
    <s v="NA"/>
    <s v="NA"/>
    <s v="NA"/>
    <s v="NA"/>
    <s v="NA"/>
    <s v="NA"/>
    <s v="NA"/>
    <n v="325"/>
    <x v="2"/>
    <x v="3"/>
    <s v="2011 c. 18"/>
    <n v="53"/>
  </r>
  <r>
    <s v="BUDGET RESPONSIBILITY AND NATIONAL AUDIT ACT 2011"/>
    <s v="http://services.parliament.uk//bills/2010-12/budgetresponsibilityandnationalaudithl.html"/>
    <s v="2010-12"/>
    <n v="20120510"/>
    <s v="Budget Responsibility and National Audit Act"/>
    <s v="Government Bill"/>
    <x v="0"/>
    <x v="0"/>
    <x v="0"/>
    <x v="0"/>
    <s v="22.03.2011"/>
    <s v="19.08.2011"/>
    <s v="Royal Assent"/>
    <n v="20"/>
    <d v="2010-10-21T00:00:00"/>
    <d v="2011-03-22T00:00:00"/>
    <s v="1st reading: House of Lords"/>
    <s v="Royal Assent"/>
    <s v="Lord Sassoon"/>
    <s v="Justine Greening"/>
    <x v="1"/>
    <s v="HM Treasury"/>
    <s v="NA"/>
    <s v="NA"/>
    <s v="Royal Assent"/>
    <s v="22.03.2011"/>
    <s v="NA"/>
    <s v="NA"/>
    <s v="http://www.legislation.gov.uk/ukpga/2011/4/contents/enacted/data.htm"/>
    <s v="NA"/>
    <s v="23.03.2011"/>
    <s v="Budget Responsibility and National Audit Act 2011 c. 4"/>
    <m/>
    <s v=" u'\n'  The Bill establishes the Office for Budget Responsibility on a statutory basis, following its creation after the 2010 General Election. It requires the Treasury to publish a Charter for Budget Responsibility setting out its approach to fiscal policy.    The Bill also confirms a new corporate governance structure for the National Audit Office, under a new paid post of Chair, who would develop a joint strategy with the Comptroller and Auditor General.  u'\n'"/>
    <s v="NA"/>
    <s v="NA"/>
    <s v="NA"/>
    <s v="NA"/>
    <s v="NA"/>
    <s v="NA"/>
    <s v="NA"/>
    <s v="NA"/>
    <s v="NA"/>
    <s v="NA"/>
    <n v="151"/>
    <x v="1"/>
    <x v="4"/>
    <s v="2011 c. 4"/>
    <n v="41"/>
  </r>
  <r>
    <s v="CHARITIES ACT 2011"/>
    <s v="http://services.parliament.uk//bills/2010-12/charitieshl.html"/>
    <s v="2010-12"/>
    <n v="20120510"/>
    <s v="Charities Act"/>
    <s v="Government Bill"/>
    <x v="0"/>
    <x v="0"/>
    <x v="0"/>
    <x v="0"/>
    <s v="14.12.2011"/>
    <s v="16.12.2011"/>
    <s v="Royal Assent"/>
    <n v="9"/>
    <d v="2011-03-03T00:00:00"/>
    <d v="2011-12-14T00:00:00"/>
    <s v="1st reading: House of Lords"/>
    <s v="Royal Assent"/>
    <s v="Baroness Verma"/>
    <s v="NA"/>
    <x v="3"/>
    <s v="NA"/>
    <s v="NA"/>
    <s v="NA"/>
    <s v="Royal Assent"/>
    <s v="14.12.2011"/>
    <s v="NA"/>
    <s v="NA"/>
    <s v="http://www.legislation.gov.uk/ukpga/2011/25/contents/enacted/data.htm"/>
    <s v="NA"/>
    <s v="14.12.2011"/>
    <s v="Charities Act 2011 c. 25"/>
    <m/>
    <s v=" u'\r\n            To consolidate the Charities Act 1993 and other enactments which relate to charities.\r\n        '"/>
    <s v="NA"/>
    <s v="NA"/>
    <s v="NA"/>
    <s v="NA"/>
    <s v="NA"/>
    <s v="NA"/>
    <s v="NA"/>
    <s v="NA"/>
    <s v="NA"/>
    <s v="NA"/>
    <n v="281"/>
    <x v="3"/>
    <x v="2"/>
    <s v="2011 c. 25"/>
    <n v="232"/>
  </r>
  <r>
    <s v="CIVIL AVIATION (G) Mrs Theresa Villiers"/>
    <s v="http://services.parliament.uk//bills/2010-12/civilaviation.html"/>
    <s v="2010-12"/>
    <n v="20120510"/>
    <s v="Civil Aviation Bill"/>
    <s v="Government Bill"/>
    <x v="0"/>
    <x v="0"/>
    <x v="1"/>
    <x v="1"/>
    <s v="NA"/>
    <s v="26.04.2012"/>
    <s v="Commons"/>
    <n v="21"/>
    <d v="2012-01-19T00:00:00"/>
    <d v="2012-04-25T00:00:00"/>
    <s v="1st reading: House of Commons"/>
    <s v="Programme (No.2) motion: House of Commons"/>
    <s v="Mrs Theresa Villiers"/>
    <s v="NA"/>
    <x v="4"/>
    <s v="NA"/>
    <s v="NA"/>
    <s v="NA"/>
    <s v="Report stage: House of Commons"/>
    <s v="25.04.2012"/>
    <s v="NA"/>
    <s v="NA"/>
    <s v="http://www.publications.parliament.uk/pa/bills/cbill/2010-2012/0319/cbill_2010-20120319_en_1.htm"/>
    <s v="http://www.publications.parliament.uk/pa/bills/cbill/2010-2012/0319/2012319.pdf"/>
    <s v="14.03.2012"/>
    <s v="Bill 319 2010-12 (as amended in Public Bill Committee)"/>
    <m/>
    <s v=" u'\r\n            To make provision about the regulation of operators of dominant airports; to confer functions on the Civil Aviation Authority under competition legislation in relation to services provided at airports; to make provision about aviation security; to make provision about the regulation of provision of flight accommodation; to make further provision about the Civil Aviation Authority\u2019s membership, administration and functions in relation to enforcement, regulatory burdens and the provision of information relating to aviation; and for connected purposes.\r\n        '"/>
    <s v="NA"/>
    <s v="NA"/>
    <s v="NA"/>
    <s v="NA"/>
    <s v="NA"/>
    <s v="NA"/>
    <s v="NA"/>
    <s v="NA"/>
    <s v="NA"/>
    <s v="NA"/>
    <n v="96"/>
    <x v="4"/>
    <x v="5"/>
    <m/>
    <n v="117"/>
  </r>
  <r>
    <s v="COINAGE (MEASUREMENT) ACT 2011"/>
    <s v="http://services.parliament.uk//bills/2010-12/coinagemeasurement.html"/>
    <s v="2010-12"/>
    <n v="20120510"/>
    <s v="Coinage (Measurement) Act"/>
    <s v="Private Members' Bill (Ballot Bill)"/>
    <x v="1"/>
    <x v="0"/>
    <x v="0"/>
    <x v="0"/>
    <s v="03.11.2011"/>
    <s v="04.11.2011"/>
    <s v="Royal Assent"/>
    <n v="10"/>
    <d v="2010-06-30T00:00:00"/>
    <d v="2011-11-03T00:00:00"/>
    <s v="1st reading: House of Commons"/>
    <s v="Royal Assent"/>
    <s v="Mark Lancaster"/>
    <s v="Lord Risby"/>
    <x v="5"/>
    <m/>
    <s v="NA"/>
    <s v="NA"/>
    <s v="Royal Assent"/>
    <s v="03.11.2011"/>
    <s v="NA"/>
    <s v="NA"/>
    <s v="http://www.legislation.gov.uk/ukpga/2011/17/contents/enacted/data.htm"/>
    <s v="NA"/>
    <s v="14.11.2011"/>
    <s v="Coinage (Measurement) Act 2011 c.17"/>
    <m/>
    <s v=" u'\r\n            The Bill would amend the Coinage Act 1971 to enable the Royal Mint to strike commemorative coins of one kilogram or more for the 2012 London Olympics.\r\n        '"/>
    <s v="Mark Lancaster"/>
    <n v="11715"/>
    <n v="6047"/>
    <s v="Conservative"/>
    <n v="8961"/>
    <d v="2005-05-05T00:00:00"/>
    <n v="2005"/>
    <s v="Milton Keynes North"/>
    <n v="1510"/>
    <s v="OK"/>
    <n v="483"/>
    <x v="2"/>
    <x v="6"/>
    <s v="2011 c. 17"/>
    <n v="1"/>
  </r>
  <r>
    <s v="CONSOLIDATED FUND ACT 2010"/>
    <s v="http://services.parliament.uk//bills/2010-12/consolidatedfund.html"/>
    <s v="2010-12"/>
    <n v="20120510"/>
    <s v="Consolidated Fund Act"/>
    <s v="Government Bill"/>
    <x v="0"/>
    <x v="0"/>
    <x v="0"/>
    <x v="0"/>
    <s v="21.12.2010"/>
    <s v="28.03.2012"/>
    <s v="Royal Assent"/>
    <n v="8"/>
    <d v="2010-12-08T00:00:00"/>
    <d v="2010-12-21T00:00:00"/>
    <s v="1st reading: House of Commons"/>
    <s v="Royal Assent"/>
    <s v="Mr Mark Hoban"/>
    <s v="Lord Sassoon"/>
    <x v="1"/>
    <s v="Her Majesty's Treasury"/>
    <s v="NA"/>
    <s v="NA"/>
    <s v="Royal Assent"/>
    <s v="21.12.2010"/>
    <s v="NA"/>
    <s v="NA"/>
    <s v="http://www.legislation.gov.uk/ukpga/2010/39/contents/enacted/data.htm"/>
    <s v="NA"/>
    <s v="23.12.2010"/>
    <s v="Consolidated Fund Act 2010 c.39"/>
    <m/>
    <s v=" u'\n'  The Bill provides Parliamentary authority for funds requested by the Government.Â  It is part of what is called 'supply procedure'. This is how Parliament grants the Governmentâ€™s requests for resources.Â    A Consolidated Fund Bill is passed every year. The Bill is one of a number of pieces of legislation in each financial year which provide authorisation from Parliament for the resources sought by the Government. In addition to this Bill, there are usually two Consolidated Fund (Appropriation) Bills. Proceedings on the Bill are formal â€“ there is no debate.    Key areas     Authorises provision sought in the Winter Supplementary Estimates for 2010-11 and the Vote on Account for 2011-12&lt;/li&gt;&lt;li&gt;Authorises the release of money from the Consolidated Fund, which is the Governmentâ€™s bank account.&lt;/li&gt;&lt;/ul&gt; u'\n'"/>
    <s v="NA"/>
    <s v="NA"/>
    <s v="NA"/>
    <s v="NA"/>
    <s v="NA"/>
    <s v="NA"/>
    <s v="NA"/>
    <s v="NA"/>
    <s v="NA"/>
    <s v="NA"/>
    <n v="13"/>
    <x v="5"/>
    <x v="3"/>
    <s v="2010 c. 39"/>
    <n v="2"/>
  </r>
  <r>
    <s v="CONSUMER INSURANCE (DISCLOSURE AND REPRESENTATIONS) ACT 2012"/>
    <s v="http://services.parliament.uk//bills/2010-12/consumerinsurancedisclosureandrepresentationshl.html"/>
    <s v="2010-12"/>
    <n v="20120510"/>
    <s v="Consumer Insurance (Disclosure and Representations) Act"/>
    <s v="Government Bill"/>
    <x v="0"/>
    <x v="0"/>
    <x v="0"/>
    <x v="0"/>
    <s v="08.03.2012"/>
    <s v="09.03.2012"/>
    <s v="Royal Assent"/>
    <n v="14"/>
    <d v="2011-05-16T00:00:00"/>
    <d v="2012-03-08T00:00:00"/>
    <s v="1st reading: House of Lords"/>
    <s v="Royal Assent"/>
    <s v="Lord Sassoon"/>
    <s v="Mark Hoban"/>
    <x v="1"/>
    <s v="HM Treasury"/>
    <s v="NA"/>
    <s v="NA"/>
    <s v="Royal Assent"/>
    <s v="08.03.2012"/>
    <s v="NA"/>
    <s v="NA"/>
    <s v="http://www.legislation.gov.uk/ukpga/2012/6/contents/enacted/data.htm"/>
    <s v="NA"/>
    <s v="09.03.2012"/>
    <s v="Consumer Insurance (Disclosure and Representations) Act 2012 c.6"/>
    <m/>
    <s v=" u'\r\n            To make provisions about disclosure and representations in connection with consumer insurance contracts.\r\n        '"/>
    <s v="NA"/>
    <s v="NA"/>
    <s v="NA"/>
    <s v="NA"/>
    <s v="NA"/>
    <s v="NA"/>
    <s v="NA"/>
    <s v="NA"/>
    <s v="NA"/>
    <s v="NA"/>
    <n v="292"/>
    <x v="6"/>
    <x v="7"/>
    <s v="2012 c. 6"/>
    <n v="10"/>
  </r>
  <r>
    <s v="Domestic Violence, Crime and Victims (Amendment) Act 2012"/>
    <s v="http://services.parliament.uk//bills/2010-12/domesticviolencecrimeandvictimsamendment.html"/>
    <s v="2010-12"/>
    <n v="20120510"/>
    <s v="Domestic Violence, Crime and Victims (Amendment) Act"/>
    <s v="Private Members' Bill (Ballot Bill)"/>
    <x v="1"/>
    <x v="0"/>
    <x v="0"/>
    <x v="0"/>
    <s v="08.03.2012"/>
    <s v="09.03.2012"/>
    <s v="Royal Assent"/>
    <n v="10"/>
    <d v="2010-06-30T00:00:00"/>
    <d v="2012-03-08T00:00:00"/>
    <s v="1st reading: House of Commons"/>
    <s v="Royal Assent"/>
    <s v="Sir Paul Beresford"/>
    <s v="Lord Laming"/>
    <x v="5"/>
    <m/>
    <s v="NA"/>
    <s v="NA"/>
    <s v="Royal Assent"/>
    <s v="08.03.2012"/>
    <s v="NA"/>
    <s v="NA"/>
    <s v="http://www.legislation.gov.uk/ukpga/2012/4/contents/enacted/data.htm"/>
    <s v="NA"/>
    <s v="09.03.2012"/>
    <s v="Domestic Violence, Crime and Victims (Amendment) Act 2012 c.4"/>
    <m/>
    <s v=" u'\n'  Section 5 of the Domestic Violence, Crime and Victims Act 2004 created an offence of causing or allowing the death of a child or vulnerable adult. The offence is limited to incidents where the victim died of an unlawful act and only applies to members of the household who had frequent contact with the victim. The household member must have either caused the victimâ€™s death or failed to take reasonable steps to protect the victim, and the victim must have been at significant risk of serious physical harm. Only those who are 16 or over may be guilty of the offence, unless they are the mother or father of the victim.    The Bill would amend Section 5 of the Act to widen its scope to include situations where children and vulnerable adults have been seriously harmed. 'Serious harm' is defined in the 2004 Act as &quot;harm that amounts to grievous bodily harm for the purposes of the Offences against the Person Act 1861&quot;.   The Bill would also make consequential amendments to Sections 6 and 7 of the Act.  u'\n'"/>
    <s v="Paul Beresford"/>
    <n v="10041"/>
    <n v="383"/>
    <s v="Conservative"/>
    <n v="15653"/>
    <d v="1992-04-09T00:00:00"/>
    <n v="1992"/>
    <s v="Mole Valley"/>
    <n v="1134"/>
    <s v="OK"/>
    <n v="608"/>
    <x v="6"/>
    <x v="6"/>
    <s v="2012 c. 4"/>
    <n v="5"/>
  </r>
  <r>
    <s v="EDUCATION ACT 2011"/>
    <s v="http://services.parliament.uk//bills/2010-12/education.html"/>
    <s v="2010-12"/>
    <n v="20120510"/>
    <s v="Education Act"/>
    <s v="Government Bill"/>
    <x v="0"/>
    <x v="0"/>
    <x v="0"/>
    <x v="0"/>
    <s v="15.11.2011"/>
    <s v="17.11.2011"/>
    <s v="Royal Assent"/>
    <n v="49"/>
    <d v="2011-01-26T00:00:00"/>
    <d v="2011-11-15T00:00:00"/>
    <s v="1st reading: House of Commons"/>
    <s v="Royal Assent"/>
    <s v="Michael Gove"/>
    <s v="Lord Hill of Oareford"/>
    <x v="0"/>
    <s v="Department for Education"/>
    <s v="NA"/>
    <s v="NA"/>
    <s v="Royal Assent"/>
    <s v="15.11.2011"/>
    <s v="NA"/>
    <s v="NA"/>
    <s v="http://www.legislation.gov.uk/ukpga/2011/21/contents/enacted/data.htm"/>
    <s v="NA"/>
    <s v="16.11.2011"/>
    <s v="Education Act 2011 c.21"/>
    <m/>
    <s v=" u'\n'  The Bill seeks to implement the legislative proposals in the Department for Educationâ€™s schools White Paper, 'The Importance of Teaching' and measures from the Department for Business, Innovation and Skills relating to skills and the reform of higher education funding. It is therefore a very wide-ranging Bill.    Key areas     provides for the introduction of targeted free early years care for children under compulsory school age&lt;/li&gt;&lt;li&gt;makes changes to provisions on school discipline and places restrictions on the public reporting of allegations made against teachers&lt;/li&gt;&lt;li&gt;abolishes five quangos: the General Teaching Council for England, the Training and Development Agency for Schools, the School Support Staff Negotiating Body, the Qualifications and Curriculum Development Agency and the Young Personâ€™s Learning Agency and gives new powers to the Secretary of State as a consequence of some of these changes&lt;/li&gt;&lt;li&gt;removes certain duties on school governing bodies, local authorities and further education institutions, including the duty on local authorities to appoint school improvement partners&lt;/li&gt;&lt;li&gt;makes changes to the arrangements for setting up new schools, and amends the Academies Act 2010 to make provision for 16 to 19 academies and alternative provision academies&lt;/li&gt;&lt;li&gt;includes measures relating to school admissions, school meals, composition of school governing bodies, school inspection, school finance and permitted charges.&lt;/li&gt;&lt;/ul&gt; u'\n'"/>
    <s v="NA"/>
    <s v="NA"/>
    <s v="NA"/>
    <s v="NA"/>
    <s v="NA"/>
    <s v="NA"/>
    <s v="NA"/>
    <s v="NA"/>
    <s v="NA"/>
    <s v="NA"/>
    <n v="289"/>
    <x v="2"/>
    <x v="8"/>
    <s v="2011 c. 21"/>
    <n v="153"/>
  </r>
  <r>
    <s v="ENERGY ACT 2011"/>
    <s v="http://services.parliament.uk//bills/2010-12/energyhl.html"/>
    <s v="2010-12"/>
    <n v="20120510"/>
    <s v="Energy Act"/>
    <s v="Government Bill"/>
    <x v="0"/>
    <x v="0"/>
    <x v="0"/>
    <x v="0"/>
    <s v="18.10.2011"/>
    <s v="10.11.2011"/>
    <s v="Royal Assent"/>
    <n v="30"/>
    <d v="2010-12-08T00:00:00"/>
    <d v="2011-10-18T00:00:00"/>
    <s v="1st reading: House of Lords"/>
    <s v="Royal Assent"/>
    <s v="Lord Marland"/>
    <s v="Chris Huhne"/>
    <x v="6"/>
    <s v="Department for Energy and Climate Change"/>
    <s v="NA"/>
    <s v="NA"/>
    <s v="Royal Assent"/>
    <s v="18.10.2011"/>
    <s v="NA"/>
    <s v="NA"/>
    <s v="http://www.legislation.gov.uk/ukpga/2011/16/contents/enacted/data.htm"/>
    <s v="NA"/>
    <s v="19.10.2011"/>
    <s v="Energy Act 2011 c.16"/>
    <m/>
    <s v=" u'\n'  The flagship policy in the Bill is the 'Green Deal', a scheme whereby householders, private landlords and businesses would be given finance upfront to make energy efficiency improvements, which would then be paid for by energy bill savings. It also introduces a range of other provisions.    Key areas     establishes a new obligation on energy companies to help certain groups of consumers, who need extra support,Â with saving energy &lt;/li&gt;&lt;li&gt;facilitates the roll-out of smart meters&lt;/li&gt;&lt;li&gt;widens access to energy performance certificates&lt;/li&gt;&lt;li&gt;makes information on energy bills clearer&lt;/li&gt;&lt;li&gt;introduces measures designed to help improve energy security and to encourage low carbon generation&lt;/li&gt;&lt;li&gt;grants additional powers to the Coal Authority to charge for certain services. &lt;br/&gt;&lt;/li&gt;&lt;/ul&gt; u'\n'"/>
    <s v="NA"/>
    <s v="NA"/>
    <s v="NA"/>
    <s v="NA"/>
    <s v="NA"/>
    <s v="NA"/>
    <s v="NA"/>
    <s v="NA"/>
    <s v="NA"/>
    <s v="NA"/>
    <n v="310"/>
    <x v="7"/>
    <x v="3"/>
    <s v="2011 c. 16"/>
    <n v="102"/>
  </r>
  <r>
    <s v="EQUITABLE LIFE (PAYMENTS) ACT 2010"/>
    <s v="http://services.parliament.uk//bills/2010-12/equitablelifepayments.html"/>
    <s v="2010-12"/>
    <n v="20120510"/>
    <s v="Equitable Life (Payments) Act"/>
    <s v="Government Bill"/>
    <x v="0"/>
    <x v="0"/>
    <x v="0"/>
    <x v="0"/>
    <s v="16.12.2010"/>
    <s v="27.10.2011"/>
    <s v="Royal Assent"/>
    <n v="11"/>
    <d v="2010-07-22T00:00:00"/>
    <d v="2010-12-16T00:00:00"/>
    <s v="1st reading: House of Commons"/>
    <s v="Royal Assent"/>
    <s v="Mr Mark Hoban"/>
    <s v="Lord Sassoon"/>
    <x v="1"/>
    <s v="HM Treasury"/>
    <s v="NA"/>
    <s v="NA"/>
    <s v="Royal Assent"/>
    <s v="16.12.2010"/>
    <s v="NA"/>
    <s v="NA"/>
    <s v="http://www.legislation.gov.uk/ukpga/2010/34/contents/enacted/data.htm"/>
    <s v="NA"/>
    <s v="23.12.2010"/>
    <s v="Equitable Life (Payments) Act 2010 c.34"/>
    <m/>
    <s v=" u'\r\n            The Bill provides the authority for a payments scheme for eligible former and current Equitable Life policyholders in respect of the consequences of maladministration by regulatory bodies as identified by the Ombudsman and accepted by government. Although the precise shape of the payments scheme is as yet unknown, the Bill provides the authority for money to be paid once the scheme is set up and clarifies the tax treatment of future payments.\r\n        '"/>
    <s v="NA"/>
    <s v="NA"/>
    <s v="NA"/>
    <s v="NA"/>
    <s v="NA"/>
    <s v="NA"/>
    <s v="NA"/>
    <s v="NA"/>
    <s v="NA"/>
    <s v="NA"/>
    <n v="144"/>
    <x v="5"/>
    <x v="1"/>
    <s v="2010 c. 34"/>
    <n v="2"/>
  </r>
  <r>
    <s v="ESTATES OF DECEASED PERSONS (FORFEITURE RULE AND LAW OF SUCCESSION) ACT 2011"/>
    <s v="http://services.parliament.uk//bills/2010-12/estatesofdeceasedpersonsforfeitureruleandlawofsuccession.html"/>
    <s v="2010-12"/>
    <n v="20120510"/>
    <s v="Estates of Deceased Persons (Forfeiture Rule and Law of Succession) Act"/>
    <s v="Private Members' Bill (Ballot Bill)"/>
    <x v="1"/>
    <x v="0"/>
    <x v="0"/>
    <x v="0"/>
    <s v="12.07.2011"/>
    <s v="20.10.2011"/>
    <s v="Royal Assent"/>
    <n v="10"/>
    <d v="2010-06-30T00:00:00"/>
    <d v="2011-07-12T00:00:00"/>
    <s v="1st reading: House of Commons"/>
    <s v="Royal Assent"/>
    <s v="Mr Greg Knight"/>
    <s v="Lord Hunt of Wirral"/>
    <x v="5"/>
    <m/>
    <s v="NA"/>
    <s v="NA"/>
    <s v="Royal Assent"/>
    <s v="12.07.2011"/>
    <s v="NA"/>
    <s v="NA"/>
    <s v="http://www.legislation.gov.uk/ukpga/2011/7/contents/data.htm"/>
    <s v="NA"/>
    <s v="14.07.2011"/>
    <s v="Estates of Deceased Persons (Forfeiture Rule and Law of Succession) Act 2011 c.7"/>
    <m/>
    <s v=" u'\n'  The Bill would give general effect, with modifications, to the recommendations of the Law Commission in its 2005 report, 'The Forfeiture Rule and the Law of Succession', which were accepted by the Labour Government in 2006. Similar provisions to those contained in the Bill were included in the Draft Civil Law Reform Bill which the Labour Government published for consultation in December 2009. The Coalition Government has announced that it does not intend to proceed with that draft Bill.   The Bill would, in certain circumstances, protect the inheritance rights of the descendants of people who have    forfeited their inheritance by killing the deceased; or  decided not to accept their own inheritance.   &lt;p&gt;The Ministry of Justice has indicated that it will support the Bill and has assisted with drafting both the Bill and the Explanatory Notes published with it.&lt;/p&gt; u'\n'"/>
    <s v="Greg Knight"/>
    <n v="11026"/>
    <n v="5888"/>
    <s v="Conservative"/>
    <n v="13486"/>
    <d v="1983-06-09T00:00:00"/>
    <n v="1983"/>
    <s v="East Yorkshire"/>
    <n v="1465"/>
    <s v="OK"/>
    <n v="372"/>
    <x v="8"/>
    <x v="6"/>
    <s v="2011 c. 7"/>
    <n v="3"/>
  </r>
  <r>
    <s v="EUROPEAN UNION ACT 2011"/>
    <s v="http://services.parliament.uk//bills/2010-12/europeanunion.html"/>
    <s v="2010-12"/>
    <n v="20120510"/>
    <s v="European Union Act"/>
    <s v="Government Bill"/>
    <x v="0"/>
    <x v="0"/>
    <x v="0"/>
    <x v="0"/>
    <s v="19.07.2011"/>
    <s v="10.11.2011"/>
    <s v="Royal Assent"/>
    <n v="30"/>
    <d v="2010-11-11T00:00:00"/>
    <d v="2011-07-19T00:00:00"/>
    <s v="1st reading: House of Commons"/>
    <s v="Royal Assent"/>
    <s v="William Hague"/>
    <s v="Lord Howell of Guildford"/>
    <x v="7"/>
    <s v="Foreign and Commonwealth Office"/>
    <s v="NA"/>
    <s v="NA"/>
    <s v="Royal Assent"/>
    <s v="19.07.2011"/>
    <s v="NA"/>
    <s v="NA"/>
    <s v="http://www.legislation.gov.uk/ukpga/2011/12/contents/enacted/data.htm"/>
    <s v="NA"/>
    <s v="21.07.2011"/>
    <s v="European Union Act 2011 c.12"/>
    <m/>
    <s v=" u'\n'  The Bill aims to strengthen the UK procedures for agreeing to or ratifying certain EU decisions and Treaty changes. The Bill has been drafted in the context of new EU methods of approving Treaty changes and calls for more public and/or parliamentary involvement in such decisions.    Key areas     Provides for a referendum throughout the United Kingdom on any proposed EU treaty or Treaty change which would transfer powers from the UK to the EU&lt;/li&gt;&lt;li&gt;Ensures that an Act of Parliament would have to be passed before a â€˜ratchet clauseâ€™ or a passerelle (bridging clause) in the European Union Treaty could be used. In addition, if the passerelle involved a transfer of power or competence from the UK to the EU, this would also be subject to a referendum before the Government could agree to its use&lt;/li&gt;&lt;li&gt;Enables the UK to ratify a Protocol to allow additional European Parliament seats for the UK and 11 other Member States during the current European Parliament term, and to legislate for the extra UK seat&lt;/li&gt;&lt;li&gt;Provides for a clause that affirms that EU law takes effect in the UK only because Parliament wills that it should. This confirms the principle that Parliament is sovereign. &lt;/li&gt;&lt;/ul&gt; u'\n'"/>
    <s v="NA"/>
    <s v="NA"/>
    <s v="NA"/>
    <s v="NA"/>
    <s v="NA"/>
    <s v="NA"/>
    <s v="NA"/>
    <s v="NA"/>
    <s v="NA"/>
    <s v="NA"/>
    <n v="248"/>
    <x v="8"/>
    <x v="9"/>
    <s v="2011 c. 12"/>
    <n v="17"/>
  </r>
  <r>
    <s v="FINANCE (NO. 2) ACT 2010"/>
    <s v="http://services.parliament.uk//bills/2010-12/finance.html"/>
    <s v="2010-12"/>
    <n v="20120510"/>
    <s v="Finance (No. 2) Act"/>
    <s v="Government Bill"/>
    <x v="0"/>
    <x v="0"/>
    <x v="0"/>
    <x v="0"/>
    <s v="27.07.2010"/>
    <s v="27.03.2012"/>
    <s v="Royal Assent"/>
    <n v="11"/>
    <d v="2010-06-28T00:00:00"/>
    <d v="2010-07-27T00:00:00"/>
    <s v="1st reading: House of Commons"/>
    <s v="Royal Assent"/>
    <s v="Mr David Gauke"/>
    <s v="Lord Sassoon"/>
    <x v="1"/>
    <s v="HM Treasury"/>
    <s v="NA"/>
    <s v="NA"/>
    <s v="Royal Assent"/>
    <s v="27.07.2010"/>
    <s v="NA"/>
    <s v="NA"/>
    <s v="http://www.opsi.gov.uk/acts/acts2010/ukpga_20100031_en_1"/>
    <s v="http://www.opsi.gov.uk/acts/acts2010/pdf/ukpga_20100031_en.pdf"/>
    <s v="29.07.2010"/>
    <s v="Finance (No. 2) Act 2010 c.31"/>
    <s v="Following agreement by both Houses on the text of the Bill it received Royal Assent on 27 July. The Bill is now an Act of Parliament (law)."/>
    <s v=" u'\r\n            The annual Finance Bill encompasses all the changes to be made to tax law for the year. Its formal description is &quot;a Bill to grant certain duties, to alter other duties, and to amend the law relating to the National Debt and the Public Revenue, and to make further provision in connection with finance.&quot;\r\n        '"/>
    <s v="NA"/>
    <s v="NA"/>
    <s v="NA"/>
    <s v="NA"/>
    <s v="NA"/>
    <s v="NA"/>
    <s v="NA"/>
    <s v="NA"/>
    <s v="NA"/>
    <s v="NA"/>
    <n v="29"/>
    <x v="0"/>
    <x v="6"/>
    <s v="2010 c. 31"/>
    <n v="26"/>
  </r>
  <r>
    <s v="FINANCE (NO. 3) ACT 2010"/>
    <s v="http://services.parliament.uk//bills/2010-12/financeno2.html"/>
    <s v="2010-12"/>
    <n v="20120510"/>
    <s v="Finance (No. 3) Act"/>
    <s v="Government Bill"/>
    <x v="0"/>
    <x v="0"/>
    <x v="0"/>
    <x v="0"/>
    <s v="16.12.2010"/>
    <s v="27.03.2012"/>
    <s v="Royal Assent"/>
    <n v="15"/>
    <d v="2010-09-15T00:00:00"/>
    <d v="2010-12-16T00:00:00"/>
    <s v="1st reading: House of Commons"/>
    <s v="Royal Assent"/>
    <s v="Mr David Gauke"/>
    <s v="Lord Sassoon"/>
    <x v="1"/>
    <s v="HM Treasury"/>
    <s v="NA"/>
    <s v="NA"/>
    <s v="Royal Assent"/>
    <s v="16.12.2010"/>
    <s v="NA"/>
    <s v="NA"/>
    <s v="http://www.legislation.gov.uk/ukpga/2010/33/contents/enacted/data.htm"/>
    <s v="NA"/>
    <s v="23.12.2010"/>
    <s v="Finance (No.3) Act 2010 c.33"/>
    <m/>
    <s v=" u'\n'  The annual Finance Bill encompasses all the changes to be made to tax law for the year. Its formal description is &quot;a Bill to grant certain duties, to alter other duties, and to amend the law relating to the National Debt and the Public Revenue, and to make further provision in connection with finance.â€    In fact, this Bill is the second Finance Bill of the current Session.Â Its purpose is to enact a series of technical tax measures inherited from the previous Labour government's Budget on 24 March 2010. The timing of the 2010 General Election saw the Labour Government introduce a shortened Bill, with the intention of introducing a second Bill after the election.Â    In its first Budget on 22 June the Coalition Government announced thatÂ it would introduce one short Finance Bill before the summer recess to implement its key priorities, and a second Bill in the autumn to clear these inherited measures.  u'\n'"/>
    <s v="NA"/>
    <s v="NA"/>
    <s v="NA"/>
    <s v="NA"/>
    <s v="NA"/>
    <s v="NA"/>
    <s v="NA"/>
    <s v="NA"/>
    <s v="NA"/>
    <s v="NA"/>
    <n v="91"/>
    <x v="5"/>
    <x v="10"/>
    <s v="2010 c. 33"/>
    <n v="108"/>
  </r>
  <r>
    <s v="FINANCE (NO. 4) "/>
    <s v="http://services.parliament.uk//bills/2010-12/financeno4.html"/>
    <s v="2010-12"/>
    <n v="20120510"/>
    <s v="Finance (No. 4) Bill"/>
    <s v="Government Bill"/>
    <x v="0"/>
    <x v="0"/>
    <x v="1"/>
    <x v="1"/>
    <s v="NA"/>
    <s v="25.04.2012"/>
    <s v="Commons"/>
    <n v="10"/>
    <d v="2012-03-26T00:00:00"/>
    <d v="2012-04-26T00:00:00"/>
    <s v="1st reading: House of Commons"/>
    <s v="Committee Debate - 4th sitting: House of Commons"/>
    <s v="Mr David Gauke"/>
    <s v="NA"/>
    <x v="1"/>
    <s v="NA"/>
    <s v="NA"/>
    <s v="NA"/>
    <s v="Committee Debate - 4th sitting: House of Commons"/>
    <s v="26.04.2012"/>
    <s v="NA"/>
    <s v="NA"/>
    <s v="http://www.publications.parliament.uk/pa/bills/cbill/2010-2012/0325/12325.i-v.html"/>
    <s v="http://www.publications.parliament.uk/pa/bills/cbill/2010-2012/0325/2012325.pdf"/>
    <s v="28.03.2012"/>
    <s v="Bill 325 2010-2012 ( as introduced)"/>
    <m/>
    <s v=" u'\r\n            To grant certain duties, to alter other duties, and to amend the law relating to the National Debt and the Public Revenue, and to make further provision in connection with finance.\r\n        '"/>
    <s v="NA"/>
    <s v="NA"/>
    <s v="NA"/>
    <s v="NA"/>
    <s v="NA"/>
    <s v="NA"/>
    <s v="NA"/>
    <s v="NA"/>
    <s v="NA"/>
    <s v="NA"/>
    <n v="30"/>
    <x v="4"/>
    <x v="11"/>
    <m/>
    <n v="670"/>
  </r>
  <r>
    <s v="FINANCE ACT 2011"/>
    <s v="http://services.parliament.uk//bills/2010-12/financeno3.html"/>
    <s v="2010-12"/>
    <n v="20120510"/>
    <s v="Finance Act"/>
    <s v="Government Bill"/>
    <x v="0"/>
    <x v="0"/>
    <x v="0"/>
    <x v="0"/>
    <s v="19.07.2011"/>
    <s v="27.03.2012"/>
    <s v="Royal Assent"/>
    <n v="27"/>
    <d v="2011-03-29T00:00:00"/>
    <d v="2011-07-19T00:00:00"/>
    <s v="1st reading: House of Commons"/>
    <s v="Royal Assent"/>
    <s v="Mr David Gauke"/>
    <s v="Lord Sassoon"/>
    <x v="1"/>
    <s v="HM Treasury"/>
    <s v="NA"/>
    <s v="NA"/>
    <s v="Royal Assent"/>
    <s v="19.07.2011"/>
    <s v="NA"/>
    <s v="NA"/>
    <s v="http://www.legislation.gov.uk/ukpga/2011/11/contents/enacted/data.htm"/>
    <s v="NA"/>
    <s v="19.07.2011"/>
    <s v="Finance Act 2011 c.11"/>
    <m/>
    <s v=" u'\n'  The annual Finance Bill encompasses all the changes to be made to tax law for the year.Â Its formal description is &quot;a Bill to grant certain duties, to alter other duties, and to amend the law relating to the National Debt and the Public Revenue, and to make further provision in connection with finance.&quot;    The Finance (No. 3) BillÂ will enact many of the measures announced in the 2011 Budget, given on 23 March 2011.  u'\n'"/>
    <s v="NA"/>
    <s v="NA"/>
    <s v="NA"/>
    <s v="NA"/>
    <s v="NA"/>
    <s v="NA"/>
    <s v="NA"/>
    <s v="NA"/>
    <s v="NA"/>
    <s v="NA"/>
    <n v="110"/>
    <x v="8"/>
    <x v="2"/>
    <s v="2011 c. 11"/>
    <n v="398"/>
  </r>
  <r>
    <s v="FINANCIAL SERVICES (G) Mr George Osborne"/>
    <s v="http://services.parliament.uk//bills/2010-12/financialservices.html"/>
    <s v="2010-12"/>
    <n v="20120510"/>
    <s v="Financial Services Bill"/>
    <s v="Government Bill"/>
    <x v="0"/>
    <x v="0"/>
    <x v="1"/>
    <x v="1"/>
    <s v="NA"/>
    <s v="24.04.2012"/>
    <s v="Commons"/>
    <n v="26"/>
    <d v="2012-01-26T00:00:00"/>
    <d v="2012-04-23T00:00:00"/>
    <s v="1st reading: House of Commons"/>
    <s v="Programme (No. 3) motion: House of Commons"/>
    <s v="Mr George Osborne"/>
    <s v="NA"/>
    <x v="1"/>
    <s v="NA"/>
    <s v="NA"/>
    <s v="NA"/>
    <s v="Report stage: House of Commons"/>
    <s v="23.04.2012"/>
    <s v="NA"/>
    <s v="NA"/>
    <s v="http://www.publications.parliament.uk/pa/bills/cbill/2010-2012/0323/cbill_2010-20120323_en_1.htm"/>
    <s v="http://www.publications.parliament.uk/pa/bills/cbill/2010-2012/0323/2012323.pdf"/>
    <s v="23.03.2012"/>
    <s v="Bill 323 2010-2012 (as amended in Public Bill Committee)"/>
    <m/>
    <s v=" u'\r\n            A Bill To amend the Bank of England Act 1998, the Financial Services and Markets Act 2000 and the Banking Act 2009; to make other provision about financial services and markets; to make provision about the exercise of certain statutory functions relating to building societies, friendly societies and other mutual societies; to amend section 785 of the Companies Act 2006; to make provision enabling the Director of Savings to provide services to other public bodies; and for connected purposes.\r\n        '"/>
    <s v="NA"/>
    <s v="NA"/>
    <s v="NA"/>
    <s v="NA"/>
    <s v="NA"/>
    <s v="NA"/>
    <s v="NA"/>
    <s v="NA"/>
    <s v="NA"/>
    <s v="NA"/>
    <n v="87"/>
    <x v="4"/>
    <x v="5"/>
    <m/>
    <n v="315"/>
  </r>
  <r>
    <s v="FIXED-TERM PARLIAMENTS ACT 2011"/>
    <s v="http://services.parliament.uk//bills/2010-12/fixedtermparliaments.html"/>
    <s v="2010-12"/>
    <n v="20120510"/>
    <s v="Fixed-term Parliaments Act"/>
    <s v="Government Bill"/>
    <x v="0"/>
    <x v="0"/>
    <x v="0"/>
    <x v="0"/>
    <s v="15.09.2011"/>
    <s v="08.12.2011"/>
    <s v="Royal Assent"/>
    <n v="23"/>
    <d v="2010-07-22T00:00:00"/>
    <d v="2011-09-15T00:00:00"/>
    <s v="1st reading: House of Commons"/>
    <s v="Royal Assent"/>
    <s v="Mr Nick Clegg"/>
    <s v="Lord Wallace of Tankerness"/>
    <x v="8"/>
    <s v="Office of the Advocate General for Scotland"/>
    <s v="NA"/>
    <s v="NA"/>
    <s v="Royal Assent"/>
    <s v="15.09.2011"/>
    <s v="NA"/>
    <s v="NA"/>
    <s v="http://www.legislation.gov.uk/ukpga/2011/14/contents/enacted/data.htm"/>
    <s v="NA"/>
    <s v="15.09.2011"/>
    <s v="Fixed-term Parliaments Act 2011 c.14"/>
    <m/>
    <s v=" u'\n'  The Bill fixes the date of the next General Election at 7 May 2015, and provides for five-year fixed terms. It includes provisions to allow the Prime Minister to alter the date by up to two months by Order. There are also two ways in which an election could be triggered before the end of the five-year term:     if a motion of no confidence is passed and no alternative government is found   or if a motion for an early general election is agreed either by at least two-thirds of the House or without division&lt;/li&gt;&lt;/ul&gt; u'\n'"/>
    <s v="NA"/>
    <s v="NA"/>
    <s v="NA"/>
    <s v="NA"/>
    <s v="NA"/>
    <s v="NA"/>
    <s v="NA"/>
    <s v="NA"/>
    <s v="NA"/>
    <s v="NA"/>
    <n v="413"/>
    <x v="9"/>
    <x v="1"/>
    <s v="2011 c. 14"/>
    <n v="8"/>
  </r>
  <r>
    <s v="HEALTH AND SOCIAL CARE ACT 2012"/>
    <s v="http://services.parliament.uk//bills/2010-12/healthandsocialcare.html"/>
    <s v="2010-12"/>
    <n v="20120510"/>
    <s v="Health and Social Care Act"/>
    <s v="Government Bill"/>
    <x v="0"/>
    <x v="0"/>
    <x v="0"/>
    <x v="0"/>
    <s v="27.03.2012"/>
    <s v="30.03.2012"/>
    <s v="Royal Assent"/>
    <n v="79"/>
    <d v="2011-01-19T00:00:00"/>
    <d v="2012-03-27T00:00:00"/>
    <s v="1st reading: House of Commons"/>
    <s v="Royal Assent"/>
    <s v="Mr Andrew Lansley"/>
    <s v="Earl Howe"/>
    <x v="9"/>
    <s v="Department of Health"/>
    <s v="NA"/>
    <s v="NA"/>
    <s v="Royal Assent"/>
    <s v="27.03.2012"/>
    <s v="NA"/>
    <s v="NA"/>
    <s v="http://www.legislation.gov.uk/ukpga/2012/7/contents/enacted/data.htm"/>
    <s v="NA"/>
    <s v="29.03.2012"/>
    <s v="Health and Social Care Act 2012 c. 7"/>
    <m/>
    <s v=" u'\n'  The Bill proposes to create an independent NHS Board, promote patient choice, and to reduce NHS administration costs.    Key areas     establishes an independent NHS Board to allocate resources and provide commissioning guidance&lt;/li&gt;&lt;li&gt;increases GPsâ€™ powers to commission services on behalf of their patients&lt;/li&gt;&lt;li&gt;strengthens the role of the Care Quality Commission&lt;/li&gt;&lt;li&gt;develops Monitor, the body that currently regulates NHS foundation trusts, into an economic regulator to oversee aspects of access and competition in the NHS&lt;/li&gt;&lt;li&gt;cuts the number of health bodies to help meet the Government's commitment to cut NHS administration costs by a third, including abolishing Primary Care Trusts and Strategic Health Authorities. &lt;/li&gt;&lt;/ul&gt; u'\n'"/>
    <s v="NA"/>
    <s v="NA"/>
    <s v="NA"/>
    <s v="NA"/>
    <s v="NA"/>
    <s v="NA"/>
    <s v="NA"/>
    <s v="NA"/>
    <s v="NA"/>
    <s v="NA"/>
    <n v="428"/>
    <x v="6"/>
    <x v="8"/>
    <s v="2012 c. 7"/>
    <n v="457"/>
  </r>
  <r>
    <s v="IDENTITY DOCUMENTS ACT 2010"/>
    <s v="http://services.parliament.uk//bills/2010-12/identitydocuments.html"/>
    <s v="2010-12"/>
    <n v="20120510"/>
    <s v="Identity Documents Act"/>
    <s v="Government Bill"/>
    <x v="0"/>
    <x v="0"/>
    <x v="0"/>
    <x v="0"/>
    <s v="21.12.2010"/>
    <s v="20.10.2011"/>
    <s v="Royal Assent"/>
    <n v="20"/>
    <d v="2010-05-26T00:00:00"/>
    <d v="2010-12-21T00:00:00"/>
    <s v="1st reading: House of Commons"/>
    <s v="Royal Assent"/>
    <s v="Theresa May"/>
    <s v="Baroness Neville-Jones"/>
    <x v="10"/>
    <s v="Home Office"/>
    <s v="NA"/>
    <s v="NA"/>
    <s v="Royal Assent"/>
    <s v="21.12.2010"/>
    <s v="NA"/>
    <s v="NA"/>
    <s v="NA"/>
    <s v="NA"/>
    <s v="NA"/>
    <s v="NA"/>
    <s v="This bill received Royal Assent on the 21 December 2010."/>
    <s v=" u'\n'  The main purpose of this Bill is to abolish identity cards and the National Identity Register; it repeals the Identity Cards Act 2006. There are no provisions for refunding existing cardholders.    A small number of provisions in the 2006 Act â€“ unrelated to ID cards â€“ reappear in the Bill. These cover offences relating to the possession and manufacture of false identity documents such as passports and driving licences. The Bill also re-enacts data-sharing provisions in the 2006 Act designed to verify information provided in connection with passport applications. Identification cards for non-EEA nationals are not affected by the provisions. Â   u'\n'"/>
    <s v="NA"/>
    <s v="NA"/>
    <s v="NA"/>
    <s v="NA"/>
    <s v="NA"/>
    <s v="NA"/>
    <s v="NA"/>
    <s v="NA"/>
    <s v="NA"/>
    <s v="NA"/>
    <n v="205"/>
    <x v="5"/>
    <x v="0"/>
    <s v="2010 c. 40"/>
    <n v="12"/>
  </r>
  <r>
    <s v="LEGAL AID, SENTENCING AND PUNISHMENT OF OFFENDERS (G) Mr Kenneth Clarke / Lord McNally"/>
    <s v="http://services.parliament.uk//bills/2010-12/legalaidsentencingandpunishmentofoffenders.html"/>
    <s v="2010-12"/>
    <n v="20120510"/>
    <s v="Legal Aid, Sentencing and Punishment of Offenders Act"/>
    <s v="Government Bill"/>
    <x v="0"/>
    <x v="0"/>
    <x v="0"/>
    <x v="0"/>
    <s v="01.05.2012"/>
    <s v="02.05.2012"/>
    <s v="Royal Assent"/>
    <n v="53"/>
    <d v="2011-06-21T00:00:00"/>
    <d v="2012-05-01T00:00:00"/>
    <s v="1st reading: House of Commons"/>
    <s v="Royal Assent"/>
    <s v="Mr Kenneth Clarke"/>
    <s v="Lord McNally"/>
    <x v="11"/>
    <s v="Ministry of Justice"/>
    <s v="NA"/>
    <s v="NA"/>
    <s v="Royal Assent"/>
    <s v="01.05.2012"/>
    <s v="NA"/>
    <s v="NA"/>
    <s v="NA"/>
    <s v="NA"/>
    <s v="NA"/>
    <s v="NA"/>
    <m/>
    <s v=" u'\n'  The Bill covers a wide range of issues. It comprises four parts and 16 schedules. Part 1 makes provisions on legal aid, Part 2 deals with litigation funding and costs, and Part 3 coversÂ sentencing and the punishment of offenders.    Key areas     reverses the position under the Access to Justice Act 1999, whereby civil legal aid is available for any matter not specifically excluded. The Bill takes some types of case out of scope for legal aid funding and provides that cases would not be eligible for funding unless of a type specified in the Bill&lt;/li&gt;&lt;li&gt;abolishes the Legal Services Commission&lt;/li&gt;&lt;li&gt;makes various provisions in respect of civil litigation funding and costs, taking forward the recommendations of the Jackson Review and the Governmentâ€™s response to that review&lt;/li&gt;&lt;li&gt;makes changes to sentencing provisions, including giving courts an express duty (rather than the current power) to consider making compensation orders where victims have suffered harm or loss; reducing the detailed requirements on courts when they give reasons for a sentence; allowing courts to suspend sentences of up to two years rather than 12 months; and amending the courtâ€™s power to suspend a prison sentence&lt;/li&gt;&lt;li&gt;introduces new powers to allow curfews to be imposed for more hours in the day and for up to 12 months rather than the current six&lt;/li&gt;&lt;li&gt;repeals provisions in the Criminal Justice Act 2003 which would have increased the maximum sentence a magistrateâ€™s court could impose from six to 12 months&lt;/li&gt;&lt;li&gt;makes changes to the law on bail and remand, aimed at reducing the number of those who are unnecessarily remanded into custody. Under the new â€œno real prospectâ€ test, people would be released on bail if they would be unlikely to receive a custodial sentence&lt;/li&gt;&lt;li&gt;makes provision to ensure that, where a person aged under 18 has to be remanded into custody, in most cases they would be remanded into local authority accommodation&lt;/li&gt;&lt;li&gt;amends provisions relating to the release and recall of prisoners&lt;/li&gt;&lt;li&gt;gives the Secretary of State new powers to make prison rules about prisonersâ€™ employment, pay and deductions from their pay. The intention of these provisions is that prisoners should make payments which would support victims of crime&lt;/li&gt;&lt;li&gt;introduces a penalty notice with an education option and provision for conditional cautions to be given without the need to refer the case to the relevant prosecutor&lt;/li&gt;&lt;li&gt;creates a new offence of threatening with an offensive weapon or an article with a blade or point thereby creating an immediate risk of serious physical harm. A minimum sentence of 6 monthsâ€™ imprisonment would normally be given to persons over 18 found guilty of this offence.&lt;/li&gt;&lt;/ul&gt; u'\n'"/>
    <s v="NA"/>
    <s v="NA"/>
    <s v="NA"/>
    <s v="NA"/>
    <s v="NA"/>
    <s v="NA"/>
    <s v="NA"/>
    <s v="NA"/>
    <s v="NA"/>
    <s v="NA"/>
    <n v="310"/>
    <x v="10"/>
    <x v="12"/>
    <s v="2012 c. 12"/>
    <n v="301"/>
  </r>
  <r>
    <s v="LIVE MUSIC ACT 2012"/>
    <s v="http://services.parliament.uk//bills/2010-12/livemusichl.html"/>
    <s v="2010-12"/>
    <n v="20120510"/>
    <s v="Live Music Act"/>
    <s v="Private Members' Bill (Starting in the House of Lords)"/>
    <x v="2"/>
    <x v="0"/>
    <x v="0"/>
    <x v="0"/>
    <s v="08.03.2012"/>
    <s v="09.03.2012"/>
    <s v="Royal Assent"/>
    <n v="12"/>
    <d v="2010-07-07T00:00:00"/>
    <d v="2012-03-08T00:00:00"/>
    <s v="1st reading: House of Lords"/>
    <s v="Royal Assent"/>
    <s v="Lord Clement-Jones"/>
    <s v="Don Foster"/>
    <x v="5"/>
    <m/>
    <s v="NA"/>
    <s v="NA"/>
    <s v="Royal Assent"/>
    <s v="08.03.2012"/>
    <s v="NA"/>
    <s v="NA"/>
    <s v="http://www.legislation.gov.uk/ukpga/2012/2/contents/enacted/data.htm"/>
    <s v="NA"/>
    <s v="09.03.2012"/>
    <s v="Live Music Act 2012 c.2"/>
    <m/>
    <s v=" u'\r\n            A Bill to amend the Licensing Act 2003 with respect to the performance of live music entertainment; and for connected purposes\r\n        '"/>
    <s v="NA"/>
    <s v="NA"/>
    <s v="NA"/>
    <s v="NA"/>
    <s v="NA"/>
    <s v="NA"/>
    <s v="NA"/>
    <s v="NA"/>
    <s v="NA"/>
    <s v="NA"/>
    <n v="601"/>
    <x v="6"/>
    <x v="1"/>
    <s v="2012 c. 2"/>
    <n v="4"/>
  </r>
  <r>
    <s v="LOANS TO IRELAND ACT 2010"/>
    <s v="http://services.parliament.uk//bills/2010-12/loanstoireland.html"/>
    <s v="2010-12"/>
    <n v="20120510"/>
    <s v="Loans to Ireland Act"/>
    <s v="Government Bill"/>
    <x v="0"/>
    <x v="0"/>
    <x v="0"/>
    <x v="0"/>
    <s v="21.12.2010"/>
    <s v="16.02.2012"/>
    <s v="Royal Assent"/>
    <n v="11"/>
    <d v="2010-12-09T00:00:00"/>
    <d v="2010-12-21T00:00:00"/>
    <s v="1st reading: House of Commons"/>
    <s v="Committee negatived: House of Lords"/>
    <s v="Mr George Osborne"/>
    <s v="Lord Sassoon"/>
    <x v="1"/>
    <s v="Her Majesty's Treasury"/>
    <s v="NA"/>
    <s v="NA"/>
    <s v="Royal Assent"/>
    <s v="21.12.2010"/>
    <s v="NA"/>
    <s v="NA"/>
    <s v="http://www.legislation.gov.uk/ukpga/2010/41/contents/data.htm"/>
    <s v="NA"/>
    <s v="21.12.2010"/>
    <s v="Loans to Ireland Act 2010 c.41"/>
    <m/>
    <s v=" u'\n'  The Bill authorises the Treasury to loan up to Â£3.25bn to Ireland, and contains an order-making power to increase this limit subject to affirmative procedure in the Commons.    It also arranges for six-monthly reporting to Parliament on the status of the loan.   u'\n'"/>
    <s v="NA"/>
    <s v="NA"/>
    <s v="NA"/>
    <s v="NA"/>
    <s v="NA"/>
    <s v="NA"/>
    <s v="NA"/>
    <s v="NA"/>
    <s v="NA"/>
    <s v="NA"/>
    <n v="12"/>
    <x v="5"/>
    <x v="3"/>
    <s v="2010 c. 41"/>
    <n v="2"/>
  </r>
  <r>
    <s v="LOCAL GOVERNMENT ACT 2010"/>
    <s v="http://services.parliament.uk//bills/2010-12/localgovernmenthl.html"/>
    <s v="2010-12"/>
    <n v="20120510"/>
    <s v="Local Government  Act"/>
    <s v="Government Bill"/>
    <x v="0"/>
    <x v="0"/>
    <x v="0"/>
    <x v="0"/>
    <s v="16.12.2010"/>
    <s v="10.11.2011"/>
    <s v="Royal Assent"/>
    <n v="12"/>
    <d v="2010-05-26T00:00:00"/>
    <d v="2010-12-16T00:00:00"/>
    <s v="1st reading: House of Lords"/>
    <s v="Royal Assent"/>
    <s v="Baroness Hanham"/>
    <s v="Mr Eric Pickles"/>
    <x v="12"/>
    <s v="Department for Communities and Local Government"/>
    <s v="NA"/>
    <s v="NA"/>
    <s v="Royal Assent"/>
    <s v="16.12.2010"/>
    <s v="NA"/>
    <s v="NA"/>
    <s v="http://www.legislation.gov.uk/ukpga/2010/35/contents/enacted/data.htm"/>
    <s v="NA"/>
    <s v="23.12.2010"/>
    <s v="Local Government Act 2010 c.35"/>
    <m/>
    <s v=" u'\r\n            The Bill gives effect to the Coalition Government\u2019s commitment to put a stop to existing proposals for restructuring of councils in Norfolk, Devon and Suffolk. It would prevent implementation of any of the existing proposals for a single-tier local government structure - which in practice relate to these three counties - under the Local Government and Public Involvement in Health Act 2007.\xa0 \r\n        '"/>
    <s v="NA"/>
    <s v="NA"/>
    <s v="NA"/>
    <s v="NA"/>
    <s v="NA"/>
    <s v="NA"/>
    <s v="NA"/>
    <s v="NA"/>
    <s v="NA"/>
    <s v="NA"/>
    <n v="200"/>
    <x v="5"/>
    <x v="0"/>
    <s v="2010 c. 35"/>
    <n v="1"/>
  </r>
  <r>
    <s v="LOCAL GOVERNMENT FINANCE (G) Eric Pickles"/>
    <s v="http://services.parliament.uk//bills/2010-12/localgovernmentfinance.html"/>
    <s v="2010-12"/>
    <n v="20120510"/>
    <s v="Local Government Finance Bill"/>
    <s v="Government Bill"/>
    <x v="0"/>
    <x v="0"/>
    <x v="1"/>
    <x v="1"/>
    <s v="NA"/>
    <s v="04.05.2012"/>
    <s v="Commons"/>
    <n v="10"/>
    <d v="2011-12-19T00:00:00"/>
    <s v="Date to be announced"/>
    <s v="1st reading: House of Commons"/>
    <s v="Report stage: House of Commons"/>
    <s v="Eric Pickles"/>
    <s v="NA"/>
    <x v="13"/>
    <s v="NA"/>
    <s v="NA"/>
    <s v="NA"/>
    <s v="Committee: 3rd sitting: House of Commons"/>
    <s v="31.01.2012"/>
    <s v="Report stage: House of Commons"/>
    <s v="Date to be announced"/>
    <s v="http://www.publications.parliament.uk/pa/bills/cbill/2010-2012/0303/cbill_2010-20120303_en_1.htm"/>
    <s v="http://www.publications.parliament.uk/pa/bills/cbill/2010-2012/0303/2012303.pdf"/>
    <s v="01.02.2012"/>
    <s v="Bill 303 2010-12 (as Amended in the Committee)"/>
    <m/>
    <s v=" u'\r\n            To make provision about non-domestic rating; to make provision about grants to local authorities; to make provision about council tax; and for connected purposes.\r\n        '"/>
    <s v="NA"/>
    <s v="NA"/>
    <s v="NA"/>
    <s v="NA"/>
    <s v="NA"/>
    <s v="NA"/>
    <s v="NA"/>
    <s v="NA"/>
    <s v="NA"/>
    <s v="NA"/>
    <e v="#VALUE!"/>
    <x v="4"/>
    <x v="13"/>
    <m/>
    <n v="52"/>
  </r>
  <r>
    <s v="LOCALISM ACT 2011"/>
    <s v="http://services.parliament.uk//bills/2010-12/localism.html"/>
    <s v="2010-12"/>
    <n v="20120510"/>
    <s v="Localism Act"/>
    <s v="Government Bill"/>
    <x v="0"/>
    <x v="0"/>
    <x v="0"/>
    <x v="0"/>
    <s v="15.11.2011"/>
    <s v="17.11.2011"/>
    <s v="Royal Assent"/>
    <n v="57"/>
    <d v="2010-12-13T00:00:00"/>
    <d v="2011-11-15T00:00:00"/>
    <s v="1st reading: House of Commons"/>
    <s v="Royal Assent"/>
    <s v="Eric Pickles"/>
    <s v="Baroness Hanham"/>
    <x v="12"/>
    <s v="Communities and Local Government"/>
    <s v="NA"/>
    <s v="NA"/>
    <s v="Royal Assent"/>
    <s v="15.11.2011"/>
    <s v="NA"/>
    <s v="NA"/>
    <s v="http://www.legislation.gov.uk/ukpga/2011/20/contents/enacted/data.htm"/>
    <s v="NA"/>
    <s v="16.11.2011"/>
    <s v="Localism Act 2011 c.20"/>
    <s v="Following agreement by both Houses on the text of the Bill it received Royal Assent on 15 November. The Bill is now an Act of Parliament (law)."/>
    <s v=" u'\n'  The Bill will devolve greater powers to councils and neighbourhoods and give local communities more control over housing and planning decisions.    Key areas    The provisions relating to councils include:    giving councils a general power of competence  allowing councils to choose to return to the committee system of governance and allowing for referendums for elected mayors in certain authorities  abolishing the Standards Board regime and the model code of conduct, and introducing local accountability and a criminal offence of deliberate failure to declare a personal interest in a matter  giving residents the power to instigate local referendums on any local issue and the power to veto excessive council tax increases  allowing councils more discretion over business rate relief&lt;/li&gt;&lt;li&gt;providing new powers to help save local facilities and services threatened with closure, and giving voluntary and community groups the right to challenge local authorities over their services.&lt;/li&gt;&lt;/ul&gt; &lt;p&gt;The housing provisions will&lt;/p&gt; &lt;ul&gt;&lt;li&gt;abolish the requirement to have a Home Information Pack&lt;/li&gt;&lt;li&gt;reform the Housing Revenue Account system&lt;/li&gt;&lt;li&gt;provide for a new form of flexible tenure for social housing tenants&lt;/li&gt;&lt;li&gt;allow local authorities to discharge their duties to homeless people by using private rented accommodation&lt;/li&gt;&lt;li&gt;give local authorities the power to limit who can apply for social housing within their areas&lt;/li&gt;&lt;li&gt;abolish the Tenant Services Authority and provides for a transfer of functions to the Homes and Communities Agency&lt;/li&gt;&lt;li&gt;amend the way in which a social tenant can make a complaint about their landlord&lt;/li&gt;&lt;li&gt;improve the ability of social tenants to move to different areas.&lt;/li&gt;&lt;/ul&gt; &lt;p&gt;The planning and regeneration provisions will&lt;/p&gt; &lt;ul&gt;&lt;li&gt;abolish Regional Spatial Strategies&lt;/li&gt;&lt;li&gt;abolish the Infrastructure Planning Commission and return to a position where the Secretary of State takes the final decision on major infrastructure proposals of national importance&lt;/li&gt;&lt;li&gt;amend the Community Infrastructure Levy, which allows councils to charge developers to pay for infrastructure.Â Some of the revenue will be available for the local community&lt;/li&gt;&lt;li&gt;provide for neighbourhood plans, which would be approved if they received 50% of the votes cast in a referendum&lt;/li&gt;&lt;li&gt;provide for neighbourhood development orders to allow communities to approve development without requiring normal planning consent&lt;/li&gt;&lt;li&gt;give new housing and regeneration powers to the Greater London Authority, while abolishing the London Development Agency.&lt;br/&gt;&lt;/li&gt;&lt;/ul&gt; u'\n'"/>
    <s v="NA"/>
    <s v="NA"/>
    <s v="NA"/>
    <s v="NA"/>
    <s v="NA"/>
    <s v="NA"/>
    <s v="NA"/>
    <s v="NA"/>
    <s v="NA"/>
    <s v="NA"/>
    <n v="332"/>
    <x v="2"/>
    <x v="3"/>
    <s v="2011 c. 20"/>
    <n v="483"/>
  </r>
  <r>
    <s v="LONDON OLYMPIC GAMES AND PARALYMPIC GAMES (AMENDMENT) ACT 2011"/>
    <s v="http://services.parliament.uk//bills/2010-12/londonolympicgamesandparalympicgamesamendment.html"/>
    <s v="2010-12"/>
    <n v="20120510"/>
    <s v="London Olympic Games and Paralympic Games (Amendment) Act"/>
    <s v="Government Bill"/>
    <x v="0"/>
    <x v="0"/>
    <x v="0"/>
    <x v="0"/>
    <s v="14.12.2011"/>
    <s v="19.04.2012"/>
    <s v="Royal Assent"/>
    <n v="16"/>
    <d v="2011-03-16T00:00:00"/>
    <d v="2011-12-14T00:00:00"/>
    <s v="1st reading: House of Commons"/>
    <s v="Royal Assent"/>
    <s v="Jeremy Hunt"/>
    <s v="Baroness Garden of Frognal"/>
    <x v="14"/>
    <s v="Department for Culture, Media and Sport"/>
    <s v="NA"/>
    <s v="NA"/>
    <s v="Royal Assent"/>
    <s v="14.12.2011"/>
    <s v="NA"/>
    <s v="NA"/>
    <s v="http://www.legislation.gov.uk/ukpga/2011/22/contents/enacted/data.htm"/>
    <s v="NA"/>
    <s v="15.12.2011"/>
    <s v="London Olympic Games and Paralympic Games (Amendment) Act 2011 c.22"/>
    <m/>
    <s v=" u'\n'  The Bill makes a small number of technical amendments to the advertising and trading, ticket touting and traffic management provisions of the London Olympic Games and Paralympic Games Act 2006. These amendments cover:    the seizure of articles which contravene advertising and trading regulations  the parliamentary procedure and notice periods required when new advertising and trading regulations are introduced&lt;/li&gt;&lt;li&gt;the penalty for unauthorised sales of Olympic tickets &lt;/li&gt;&lt;li&gt;traffic regulation and enforcement during the Games. &lt;/li&gt;&lt;/ul&gt; u'\n'"/>
    <s v="NA"/>
    <s v="NA"/>
    <s v="NA"/>
    <s v="NA"/>
    <s v="NA"/>
    <s v="NA"/>
    <s v="NA"/>
    <s v="NA"/>
    <s v="NA"/>
    <s v="NA"/>
    <n v="268"/>
    <x v="3"/>
    <x v="2"/>
    <s v="2011 c. 22"/>
    <n v="17"/>
  </r>
  <r>
    <s v="NATIONAL INSURANCE CONTRIBUTIONS ACT 2011"/>
    <s v="http://services.parliament.uk//bills/2010-12/nationalinsurancecontributions.html"/>
    <s v="2010-12"/>
    <n v="20120510"/>
    <s v="National Insurance Contributions Act"/>
    <s v="Government Bill"/>
    <x v="0"/>
    <x v="0"/>
    <x v="0"/>
    <x v="0"/>
    <s v="22.03.2011"/>
    <s v="20.10.2011"/>
    <s v="Royal Assent"/>
    <n v="15"/>
    <d v="2010-10-14T00:00:00"/>
    <d v="2011-03-22T00:00:00"/>
    <s v="Please select a Stage...: House of Commons"/>
    <s v="Royal Assent"/>
    <s v="Mr George Osborne"/>
    <s v="Lord Sassoon"/>
    <x v="1"/>
    <s v="HM Treasury"/>
    <s v="NA"/>
    <s v="NA"/>
    <s v="Royal Assent"/>
    <s v="22.03.2011"/>
    <s v="NA"/>
    <s v="NA"/>
    <s v="http://www.legislation.gov.uk/ukpga/2011/3/contents/enacted/data.htm"/>
    <s v="NA"/>
    <s v="22.03.2011"/>
    <s v="National Insurance Contributions Act 2011 c.3"/>
    <s v="Following agreement by both Houses on the text of the Bill it received Royal Assent on 22 March. The Bill is now an Act of Parliament (law)."/>
    <s v=" u'\n'  The Bill makes provision for two measures:    an increase in the rates of National Insurance contributions paid by employees, employers and the self-employed, from 6 April 2011, by 1 percentage point  a regional employer National Insurance contributions holiday for new businesses â€“ which was launched on 6 September 2010.&lt;/li&gt;&lt;/ul&gt; u'\n'"/>
    <s v="NA"/>
    <s v="NA"/>
    <s v="NA"/>
    <s v="NA"/>
    <s v="NA"/>
    <s v="NA"/>
    <s v="NA"/>
    <s v="NA"/>
    <s v="NA"/>
    <s v="NA"/>
    <n v="158"/>
    <x v="1"/>
    <x v="4"/>
    <s v="2011 c. 3"/>
    <n v="7"/>
  </r>
  <r>
    <s v="PARLIAMENTARY VOTING SYSTEM AND CONSTITUENCIES ACT 2011"/>
    <s v="http://services.parliament.uk//bills/2010-12/parliamentaryvotingsystemandconstituencies.html"/>
    <s v="2010-12"/>
    <n v="20120510"/>
    <s v="Parliamentary Voting System and Constituencies Act"/>
    <s v="Government Bill"/>
    <x v="0"/>
    <x v="0"/>
    <x v="0"/>
    <x v="0"/>
    <s v="16.02.2011"/>
    <s v="10.11.2011"/>
    <s v="Royal Assent"/>
    <n v="46"/>
    <d v="2010-07-22T00:00:00"/>
    <d v="2011-02-16T00:00:00"/>
    <s v="1st reading: House of Commons"/>
    <s v="Royal Assent"/>
    <s v="Mr Nick Clegg"/>
    <s v="Lord McNally"/>
    <x v="15"/>
    <m/>
    <s v="NA"/>
    <s v="NA"/>
    <s v="Royal Assent"/>
    <s v="16.02.2011"/>
    <s v="NA"/>
    <s v="NA"/>
    <s v="http://www.legislation.gov.uk/ukpga/2011/1/contents/enacted/data.htm"/>
    <s v="NA"/>
    <s v="23.02.2011"/>
    <s v="Parliamentary Voting System and Constituencies Act 2011 c.1"/>
    <m/>
    <s v=" u'\n'  The Bill provides for the next General Election to be held under the Alternative Vote system, provided this change is endorsed in a referendum on 5 May 2011 and boundary changes have been made to reduce the size of the House of Commons to 600.   The Bill also creates new rules for the redistribution of seats which will require 600 constituencies in the Commons rather than the current 650. The rules will give priority to numerical equality as a principle, in that there will be a uniform electoral quota for the UK, and seats may not vary by more than 5 per cent from the quota, with some limited exceptions. Regular redistributions would take place every five years. The Parliamentary Boundary Commissions are to conduct a review by the end of September 2013 with subsequent reviews every five years.  u'\n'"/>
    <s v="NA"/>
    <s v="NA"/>
    <s v="NA"/>
    <s v="NA"/>
    <s v="NA"/>
    <s v="NA"/>
    <s v="NA"/>
    <s v="NA"/>
    <s v="NA"/>
    <s v="NA"/>
    <n v="204"/>
    <x v="11"/>
    <x v="1"/>
    <s v="2011 c. 1"/>
    <n v="311"/>
  </r>
  <r>
    <s v="PENSIONS ACT 2011"/>
    <s v="http://services.parliament.uk//bills/2010-12/pensionshl.html"/>
    <s v="2010-12"/>
    <n v="20120510"/>
    <s v="Pensions Act"/>
    <s v="Government Bill"/>
    <x v="0"/>
    <x v="0"/>
    <x v="0"/>
    <x v="0"/>
    <s v="03.11.2011"/>
    <s v="10.11.2011"/>
    <s v="Royal Assent"/>
    <n v="25"/>
    <d v="2011-01-12T00:00:00"/>
    <d v="2011-11-03T00:00:00"/>
    <s v="1st reading: House of Lords"/>
    <s v="Royal Assent"/>
    <s v="Lord Freud"/>
    <s v="Mr Iain Duncan Smith"/>
    <x v="16"/>
    <s v="Department for Work and Pensions"/>
    <s v="NA"/>
    <s v="NA"/>
    <s v="Royal Assent"/>
    <s v="03.11.2011"/>
    <s v="NA"/>
    <s v="NA"/>
    <s v="http://www.legislation.gov.uk/ukpga/2011/19/contents/enacted/data.htm"/>
    <s v="NA"/>
    <s v="14.11.2011"/>
    <s v="Pensions Act 2011 c.19"/>
    <m/>
    <s v=" u'\n'  The four parts of the Bill include a range of measures related to pension provision.    Key areas     Accelerates the existing timetable for increasing the State Pension age to 66&lt;/li&gt;&lt;li&gt;Amends the legislative framework requiring employers to automatically enrol employees into a qualifying pension system and to make contributions to that scheme&lt;/li&gt;&lt;li&gt;Amends legislation providing for the indexation and revaluation of occupational pensions and payments from the Pension Protection Fund&lt;/li&gt;&lt;li&gt;Allows contributions to be taken towards the cost of providing personal pension benefits to members of Judicial Pension Schemes.&lt;/li&gt;&lt;/ul&gt; u'\n'"/>
    <s v="NA"/>
    <s v="NA"/>
    <s v="NA"/>
    <s v="NA"/>
    <s v="NA"/>
    <s v="NA"/>
    <s v="NA"/>
    <s v="NA"/>
    <s v="NA"/>
    <s v="NA"/>
    <n v="291"/>
    <x v="2"/>
    <x v="8"/>
    <s v="2011 c. 19"/>
    <n v="51"/>
  </r>
  <r>
    <s v="POLICE (DETENTION AND BAIL) ACT 2011"/>
    <s v="http://services.parliament.uk//bills/2010-12/policedetentionandbail.html"/>
    <s v="2010-12"/>
    <n v="20120510"/>
    <s v="Police (Detention and Bail) Act"/>
    <s v="Government Bill"/>
    <x v="0"/>
    <x v="0"/>
    <x v="0"/>
    <x v="0"/>
    <s v="12.07.2011"/>
    <s v="20.10.2011"/>
    <s v="Royal Assent"/>
    <n v="9"/>
    <d v="2011-07-05T00:00:00"/>
    <d v="2011-07-12T00:00:00"/>
    <s v="1st reading: House of Commons"/>
    <s v="Royal Assent"/>
    <s v="Mrs Theresa May"/>
    <s v="Baroness Browning"/>
    <x v="10"/>
    <s v="Home Office"/>
    <s v="NA"/>
    <s v="NA"/>
    <s v="Royal Assent"/>
    <s v="12.07.2011"/>
    <s v="NA"/>
    <s v="NA"/>
    <s v="http://www.legislation.gov.uk/ukpga/2011/9/contents/data.htm"/>
    <s v="NA"/>
    <s v="13.07.2011"/>
    <s v="Police (Detention and Bail) Act 2011 c.9"/>
    <m/>
    <s v=" u'\n'  The Police and Criminal Evidence Act 1984 (PACE) sets out the length of time that a suspect can be detained in police custody after arrest before being charged or released (with or without bail).   A suspect can be detained for an initial period of up to 24 hours starting from the 'relevant time' - usually the time of arrival at a police station following arrest. This period can be extended for up to a further 12 hours on the authority of a police officer of the rank of superintendent or above, and subsequent court applications may enable the detention period to be extended to a maximum of 96 hours.    It had previously been assumed that releasing a suspect on bail effectively paused the 'detention clock', so that when the suspect answered police bail and was re-detained, the clock could then be restarted, even if the re-detention was at a point later than 96 hours after the 'relevant time'.   However, a recent High Court decision - the Hookway case - ruled that this was not the case and that the maximum 96-hour period specified in the Act runs from the relevant time and cannot be suspended and re-started.    The Bill would reverse the effect of this High Court decision.  u'\n'"/>
    <s v="NA"/>
    <s v="NA"/>
    <s v="NA"/>
    <s v="NA"/>
    <s v="NA"/>
    <s v="NA"/>
    <s v="NA"/>
    <s v="NA"/>
    <s v="NA"/>
    <s v="NA"/>
    <n v="7"/>
    <x v="8"/>
    <x v="14"/>
    <s v="2011 c. 9"/>
    <n v="1"/>
  </r>
  <r>
    <s v="POLICE REFORM AND SOCIAL RESPONSIBILITY ACT 2011"/>
    <s v="http://services.parliament.uk//bills/2010-12/policereformandsocialresponsibility.html"/>
    <s v="2010-12"/>
    <n v="20120510"/>
    <s v="Police Reform and Social Responsibility Act"/>
    <s v="Government Bill"/>
    <x v="0"/>
    <x v="0"/>
    <x v="0"/>
    <x v="0"/>
    <s v="15.09.2011"/>
    <s v="10.11.2011"/>
    <s v="Royal Assent"/>
    <n v="46"/>
    <d v="2010-11-30T00:00:00"/>
    <d v="2011-09-15T00:00:00"/>
    <s v="1st reading: House of Commons"/>
    <s v="Royal Assent"/>
    <s v="Mrs Theresa May"/>
    <s v="Baroness Browning"/>
    <x v="10"/>
    <s v="Home Office"/>
    <s v="NA"/>
    <s v="NA"/>
    <s v="Royal Assent"/>
    <s v="15.09.2011"/>
    <s v="NA"/>
    <s v="NA"/>
    <s v="http://www.legislation.gov.uk/ukpga/2011/13/contents/enacted/data.htm"/>
    <s v="NA"/>
    <s v="15.09.2011"/>
    <s v="Police Reform and Social Responsibility Act 2011 c.13"/>
    <m/>
    <s v=" u'\n'  The Bill covers five distinct policy areas: police accountability and governance; alcohol licensing; the regulation of protests around Parliament Square; misuse of drugs; and the issue of arrest warrants in respect of private prosecutions for universal jurisdiction offences.    Key areas     replaces police authorities with directly elected Police and Crime Commissioners, with the aim of improving police accountability&lt;/li&gt;&lt;li&gt;amends and supplements the Licensing Act 2003 with the intention of â€˜rebalancingâ€™ it in favour of local authorities, the police and local communities&lt;/li&gt;&lt;li&gt;sets out a new framework for regulating protests around Parliament Square. Relevant sections of the Serious Organised Crime and Police Act 2005 would be repealed and the police would be given new powers to prevent encampments and the use of amplified noise equipment&lt;/li&gt;&lt;li&gt;enables the Home Secretary to temporarily ban drugs for up to a year, and removes the statutory requirement for the Advisory Council on the Misuse of Drugs to include members with experience in specified activities&lt;/li&gt;&lt;li&gt;introduces a new requirement for private prosecutors to obtain the consent of the Director of Public Prosecutions prior to the issue of an arrest warrant for â€˜universal jurisdictionâ€™ offences such as war crimes or torture. The Government's aim in introducing this change is to prevent the courts being used for political purposes.&lt;/li&gt;&lt;/ul&gt; u'\n'"/>
    <s v="NA"/>
    <s v="NA"/>
    <s v="NA"/>
    <s v="NA"/>
    <s v="NA"/>
    <s v="NA"/>
    <s v="NA"/>
    <s v="NA"/>
    <s v="NA"/>
    <s v="NA"/>
    <n v="285"/>
    <x v="9"/>
    <x v="9"/>
    <s v="2011 c. 13"/>
    <n v="246"/>
  </r>
  <r>
    <s v="POSTAL SERVICES ACT 2011"/>
    <s v="http://services.parliament.uk//bills/2010-12/postalservices.html"/>
    <s v="2010-12"/>
    <n v="20120510"/>
    <s v="Postal Services Act"/>
    <s v="Government Bill"/>
    <x v="0"/>
    <x v="0"/>
    <x v="0"/>
    <x v="0"/>
    <s v="13.06.2011"/>
    <s v="10.11.2011"/>
    <s v="Royal Assent"/>
    <n v="37"/>
    <d v="2010-10-13T00:00:00"/>
    <d v="2011-06-13T00:00:00"/>
    <s v="1st reading: House of Commons"/>
    <s v="Royal Assent"/>
    <s v="Vince Cable"/>
    <s v="Baroness Wilcox"/>
    <x v="17"/>
    <s v="Department for Business, Innovation and Skills"/>
    <s v="NA"/>
    <s v="NA"/>
    <s v="Royal Assent"/>
    <s v="13.06.2011"/>
    <s v="NA"/>
    <s v="NA"/>
    <s v="http://www.legislation.gov.uk/ukpga/2011/5/contents/data.htm"/>
    <s v="NA"/>
    <s v="13.06.2011"/>
    <s v="Postal Services Act 2011 c.5"/>
    <m/>
    <s v=" u'\n'  The Bill's provisions are divided into four main parts.    Part 1 provides for the restructuring of Royal Mail, including the introduction of private sector capital and expertise from the sale of up to 90% of Royal Mail, an employee share scheme and provisions for Post Office Ltd to continue to be owned by the Crown or a mutual ownership structure   Part 2 deals with the Royal Mailâ€™s pension deficit by transferring the historic liabilities of the scheme to the Government&lt;/li&gt;&lt;li&gt;Part 3 makes provisions for the regulatory arrangements for postal services through the transfer of powers from Postcomm to Ofcom&lt;/li&gt;&lt;li&gt;Part 4 contains provisions for a â€œspecial administrative regimeâ€ should the universal postal service be at risk from the provider entering insolvency proceedings&lt;/li&gt;&lt;/ul&gt; u'\n'"/>
    <s v="NA"/>
    <s v="NA"/>
    <s v="NA"/>
    <s v="NA"/>
    <s v="NA"/>
    <s v="NA"/>
    <s v="NA"/>
    <s v="NA"/>
    <s v="NA"/>
    <s v="NA"/>
    <n v="240"/>
    <x v="12"/>
    <x v="4"/>
    <s v="2011 c. 5"/>
    <n v="155"/>
  </r>
  <r>
    <s v="PROTECTION OF FREEDOMS (G) Theresa May / Lord Henley"/>
    <s v="http://services.parliament.uk//bills/2010-12/protectionoffreedoms.html"/>
    <s v="2010-12"/>
    <n v="20120510"/>
    <s v="Protection of Freedoms Act"/>
    <s v="Government Bill"/>
    <x v="0"/>
    <x v="0"/>
    <x v="0"/>
    <x v="0"/>
    <s v="01.05.2012"/>
    <s v="02.05.2012"/>
    <s v="Royal Assent"/>
    <n v="45"/>
    <d v="2011-02-11T00:00:00"/>
    <d v="2012-05-01T00:00:00"/>
    <s v="1st reading: House of Commons"/>
    <s v="Royal Assent"/>
    <s v="Theresa May"/>
    <s v="Lord Henley"/>
    <x v="10"/>
    <s v="Home Office"/>
    <s v="NA"/>
    <s v="NA"/>
    <s v="Royal Assent"/>
    <s v="01.05.2012"/>
    <s v="NA"/>
    <s v="NA"/>
    <s v="NA"/>
    <s v="NA"/>
    <s v="NA"/>
    <s v="NA"/>
    <m/>
    <s v=" u'\n'  The Bill includes a wide range of measures.    Key areas     brings in a new framework for police retention of fingerprints and DNA data, and requires schools to get parentsâ€™ consent before processing childrenâ€™s biometric information&lt;/li&gt;&lt;li&gt;introduces a code of practice for surveillance camera systems and provides for judicial approval of certain surveillance activities by local authorities&lt;/li&gt;&lt;li&gt;provides for a code of practice to cover officialsâ€™ powers of entry, with these powers being subject to review and repeal&lt;/li&gt;&lt;li&gt;outlaws wheel-clamping on private land&lt;/li&gt;&lt;li&gt;introduces a new regime for police stops and searches under the Terrorism Act 2000 and reduces the maximum pre-charge detention period under that Act from 28 to 14 days&lt;/li&gt;&lt;li&gt;restricts the scope of the 'vetting and barring' scheme for protecting vulnerable groups and makes changes to the system of criminal records checks&lt;/li&gt;&lt;li&gt;enables those with convictions for consensual sexual relations between men aged 16 or over (which have since been decriminalised) to apply to have them disregarded&lt;/li&gt;&lt;li&gt;extends Freedom of Information rights by requiring datasets to be available in a re-usable format&lt;/li&gt;&lt;li&gt;repeals provisions (never brought into force) which would have allowed trial without a jury in complex fraud cases&lt;/li&gt;&lt;li&gt;removes time restrictions on when marriage or civil partnership ceremonies may take place.&lt;/li&gt;&lt;/ul&gt; u'\n'"/>
    <s v="NA"/>
    <s v="NA"/>
    <s v="NA"/>
    <s v="NA"/>
    <s v="NA"/>
    <s v="NA"/>
    <s v="NA"/>
    <s v="NA"/>
    <s v="NA"/>
    <s v="NA"/>
    <n v="440"/>
    <x v="10"/>
    <x v="15"/>
    <s v="2012 c. 9"/>
    <n v="215"/>
  </r>
  <r>
    <s v="PUBLIC BODIES ACT 2011"/>
    <s v="http://services.parliament.uk//bills/2010-12/publicbodieshl.html"/>
    <s v="2010-12"/>
    <n v="20120510"/>
    <s v="Public Bodies Act"/>
    <s v="Government Bill"/>
    <x v="0"/>
    <x v="0"/>
    <x v="0"/>
    <x v="0"/>
    <s v="14.12.2011"/>
    <s v="10.01.2012"/>
    <s v="Royal Assent"/>
    <n v="35"/>
    <d v="2010-10-28T00:00:00"/>
    <d v="2011-12-14T00:00:00"/>
    <s v="1st reading: House of Lords"/>
    <s v="Royal Assent"/>
    <s v="Lord Taylor of Holbeach"/>
    <s v="Mr Francis Maude"/>
    <x v="8"/>
    <s v="Cabinet Office"/>
    <s v="NA"/>
    <s v="NA"/>
    <s v="Royal Assent"/>
    <s v="14.12.2011"/>
    <s v="NA"/>
    <s v="NA"/>
    <s v="http://www.legislation.gov.uk/ukpga/2011/24/contents/enacted/data.htm"/>
    <s v="NA"/>
    <s v="14.12.2011"/>
    <s v="Public Bodies Act 2011 c.24"/>
    <m/>
    <s v=" u'\n'  The Bill is largely enabling legislation. It is the main legislative vehicle for taking forward the Governmentâ€™s review of public bodies, the results of which were published in October 2010.    The Bill would allow Ministers, by order, to abolish, merge or transfer the functions of the public bodies listed in the appropriate schedules to the Act. The Bill has completed its passage through the House of Lords where it underwent significant amendment.  u'\n'"/>
    <s v="NA"/>
    <s v="NA"/>
    <s v="NA"/>
    <s v="NA"/>
    <s v="NA"/>
    <s v="NA"/>
    <s v="NA"/>
    <s v="NA"/>
    <s v="NA"/>
    <s v="NA"/>
    <n v="406"/>
    <x v="3"/>
    <x v="4"/>
    <s v="2011 c. 24"/>
    <n v="29"/>
  </r>
  <r>
    <s v="Public Services (Social Value) Act 2012"/>
    <s v="http://services.parliament.uk//bills/2010-12/publicservicessocialvalue.html"/>
    <s v="2010-12"/>
    <n v="20120510"/>
    <s v="Public Services (Social Value) Act"/>
    <s v="Private Members' Bill (Ballot Bill)"/>
    <x v="1"/>
    <x v="0"/>
    <x v="0"/>
    <x v="0"/>
    <s v="08.03.2012"/>
    <s v="09.03.2012"/>
    <s v="Royal Assent"/>
    <n v="11"/>
    <d v="2010-06-30T00:00:00"/>
    <d v="2012-03-08T00:00:00"/>
    <s v="1st reading: House of Commons"/>
    <s v="Royal Assent"/>
    <s v="Chris White"/>
    <s v="Lord Newby"/>
    <x v="5"/>
    <m/>
    <s v="NA"/>
    <s v="NA"/>
    <s v="Royal Assent"/>
    <s v="08.03.2012"/>
    <s v="NA"/>
    <s v="NA"/>
    <s v="http://www.legislation.gov.uk/ukpga/2012/3/contents/enacted/data.htm"/>
    <s v="NA"/>
    <s v="09.03.2012"/>
    <s v="Public Services (Social Value) Act 2012 c.3"/>
    <m/>
    <s v=" u'\n'  The Bill aims to strengthen the social enterprise business sector and make the concept of 'social value' more relevant and important in the placement and provision of public services.    Key areas     places a duty on the Secretary of State to publish a 'national social enterprise strategy' to encourage engagement in social enterprise&lt;/li&gt;&lt;li&gt;amends Section 4 of the Local Government Act 2000Â so thatÂ local authorities are required to include in their sustainable community strategy proposals for promoting engagement with social enterprise in their area. They must also includeÂ a statement of the measures suggested to enable social enterprise to participate in implementing these proposals&lt;/li&gt;&lt;li&gt;requires local authorities, when entering into public procurement contracts, to give greater consideration to economic, social or environmental wellbeing during the pre-procurement stage.&lt;/li&gt;&lt;/ul&gt; u'\n'"/>
    <s v="Chris White"/>
    <n v="24959"/>
    <n v="5769"/>
    <s v="Conservative"/>
    <n v="3513"/>
    <d v="2010-05-06T00:00:00"/>
    <n v="2010"/>
    <s v="Warwick and Leamington"/>
    <n v="1408"/>
    <s v="OK"/>
    <n v="608"/>
    <x v="6"/>
    <x v="6"/>
    <s v="2012 c. 3"/>
    <n v="3"/>
  </r>
  <r>
    <s v="SAVINGS ACCOUNTS AND HEALTH IN PREGNANCY GRANT ACT 2010"/>
    <s v="http://services.parliament.uk//bills/2010-12/savingsaccountsandhealthinpregnancygrant.html"/>
    <s v="2010-12"/>
    <n v="20120510"/>
    <s v="Savings Accounts and Health in Pregnancy Grant Act"/>
    <s v="Government Bill"/>
    <x v="0"/>
    <x v="0"/>
    <x v="0"/>
    <x v="0"/>
    <s v="16.12.2010"/>
    <s v="13.01.2012"/>
    <s v="Royal Assent"/>
    <n v="18"/>
    <d v="2010-09-15T00:00:00"/>
    <d v="2010-12-16T00:00:00"/>
    <s v="1st reading: House of Commons"/>
    <s v="Royal Assent"/>
    <s v="Mr George Osborne"/>
    <s v="Lord Sassoon"/>
    <x v="1"/>
    <s v="HM Treasury"/>
    <s v="NA"/>
    <s v="NA"/>
    <s v="Royal Assent"/>
    <s v="16.12.2010"/>
    <s v="NA"/>
    <s v="NA"/>
    <s v="http://www.legislation.gov.uk/ukpga/2010/36/contents/enacted/data.htm"/>
    <s v="NA"/>
    <s v="23.12.2010"/>
    <s v="Savings Accounts and Health in Pregnancy Act 2010 c.36"/>
    <m/>
    <s v=" u'\n'  This Bill gives effect to decisions made as part of the initial review of public expenditure undertaken soon after the 2010 General Election.    Three schemes introduced by the previous Labour Government â€“ the Child Trust Fund; the Saving Gateway; and the Health in Pregnancy Grant â€“ are deemed to be unaffordable by the Coalition Government and will be brought to a close by the provisions of the Bill.  u'\n'"/>
    <s v="NA"/>
    <s v="NA"/>
    <s v="NA"/>
    <s v="NA"/>
    <s v="NA"/>
    <s v="NA"/>
    <s v="NA"/>
    <s v="NA"/>
    <s v="NA"/>
    <s v="NA"/>
    <n v="91"/>
    <x v="5"/>
    <x v="10"/>
    <s v="2010 c. 36"/>
    <n v="3"/>
  </r>
  <r>
    <s v="SCOTLAND (G) Michael Moore / Lord Wallace of Tankerness"/>
    <s v="http://services.parliament.uk//bills/2010-12/scotland.html"/>
    <s v="2010-12"/>
    <n v="20120510"/>
    <s v="Scotland Act"/>
    <s v="Government Bill"/>
    <x v="0"/>
    <x v="0"/>
    <x v="0"/>
    <x v="0"/>
    <s v="01.05.2012"/>
    <s v="02.05.2012"/>
    <s v="Royal Assent"/>
    <n v="23"/>
    <d v="2010-11-30T00:00:00"/>
    <d v="2012-05-01T00:00:00"/>
    <s v="1st reading: House of Commons"/>
    <s v="Royal Assent"/>
    <s v="Michael Moore"/>
    <s v="Lord Wallace of Tankerness"/>
    <x v="18"/>
    <s v="Scotland Office"/>
    <s v="NA"/>
    <s v="NA"/>
    <s v="Royal Assent"/>
    <s v="01.05.2012"/>
    <s v="NA"/>
    <s v="NA"/>
    <s v="NA"/>
    <s v="NA"/>
    <s v="NA"/>
    <s v="NA"/>
    <m/>
    <s v=" u'\n'  The Bill will implement recommendations of the Final Report of the Commission on Scottish Devolution (the Calman Commission).    It would make changes to the finances of the Scottish Parliament, including a new Scottish rate of income tax, and make a number of adjustments to the boundary of devolved responsibilities.  u'\n'"/>
    <s v="NA"/>
    <s v="NA"/>
    <s v="NA"/>
    <s v="NA"/>
    <s v="NA"/>
    <s v="NA"/>
    <s v="NA"/>
    <s v="NA"/>
    <s v="NA"/>
    <s v="NA"/>
    <n v="511"/>
    <x v="10"/>
    <x v="9"/>
    <s v="2012 c. 11"/>
    <n v="42"/>
  </r>
  <r>
    <s v="SOVEREIGN GRANT ACT 2011"/>
    <s v="http://services.parliament.uk//bills/2010-12/sovereigngrant.html"/>
    <s v="2010-12"/>
    <n v="20120510"/>
    <s v="Sovereign Grant Act"/>
    <s v="Government Bill"/>
    <x v="0"/>
    <x v="0"/>
    <x v="0"/>
    <x v="0"/>
    <s v="18.10.2011"/>
    <s v="01.02.2012"/>
    <s v="Royal Assent"/>
    <n v="10"/>
    <d v="2011-06-30T00:00:00"/>
    <d v="2011-10-18T00:00:00"/>
    <s v="1st reading: House of Commons"/>
    <s v="Royal Assent"/>
    <s v="Justine Greening"/>
    <s v="Lord Sassoon"/>
    <x v="1"/>
    <s v="HM Treasury"/>
    <s v="NA"/>
    <s v="NA"/>
    <s v="Royal Assent"/>
    <s v="18.10.2011"/>
    <s v="NA"/>
    <s v="NA"/>
    <s v="http://www.legislation.gov.uk/ukpga/2011/15/contents/enacted/data.htm"/>
    <s v="NA"/>
    <s v="19.10.2011"/>
    <s v="Sovereign Grant Act 2011 c.15"/>
    <m/>
    <s v=" u'\n'  The Bill makes changes to the way in which the monarchy is funded. It replaces the Civil List and other grants that support the Queenâ€™s official duties with a new Sovereign Grant, based on a percentage of the profits of the Crown Estate.    The new grant is designed to deliver at first a broadly similar level of finance in cash terms to what is available at present. There are mechanisms for adjusting the level in future, and for using any significant surplus as a means to reduce the grant. The Sovereign Grant is intended to be a typical government grant that will lead to the royal finances being audited by the National Audit Office, and subjected to full parliamentary scrutiny.  u'\n'"/>
    <s v="NA"/>
    <s v="NA"/>
    <s v="NA"/>
    <s v="NA"/>
    <s v="NA"/>
    <s v="NA"/>
    <s v="NA"/>
    <s v="NA"/>
    <s v="NA"/>
    <s v="NA"/>
    <n v="108"/>
    <x v="7"/>
    <x v="12"/>
    <s v="2011 c. 15"/>
    <n v="15"/>
  </r>
  <r>
    <s v="SPORTS GROUNDS SAFETY AUTHORITY ACT 2011"/>
    <s v="http://services.parliament.uk//bills/2010-12/sportsgroundssafetyauthority.html"/>
    <s v="2010-12"/>
    <n v="20120510"/>
    <s v="Sports Grounds Safety Authority Act"/>
    <s v="Private Members' Bill (Ballot Bill)"/>
    <x v="1"/>
    <x v="0"/>
    <x v="0"/>
    <x v="0"/>
    <s v="12.07.2011"/>
    <s v="20.10.2011"/>
    <s v="Royal Assent"/>
    <n v="11"/>
    <d v="2010-06-30T00:00:00"/>
    <d v="2011-07-12T00:00:00"/>
    <s v="1st reading: House of Commons"/>
    <s v="Royal Assent"/>
    <s v="Jonathan Lord"/>
    <s v="Lord Faulkner of Worcester"/>
    <x v="5"/>
    <m/>
    <s v="NA"/>
    <s v="NA"/>
    <s v="Royal Assent"/>
    <s v="12.07.2011"/>
    <s v="NA"/>
    <s v="NA"/>
    <s v="http://www.legislation.gov.uk/ukpga/2011/6/contents/enacted/data.htm"/>
    <s v="NA"/>
    <s v="12.07.2011"/>
    <s v="Sports Grounds Safety Authority Act 2011 c.6"/>
    <m/>
    <s v=" u'\n'  The Football Licensing Authority (FLA) is responsible for licensing league and international football grounds in England and Wales and for overseeing the control of safety at these grounds by local authorities.   The Bill would rename the FLA as the Sports Grounds Safety Authority and would enable it to provide advice about safety at sports grounds generally. However, it would not extend the FLAâ€™s licensing functions or its local authority oversight duties to sports grounds other than football grounds.  u'\n'"/>
    <s v="Jonathan Lord"/>
    <n v="24884"/>
    <n v="12578"/>
    <s v="Conservative"/>
    <n v="6807"/>
    <d v="2010-05-06T00:00:00"/>
    <n v="2010"/>
    <s v="Woking"/>
    <n v="1445"/>
    <s v="OK"/>
    <n v="372"/>
    <x v="8"/>
    <x v="6"/>
    <s v="2011 c. 6"/>
    <n v="9"/>
  </r>
  <r>
    <s v="SUNDAY TRADING (LONDON OLYMPIC GAMES AND PARALYMPIC GAMES) [HL] (G)"/>
    <s v="http://services.parliament.uk//bills/2010-12/sundaytradinglondonolympicgamesandparalympicgames.html"/>
    <s v="2010-12"/>
    <n v="20120510"/>
    <s v="Sunday Trading (London Olympic Games and Paralympic Games) Act"/>
    <s v="Government Bill"/>
    <x v="0"/>
    <x v="0"/>
    <x v="0"/>
    <x v="0"/>
    <s v="01.05.2012"/>
    <s v="02.05.2012"/>
    <s v="Royal Assent"/>
    <n v="10"/>
    <d v="2012-03-28T00:00:00"/>
    <d v="2012-05-01T00:00:00"/>
    <s v="1st reading: House of Lords"/>
    <s v="Royal Assent"/>
    <s v="NA"/>
    <s v="NA"/>
    <x v="5"/>
    <s v="NA"/>
    <s v="NA"/>
    <s v="NA"/>
    <s v="Royal Assent"/>
    <s v="01.05.2012"/>
    <s v="NA"/>
    <s v="NA"/>
    <s v="NA"/>
    <s v="NA"/>
    <s v="NA"/>
    <s v="NA"/>
    <m/>
    <s v=" u'\r\n            Suspend restrictions on Sunday trading hours for the period of the London\r\nOlympic Games and Paralympic Games.\r\n        '"/>
    <s v="NA"/>
    <s v="NA"/>
    <s v="NA"/>
    <s v="NA"/>
    <s v="NA"/>
    <s v="NA"/>
    <s v="NA"/>
    <s v="NA"/>
    <s v="NA"/>
    <s v="NA"/>
    <n v="33"/>
    <x v="10"/>
    <x v="11"/>
    <s v="2012 c. 12"/>
    <n v="1"/>
  </r>
  <r>
    <s v="SUPERANNUATION ACT 2010"/>
    <s v="http://services.parliament.uk//bills/2010-12/superannuation.html"/>
    <s v="2010-12"/>
    <n v="20120510"/>
    <s v="Superannuation Act"/>
    <s v="Government Bill"/>
    <x v="0"/>
    <x v="0"/>
    <x v="0"/>
    <x v="0"/>
    <s v="16.12.2010"/>
    <s v="20.10.2011"/>
    <s v="Royal Assent"/>
    <n v="17"/>
    <d v="2010-07-15T00:00:00"/>
    <d v="2010-12-16T00:00:00"/>
    <s v="1st reading: House of Commons"/>
    <s v="Royal Assent"/>
    <s v="Francis Maude"/>
    <s v="Lord Wallace of Saltaire"/>
    <x v="8"/>
    <m/>
    <s v="NA"/>
    <s v="NA"/>
    <s v="Royal Assent"/>
    <s v="16.12.2010"/>
    <s v="NA"/>
    <s v="NA"/>
    <s v="http://www.legislation.gov.uk/ukpga/2010/37/contents/enacted/data.htm"/>
    <s v="NA"/>
    <s v="23.12.2010"/>
    <s v="Superannuation Act 2010 c.37"/>
    <m/>
    <s v=" u'\n'  Clause 1 of this Bill would cap compensation payable under the Civil Service Compensation Scheme at a maximum of 12 monthsâ€™ pay for compulsory redundancy and 15 monthsâ€™ for voluntary exits. Clause 2 provides for clause 1 to expire after 12 months, unless repealed, extended or revived using order-making powers.    The Conservative-Liberal Democrat Coalition Government has invited the civil service unions to negotiate a â€œsustainable and practical long term successor schemeâ€.  u'\n'"/>
    <s v="NA"/>
    <s v="NA"/>
    <s v="NA"/>
    <s v="NA"/>
    <s v="NA"/>
    <s v="NA"/>
    <s v="NA"/>
    <s v="NA"/>
    <s v="NA"/>
    <s v="NA"/>
    <n v="151"/>
    <x v="5"/>
    <x v="1"/>
    <s v="2010 c. 37"/>
    <n v="5"/>
  </r>
  <r>
    <s v="Supply and Appropriation (Anticipation and Adjustments) Act 2012"/>
    <s v="http://services.parliament.uk//bills/2010-12/supplyandappropriationanticipationandadjustments.html"/>
    <s v="2010-12"/>
    <n v="20120510"/>
    <s v="Supply and Appropriation (Anticipation and Adjustments) Act"/>
    <s v="Government Bill"/>
    <x v="0"/>
    <x v="0"/>
    <x v="0"/>
    <x v="0"/>
    <s v="08.03.2012"/>
    <s v="09.03.2012"/>
    <s v="Royal Assent"/>
    <n v="6"/>
    <d v="2012-02-28T00:00:00"/>
    <d v="2012-03-08T00:00:00"/>
    <s v="1st reading: House of Commons"/>
    <s v="Royal Assent"/>
    <s v="Mr Mark Hoban"/>
    <s v="NA"/>
    <x v="1"/>
    <s v="NA"/>
    <s v="NA"/>
    <s v="NA"/>
    <s v="Royal Assent"/>
    <s v="08.03.2012"/>
    <s v="NA"/>
    <s v="NA"/>
    <s v="http://www.legislation.gov.uk/ukpga/2012/1/contents/enacted/data.htm"/>
    <s v="NA"/>
    <s v="09.03.2012"/>
    <s v="Supply and Appropriation (Anticipation and Adjustments) Act 2012 c.1"/>
    <s v="Following agreement by both Houses on the text of the Bill it received Royal Assent on 8 March. The Bill is now an Act of Parliament (law)."/>
    <s v=" u'\n'  The Bill provides Parliamentary authority for funds requested by the Government.Â It is part of 'supply procedure', which is how Parliament grants the Governmentâ€™s requests for resources. Proceedings on the Bill are formal - there is no debate and the Bill goes through 'on the nod'.    This type of Bill was previously known as the Consolidated Fund (Appropriation) Bill. Following changes to financial reporting to Parliament, the Bill is now known as the Supply and Appropriation (Anticipation and Adjustments) Bill.    Key areas     authorises the release of money from the Consolidated Fund, which is the Governmentâ€™s bank account&lt;/li&gt;&lt;li&gt;places limits on the purposes for which the money may be spent.&lt;/li&gt;&lt;/ul&gt; u'\n'"/>
    <s v="NA"/>
    <s v="NA"/>
    <s v="NA"/>
    <s v="NA"/>
    <s v="NA"/>
    <s v="NA"/>
    <s v="NA"/>
    <s v="NA"/>
    <s v="NA"/>
    <s v="NA"/>
    <n v="10"/>
    <x v="6"/>
    <x v="16"/>
    <s v="2012 c. 1"/>
    <n v="72"/>
  </r>
  <r>
    <s v="SUPPLY AND APPROPRIATION (MAIN ESTIMATES) ACT 2011"/>
    <s v="http://services.parliament.uk//bills/2010-12/supplyandappropriationmainestimates.html"/>
    <s v="2010-12"/>
    <n v="20120510"/>
    <s v="Supply and Appropriation (Main Estimates) Act"/>
    <s v="Government Bill"/>
    <x v="0"/>
    <x v="0"/>
    <x v="0"/>
    <x v="0"/>
    <s v="19.07.2011"/>
    <s v="20.10.2011"/>
    <s v="Royal Assent"/>
    <n v="8"/>
    <d v="2011-07-06T00:00:00"/>
    <d v="2011-07-19T00:00:00"/>
    <s v="1st reading: House of Commons"/>
    <s v="Royal Assent"/>
    <s v="Justine Greening"/>
    <s v="Lord Sassoon"/>
    <x v="1"/>
    <s v="HM Treasury"/>
    <s v="NA"/>
    <s v="NA"/>
    <s v="Royal Assent"/>
    <s v="19.07.2011"/>
    <s v="NA"/>
    <s v="NA"/>
    <s v="http://www.legislation.gov.uk/ukpga/2011/10/contents/data.htm"/>
    <s v="NA"/>
    <s v="23.08.2011"/>
    <s v="Supply and Appropriation (Main Estimates) Act 2011 c.10"/>
    <m/>
    <s v=" u'\n'  The Bill provides Parliamentary authority for funds requested by the Government. It is part of 'supply procedure', which is how Parliament grants the Governmentâ€™s requests for resources. Proceedings on the Bill are formal; there is no debate and the Bill goes through 'on the nod'.Â This type of Bill was previously known as the Consolidated Fund (Appropriation) Bill. Following changes to financial reporting to Parliament, brought about by the Alignment project, the Bill is now known as the Supply and Appropriation (Main Estimates) Bill.    Key areas     authorises the release of money from the Consolidated Fund, which is the Governmentâ€™s bank account&lt;/li&gt;&lt;li&gt;places limits on the purposes for which the money may be spent.&lt;br/&gt;&lt;/li&gt;&lt;/ul&gt; u'\n'"/>
    <s v="NA"/>
    <s v="NA"/>
    <s v="NA"/>
    <s v="NA"/>
    <s v="NA"/>
    <s v="NA"/>
    <s v="NA"/>
    <s v="NA"/>
    <s v="NA"/>
    <s v="NA"/>
    <n v="13"/>
    <x v="8"/>
    <x v="14"/>
    <s v="2011 c. 10"/>
    <n v="67"/>
  </r>
  <r>
    <s v="TERRORISM PREVENTION AND INVESTIGATION MEASURES ACT 2011"/>
    <s v="http://services.parliament.uk//bills/2010-12/terrorismpreventionandinvestigationmeasures.html"/>
    <s v="2010-12"/>
    <n v="20120510"/>
    <s v="Terrorism Prevention and Investigation Measures Act"/>
    <s v="Government Bill"/>
    <x v="0"/>
    <x v="0"/>
    <x v="0"/>
    <x v="0"/>
    <s v="14.12.2011"/>
    <s v="15.12.2011"/>
    <s v="Royal Assent"/>
    <n v="25"/>
    <d v="2011-05-23T00:00:00"/>
    <d v="2011-12-14T00:00:00"/>
    <s v="1st reading: House of Commons"/>
    <s v="Royal Assent"/>
    <s v="Mrs Theresa May"/>
    <s v="Lord Henley"/>
    <x v="10"/>
    <s v="Home Office"/>
    <s v="NA"/>
    <s v="NA"/>
    <s v="Royal Assent"/>
    <s v="14.12.2011"/>
    <s v="NA"/>
    <s v="NA"/>
    <s v="http://www.legislation.gov.uk/ukpga/2011/23/contents/enacted/data.htm"/>
    <s v="NA"/>
    <s v="14.12.2011"/>
    <s v="Terrorism Prevention and Investigation Measures Act 2011 c.23"/>
    <m/>
    <s v=" u'\n'  The provisions in the Bill follow on from the Coalition Governmentâ€™s 'Review of Counter-Terrorism and Security Powers', published in January 2011.   The Bill abolishes the system of control orders, established under the Prevention of Terrorism Act 2005, and replaces it with a new regime designed to protect the public from terrorism, called Terrorism Prevention and Investigation Measures.  u'\n'"/>
    <s v="NA"/>
    <s v="NA"/>
    <s v="NA"/>
    <s v="NA"/>
    <s v="NA"/>
    <s v="NA"/>
    <s v="NA"/>
    <s v="NA"/>
    <s v="NA"/>
    <s v="NA"/>
    <n v="201"/>
    <x v="3"/>
    <x v="7"/>
    <s v="2011 c. 23"/>
    <n v="56"/>
  </r>
  <r>
    <s v="TERRORIST ASSET-FREEZING ETC. ACT 2010"/>
    <s v="http://services.parliament.uk//bills/2010-12/terroristassetfreezingetchl.html"/>
    <s v="2010-12"/>
    <n v="20120510"/>
    <s v="Terrorist Asset-Freezing etc. Act"/>
    <s v="Government Bill"/>
    <x v="0"/>
    <x v="0"/>
    <x v="0"/>
    <x v="0"/>
    <s v="16.12.2010"/>
    <s v="20.10.2011"/>
    <s v="Royal Assent"/>
    <n v="14"/>
    <d v="2010-07-15T00:00:00"/>
    <d v="2010-12-16T00:00:00"/>
    <s v="1st reading: House of Lords"/>
    <s v="Royal Assent"/>
    <s v="Lord Sassoon"/>
    <s v="Mr Mark Hoban"/>
    <x v="1"/>
    <s v="HM Treasury"/>
    <s v="NA"/>
    <s v="NA"/>
    <s v="Royal Assent"/>
    <s v="16.12.2010"/>
    <s v="NA"/>
    <s v="NA"/>
    <s v="http://www.legislation.gov.uk/ukpga/2010/38/contents/enacted/data.htm"/>
    <s v="NA"/>
    <s v="23.12.2010"/>
    <s v="Terrorist Asset-Freezing etc. Act 2010 c.38"/>
    <m/>
    <s v=" u'\n'  The United Kingdom is required by the UN to freeze the assets of persons who commit terrorist acts. The UK legislation that allowed the Treasury to freeze the assets of those suspected of involvement in terrorism was quashed by the UK Supreme Court in January 2010 but reinstated by temporary legislation immediately afterwards.    The Terrorist Asset-Freezing (Temporary Provisions) Act 2010 expires on 31 December 2010. This Bill seeks to replace that Act with a permanent legislative framework.  u'\n'"/>
    <s v="NA"/>
    <s v="NA"/>
    <s v="NA"/>
    <s v="NA"/>
    <s v="NA"/>
    <s v="NA"/>
    <s v="NA"/>
    <s v="NA"/>
    <s v="NA"/>
    <s v="NA"/>
    <n v="151"/>
    <x v="5"/>
    <x v="1"/>
    <s v="2010 c. 38"/>
    <n v="32"/>
  </r>
  <r>
    <s v="TRUSTS (CAPITAL AND INCOME) [HL] (G)"/>
    <s v="http://services.parliament.uk//bills/2010-12/trustscapitalandincomebill.html"/>
    <s v="2010-12"/>
    <n v="20120510"/>
    <s v="Trusts (Capital and Income) Bill [HL]"/>
    <s v="Government Bill"/>
    <x v="0"/>
    <x v="0"/>
    <x v="1"/>
    <x v="1"/>
    <s v="NA"/>
    <s v="01.05.2012"/>
    <s v="Lords"/>
    <n v="3"/>
    <d v="2012-02-29T00:00:00"/>
    <d v="2012-04-30T00:00:00"/>
    <s v="1st reading: House of Lords"/>
    <s v="2nd reading: House of Lords"/>
    <s v="NA"/>
    <s v="NA"/>
    <x v="5"/>
    <s v="NA"/>
    <s v="NA"/>
    <s v="NA"/>
    <s v="2nd reading: House of Lords"/>
    <s v="30.04.2012"/>
    <s v="NA"/>
    <s v="NA"/>
    <s v="http://www.publications.parliament.uk/pa/bills/lbill/2010-2012/0131/lbill_2010-20120131_en_1.htm"/>
    <s v="http://www.publications.parliament.uk/pa/bills/lbill/2010-2012/0131/12130.pdf"/>
    <s v="01.03.2012"/>
    <s v="HL Bill 131 2010-2012 (as introduced)"/>
    <m/>
    <s v=" u'\r\n            A Bill to amend the law relating to capital and income in trusts.\r\n        '"/>
    <s v="NA"/>
    <s v="NA"/>
    <s v="NA"/>
    <s v="NA"/>
    <s v="NA"/>
    <s v="NA"/>
    <s v="NA"/>
    <s v="NA"/>
    <s v="NA"/>
    <s v="NA"/>
    <n v="60"/>
    <x v="4"/>
    <x v="16"/>
    <m/>
    <n v="4"/>
  </r>
  <r>
    <s v="WATER INDUSTRY (FINANCIAL ASSISTANCE) (G) Caroline Spelman"/>
    <s v="http://services.parliament.uk//bills/2010-12/waterindustryfinancialassistance.html"/>
    <s v="2010-12"/>
    <n v="20120510"/>
    <s v="Water Industry (Financial Assistance) Act"/>
    <s v="Government Bill"/>
    <x v="0"/>
    <x v="0"/>
    <x v="0"/>
    <x v="0"/>
    <s v="01.05.2012"/>
    <s v="02.05.2012"/>
    <s v="Royal Assent"/>
    <n v="14"/>
    <d v="2012-02-02T00:00:00"/>
    <d v="2012-05-01T00:00:00"/>
    <s v="1st reading: House of Commons"/>
    <s v="Royal Assent"/>
    <s v="Caroline Spelman"/>
    <s v="NA"/>
    <x v="19"/>
    <s v="NA"/>
    <s v="NA"/>
    <s v="NA"/>
    <s v="Royal Assent"/>
    <s v="01.05.2012"/>
    <s v="NA"/>
    <s v="NA"/>
    <s v="NA"/>
    <s v="NA"/>
    <s v="NA"/>
    <s v="NA"/>
    <m/>
    <s v=" u'\r\n            To make provision for the giving of financial assistance for the purpose of securing the reduction of charges for the supply of water and the provision of sewerage services and in connection with the construction of, and the carrying out of works in respect of, water and sewerage infrastructure.\r\n        '"/>
    <s v="NA"/>
    <s v="NA"/>
    <s v="NA"/>
    <s v="NA"/>
    <s v="NA"/>
    <s v="NA"/>
    <s v="NA"/>
    <s v="NA"/>
    <s v="NA"/>
    <s v="NA"/>
    <n v="89"/>
    <x v="10"/>
    <x v="16"/>
    <s v="2012 c. 8"/>
    <n v="3"/>
  </r>
  <r>
    <s v="WELFARE REFORM ACT 2012"/>
    <s v="http://services.parliament.uk//bills/2010-12/welfarereform.html"/>
    <s v="2010-12"/>
    <n v="20120510"/>
    <s v="Welfare Reform Act"/>
    <s v="Government Bill"/>
    <x v="0"/>
    <x v="0"/>
    <x v="0"/>
    <x v="0"/>
    <s v="08.03.2012"/>
    <s v="09.03.2012"/>
    <s v="Royal Assent"/>
    <n v="66"/>
    <d v="2011-02-16T00:00:00"/>
    <d v="2012-03-08T00:00:00"/>
    <s v="1st reading: House of Commons"/>
    <s v="Royal Assent"/>
    <s v="Iain Duncan Smith"/>
    <s v="Lord Freud"/>
    <x v="16"/>
    <s v="Department for Work and Pensions"/>
    <s v="NA"/>
    <s v="NA"/>
    <s v="Royal Assent"/>
    <s v="08.03.2012"/>
    <s v="NA"/>
    <s v="NA"/>
    <s v="http://www.legislation.gov.uk/ukpga/2012/5/contents/enacted/data.htm"/>
    <s v="NA"/>
    <s v="09.03.2012"/>
    <s v="Welfare Reform Act 2012 c.5"/>
    <m/>
    <s v=" u'\n'  The Bill provides for the introduction of a 'Universal Credit' to replace a range of existing means-tested benefits and tax credits for people of working age, starting from 2013. The Bill follows the November 2010 White Paper, 'Universal Credit: welfare that works', which set out the Coalition Governmentâ€™s proposals for reforming welfare to improve work incentives, simplify the benefits system and tackle administrative complexity.   Besides introducing Universal Credit and related measures, the Bill makes other significant changes to the benefits system.     Key areas     introduces Personal Independence Payments to replace the current Disability Living Allowance  restricts Housing Benefit entitlement for social housing tenants whose accommodation is larger than they need&lt;/li&gt;&lt;li&gt;up-rates Local Housing Allowance rates by the Consumer Price Index&lt;/li&gt;&lt;li&gt;amends the forthcoming statutory child maintenance scheme&lt;/li&gt;&lt;li&gt;limits the payment of contributory Employment and Support Allowance to a 12-month period&lt;/li&gt;&lt;li&gt;caps the total amount of benefit that can be claimed.&lt;/li&gt;&lt;/ul&gt; &lt;p&gt;During the Committee Stage, the Government amended the Bill to provide for the establishment of a Social Mobility and Child Poverty Commission.&lt;/p&gt; u'\n'"/>
    <s v="NA"/>
    <s v="NA"/>
    <s v="NA"/>
    <s v="NA"/>
    <s v="NA"/>
    <s v="NA"/>
    <s v="NA"/>
    <s v="NA"/>
    <s v="NA"/>
    <s v="NA"/>
    <n v="382"/>
    <x v="6"/>
    <x v="15"/>
    <s v="2012 c. 5"/>
    <n v="177"/>
  </r>
  <r>
    <s v="WRECK REMOVAL CONVENTION ACT 2011"/>
    <s v="http://services.parliament.uk//bills/2010-12/wreckremovalconvention.html"/>
    <s v="2010-12"/>
    <n v="20120510"/>
    <s v="Wreck Removal Convention Act"/>
    <s v="Private Members' Bill (Ballot Bill)"/>
    <x v="1"/>
    <x v="0"/>
    <x v="0"/>
    <x v="0"/>
    <s v="12.07.2011"/>
    <s v="20.10.2011"/>
    <s v="Royal Assent"/>
    <n v="11"/>
    <d v="2010-06-30T00:00:00"/>
    <d v="2011-07-12T00:00:00"/>
    <s v="1st reading: House of Commons"/>
    <s v="Royal Assent"/>
    <s v="Dr ThÃ©rÃ¨se Coffey"/>
    <s v="Baroness Stowell of Beeston"/>
    <x v="5"/>
    <m/>
    <s v="NA"/>
    <s v="NA"/>
    <s v="Royal Assent"/>
    <s v="12.07.2011"/>
    <s v="NA"/>
    <s v="NA"/>
    <s v="http://www.legislation.gov.uk/ukpga/2011/8/contents/data.htm"/>
    <s v="NA"/>
    <s v="12.07.2011"/>
    <s v="Wreck Removal Convention Act 2011 c.8"/>
    <m/>
    <s v=" u'\n'  The Nairobi International Convention for the Removal of Wrecks (ICRW) was adopted by the International Maritime OrganisationÂ in May 2007.    The Bill provides measures to enable the United Kingdom to ratify and implement the ICRW in the United Kingdomâ€™s domestic law by the insertion of new sectionsÂ and a ScheduleÂ into the Merchant Shipping Act 1995.  u'\n'"/>
    <s v="Therese Coffey"/>
    <n v="24771"/>
    <n v="9417"/>
    <s v="Conservative"/>
    <n v="9128"/>
    <d v="2010-05-06T00:00:00"/>
    <n v="2010"/>
    <s v="Suffolk Coastal"/>
    <n v="1349"/>
    <s v="OK"/>
    <n v="372"/>
    <x v="8"/>
    <x v="6"/>
    <s v="2011 c. 8"/>
    <n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D7:E45" firstHeaderRow="1" firstDataRow="1" firstDataCol="1" rowPageCount="5" colPageCount="1"/>
  <pivotFields count="46">
    <pivotField showAll="0"/>
    <pivotField axis="axisPage" showAll="0">
      <items count="5">
        <item x="3"/>
        <item x="2"/>
        <item x="1"/>
        <item x="0"/>
        <item t="default"/>
      </items>
    </pivotField>
    <pivotField showAll="0"/>
    <pivotField dataField="1" showAll="0"/>
    <pivotField showAll="0"/>
    <pivotField axis="axisPage" showAll="0">
      <items count="6">
        <item x="0"/>
        <item x="4"/>
        <item x="3"/>
        <item x="1"/>
        <item x="2"/>
        <item t="default"/>
      </items>
    </pivotField>
    <pivotField axis="axisPage" showAll="0">
      <items count="3">
        <item x="1"/>
        <item x="0"/>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4">
        <item x="51"/>
        <item x="50"/>
        <item x="52"/>
        <item x="25"/>
        <item x="48"/>
        <item x="17"/>
        <item x="45"/>
        <item x="49"/>
        <item x="44"/>
        <item x="46"/>
        <item x="47"/>
        <item x="42"/>
        <item x="43"/>
        <item x="41"/>
        <item x="38"/>
        <item x="19"/>
        <item x="36"/>
        <item x="35"/>
        <item x="34"/>
        <item x="37"/>
        <item x="33"/>
        <item x="40"/>
        <item x="30"/>
        <item x="32"/>
        <item x="39"/>
        <item x="29"/>
        <item x="26"/>
        <item x="6"/>
        <item x="31"/>
        <item x="27"/>
        <item x="28"/>
        <item x="0"/>
        <item x="7"/>
        <item x="8"/>
        <item x="9"/>
        <item x="1"/>
        <item x="12"/>
        <item x="10"/>
        <item x="18"/>
        <item x="15"/>
        <item x="5"/>
        <item x="24"/>
        <item x="13"/>
        <item x="2"/>
        <item x="16"/>
        <item x="20"/>
        <item x="21"/>
        <item x="22"/>
        <item x="4"/>
        <item x="11"/>
        <item x="3"/>
        <item x="14"/>
        <item x="23"/>
        <item t="default"/>
      </items>
    </pivotField>
  </pivotFields>
  <rowFields count="1">
    <field x="45"/>
  </rowFields>
  <rowItems count="38">
    <i>
      <x v="4"/>
    </i>
    <i>
      <x v="5"/>
    </i>
    <i>
      <x v="6"/>
    </i>
    <i>
      <x v="7"/>
    </i>
    <i>
      <x v="8"/>
    </i>
    <i>
      <x v="9"/>
    </i>
    <i>
      <x v="13"/>
    </i>
    <i>
      <x v="14"/>
    </i>
    <i>
      <x v="16"/>
    </i>
    <i>
      <x v="17"/>
    </i>
    <i>
      <x v="18"/>
    </i>
    <i>
      <x v="19"/>
    </i>
    <i>
      <x v="20"/>
    </i>
    <i>
      <x v="22"/>
    </i>
    <i>
      <x v="23"/>
    </i>
    <i>
      <x v="25"/>
    </i>
    <i>
      <x v="26"/>
    </i>
    <i>
      <x v="28"/>
    </i>
    <i>
      <x v="29"/>
    </i>
    <i>
      <x v="30"/>
    </i>
    <i>
      <x v="31"/>
    </i>
    <i>
      <x v="32"/>
    </i>
    <i>
      <x v="33"/>
    </i>
    <i>
      <x v="34"/>
    </i>
    <i>
      <x v="35"/>
    </i>
    <i>
      <x v="36"/>
    </i>
    <i>
      <x v="37"/>
    </i>
    <i>
      <x v="38"/>
    </i>
    <i>
      <x v="39"/>
    </i>
    <i>
      <x v="40"/>
    </i>
    <i>
      <x v="42"/>
    </i>
    <i>
      <x v="43"/>
    </i>
    <i>
      <x v="44"/>
    </i>
    <i>
      <x v="48"/>
    </i>
    <i>
      <x v="49"/>
    </i>
    <i>
      <x v="50"/>
    </i>
    <i>
      <x v="51"/>
    </i>
    <i t="grand">
      <x/>
    </i>
  </rowItems>
  <colItems count="1">
    <i/>
  </colItems>
  <pageFields count="5">
    <pageField fld="1" hier="-1"/>
    <pageField fld="5" item="0" hier="-1"/>
    <pageField fld="6" hier="-1"/>
    <pageField fld="7" hier="-1"/>
    <pageField fld="8" hier="-1"/>
  </pageFields>
  <dataFields count="1">
    <dataField name="# of items introduced" fld="3" subtotal="count" baseField="0" baseItem="0"/>
  </dataFields>
  <pivotTableStyleInfo name="PivotStyleMedium2" showRowHeaders="1" showColHeaders="1" showRowStripes="0" showColStripes="0" showLastColumn="1"/>
</pivotTableDefinition>
</file>

<file path=xl/pivotTables/pivotTable10.xml><?xml version="1.0" encoding="utf-8"?>
<pivotTableDefinition xmlns="http://schemas.openxmlformats.org/spreadsheetml/2006/main" name="PivotTable10" cacheId="2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4:B53" firstHeaderRow="1" firstDataRow="1" firstDataCol="1" rowPageCount="3" colPageCount="1"/>
  <pivotFields count="49">
    <pivotField showAll="0"/>
    <pivotField showAll="0"/>
    <pivotField showAll="0"/>
    <pivotField showAll="0"/>
    <pivotField showAll="0"/>
    <pivotField showAll="0"/>
    <pivotField axis="axisPage" showAll="0">
      <items count="4">
        <item x="0"/>
        <item x="1"/>
        <item x="2"/>
        <item t="default"/>
      </items>
    </pivotField>
    <pivotField showAll="0"/>
    <pivotField axis="axisPage" showAll="0">
      <items count="3">
        <item x="1"/>
        <item x="0"/>
        <item t="default"/>
      </items>
    </pivotField>
    <pivotField axis="axisPage" showAll="0">
      <items count="3">
        <item x="1"/>
        <item x="0"/>
        <item t="default"/>
      </items>
    </pivotField>
    <pivotField showAll="0"/>
    <pivotField showAll="0"/>
    <pivotField showAll="0"/>
    <pivotField showAll="0"/>
    <pivotField numFmtId="14" showAll="0"/>
    <pivotField showAll="0"/>
    <pivotField showAll="0"/>
    <pivotField showAll="0"/>
    <pivotField showAll="0"/>
    <pivotField showAll="0"/>
    <pivotField axis="axisRow" showAll="0" sortType="ascending">
      <items count="26">
        <item x="8"/>
        <item x="12"/>
        <item x="17"/>
        <item x="13"/>
        <item x="14"/>
        <item x="0"/>
        <item x="6"/>
        <item x="19"/>
        <item x="4"/>
        <item x="16"/>
        <item x="9"/>
        <item x="7"/>
        <item m="1" x="22"/>
        <item x="1"/>
        <item x="10"/>
        <item x="2"/>
        <item x="11"/>
        <item m="1" x="24"/>
        <item x="18"/>
        <item m="1" x="21"/>
        <item m="1" x="20"/>
        <item x="5"/>
        <item m="1" x="23"/>
        <item x="3"/>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20"/>
  </rowFields>
  <rowItems count="19">
    <i>
      <x v="13"/>
    </i>
    <i>
      <x v="7"/>
    </i>
    <i>
      <x v="5"/>
    </i>
    <i>
      <x v="24"/>
    </i>
    <i>
      <x v="14"/>
    </i>
    <i>
      <x v="2"/>
    </i>
    <i>
      <x v="11"/>
    </i>
    <i>
      <x v="1"/>
    </i>
    <i>
      <x v="4"/>
    </i>
    <i>
      <x v="23"/>
    </i>
    <i>
      <x v="16"/>
    </i>
    <i>
      <x v="6"/>
    </i>
    <i>
      <x/>
    </i>
    <i>
      <x v="15"/>
    </i>
    <i>
      <x v="9"/>
    </i>
    <i>
      <x v="10"/>
    </i>
    <i>
      <x v="21"/>
    </i>
    <i>
      <x v="18"/>
    </i>
    <i t="grand">
      <x/>
    </i>
  </rowItems>
  <colItems count="1">
    <i/>
  </colItems>
  <pageFields count="3">
    <pageField fld="8" item="1" hier="-1"/>
    <pageField fld="9" hier="-1"/>
    <pageField fld="6" hier="-1"/>
  </pageFields>
  <dataFields count="1">
    <dataField name="Average of Duration" fld="44" subtotal="average" baseField="0" baseItem="0"/>
  </dataFields>
  <formats count="1">
    <format dxfId="0">
      <pivotArea collapsedLevelsAreSubtotals="1" fieldPosition="0">
        <references count="1">
          <reference field="2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PivotTable8" cacheId="2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Month passed">
  <location ref="E8:G22" firstHeaderRow="1" firstDataRow="2" firstDataCol="1" rowPageCount="4" colPageCount="1"/>
  <pivotFields count="49">
    <pivotField showAll="0"/>
    <pivotField showAll="0"/>
    <pivotField showAll="0"/>
    <pivotField showAll="0"/>
    <pivotField dataField="1" showAll="0"/>
    <pivotField showAll="0"/>
    <pivotField axis="axisPage" showAll="0">
      <items count="4">
        <item x="0"/>
        <item x="1"/>
        <item x="2"/>
        <item t="default"/>
      </items>
    </pivotField>
    <pivotField axis="axisPage" showAll="0">
      <items count="2">
        <item x="0"/>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
        <item x="0"/>
        <item x="5"/>
        <item x="11"/>
        <item x="1"/>
        <item x="12"/>
        <item x="8"/>
        <item x="9"/>
        <item x="7"/>
        <item x="2"/>
        <item x="3"/>
        <item x="6"/>
        <item x="10"/>
        <item h="1" x="4"/>
        <item t="default"/>
      </items>
    </pivotField>
    <pivotField showAll="0"/>
    <pivotField showAll="0"/>
    <pivotField dataField="1" showAll="0"/>
  </pivotFields>
  <rowFields count="1">
    <field x="45"/>
  </rowFields>
  <rowItems count="13">
    <i>
      <x/>
    </i>
    <i>
      <x v="1"/>
    </i>
    <i>
      <x v="2"/>
    </i>
    <i>
      <x v="3"/>
    </i>
    <i>
      <x v="4"/>
    </i>
    <i>
      <x v="5"/>
    </i>
    <i>
      <x v="6"/>
    </i>
    <i>
      <x v="7"/>
    </i>
    <i>
      <x v="8"/>
    </i>
    <i>
      <x v="9"/>
    </i>
    <i>
      <x v="10"/>
    </i>
    <i>
      <x v="11"/>
    </i>
    <i t="grand">
      <x/>
    </i>
  </rowItems>
  <colFields count="1">
    <field x="-2"/>
  </colFields>
  <colItems count="2">
    <i>
      <x/>
    </i>
    <i i="1">
      <x v="1"/>
    </i>
  </colItems>
  <pageFields count="4">
    <pageField fld="6" item="0" hier="-1"/>
    <pageField fld="7" hier="-1"/>
    <pageField fld="8" hier="-1"/>
    <pageField fld="9" hier="-1"/>
  </pageFields>
  <dataFields count="2">
    <dataField name="Count of BillName" fld="4" subtotal="count" baseField="0" baseItem="0"/>
    <dataField name="Sum of Volume" fld="48"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7:B40" firstHeaderRow="1" firstDataRow="1" firstDataCol="1" rowPageCount="5" colPageCount="1"/>
  <pivotFields count="46">
    <pivotField showAll="0"/>
    <pivotField axis="axisPage" showAll="0">
      <items count="5">
        <item x="3"/>
        <item x="2"/>
        <item x="1"/>
        <item x="0"/>
        <item t="default"/>
      </items>
    </pivotField>
    <pivotField showAll="0"/>
    <pivotField dataField="1" showAll="0"/>
    <pivotField showAll="0"/>
    <pivotField axis="axisPage" showAll="0">
      <items count="6">
        <item x="0"/>
        <item x="4"/>
        <item x="3"/>
        <item x="1"/>
        <item x="2"/>
        <item t="default"/>
      </items>
    </pivotField>
    <pivotField axis="axisPage" showAll="0">
      <items count="3">
        <item x="1"/>
        <item x="0"/>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4">
        <item x="29"/>
        <item x="25"/>
        <item x="30"/>
        <item x="26"/>
        <item x="27"/>
        <item x="31"/>
        <item x="32"/>
        <item x="28"/>
        <item x="21"/>
        <item x="19"/>
        <item x="22"/>
        <item x="24"/>
        <item x="20"/>
        <item x="23"/>
        <item x="18"/>
        <item x="16"/>
        <item x="15"/>
        <item x="17"/>
        <item x="14"/>
        <item x="13"/>
        <item x="0"/>
        <item x="6"/>
        <item x="11"/>
        <item x="2"/>
        <item x="12"/>
        <item x="8"/>
        <item x="9"/>
        <item x="7"/>
        <item x="3"/>
        <item x="5"/>
        <item x="4"/>
        <item x="10"/>
        <item x="1"/>
        <item t="default"/>
      </items>
    </pivotField>
    <pivotField showAll="0"/>
  </pivotFields>
  <rowFields count="1">
    <field x="44"/>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pageFields count="5">
    <pageField fld="1" hier="-1"/>
    <pageField fld="5" hier="-1"/>
    <pageField fld="6" hier="-1"/>
    <pageField fld="7" hier="-1"/>
    <pageField fld="8" item="1" hier="-1"/>
  </pageFields>
  <dataFields count="1">
    <dataField name="# of items passed" fld="3" subtotal="count" baseField="0" baseItem="0"/>
  </dataFields>
  <pivotTableStyleInfo name="PivotStyleMedium2" showRowHeaders="1" showColHeaders="1" showRowStripes="0" showColStripes="0" showLastColumn="1"/>
</pivotTableDefinition>
</file>

<file path=xl/pivotTables/pivotTable3.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7:E40" firstHeaderRow="1" firstDataRow="1" firstDataCol="1" rowPageCount="5" colPageCount="1"/>
  <pivotFields count="46">
    <pivotField showAll="0"/>
    <pivotField axis="axisPage" showAll="0">
      <items count="5">
        <item x="3"/>
        <item x="2"/>
        <item x="1"/>
        <item x="0"/>
        <item t="default"/>
      </items>
    </pivotField>
    <pivotField showAll="0"/>
    <pivotField dataField="1" showAll="0"/>
    <pivotField showAll="0"/>
    <pivotField axis="axisPage" showAll="0">
      <items count="6">
        <item x="0"/>
        <item x="4"/>
        <item x="3"/>
        <item x="1"/>
        <item x="2"/>
        <item t="default"/>
      </items>
    </pivotField>
    <pivotField axis="axisPage" showAll="0">
      <items count="3">
        <item x="1"/>
        <item x="0"/>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4">
        <item x="29"/>
        <item x="25"/>
        <item x="30"/>
        <item x="26"/>
        <item x="27"/>
        <item x="31"/>
        <item x="32"/>
        <item x="28"/>
        <item x="21"/>
        <item x="19"/>
        <item x="22"/>
        <item x="24"/>
        <item x="20"/>
        <item x="23"/>
        <item x="18"/>
        <item x="16"/>
        <item x="15"/>
        <item x="17"/>
        <item x="14"/>
        <item x="13"/>
        <item x="0"/>
        <item x="6"/>
        <item x="11"/>
        <item x="2"/>
        <item x="12"/>
        <item x="8"/>
        <item x="9"/>
        <item x="7"/>
        <item x="3"/>
        <item x="5"/>
        <item x="4"/>
        <item x="10"/>
        <item x="1"/>
        <item t="default"/>
      </items>
    </pivotField>
    <pivotField showAll="0"/>
  </pivotFields>
  <rowFields count="1">
    <field x="44"/>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pageFields count="5">
    <pageField fld="1" hier="-1"/>
    <pageField fld="5" item="0" hier="-1"/>
    <pageField fld="6" hier="-1"/>
    <pageField fld="7" hier="-1"/>
    <pageField fld="8" item="1" hier="-1"/>
  </pageFields>
  <dataFields count="1">
    <dataField name="Count of BillName" fld="3"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7:B45" firstHeaderRow="1" firstDataRow="1" firstDataCol="1" rowPageCount="5" colPageCount="1"/>
  <pivotFields count="46">
    <pivotField showAll="0"/>
    <pivotField axis="axisPage" showAll="0">
      <items count="5">
        <item x="3"/>
        <item x="2"/>
        <item x="1"/>
        <item x="0"/>
        <item t="default"/>
      </items>
    </pivotField>
    <pivotField showAll="0"/>
    <pivotField dataField="1" showAll="0"/>
    <pivotField showAll="0"/>
    <pivotField axis="axisPage" showAll="0">
      <items count="6">
        <item x="0"/>
        <item x="4"/>
        <item x="3"/>
        <item x="1"/>
        <item x="2"/>
        <item t="default"/>
      </items>
    </pivotField>
    <pivotField axis="axisPage" showAll="0">
      <items count="3">
        <item x="1"/>
        <item x="0"/>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4">
        <item x="51"/>
        <item x="50"/>
        <item x="52"/>
        <item x="25"/>
        <item x="48"/>
        <item x="17"/>
        <item x="45"/>
        <item x="49"/>
        <item x="44"/>
        <item x="46"/>
        <item x="47"/>
        <item x="42"/>
        <item x="43"/>
        <item x="41"/>
        <item x="38"/>
        <item x="19"/>
        <item x="36"/>
        <item x="35"/>
        <item x="34"/>
        <item x="37"/>
        <item x="33"/>
        <item x="40"/>
        <item x="30"/>
        <item x="32"/>
        <item x="39"/>
        <item x="29"/>
        <item x="26"/>
        <item x="6"/>
        <item x="31"/>
        <item x="27"/>
        <item x="28"/>
        <item x="0"/>
        <item x="7"/>
        <item x="8"/>
        <item x="9"/>
        <item x="1"/>
        <item x="12"/>
        <item x="10"/>
        <item x="18"/>
        <item x="15"/>
        <item x="5"/>
        <item x="24"/>
        <item x="13"/>
        <item x="2"/>
        <item x="16"/>
        <item x="20"/>
        <item x="21"/>
        <item x="22"/>
        <item x="4"/>
        <item x="11"/>
        <item x="3"/>
        <item x="14"/>
        <item x="23"/>
        <item t="default"/>
      </items>
    </pivotField>
  </pivotFields>
  <rowFields count="1">
    <field x="45"/>
  </rowFields>
  <rowItems count="38">
    <i>
      <x v="4"/>
    </i>
    <i>
      <x v="5"/>
    </i>
    <i>
      <x v="6"/>
    </i>
    <i>
      <x v="7"/>
    </i>
    <i>
      <x v="8"/>
    </i>
    <i>
      <x v="9"/>
    </i>
    <i>
      <x v="13"/>
    </i>
    <i>
      <x v="14"/>
    </i>
    <i>
      <x v="16"/>
    </i>
    <i>
      <x v="17"/>
    </i>
    <i>
      <x v="18"/>
    </i>
    <i>
      <x v="19"/>
    </i>
    <i>
      <x v="20"/>
    </i>
    <i>
      <x v="22"/>
    </i>
    <i>
      <x v="23"/>
    </i>
    <i>
      <x v="25"/>
    </i>
    <i>
      <x v="26"/>
    </i>
    <i>
      <x v="28"/>
    </i>
    <i>
      <x v="29"/>
    </i>
    <i>
      <x v="30"/>
    </i>
    <i>
      <x v="31"/>
    </i>
    <i>
      <x v="32"/>
    </i>
    <i>
      <x v="33"/>
    </i>
    <i>
      <x v="34"/>
    </i>
    <i>
      <x v="35"/>
    </i>
    <i>
      <x v="36"/>
    </i>
    <i>
      <x v="37"/>
    </i>
    <i>
      <x v="38"/>
    </i>
    <i>
      <x v="39"/>
    </i>
    <i>
      <x v="40"/>
    </i>
    <i>
      <x v="42"/>
    </i>
    <i>
      <x v="43"/>
    </i>
    <i>
      <x v="44"/>
    </i>
    <i>
      <x v="48"/>
    </i>
    <i>
      <x v="49"/>
    </i>
    <i>
      <x v="50"/>
    </i>
    <i>
      <x v="51"/>
    </i>
    <i t="grand">
      <x/>
    </i>
  </rowItems>
  <colItems count="1">
    <i/>
  </colItems>
  <pageFields count="5">
    <pageField fld="1" hier="-1"/>
    <pageField fld="5" item="0" hier="-1"/>
    <pageField fld="6" hier="-1"/>
    <pageField fld="7" hier="-1"/>
    <pageField fld="8" hier="-1"/>
  </pageFields>
  <dataFields count="1">
    <dataField name="Count of BillName" fld="3" subtotal="count" baseField="0" baseItem="0"/>
  </dataFields>
  <pivotTableStyleInfo name="PivotStyleLight9" showRowHeaders="1" showColHeaders="1" showRowStripes="0" showColStripes="0" showLastColumn="1"/>
</pivotTableDefinition>
</file>

<file path=xl/pivotTables/pivotTable5.xml><?xml version="1.0" encoding="utf-8"?>
<pivotTableDefinition xmlns="http://schemas.openxmlformats.org/spreadsheetml/2006/main" name="PivotTable9" cacheId="2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7:B12" firstHeaderRow="1" firstDataRow="1" firstDataCol="1" rowPageCount="5" colPageCount="1"/>
  <pivotFields count="46">
    <pivotField showAll="0"/>
    <pivotField axis="axisRow" showAll="0">
      <items count="5">
        <item x="3"/>
        <item x="2"/>
        <item x="1"/>
        <item x="0"/>
        <item t="default"/>
      </items>
    </pivotField>
    <pivotField showAll="0"/>
    <pivotField showAll="0"/>
    <pivotField axis="axisPage" showAll="0">
      <items count="9">
        <item x="6"/>
        <item x="0"/>
        <item x="7"/>
        <item x="4"/>
        <item x="5"/>
        <item x="1"/>
        <item x="3"/>
        <item x="2"/>
        <item t="default"/>
      </items>
    </pivotField>
    <pivotField axis="axisPage" showAll="0">
      <items count="6">
        <item x="0"/>
        <item x="4"/>
        <item x="3"/>
        <item x="1"/>
        <item x="2"/>
        <item t="default"/>
      </items>
    </pivotField>
    <pivotField axis="axisPage" showAll="0">
      <items count="3">
        <item x="1"/>
        <item x="0"/>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5">
    <i>
      <x/>
    </i>
    <i>
      <x v="1"/>
    </i>
    <i>
      <x v="2"/>
    </i>
    <i>
      <x v="3"/>
    </i>
    <i t="grand">
      <x/>
    </i>
  </rowItems>
  <colItems count="1">
    <i/>
  </colItems>
  <pageFields count="5">
    <pageField fld="4" hier="-1"/>
    <pageField fld="5" hier="-1"/>
    <pageField fld="6" hier="-1"/>
    <pageField fld="7" item="1" hier="-1"/>
    <pageField fld="8" hier="-1"/>
  </pageFields>
  <dataFields count="1">
    <dataField name="Average of Duration" fld="43" subtotal="average"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2:F31" firstHeaderRow="1" firstDataRow="2" firstDataCol="1" rowPageCount="1" colPageCount="1"/>
  <pivotFields count="46">
    <pivotField showAll="0"/>
    <pivotField axis="axisCol" showAll="0">
      <items count="5">
        <item x="3"/>
        <item x="2"/>
        <item x="1"/>
        <item x="0"/>
        <item t="default"/>
      </items>
    </pivotField>
    <pivotField showAll="0"/>
    <pivotField dataField="1" showAll="0"/>
    <pivotField showAll="0">
      <items count="9">
        <item x="6"/>
        <item x="0"/>
        <item x="7"/>
        <item x="4"/>
        <item x="5"/>
        <item x="1"/>
        <item x="3"/>
        <item x="2"/>
        <item t="default"/>
      </items>
    </pivotField>
    <pivotField axis="axisPage" showAll="0">
      <items count="6">
        <item x="0"/>
        <item x="4"/>
        <item x="3"/>
        <item x="1"/>
        <item x="2"/>
        <item t="default"/>
      </items>
    </pivotField>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1"/>
        <item x="5"/>
        <item x="6"/>
        <item x="2"/>
        <item x="3"/>
        <item h="1" x="0"/>
        <item x="4"/>
        <item x="7"/>
        <item h="1" x="8"/>
        <item t="default"/>
      </items>
    </pivotField>
    <pivotField showAll="0"/>
    <pivotField showAll="0"/>
    <pivotField showAll="0"/>
    <pivotField showAll="0"/>
    <pivotField showAll="0"/>
    <pivotField showAll="0"/>
    <pivotField showAll="0"/>
    <pivotField showAll="0"/>
    <pivotField showAll="0"/>
  </pivotFields>
  <rowFields count="1">
    <field x="36"/>
  </rowFields>
  <rowItems count="8">
    <i>
      <x/>
    </i>
    <i>
      <x v="1"/>
    </i>
    <i>
      <x v="2"/>
    </i>
    <i>
      <x v="3"/>
    </i>
    <i>
      <x v="4"/>
    </i>
    <i>
      <x v="6"/>
    </i>
    <i>
      <x v="7"/>
    </i>
    <i t="grand">
      <x/>
    </i>
  </rowItems>
  <colFields count="1">
    <field x="1"/>
  </colFields>
  <colItems count="5">
    <i>
      <x/>
    </i>
    <i>
      <x v="1"/>
    </i>
    <i>
      <x v="2"/>
    </i>
    <i>
      <x v="3"/>
    </i>
    <i t="grand">
      <x/>
    </i>
  </colItems>
  <pageFields count="1">
    <pageField fld="5" hier="-1"/>
  </pageFields>
  <dataFields count="1">
    <dataField name="Count of BillName" fld="3" subtotal="count" showDataAs="percentOfCol" baseField="0" baseItem="0" numFmtId="10"/>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F10" firstHeaderRow="1" firstDataRow="2" firstDataCol="1"/>
  <pivotFields count="46">
    <pivotField showAll="0"/>
    <pivotField axis="axisCol" showAll="0">
      <items count="5">
        <item x="3"/>
        <item x="2"/>
        <item x="1"/>
        <item x="0"/>
        <item t="default"/>
      </items>
    </pivotField>
    <pivotField showAll="0"/>
    <pivotField dataField="1" showAll="0"/>
    <pivotField showAll="0">
      <items count="9">
        <item x="6"/>
        <item x="0"/>
        <item x="7"/>
        <item x="4"/>
        <item x="5"/>
        <item x="1"/>
        <item x="3"/>
        <item x="2"/>
        <item t="default"/>
      </items>
    </pivotField>
    <pivotField axis="axisRow" showAll="0">
      <items count="6">
        <item x="0"/>
        <item x="4"/>
        <item x="3"/>
        <item x="1"/>
        <item x="2"/>
        <item t="default"/>
      </items>
    </pivotField>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1"/>
  </colFields>
  <colItems count="5">
    <i>
      <x/>
    </i>
    <i>
      <x v="1"/>
    </i>
    <i>
      <x v="2"/>
    </i>
    <i>
      <x v="3"/>
    </i>
    <i t="grand">
      <x/>
    </i>
  </colItems>
  <dataFields count="1">
    <dataField name="Count of BillName" fld="3" subtotal="count" showDataAs="percentOfCol" baseField="0" baseItem="0" numFmtId="10"/>
  </data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D30:E49" firstHeaderRow="1" firstDataRow="1" firstDataCol="1" rowPageCount="3" colPageCount="1"/>
  <pivotFields count="49">
    <pivotField showAll="0"/>
    <pivotField showAll="0"/>
    <pivotField showAll="0"/>
    <pivotField showAll="0"/>
    <pivotField showAll="0"/>
    <pivotField showAll="0"/>
    <pivotField axis="axisPage" showAll="0">
      <items count="4">
        <item x="0"/>
        <item x="1"/>
        <item x="2"/>
        <item t="default"/>
      </items>
    </pivotField>
    <pivotField showAll="0"/>
    <pivotField axis="axisPage" showAll="0">
      <items count="3">
        <item x="1"/>
        <item x="0"/>
        <item t="default"/>
      </items>
    </pivotField>
    <pivotField axis="axisPage" showAll="0">
      <items count="3">
        <item x="1"/>
        <item x="0"/>
        <item t="default"/>
      </items>
    </pivotField>
    <pivotField showAll="0"/>
    <pivotField showAll="0"/>
    <pivotField showAll="0"/>
    <pivotField showAll="0"/>
    <pivotField numFmtId="14" showAll="0"/>
    <pivotField showAll="0"/>
    <pivotField showAll="0"/>
    <pivotField showAll="0"/>
    <pivotField showAll="0"/>
    <pivotField showAll="0"/>
    <pivotField axis="axisRow" showAll="0" sortType="ascending">
      <items count="26">
        <item x="8"/>
        <item x="12"/>
        <item m="1" x="23"/>
        <item x="17"/>
        <item x="13"/>
        <item x="14"/>
        <item x="0"/>
        <item x="6"/>
        <item x="19"/>
        <item x="4"/>
        <item x="16"/>
        <item x="9"/>
        <item x="7"/>
        <item m="1" x="20"/>
        <item m="1" x="22"/>
        <item x="1"/>
        <item x="10"/>
        <item x="2"/>
        <item x="11"/>
        <item x="5"/>
        <item m="1" x="24"/>
        <item x="18"/>
        <item m="1" x="21"/>
        <item x="3"/>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0"/>
  </rowFields>
  <rowItems count="19">
    <i>
      <x v="8"/>
    </i>
    <i>
      <x v="5"/>
    </i>
    <i>
      <x v="12"/>
    </i>
    <i>
      <x v="21"/>
    </i>
    <i>
      <x/>
    </i>
    <i>
      <x v="19"/>
    </i>
    <i>
      <x v="17"/>
    </i>
    <i>
      <x v="7"/>
    </i>
    <i>
      <x v="3"/>
    </i>
    <i>
      <x v="6"/>
    </i>
    <i>
      <x v="10"/>
    </i>
    <i>
      <x v="23"/>
    </i>
    <i>
      <x v="18"/>
    </i>
    <i>
      <x v="24"/>
    </i>
    <i>
      <x v="11"/>
    </i>
    <i>
      <x v="1"/>
    </i>
    <i>
      <x v="16"/>
    </i>
    <i>
      <x v="15"/>
    </i>
    <i t="grand">
      <x/>
    </i>
  </rowItems>
  <colItems count="1">
    <i/>
  </colItems>
  <pageFields count="3">
    <pageField fld="8" item="1" hier="-1"/>
    <pageField fld="9" item="1" hier="-1"/>
    <pageField fld="6" hier="-1"/>
  </pageFields>
  <dataFields count="1">
    <dataField name="Sum of Volume" fld="4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Month introduced">
  <location ref="A8:C27" firstHeaderRow="1" firstDataRow="2" firstDataCol="1" rowPageCount="4" colPageCount="1"/>
  <pivotFields count="49">
    <pivotField showAll="0"/>
    <pivotField showAll="0"/>
    <pivotField showAll="0"/>
    <pivotField showAll="0"/>
    <pivotField dataField="1" showAll="0"/>
    <pivotField showAll="0"/>
    <pivotField axis="axisPage" showAll="0">
      <items count="4">
        <item x="0"/>
        <item x="1"/>
        <item x="2"/>
        <item t="default"/>
      </items>
    </pivotField>
    <pivotField axis="axisPage" showAll="0">
      <items count="2">
        <item x="0"/>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8">
        <item x="0"/>
        <item x="6"/>
        <item x="1"/>
        <item x="10"/>
        <item x="4"/>
        <item x="9"/>
        <item x="3"/>
        <item x="8"/>
        <item x="15"/>
        <item x="2"/>
        <item x="7"/>
        <item x="12"/>
        <item x="14"/>
        <item x="13"/>
        <item x="5"/>
        <item x="16"/>
        <item x="11"/>
        <item t="default"/>
      </items>
    </pivotField>
    <pivotField showAll="0"/>
    <pivotField dataField="1" showAll="0"/>
  </pivotFields>
  <rowFields count="1">
    <field x="46"/>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4">
    <pageField fld="6" hier="-1"/>
    <pageField fld="7" hier="-1"/>
    <pageField fld="8" hier="-1"/>
    <pageField fld="9" hier="-1"/>
  </pageFields>
  <dataFields count="2">
    <dataField name="Count of BillName" fld="4" subtotal="count" baseField="0" baseItem="0"/>
    <dataField name="Sum of Volume" fld="48"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drawing" Target="../drawings/drawing4.xml"/><Relationship Id="rId4"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G45"/>
  <sheetViews>
    <sheetView workbookViewId="0">
      <selection activeCell="C22" sqref="C22"/>
    </sheetView>
  </sheetViews>
  <sheetFormatPr defaultRowHeight="15"/>
  <cols>
    <col min="1" max="1" width="13.140625" bestFit="1" customWidth="1"/>
    <col min="2" max="2" width="16.42578125" customWidth="1"/>
    <col min="4" max="4" width="13.140625" bestFit="1" customWidth="1"/>
    <col min="5" max="5" width="20.140625" bestFit="1" customWidth="1"/>
  </cols>
  <sheetData>
    <row r="1" spans="1:7">
      <c r="A1" s="3" t="s">
        <v>1</v>
      </c>
      <c r="B1" t="s">
        <v>2173</v>
      </c>
      <c r="D1" s="3" t="s">
        <v>1</v>
      </c>
      <c r="E1" t="s">
        <v>2173</v>
      </c>
    </row>
    <row r="2" spans="1:7">
      <c r="A2" s="3" t="s">
        <v>5</v>
      </c>
      <c r="B2" t="s">
        <v>2173</v>
      </c>
      <c r="D2" s="3" t="s">
        <v>5</v>
      </c>
      <c r="E2" t="s">
        <v>47</v>
      </c>
    </row>
    <row r="3" spans="1:7">
      <c r="A3" s="3" t="s">
        <v>6</v>
      </c>
      <c r="B3" t="s">
        <v>2173</v>
      </c>
      <c r="D3" s="3" t="s">
        <v>6</v>
      </c>
      <c r="E3" t="s">
        <v>2173</v>
      </c>
    </row>
    <row r="4" spans="1:7">
      <c r="A4" s="3" t="s">
        <v>7</v>
      </c>
      <c r="B4" t="s">
        <v>2173</v>
      </c>
      <c r="D4" s="3" t="s">
        <v>7</v>
      </c>
      <c r="E4" t="s">
        <v>2173</v>
      </c>
    </row>
    <row r="5" spans="1:7">
      <c r="A5" s="3" t="s">
        <v>8</v>
      </c>
      <c r="B5" t="s">
        <v>48</v>
      </c>
      <c r="D5" s="3" t="s">
        <v>8</v>
      </c>
      <c r="E5" t="s">
        <v>2173</v>
      </c>
    </row>
    <row r="7" spans="1:7">
      <c r="A7" s="3" t="s">
        <v>2188</v>
      </c>
      <c r="B7" t="s">
        <v>4697</v>
      </c>
      <c r="D7" s="3" t="s">
        <v>2188</v>
      </c>
      <c r="E7" t="s">
        <v>4696</v>
      </c>
      <c r="G7" s="6"/>
    </row>
    <row r="8" spans="1:7">
      <c r="A8" s="4" t="s">
        <v>4670</v>
      </c>
      <c r="B8" s="1">
        <v>1</v>
      </c>
      <c r="D8" s="4" t="s">
        <v>4690</v>
      </c>
      <c r="E8" s="1">
        <v>2</v>
      </c>
    </row>
    <row r="9" spans="1:7">
      <c r="A9" s="4" t="s">
        <v>4671</v>
      </c>
      <c r="B9" s="1">
        <v>2</v>
      </c>
      <c r="D9" s="4" t="s">
        <v>4691</v>
      </c>
      <c r="E9" s="1">
        <v>14</v>
      </c>
    </row>
    <row r="10" spans="1:7">
      <c r="A10" s="4" t="s">
        <v>4672</v>
      </c>
      <c r="B10" s="1">
        <v>1</v>
      </c>
      <c r="D10" s="4" t="s">
        <v>4670</v>
      </c>
      <c r="E10" s="1">
        <v>4</v>
      </c>
    </row>
    <row r="11" spans="1:7">
      <c r="A11" s="4" t="s">
        <v>4673</v>
      </c>
      <c r="B11" s="1">
        <v>3</v>
      </c>
      <c r="D11" s="4" t="s">
        <v>4692</v>
      </c>
      <c r="E11" s="1">
        <v>2</v>
      </c>
    </row>
    <row r="12" spans="1:7">
      <c r="A12" s="4" t="s">
        <v>4674</v>
      </c>
      <c r="B12" s="1">
        <v>2</v>
      </c>
      <c r="D12" s="4" t="s">
        <v>4671</v>
      </c>
      <c r="E12" s="1">
        <v>2</v>
      </c>
    </row>
    <row r="13" spans="1:7">
      <c r="A13" s="4" t="s">
        <v>4675</v>
      </c>
      <c r="B13" s="1">
        <v>11</v>
      </c>
      <c r="D13" s="4" t="s">
        <v>4672</v>
      </c>
      <c r="E13" s="1">
        <v>2</v>
      </c>
    </row>
    <row r="14" spans="1:7">
      <c r="A14" s="4" t="s">
        <v>4676</v>
      </c>
      <c r="B14" s="1">
        <v>2</v>
      </c>
      <c r="D14" s="4" t="s">
        <v>4675</v>
      </c>
      <c r="E14" s="1">
        <v>3</v>
      </c>
    </row>
    <row r="15" spans="1:7">
      <c r="A15" s="4" t="s">
        <v>4677</v>
      </c>
      <c r="B15" s="1">
        <v>12</v>
      </c>
      <c r="D15" s="4" t="s">
        <v>4676</v>
      </c>
      <c r="E15" s="1">
        <v>3</v>
      </c>
    </row>
    <row r="16" spans="1:7">
      <c r="A16" s="4" t="s">
        <v>4678</v>
      </c>
      <c r="B16" s="1">
        <v>1</v>
      </c>
      <c r="D16" s="4" t="s">
        <v>4678</v>
      </c>
      <c r="E16" s="1">
        <v>9</v>
      </c>
    </row>
    <row r="17" spans="1:5">
      <c r="A17" s="4" t="s">
        <v>4679</v>
      </c>
      <c r="B17" s="1">
        <v>2</v>
      </c>
      <c r="D17" s="4" t="s">
        <v>4693</v>
      </c>
      <c r="E17" s="1">
        <v>4</v>
      </c>
    </row>
    <row r="18" spans="1:5">
      <c r="A18" s="4" t="s">
        <v>4680</v>
      </c>
      <c r="B18" s="1">
        <v>3</v>
      </c>
      <c r="D18" s="4" t="s">
        <v>4679</v>
      </c>
      <c r="E18" s="1">
        <v>3</v>
      </c>
    </row>
    <row r="19" spans="1:5">
      <c r="A19" s="4" t="s">
        <v>4681</v>
      </c>
      <c r="B19" s="1">
        <v>1</v>
      </c>
      <c r="D19" s="4" t="s">
        <v>4680</v>
      </c>
      <c r="E19" s="1">
        <v>2</v>
      </c>
    </row>
    <row r="20" spans="1:5">
      <c r="A20" s="4" t="s">
        <v>4682</v>
      </c>
      <c r="B20" s="1">
        <v>10</v>
      </c>
      <c r="D20" s="4" t="s">
        <v>4694</v>
      </c>
      <c r="E20" s="1">
        <v>4</v>
      </c>
    </row>
    <row r="21" spans="1:5">
      <c r="A21" s="4" t="s">
        <v>2214</v>
      </c>
      <c r="B21" s="1">
        <v>1</v>
      </c>
      <c r="D21" s="4" t="s">
        <v>4695</v>
      </c>
      <c r="E21" s="1">
        <v>3</v>
      </c>
    </row>
    <row r="22" spans="1:5">
      <c r="A22" s="4" t="s">
        <v>4683</v>
      </c>
      <c r="B22" s="1">
        <v>13</v>
      </c>
      <c r="D22" s="4" t="s">
        <v>4682</v>
      </c>
      <c r="E22" s="1">
        <v>3</v>
      </c>
    </row>
    <row r="23" spans="1:5">
      <c r="A23" s="4" t="s">
        <v>4684</v>
      </c>
      <c r="B23" s="1">
        <v>1</v>
      </c>
      <c r="D23" s="4" t="s">
        <v>4683</v>
      </c>
      <c r="E23" s="1">
        <v>13</v>
      </c>
    </row>
    <row r="24" spans="1:5">
      <c r="A24" s="4" t="s">
        <v>4685</v>
      </c>
      <c r="B24" s="1">
        <v>3</v>
      </c>
      <c r="D24" s="4" t="s">
        <v>4684</v>
      </c>
      <c r="E24" s="1">
        <v>3</v>
      </c>
    </row>
    <row r="25" spans="1:5">
      <c r="A25" s="4" t="s">
        <v>4686</v>
      </c>
      <c r="B25" s="1">
        <v>2</v>
      </c>
      <c r="D25" s="4" t="s">
        <v>4686</v>
      </c>
      <c r="E25" s="1">
        <v>1</v>
      </c>
    </row>
    <row r="26" spans="1:5">
      <c r="A26" s="4" t="s">
        <v>4687</v>
      </c>
      <c r="B26" s="1">
        <v>9</v>
      </c>
      <c r="D26" s="4" t="s">
        <v>4687</v>
      </c>
      <c r="E26" s="1">
        <v>2</v>
      </c>
    </row>
    <row r="27" spans="1:5">
      <c r="A27" s="4" t="s">
        <v>4688</v>
      </c>
      <c r="B27" s="1">
        <v>26</v>
      </c>
      <c r="D27" s="4" t="s">
        <v>4688</v>
      </c>
      <c r="E27" s="1">
        <v>1</v>
      </c>
    </row>
    <row r="28" spans="1:5">
      <c r="A28" s="4" t="s">
        <v>2174</v>
      </c>
      <c r="B28" s="1">
        <v>7</v>
      </c>
      <c r="D28" s="4" t="s">
        <v>2190</v>
      </c>
      <c r="E28" s="1">
        <v>3</v>
      </c>
    </row>
    <row r="29" spans="1:5">
      <c r="A29" s="4" t="s">
        <v>44</v>
      </c>
      <c r="B29" s="1">
        <v>9</v>
      </c>
      <c r="D29" s="4" t="s">
        <v>2191</v>
      </c>
      <c r="E29" s="1">
        <v>1</v>
      </c>
    </row>
    <row r="30" spans="1:5">
      <c r="A30" s="4" t="s">
        <v>2175</v>
      </c>
      <c r="B30" s="1">
        <v>1</v>
      </c>
      <c r="D30" s="4" t="s">
        <v>2174</v>
      </c>
      <c r="E30" s="1">
        <v>6</v>
      </c>
    </row>
    <row r="31" spans="1:5">
      <c r="A31" s="4" t="s">
        <v>2176</v>
      </c>
      <c r="B31" s="1">
        <v>3</v>
      </c>
      <c r="D31" s="4" t="s">
        <v>2192</v>
      </c>
      <c r="E31" s="1">
        <v>2</v>
      </c>
    </row>
    <row r="32" spans="1:5">
      <c r="A32" s="4" t="s">
        <v>2177</v>
      </c>
      <c r="B32" s="1">
        <v>1</v>
      </c>
      <c r="D32" s="4" t="s">
        <v>2186</v>
      </c>
      <c r="E32" s="1">
        <v>4</v>
      </c>
    </row>
    <row r="33" spans="1:5">
      <c r="A33" s="4" t="s">
        <v>2178</v>
      </c>
      <c r="B33" s="1">
        <v>7</v>
      </c>
      <c r="D33" s="4" t="s">
        <v>2187</v>
      </c>
      <c r="E33" s="1">
        <v>3</v>
      </c>
    </row>
    <row r="34" spans="1:5">
      <c r="A34" s="4" t="s">
        <v>2179</v>
      </c>
      <c r="B34" s="1">
        <v>2</v>
      </c>
      <c r="D34" s="4" t="s">
        <v>44</v>
      </c>
      <c r="E34" s="1">
        <v>5</v>
      </c>
    </row>
    <row r="35" spans="1:5">
      <c r="A35" s="4" t="s">
        <v>2180</v>
      </c>
      <c r="B35" s="1">
        <v>2</v>
      </c>
      <c r="D35" s="4" t="s">
        <v>2193</v>
      </c>
      <c r="E35" s="1">
        <v>3</v>
      </c>
    </row>
    <row r="36" spans="1:5">
      <c r="A36" s="4" t="s">
        <v>2181</v>
      </c>
      <c r="B36" s="1">
        <v>5</v>
      </c>
      <c r="D36" s="4" t="s">
        <v>2175</v>
      </c>
      <c r="E36" s="1">
        <v>2</v>
      </c>
    </row>
    <row r="37" spans="1:5">
      <c r="A37" s="4" t="s">
        <v>2182</v>
      </c>
      <c r="B37" s="1">
        <v>4</v>
      </c>
      <c r="D37" s="4" t="s">
        <v>2176</v>
      </c>
      <c r="E37" s="1">
        <v>4</v>
      </c>
    </row>
    <row r="38" spans="1:5">
      <c r="A38" s="4" t="s">
        <v>2183</v>
      </c>
      <c r="B38" s="1">
        <v>12</v>
      </c>
      <c r="D38" s="4" t="s">
        <v>2194</v>
      </c>
      <c r="E38" s="1">
        <v>2</v>
      </c>
    </row>
    <row r="39" spans="1:5">
      <c r="A39" s="4" t="s">
        <v>2184</v>
      </c>
      <c r="B39" s="1">
        <v>5</v>
      </c>
      <c r="D39" s="4" t="s">
        <v>2177</v>
      </c>
      <c r="E39" s="1">
        <v>2</v>
      </c>
    </row>
    <row r="40" spans="1:5">
      <c r="A40" s="4" t="s">
        <v>2185</v>
      </c>
      <c r="B40" s="1">
        <v>164</v>
      </c>
      <c r="D40" s="4" t="s">
        <v>2178</v>
      </c>
      <c r="E40" s="1">
        <v>2</v>
      </c>
    </row>
    <row r="41" spans="1:5">
      <c r="D41" s="4" t="s">
        <v>2182</v>
      </c>
      <c r="E41" s="1">
        <v>1</v>
      </c>
    </row>
    <row r="42" spans="1:5">
      <c r="D42" s="4" t="s">
        <v>2195</v>
      </c>
      <c r="E42" s="1">
        <v>2</v>
      </c>
    </row>
    <row r="43" spans="1:5">
      <c r="D43" s="4" t="s">
        <v>2196</v>
      </c>
      <c r="E43" s="1">
        <v>3</v>
      </c>
    </row>
    <row r="44" spans="1:5">
      <c r="D44" s="4" t="s">
        <v>2183</v>
      </c>
      <c r="E44" s="1">
        <v>2</v>
      </c>
    </row>
    <row r="45" spans="1:5">
      <c r="D45" s="4" t="s">
        <v>2185</v>
      </c>
      <c r="E45" s="1">
        <v>127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Q26"/>
  <sheetViews>
    <sheetView topLeftCell="C1" workbookViewId="0">
      <selection activeCell="U26" sqref="U26"/>
    </sheetView>
  </sheetViews>
  <sheetFormatPr defaultRowHeight="15"/>
  <cols>
    <col min="1" max="1" width="9.140625" style="9"/>
    <col min="5" max="5" width="9.140625" style="9"/>
    <col min="10" max="10" width="9.140625" style="9"/>
    <col min="11" max="12" width="9.140625" customWidth="1"/>
    <col min="13" max="13" width="9.140625" hidden="1" customWidth="1"/>
    <col min="14" max="14" width="14.85546875" customWidth="1"/>
    <col min="15" max="16" width="9.140625" customWidth="1"/>
  </cols>
  <sheetData>
    <row r="1" spans="1:17">
      <c r="A1" s="10" t="s">
        <v>2172</v>
      </c>
      <c r="B1" s="8" t="s">
        <v>2189</v>
      </c>
      <c r="C1" s="8" t="s">
        <v>4797</v>
      </c>
      <c r="E1" s="10" t="s">
        <v>2171</v>
      </c>
      <c r="F1" s="8" t="s">
        <v>2189</v>
      </c>
      <c r="G1" s="8" t="s">
        <v>4797</v>
      </c>
      <c r="J1" s="9" t="s">
        <v>2198</v>
      </c>
      <c r="K1" t="s">
        <v>4808</v>
      </c>
      <c r="L1" t="s">
        <v>4809</v>
      </c>
      <c r="M1" t="s">
        <v>4810</v>
      </c>
      <c r="N1" t="s">
        <v>4811</v>
      </c>
      <c r="O1" t="s">
        <v>4812</v>
      </c>
      <c r="P1" t="s">
        <v>4813</v>
      </c>
      <c r="Q1" t="s">
        <v>4814</v>
      </c>
    </row>
    <row r="2" spans="1:17">
      <c r="A2" s="11" t="s">
        <v>2190</v>
      </c>
      <c r="B2" s="1">
        <v>3</v>
      </c>
      <c r="C2" s="1">
        <v>33</v>
      </c>
      <c r="E2" s="11" t="s">
        <v>2174</v>
      </c>
      <c r="F2" s="1">
        <v>3</v>
      </c>
      <c r="G2" s="1">
        <v>129</v>
      </c>
      <c r="J2" s="9" t="s">
        <v>2190</v>
      </c>
      <c r="K2">
        <v>3</v>
      </c>
      <c r="L2">
        <v>33</v>
      </c>
      <c r="M2">
        <v>0</v>
      </c>
      <c r="N2">
        <v>0</v>
      </c>
      <c r="O2">
        <f>SUM($L$2:L2)</f>
        <v>33</v>
      </c>
      <c r="P2">
        <f>SUM($N$2:N2)</f>
        <v>0</v>
      </c>
      <c r="Q2">
        <f>O2-P2</f>
        <v>33</v>
      </c>
    </row>
    <row r="3" spans="1:17">
      <c r="A3" s="11" t="s">
        <v>2191</v>
      </c>
      <c r="B3" s="1">
        <v>7</v>
      </c>
      <c r="C3" s="1">
        <v>69</v>
      </c>
      <c r="E3" s="11" t="s">
        <v>44</v>
      </c>
      <c r="F3" s="1">
        <v>9</v>
      </c>
      <c r="G3" s="1">
        <v>167</v>
      </c>
      <c r="J3" s="9" t="s">
        <v>2191</v>
      </c>
      <c r="K3">
        <v>7</v>
      </c>
      <c r="L3">
        <v>69</v>
      </c>
      <c r="M3">
        <v>0</v>
      </c>
      <c r="N3">
        <v>0</v>
      </c>
      <c r="O3">
        <f>SUM($L$2:L3)</f>
        <v>102</v>
      </c>
      <c r="P3">
        <f>SUM($N$2:N3)</f>
        <v>0</v>
      </c>
      <c r="Q3">
        <f t="shared" ref="Q3:Q26" si="0">O3-P3</f>
        <v>102</v>
      </c>
    </row>
    <row r="4" spans="1:17">
      <c r="A4" s="11" t="s">
        <v>2174</v>
      </c>
      <c r="B4" s="1">
        <v>7</v>
      </c>
      <c r="C4" s="1">
        <v>445</v>
      </c>
      <c r="E4" s="11" t="s">
        <v>2175</v>
      </c>
      <c r="F4" s="1">
        <v>1</v>
      </c>
      <c r="G4" s="1">
        <v>311</v>
      </c>
      <c r="J4" s="9" t="s">
        <v>2174</v>
      </c>
      <c r="K4" s="1">
        <v>7</v>
      </c>
      <c r="L4" s="1">
        <v>445</v>
      </c>
      <c r="M4" s="1">
        <v>3</v>
      </c>
      <c r="N4" s="1">
        <v>129</v>
      </c>
      <c r="O4">
        <f>SUM($L$2:L4)</f>
        <v>547</v>
      </c>
      <c r="P4">
        <f>SUM($N$2:N4)</f>
        <v>129</v>
      </c>
      <c r="Q4">
        <f t="shared" si="0"/>
        <v>418</v>
      </c>
    </row>
    <row r="5" spans="1:17">
      <c r="A5" s="11" t="s">
        <v>2192</v>
      </c>
      <c r="B5" s="1">
        <v>2</v>
      </c>
      <c r="C5" s="1">
        <v>111</v>
      </c>
      <c r="E5" s="11" t="s">
        <v>2176</v>
      </c>
      <c r="F5" s="1">
        <v>3</v>
      </c>
      <c r="G5" s="1">
        <v>83</v>
      </c>
      <c r="J5" s="9" t="s">
        <v>2201</v>
      </c>
      <c r="K5">
        <v>0</v>
      </c>
      <c r="L5">
        <v>0</v>
      </c>
      <c r="M5">
        <v>0</v>
      </c>
      <c r="N5">
        <v>0</v>
      </c>
      <c r="O5">
        <f>SUM($L$2:L5)</f>
        <v>547</v>
      </c>
      <c r="P5">
        <f>SUM($N$2:N5)</f>
        <v>129</v>
      </c>
      <c r="Q5">
        <f t="shared" si="0"/>
        <v>418</v>
      </c>
    </row>
    <row r="6" spans="1:17">
      <c r="A6" s="11" t="s">
        <v>2186</v>
      </c>
      <c r="B6" s="1">
        <v>4</v>
      </c>
      <c r="C6" s="1">
        <v>232</v>
      </c>
      <c r="E6" s="11" t="s">
        <v>2177</v>
      </c>
      <c r="F6" s="1">
        <v>1</v>
      </c>
      <c r="G6" s="1">
        <v>155</v>
      </c>
      <c r="J6" s="9" t="s">
        <v>2192</v>
      </c>
      <c r="K6" s="1">
        <v>2</v>
      </c>
      <c r="L6" s="1">
        <v>111</v>
      </c>
      <c r="M6">
        <v>0</v>
      </c>
      <c r="N6">
        <v>0</v>
      </c>
      <c r="O6">
        <f>SUM($L$2:L6)</f>
        <v>658</v>
      </c>
      <c r="P6">
        <f>SUM($N$2:N6)</f>
        <v>129</v>
      </c>
      <c r="Q6">
        <f t="shared" si="0"/>
        <v>529</v>
      </c>
    </row>
    <row r="7" spans="1:17">
      <c r="A7" s="11" t="s">
        <v>2187</v>
      </c>
      <c r="B7" s="1">
        <v>3</v>
      </c>
      <c r="C7" s="1">
        <v>305</v>
      </c>
      <c r="E7" s="11" t="s">
        <v>2178</v>
      </c>
      <c r="F7" s="1">
        <v>4</v>
      </c>
      <c r="G7" s="1">
        <v>483</v>
      </c>
      <c r="J7" s="9" t="s">
        <v>2186</v>
      </c>
      <c r="K7" s="1">
        <v>4</v>
      </c>
      <c r="L7" s="1">
        <v>232</v>
      </c>
      <c r="M7">
        <v>0</v>
      </c>
      <c r="N7">
        <v>0</v>
      </c>
      <c r="O7">
        <f>SUM($L$2:L7)</f>
        <v>890</v>
      </c>
      <c r="P7">
        <f>SUM($N$2:N7)</f>
        <v>129</v>
      </c>
      <c r="Q7">
        <f t="shared" si="0"/>
        <v>761</v>
      </c>
    </row>
    <row r="8" spans="1:17">
      <c r="A8" s="11" t="s">
        <v>44</v>
      </c>
      <c r="B8" s="1">
        <v>5</v>
      </c>
      <c r="C8" s="1">
        <v>642</v>
      </c>
      <c r="E8" s="11" t="s">
        <v>2179</v>
      </c>
      <c r="F8" s="1">
        <v>2</v>
      </c>
      <c r="G8" s="1">
        <v>254</v>
      </c>
      <c r="J8" s="9" t="s">
        <v>2187</v>
      </c>
      <c r="K8" s="1">
        <v>3</v>
      </c>
      <c r="L8" s="1">
        <v>305</v>
      </c>
      <c r="M8">
        <v>0</v>
      </c>
      <c r="N8">
        <v>0</v>
      </c>
      <c r="O8">
        <f>SUM($L$2:L8)</f>
        <v>1195</v>
      </c>
      <c r="P8">
        <f>SUM($N$2:N8)</f>
        <v>129</v>
      </c>
      <c r="Q8">
        <f t="shared" si="0"/>
        <v>1066</v>
      </c>
    </row>
    <row r="9" spans="1:17">
      <c r="A9" s="11" t="s">
        <v>2193</v>
      </c>
      <c r="B9" s="1">
        <v>3</v>
      </c>
      <c r="C9" s="1">
        <v>661</v>
      </c>
      <c r="E9" s="11" t="s">
        <v>2180</v>
      </c>
      <c r="F9" s="1">
        <v>2</v>
      </c>
      <c r="G9" s="1">
        <v>117</v>
      </c>
      <c r="J9" s="9" t="s">
        <v>44</v>
      </c>
      <c r="K9" s="1">
        <v>5</v>
      </c>
      <c r="L9" s="1">
        <v>642</v>
      </c>
      <c r="M9" s="1">
        <v>9</v>
      </c>
      <c r="N9" s="1">
        <v>167</v>
      </c>
      <c r="O9">
        <f>SUM($L$2:L9)</f>
        <v>1837</v>
      </c>
      <c r="P9">
        <f>SUM($N$2:N9)</f>
        <v>296</v>
      </c>
      <c r="Q9">
        <f t="shared" si="0"/>
        <v>1541</v>
      </c>
    </row>
    <row r="10" spans="1:17">
      <c r="A10" s="11" t="s">
        <v>2175</v>
      </c>
      <c r="B10" s="1">
        <v>2</v>
      </c>
      <c r="C10" s="1">
        <v>392</v>
      </c>
      <c r="E10" s="11" t="s">
        <v>2181</v>
      </c>
      <c r="F10" s="1">
        <v>4</v>
      </c>
      <c r="G10" s="1">
        <v>740</v>
      </c>
      <c r="J10" s="9" t="s">
        <v>2193</v>
      </c>
      <c r="K10" s="1">
        <v>3</v>
      </c>
      <c r="L10" s="1">
        <v>661</v>
      </c>
      <c r="M10">
        <v>0</v>
      </c>
      <c r="N10">
        <v>0</v>
      </c>
      <c r="O10">
        <f>SUM($L$2:L10)</f>
        <v>2498</v>
      </c>
      <c r="P10">
        <f>SUM($N$2:N10)</f>
        <v>296</v>
      </c>
      <c r="Q10">
        <f t="shared" si="0"/>
        <v>2202</v>
      </c>
    </row>
    <row r="11" spans="1:17">
      <c r="A11" s="11" t="s">
        <v>2176</v>
      </c>
      <c r="B11" s="1">
        <v>4</v>
      </c>
      <c r="C11" s="1">
        <v>682</v>
      </c>
      <c r="E11" s="11" t="s">
        <v>2182</v>
      </c>
      <c r="F11" s="1">
        <v>4</v>
      </c>
      <c r="G11" s="1">
        <v>334</v>
      </c>
      <c r="J11" s="9" t="s">
        <v>2175</v>
      </c>
      <c r="K11" s="1">
        <v>2</v>
      </c>
      <c r="L11" s="1">
        <v>392</v>
      </c>
      <c r="M11" s="1">
        <v>1</v>
      </c>
      <c r="N11" s="1">
        <v>311</v>
      </c>
      <c r="O11">
        <f>SUM($L$2:L11)</f>
        <v>2890</v>
      </c>
      <c r="P11">
        <f>SUM($N$2:N11)</f>
        <v>607</v>
      </c>
      <c r="Q11">
        <f t="shared" si="0"/>
        <v>2283</v>
      </c>
    </row>
    <row r="12" spans="1:17">
      <c r="A12" s="11" t="s">
        <v>2194</v>
      </c>
      <c r="B12" s="1">
        <v>2</v>
      </c>
      <c r="C12" s="1">
        <v>66</v>
      </c>
      <c r="E12" s="11" t="s">
        <v>2183</v>
      </c>
      <c r="F12" s="1">
        <v>4</v>
      </c>
      <c r="G12" s="1">
        <v>716</v>
      </c>
      <c r="J12" s="9" t="s">
        <v>2176</v>
      </c>
      <c r="K12" s="1">
        <v>4</v>
      </c>
      <c r="L12" s="1">
        <v>682</v>
      </c>
      <c r="M12" s="1">
        <v>3</v>
      </c>
      <c r="N12" s="1">
        <v>83</v>
      </c>
      <c r="O12">
        <f>SUM($L$2:L12)</f>
        <v>3572</v>
      </c>
      <c r="P12">
        <f>SUM($N$2:N12)</f>
        <v>690</v>
      </c>
      <c r="Q12">
        <f t="shared" si="0"/>
        <v>2882</v>
      </c>
    </row>
    <row r="13" spans="1:17">
      <c r="A13" s="11" t="s">
        <v>2177</v>
      </c>
      <c r="B13" s="1">
        <v>2</v>
      </c>
      <c r="C13" s="1">
        <v>316</v>
      </c>
      <c r="E13" s="11" t="s">
        <v>2184</v>
      </c>
      <c r="F13" s="1">
        <v>5</v>
      </c>
      <c r="G13" s="1">
        <v>562</v>
      </c>
      <c r="J13" s="9" t="s">
        <v>2200</v>
      </c>
      <c r="K13">
        <v>0</v>
      </c>
      <c r="L13">
        <v>0</v>
      </c>
      <c r="M13">
        <v>0</v>
      </c>
      <c r="N13">
        <v>0</v>
      </c>
      <c r="O13">
        <f>SUM($L$2:L13)</f>
        <v>3572</v>
      </c>
      <c r="P13">
        <f>SUM($N$2:N13)</f>
        <v>690</v>
      </c>
      <c r="Q13">
        <f t="shared" si="0"/>
        <v>2882</v>
      </c>
    </row>
    <row r="14" spans="1:17">
      <c r="A14" s="11" t="s">
        <v>2178</v>
      </c>
      <c r="B14" s="1">
        <v>2</v>
      </c>
      <c r="C14" s="1">
        <v>68</v>
      </c>
      <c r="J14" s="9" t="s">
        <v>2194</v>
      </c>
      <c r="K14" s="1">
        <v>2</v>
      </c>
      <c r="L14" s="1">
        <v>66</v>
      </c>
      <c r="M14">
        <v>0</v>
      </c>
      <c r="N14">
        <v>0</v>
      </c>
      <c r="O14">
        <f>SUM($L$2:L14)</f>
        <v>3638</v>
      </c>
      <c r="P14">
        <f>SUM($N$2:N14)</f>
        <v>690</v>
      </c>
      <c r="Q14">
        <f t="shared" si="0"/>
        <v>2948</v>
      </c>
    </row>
    <row r="15" spans="1:17">
      <c r="A15" s="11" t="s">
        <v>2182</v>
      </c>
      <c r="B15" s="1">
        <v>1</v>
      </c>
      <c r="C15" s="1">
        <v>52</v>
      </c>
      <c r="J15" s="9" t="s">
        <v>2177</v>
      </c>
      <c r="K15" s="1">
        <v>2</v>
      </c>
      <c r="L15" s="1">
        <v>316</v>
      </c>
      <c r="M15" s="1">
        <v>1</v>
      </c>
      <c r="N15" s="1">
        <v>155</v>
      </c>
      <c r="O15">
        <f>SUM($L$2:L15)</f>
        <v>3954</v>
      </c>
      <c r="P15">
        <f>SUM($N$2:N15)</f>
        <v>845</v>
      </c>
      <c r="Q15">
        <f t="shared" si="0"/>
        <v>3109</v>
      </c>
    </row>
    <row r="16" spans="1:17">
      <c r="A16" s="11" t="s">
        <v>2195</v>
      </c>
      <c r="B16" s="1">
        <v>2</v>
      </c>
      <c r="C16" s="1">
        <v>432</v>
      </c>
      <c r="J16" s="9" t="s">
        <v>2178</v>
      </c>
      <c r="K16" s="1">
        <v>2</v>
      </c>
      <c r="L16" s="1">
        <v>68</v>
      </c>
      <c r="M16" s="1">
        <v>4</v>
      </c>
      <c r="N16" s="1">
        <v>483</v>
      </c>
      <c r="O16">
        <f>SUM($L$2:L16)</f>
        <v>4022</v>
      </c>
      <c r="P16">
        <f>SUM($N$2:N16)</f>
        <v>1328</v>
      </c>
      <c r="Q16">
        <f t="shared" si="0"/>
        <v>2694</v>
      </c>
    </row>
    <row r="17" spans="1:17">
      <c r="A17" s="11" t="s">
        <v>2196</v>
      </c>
      <c r="B17" s="1">
        <v>3</v>
      </c>
      <c r="C17" s="1">
        <v>79</v>
      </c>
      <c r="J17" s="9" t="s">
        <v>2202</v>
      </c>
      <c r="K17">
        <v>0</v>
      </c>
      <c r="L17">
        <v>0</v>
      </c>
      <c r="M17">
        <v>0</v>
      </c>
      <c r="N17">
        <v>0</v>
      </c>
      <c r="O17">
        <f>SUM($L$2:L17)</f>
        <v>4022</v>
      </c>
      <c r="P17">
        <f>SUM($N$2:N17)</f>
        <v>1328</v>
      </c>
      <c r="Q17">
        <f t="shared" si="0"/>
        <v>2694</v>
      </c>
    </row>
    <row r="18" spans="1:17">
      <c r="A18" s="11" t="s">
        <v>2183</v>
      </c>
      <c r="B18" s="1">
        <v>2</v>
      </c>
      <c r="C18" s="1">
        <v>671</v>
      </c>
      <c r="J18" s="9" t="s">
        <v>2179</v>
      </c>
      <c r="K18">
        <v>0</v>
      </c>
      <c r="L18">
        <v>0</v>
      </c>
      <c r="M18" s="1">
        <v>2</v>
      </c>
      <c r="N18" s="1">
        <v>254</v>
      </c>
      <c r="O18">
        <f>SUM($L$2:L18)</f>
        <v>4022</v>
      </c>
      <c r="P18">
        <f>SUM($N$2:N18)</f>
        <v>1582</v>
      </c>
      <c r="Q18">
        <f t="shared" si="0"/>
        <v>2440</v>
      </c>
    </row>
    <row r="19" spans="1:17">
      <c r="J19" s="9" t="s">
        <v>2180</v>
      </c>
      <c r="K19">
        <v>0</v>
      </c>
      <c r="L19">
        <v>0</v>
      </c>
      <c r="M19" s="1">
        <v>2</v>
      </c>
      <c r="N19" s="1">
        <v>117</v>
      </c>
      <c r="O19">
        <f>SUM($L$2:L19)</f>
        <v>4022</v>
      </c>
      <c r="P19">
        <f>SUM($N$2:N19)</f>
        <v>1699</v>
      </c>
      <c r="Q19">
        <f t="shared" si="0"/>
        <v>2323</v>
      </c>
    </row>
    <row r="20" spans="1:17">
      <c r="J20" s="9" t="s">
        <v>2181</v>
      </c>
      <c r="K20">
        <v>0</v>
      </c>
      <c r="L20">
        <v>0</v>
      </c>
      <c r="M20" s="1">
        <v>4</v>
      </c>
      <c r="N20" s="1">
        <v>740</v>
      </c>
      <c r="O20">
        <f>SUM($L$2:L20)</f>
        <v>4022</v>
      </c>
      <c r="P20">
        <f>SUM($N$2:N20)</f>
        <v>2439</v>
      </c>
      <c r="Q20">
        <f t="shared" si="0"/>
        <v>1583</v>
      </c>
    </row>
    <row r="21" spans="1:17">
      <c r="J21" s="9" t="s">
        <v>2182</v>
      </c>
      <c r="K21" s="1">
        <v>1</v>
      </c>
      <c r="L21" s="1">
        <v>52</v>
      </c>
      <c r="M21" s="1">
        <v>4</v>
      </c>
      <c r="N21" s="1">
        <v>334</v>
      </c>
      <c r="O21">
        <f>SUM($L$2:L21)</f>
        <v>4074</v>
      </c>
      <c r="P21">
        <f>SUM($N$2:N21)</f>
        <v>2773</v>
      </c>
      <c r="Q21">
        <f t="shared" si="0"/>
        <v>1301</v>
      </c>
    </row>
    <row r="22" spans="1:17">
      <c r="J22" s="9" t="s">
        <v>2195</v>
      </c>
      <c r="K22" s="1">
        <v>2</v>
      </c>
      <c r="L22" s="1">
        <v>432</v>
      </c>
      <c r="M22">
        <v>0</v>
      </c>
      <c r="N22">
        <v>0</v>
      </c>
      <c r="O22">
        <f>SUM($L$2:L22)</f>
        <v>4506</v>
      </c>
      <c r="P22">
        <f>SUM($N$2:N22)</f>
        <v>2773</v>
      </c>
      <c r="Q22">
        <f t="shared" si="0"/>
        <v>1733</v>
      </c>
    </row>
    <row r="23" spans="1:17">
      <c r="J23" s="9" t="s">
        <v>2196</v>
      </c>
      <c r="K23" s="1">
        <v>3</v>
      </c>
      <c r="L23" s="1">
        <v>79</v>
      </c>
      <c r="M23">
        <v>0</v>
      </c>
      <c r="N23">
        <v>0</v>
      </c>
      <c r="O23">
        <f>SUM($L$2:L23)</f>
        <v>4585</v>
      </c>
      <c r="P23">
        <f>SUM($N$2:N23)</f>
        <v>2773</v>
      </c>
      <c r="Q23">
        <f t="shared" si="0"/>
        <v>1812</v>
      </c>
    </row>
    <row r="24" spans="1:17">
      <c r="J24" s="9" t="s">
        <v>2183</v>
      </c>
      <c r="K24" s="1">
        <v>2</v>
      </c>
      <c r="L24" s="1">
        <v>671</v>
      </c>
      <c r="M24" s="1">
        <v>4</v>
      </c>
      <c r="N24" s="1">
        <v>716</v>
      </c>
      <c r="O24">
        <f>SUM($L$2:L24)</f>
        <v>5256</v>
      </c>
      <c r="P24">
        <f>SUM($N$2:N24)</f>
        <v>3489</v>
      </c>
      <c r="Q24">
        <f t="shared" si="0"/>
        <v>1767</v>
      </c>
    </row>
    <row r="25" spans="1:17">
      <c r="J25" s="9" t="s">
        <v>2199</v>
      </c>
      <c r="K25">
        <v>0</v>
      </c>
      <c r="L25">
        <v>0</v>
      </c>
      <c r="M25" s="1">
        <v>0</v>
      </c>
      <c r="N25">
        <v>0</v>
      </c>
      <c r="O25">
        <f>SUM($L$2:L25)</f>
        <v>5256</v>
      </c>
      <c r="P25">
        <f>SUM($N$2:N25)</f>
        <v>3489</v>
      </c>
      <c r="Q25">
        <f t="shared" si="0"/>
        <v>1767</v>
      </c>
    </row>
    <row r="26" spans="1:17">
      <c r="J26" s="9" t="s">
        <v>2184</v>
      </c>
      <c r="K26">
        <v>0</v>
      </c>
      <c r="L26">
        <v>0</v>
      </c>
      <c r="M26" s="1">
        <v>5</v>
      </c>
      <c r="N26" s="1">
        <v>562</v>
      </c>
      <c r="O26">
        <f>SUM($L$2:L26)</f>
        <v>5256</v>
      </c>
      <c r="P26">
        <f>SUM($N$2:N26)</f>
        <v>4051</v>
      </c>
      <c r="Q26">
        <f t="shared" si="0"/>
        <v>1205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M61"/>
  <sheetViews>
    <sheetView topLeftCell="A61" workbookViewId="0">
      <selection activeCell="N80" sqref="N80"/>
    </sheetView>
  </sheetViews>
  <sheetFormatPr defaultRowHeight="15"/>
  <cols>
    <col min="1" max="1" width="13.140625" bestFit="1" customWidth="1"/>
    <col min="2" max="2" width="17.42578125" bestFit="1" customWidth="1"/>
    <col min="4" max="4" width="13.140625" customWidth="1"/>
    <col min="5" max="5" width="17.42578125" customWidth="1"/>
  </cols>
  <sheetData>
    <row r="1" spans="1:13">
      <c r="A1" s="3" t="s">
        <v>1</v>
      </c>
      <c r="B1" t="s">
        <v>2173</v>
      </c>
      <c r="D1" s="3" t="s">
        <v>1</v>
      </c>
      <c r="E1" t="s">
        <v>2173</v>
      </c>
      <c r="G1" t="s">
        <v>2198</v>
      </c>
      <c r="H1" t="s">
        <v>4822</v>
      </c>
      <c r="I1" t="s">
        <v>4823</v>
      </c>
      <c r="J1" t="s">
        <v>4824</v>
      </c>
      <c r="K1" t="s">
        <v>4825</v>
      </c>
      <c r="L1" t="s">
        <v>2211</v>
      </c>
      <c r="M1" t="s">
        <v>4825</v>
      </c>
    </row>
    <row r="2" spans="1:13">
      <c r="A2" s="3" t="s">
        <v>5</v>
      </c>
      <c r="B2" t="s">
        <v>47</v>
      </c>
      <c r="D2" s="3" t="s">
        <v>5</v>
      </c>
      <c r="E2" t="s">
        <v>47</v>
      </c>
      <c r="G2" t="s">
        <v>4690</v>
      </c>
      <c r="H2">
        <v>2</v>
      </c>
      <c r="I2">
        <v>0</v>
      </c>
      <c r="J2">
        <f>SUM(H$2:H2)</f>
        <v>2</v>
      </c>
      <c r="K2">
        <f>SUM(I$2:I2)</f>
        <v>0</v>
      </c>
      <c r="L2">
        <f>J2-K2</f>
        <v>2</v>
      </c>
      <c r="M2">
        <f>SUM(I$2:I2)</f>
        <v>0</v>
      </c>
    </row>
    <row r="3" spans="1:13">
      <c r="A3" s="3" t="s">
        <v>6</v>
      </c>
      <c r="B3" t="s">
        <v>2173</v>
      </c>
      <c r="D3" s="3" t="s">
        <v>6</v>
      </c>
      <c r="E3" t="s">
        <v>2173</v>
      </c>
      <c r="G3" t="s">
        <v>4815</v>
      </c>
      <c r="H3">
        <v>0</v>
      </c>
      <c r="I3">
        <v>0</v>
      </c>
      <c r="J3">
        <f>SUM(H$2:H3)</f>
        <v>2</v>
      </c>
      <c r="K3">
        <f>SUM(I$2:I3)</f>
        <v>0</v>
      </c>
      <c r="L3">
        <f t="shared" ref="L3:L61" si="0">J3-K3</f>
        <v>2</v>
      </c>
      <c r="M3">
        <f>SUM(I$2:I3)</f>
        <v>0</v>
      </c>
    </row>
    <row r="4" spans="1:13">
      <c r="A4" s="3" t="s">
        <v>7</v>
      </c>
      <c r="B4" t="s">
        <v>2173</v>
      </c>
      <c r="D4" s="3" t="s">
        <v>7</v>
      </c>
      <c r="E4" t="s">
        <v>2173</v>
      </c>
      <c r="G4" t="s">
        <v>3927</v>
      </c>
      <c r="H4">
        <v>0</v>
      </c>
      <c r="I4">
        <v>0</v>
      </c>
      <c r="J4">
        <f>SUM(H$2:H4)</f>
        <v>2</v>
      </c>
      <c r="K4">
        <f>SUM(I$2:I4)</f>
        <v>0</v>
      </c>
      <c r="L4">
        <f t="shared" si="0"/>
        <v>2</v>
      </c>
      <c r="M4">
        <f>SUM(I$2:I4)</f>
        <v>0</v>
      </c>
    </row>
    <row r="5" spans="1:13">
      <c r="A5" s="3" t="s">
        <v>8</v>
      </c>
      <c r="B5" t="s">
        <v>2173</v>
      </c>
      <c r="D5" s="3" t="s">
        <v>8</v>
      </c>
      <c r="E5" t="s">
        <v>48</v>
      </c>
      <c r="G5" t="s">
        <v>4816</v>
      </c>
      <c r="H5">
        <v>0</v>
      </c>
      <c r="I5">
        <v>0</v>
      </c>
      <c r="J5">
        <f>SUM(H$2:H5)</f>
        <v>2</v>
      </c>
      <c r="K5">
        <f>SUM(I$2:I5)</f>
        <v>0</v>
      </c>
      <c r="L5">
        <f t="shared" si="0"/>
        <v>2</v>
      </c>
      <c r="M5">
        <f>SUM(I$2:I5)</f>
        <v>0</v>
      </c>
    </row>
    <row r="6" spans="1:13">
      <c r="G6" t="s">
        <v>4817</v>
      </c>
      <c r="H6">
        <v>0</v>
      </c>
      <c r="I6">
        <v>0</v>
      </c>
      <c r="J6">
        <f>SUM(H$2:H6)</f>
        <v>2</v>
      </c>
      <c r="K6">
        <f>SUM(I$2:I6)</f>
        <v>0</v>
      </c>
      <c r="L6">
        <f t="shared" si="0"/>
        <v>2</v>
      </c>
      <c r="M6">
        <f>SUM(I$2:I6)</f>
        <v>0</v>
      </c>
    </row>
    <row r="7" spans="1:13">
      <c r="A7" s="3" t="s">
        <v>2188</v>
      </c>
      <c r="B7" t="s">
        <v>2189</v>
      </c>
      <c r="D7" s="3" t="s">
        <v>2188</v>
      </c>
      <c r="E7" t="s">
        <v>2189</v>
      </c>
      <c r="G7" t="s">
        <v>4691</v>
      </c>
      <c r="H7">
        <v>14</v>
      </c>
      <c r="I7">
        <v>0</v>
      </c>
      <c r="J7">
        <f>SUM(H$2:H7)</f>
        <v>16</v>
      </c>
      <c r="K7">
        <f>SUM(I$2:I7)</f>
        <v>0</v>
      </c>
      <c r="L7">
        <f t="shared" si="0"/>
        <v>16</v>
      </c>
      <c r="M7">
        <f>SUM(I$2:I7)</f>
        <v>0</v>
      </c>
    </row>
    <row r="8" spans="1:13">
      <c r="A8" s="4" t="s">
        <v>4690</v>
      </c>
      <c r="B8" s="1">
        <v>2</v>
      </c>
      <c r="D8" s="4" t="s">
        <v>4670</v>
      </c>
      <c r="E8" s="1">
        <v>1</v>
      </c>
      <c r="G8" t="s">
        <v>4670</v>
      </c>
      <c r="H8">
        <v>4</v>
      </c>
      <c r="I8" s="1">
        <v>1</v>
      </c>
      <c r="J8">
        <f>SUM(H$2:H8)</f>
        <v>20</v>
      </c>
      <c r="K8">
        <f>SUM(I$2:I8)</f>
        <v>1</v>
      </c>
      <c r="L8">
        <f t="shared" si="0"/>
        <v>19</v>
      </c>
      <c r="M8">
        <f>SUM(I$2:I8)</f>
        <v>1</v>
      </c>
    </row>
    <row r="9" spans="1:13">
      <c r="A9" s="4" t="s">
        <v>4691</v>
      </c>
      <c r="B9" s="1">
        <v>14</v>
      </c>
      <c r="D9" s="4" t="s">
        <v>4671</v>
      </c>
      <c r="E9" s="1">
        <v>2</v>
      </c>
      <c r="G9" t="s">
        <v>4692</v>
      </c>
      <c r="H9" s="12">
        <v>2</v>
      </c>
      <c r="I9">
        <v>0</v>
      </c>
      <c r="J9">
        <f>SUM(H$2:H9)</f>
        <v>22</v>
      </c>
      <c r="K9">
        <f>SUM(I$2:I9)</f>
        <v>1</v>
      </c>
      <c r="L9">
        <f t="shared" si="0"/>
        <v>21</v>
      </c>
      <c r="M9">
        <f>SUM(I$2:I9)</f>
        <v>1</v>
      </c>
    </row>
    <row r="10" spans="1:13">
      <c r="A10" s="4" t="s">
        <v>4670</v>
      </c>
      <c r="B10" s="1">
        <v>4</v>
      </c>
      <c r="D10" s="4" t="s">
        <v>4672</v>
      </c>
      <c r="E10" s="1">
        <v>1</v>
      </c>
      <c r="G10" t="s">
        <v>4671</v>
      </c>
      <c r="H10" s="13">
        <v>2</v>
      </c>
      <c r="I10" s="1">
        <v>2</v>
      </c>
      <c r="J10">
        <f>SUM(H$2:H10)</f>
        <v>24</v>
      </c>
      <c r="K10">
        <f>SUM(I$2:I10)</f>
        <v>3</v>
      </c>
      <c r="L10">
        <f t="shared" si="0"/>
        <v>21</v>
      </c>
      <c r="M10">
        <f>SUM(I$2:I10)</f>
        <v>3</v>
      </c>
    </row>
    <row r="11" spans="1:13">
      <c r="A11" s="4" t="s">
        <v>4692</v>
      </c>
      <c r="B11" s="1">
        <v>2</v>
      </c>
      <c r="D11" s="4" t="s">
        <v>4673</v>
      </c>
      <c r="E11" s="1">
        <v>2</v>
      </c>
      <c r="G11" t="s">
        <v>4672</v>
      </c>
      <c r="H11" s="13">
        <v>2</v>
      </c>
      <c r="I11" s="1">
        <v>1</v>
      </c>
      <c r="J11">
        <f>SUM(H$2:H11)</f>
        <v>26</v>
      </c>
      <c r="K11">
        <f>SUM(I$2:I11)</f>
        <v>4</v>
      </c>
      <c r="L11">
        <f t="shared" si="0"/>
        <v>22</v>
      </c>
      <c r="M11">
        <f>SUM(I$2:I11)</f>
        <v>4</v>
      </c>
    </row>
    <row r="12" spans="1:13">
      <c r="A12" s="4" t="s">
        <v>4671</v>
      </c>
      <c r="B12" s="1">
        <v>2</v>
      </c>
      <c r="D12" s="4" t="s">
        <v>4674</v>
      </c>
      <c r="E12" s="1">
        <v>2</v>
      </c>
      <c r="G12" t="s">
        <v>4818</v>
      </c>
      <c r="H12">
        <v>0</v>
      </c>
      <c r="I12">
        <v>0</v>
      </c>
      <c r="J12">
        <f>SUM(H$2:H12)</f>
        <v>26</v>
      </c>
      <c r="K12">
        <f>SUM(I$2:I12)</f>
        <v>4</v>
      </c>
      <c r="L12">
        <f t="shared" si="0"/>
        <v>22</v>
      </c>
      <c r="M12">
        <f>SUM(I$2:I12)</f>
        <v>4</v>
      </c>
    </row>
    <row r="13" spans="1:13">
      <c r="A13" s="4" t="s">
        <v>4672</v>
      </c>
      <c r="B13" s="1">
        <v>2</v>
      </c>
      <c r="D13" s="4" t="s">
        <v>4675</v>
      </c>
      <c r="E13" s="1">
        <v>8</v>
      </c>
      <c r="G13" t="s">
        <v>4673</v>
      </c>
      <c r="H13">
        <v>0</v>
      </c>
      <c r="I13" s="1">
        <v>2</v>
      </c>
      <c r="J13">
        <f>SUM(H$2:H13)</f>
        <v>26</v>
      </c>
      <c r="K13">
        <f>SUM(I$2:I13)</f>
        <v>6</v>
      </c>
      <c r="L13">
        <f t="shared" si="0"/>
        <v>20</v>
      </c>
      <c r="M13">
        <f>SUM(I$2:I13)</f>
        <v>6</v>
      </c>
    </row>
    <row r="14" spans="1:13">
      <c r="A14" s="4" t="s">
        <v>4675</v>
      </c>
      <c r="B14" s="1">
        <v>3</v>
      </c>
      <c r="D14" s="4" t="s">
        <v>4676</v>
      </c>
      <c r="E14" s="1">
        <v>1</v>
      </c>
      <c r="G14" t="s">
        <v>4674</v>
      </c>
      <c r="H14">
        <v>0</v>
      </c>
      <c r="I14" s="1">
        <v>2</v>
      </c>
      <c r="J14">
        <f>SUM(H$2:H14)</f>
        <v>26</v>
      </c>
      <c r="K14">
        <f>SUM(I$2:I14)</f>
        <v>8</v>
      </c>
      <c r="L14">
        <f t="shared" si="0"/>
        <v>18</v>
      </c>
      <c r="M14">
        <f>SUM(I$2:I14)</f>
        <v>8</v>
      </c>
    </row>
    <row r="15" spans="1:13">
      <c r="A15" s="4" t="s">
        <v>4676</v>
      </c>
      <c r="B15" s="1">
        <v>3</v>
      </c>
      <c r="D15" s="4" t="s">
        <v>4677</v>
      </c>
      <c r="E15" s="1">
        <v>11</v>
      </c>
      <c r="G15" t="s">
        <v>4675</v>
      </c>
      <c r="H15" s="12">
        <v>3</v>
      </c>
      <c r="I15" s="1">
        <v>8</v>
      </c>
      <c r="J15">
        <f>SUM(H$2:H15)</f>
        <v>29</v>
      </c>
      <c r="K15">
        <f>SUM(I$2:I15)</f>
        <v>16</v>
      </c>
      <c r="L15">
        <f t="shared" si="0"/>
        <v>13</v>
      </c>
      <c r="M15">
        <f>SUM(I$2:I15)</f>
        <v>16</v>
      </c>
    </row>
    <row r="16" spans="1:13">
      <c r="A16" s="4" t="s">
        <v>4678</v>
      </c>
      <c r="B16" s="1">
        <v>9</v>
      </c>
      <c r="D16" s="4" t="s">
        <v>4678</v>
      </c>
      <c r="E16" s="1">
        <v>1</v>
      </c>
      <c r="G16" t="s">
        <v>4819</v>
      </c>
      <c r="H16">
        <v>0</v>
      </c>
      <c r="I16">
        <v>0</v>
      </c>
      <c r="J16">
        <f>SUM(H$2:H16)</f>
        <v>29</v>
      </c>
      <c r="K16">
        <f>SUM(I$2:I16)</f>
        <v>16</v>
      </c>
      <c r="L16">
        <f t="shared" si="0"/>
        <v>13</v>
      </c>
      <c r="M16">
        <f>SUM(I$2:I16)</f>
        <v>16</v>
      </c>
    </row>
    <row r="17" spans="1:13">
      <c r="A17" s="4" t="s">
        <v>4693</v>
      </c>
      <c r="B17" s="1">
        <v>4</v>
      </c>
      <c r="D17" s="4" t="s">
        <v>4679</v>
      </c>
      <c r="E17" s="1">
        <v>2</v>
      </c>
      <c r="G17" t="s">
        <v>2978</v>
      </c>
      <c r="H17">
        <v>0</v>
      </c>
      <c r="I17">
        <v>0</v>
      </c>
      <c r="J17">
        <f>SUM(H$2:H17)</f>
        <v>29</v>
      </c>
      <c r="K17">
        <f>SUM(I$2:I17)</f>
        <v>16</v>
      </c>
      <c r="L17">
        <f t="shared" si="0"/>
        <v>13</v>
      </c>
      <c r="M17">
        <f>SUM(I$2:I17)</f>
        <v>16</v>
      </c>
    </row>
    <row r="18" spans="1:13">
      <c r="A18" s="4" t="s">
        <v>4679</v>
      </c>
      <c r="B18" s="1">
        <v>3</v>
      </c>
      <c r="D18" s="4" t="s">
        <v>4680</v>
      </c>
      <c r="E18" s="1">
        <v>3</v>
      </c>
      <c r="G18" t="s">
        <v>4676</v>
      </c>
      <c r="H18" s="12">
        <v>3</v>
      </c>
      <c r="I18" s="1">
        <v>1</v>
      </c>
      <c r="J18">
        <f>SUM(H$2:H18)</f>
        <v>32</v>
      </c>
      <c r="K18">
        <f>SUM(I$2:I18)</f>
        <v>17</v>
      </c>
      <c r="L18">
        <f t="shared" si="0"/>
        <v>15</v>
      </c>
      <c r="M18">
        <f>SUM(I$2:I18)</f>
        <v>17</v>
      </c>
    </row>
    <row r="19" spans="1:13">
      <c r="A19" s="4" t="s">
        <v>4680</v>
      </c>
      <c r="B19" s="1">
        <v>2</v>
      </c>
      <c r="D19" s="4" t="s">
        <v>4681</v>
      </c>
      <c r="E19" s="1">
        <v>1</v>
      </c>
      <c r="G19" t="s">
        <v>4677</v>
      </c>
      <c r="H19">
        <v>0</v>
      </c>
      <c r="I19" s="1">
        <v>11</v>
      </c>
      <c r="J19">
        <f>SUM(H$2:H19)</f>
        <v>32</v>
      </c>
      <c r="K19">
        <f>SUM(I$2:I19)</f>
        <v>28</v>
      </c>
      <c r="L19">
        <f t="shared" si="0"/>
        <v>4</v>
      </c>
      <c r="M19">
        <f>SUM(I$2:I19)</f>
        <v>28</v>
      </c>
    </row>
    <row r="20" spans="1:13">
      <c r="A20" s="4" t="s">
        <v>4694</v>
      </c>
      <c r="B20" s="1">
        <v>4</v>
      </c>
      <c r="D20" s="4" t="s">
        <v>4682</v>
      </c>
      <c r="E20" s="1">
        <v>8</v>
      </c>
      <c r="G20" t="s">
        <v>4678</v>
      </c>
      <c r="H20" s="12">
        <v>9</v>
      </c>
      <c r="I20" s="1">
        <v>1</v>
      </c>
      <c r="J20">
        <f>SUM(H$2:H20)</f>
        <v>41</v>
      </c>
      <c r="K20">
        <f>SUM(I$2:I20)</f>
        <v>29</v>
      </c>
      <c r="L20">
        <f t="shared" si="0"/>
        <v>12</v>
      </c>
      <c r="M20">
        <f>SUM(I$20:I20)</f>
        <v>1</v>
      </c>
    </row>
    <row r="21" spans="1:13">
      <c r="A21" s="4" t="s">
        <v>4695</v>
      </c>
      <c r="B21" s="1">
        <v>3</v>
      </c>
      <c r="D21" s="4" t="s">
        <v>2214</v>
      </c>
      <c r="E21" s="1">
        <v>1</v>
      </c>
      <c r="G21" t="s">
        <v>4693</v>
      </c>
      <c r="H21" s="12">
        <v>4</v>
      </c>
      <c r="I21">
        <v>0</v>
      </c>
      <c r="J21">
        <f>SUM(H$2:H21)</f>
        <v>45</v>
      </c>
      <c r="K21">
        <f>SUM(I$2:I21)</f>
        <v>29</v>
      </c>
      <c r="L21">
        <f t="shared" si="0"/>
        <v>16</v>
      </c>
      <c r="M21">
        <f>SUM(I$20:I21)</f>
        <v>1</v>
      </c>
    </row>
    <row r="22" spans="1:13">
      <c r="A22" s="4" t="s">
        <v>4682</v>
      </c>
      <c r="B22" s="1">
        <v>3</v>
      </c>
      <c r="D22" s="4" t="s">
        <v>4683</v>
      </c>
      <c r="E22" s="1">
        <v>8</v>
      </c>
      <c r="G22" t="s">
        <v>4679</v>
      </c>
      <c r="H22" s="13">
        <v>3</v>
      </c>
      <c r="I22" s="1">
        <v>2</v>
      </c>
      <c r="J22">
        <f>SUM(H$2:H22)</f>
        <v>48</v>
      </c>
      <c r="K22">
        <f>SUM(I$2:I22)</f>
        <v>31</v>
      </c>
      <c r="L22">
        <f t="shared" si="0"/>
        <v>17</v>
      </c>
      <c r="M22">
        <f>SUM(I$20:I22)</f>
        <v>3</v>
      </c>
    </row>
    <row r="23" spans="1:13">
      <c r="A23" s="4" t="s">
        <v>4683</v>
      </c>
      <c r="B23" s="1">
        <v>13</v>
      </c>
      <c r="D23" s="4" t="s">
        <v>4684</v>
      </c>
      <c r="E23" s="1">
        <v>1</v>
      </c>
      <c r="G23" t="s">
        <v>4680</v>
      </c>
      <c r="H23" s="13">
        <v>2</v>
      </c>
      <c r="I23" s="1">
        <v>3</v>
      </c>
      <c r="J23">
        <f>SUM(H$2:H23)</f>
        <v>50</v>
      </c>
      <c r="K23">
        <f>SUM(I$2:I23)</f>
        <v>34</v>
      </c>
      <c r="L23">
        <f t="shared" si="0"/>
        <v>16</v>
      </c>
      <c r="M23">
        <f>SUM(I$20:I23)</f>
        <v>6</v>
      </c>
    </row>
    <row r="24" spans="1:13">
      <c r="A24" s="4" t="s">
        <v>4684</v>
      </c>
      <c r="B24" s="1">
        <v>3</v>
      </c>
      <c r="D24" s="4" t="s">
        <v>4685</v>
      </c>
      <c r="E24" s="1">
        <v>1</v>
      </c>
      <c r="G24" t="s">
        <v>4694</v>
      </c>
      <c r="H24" s="13">
        <v>4</v>
      </c>
      <c r="I24">
        <v>0</v>
      </c>
      <c r="J24">
        <f>SUM(H$2:H24)</f>
        <v>54</v>
      </c>
      <c r="K24">
        <f>SUM(I$2:I24)</f>
        <v>34</v>
      </c>
      <c r="L24">
        <f t="shared" si="0"/>
        <v>20</v>
      </c>
      <c r="M24">
        <f>SUM(I$20:I24)</f>
        <v>6</v>
      </c>
    </row>
    <row r="25" spans="1:13">
      <c r="A25" s="4" t="s">
        <v>4686</v>
      </c>
      <c r="B25" s="1">
        <v>1</v>
      </c>
      <c r="D25" s="4" t="s">
        <v>4686</v>
      </c>
      <c r="E25" s="1">
        <v>2</v>
      </c>
      <c r="G25" t="s">
        <v>4681</v>
      </c>
      <c r="H25">
        <v>0</v>
      </c>
      <c r="I25">
        <v>1</v>
      </c>
      <c r="J25">
        <f>SUM(H$2:H25)</f>
        <v>54</v>
      </c>
      <c r="K25">
        <f>SUM(I$2:I25)</f>
        <v>35</v>
      </c>
      <c r="L25">
        <f t="shared" si="0"/>
        <v>19</v>
      </c>
      <c r="M25">
        <f>SUM(I$20:I25)</f>
        <v>7</v>
      </c>
    </row>
    <row r="26" spans="1:13">
      <c r="A26" s="4" t="s">
        <v>4687</v>
      </c>
      <c r="B26" s="1">
        <v>2</v>
      </c>
      <c r="D26" s="4" t="s">
        <v>4687</v>
      </c>
      <c r="E26" s="1">
        <v>7</v>
      </c>
      <c r="G26" t="s">
        <v>4695</v>
      </c>
      <c r="H26" s="13">
        <v>3</v>
      </c>
      <c r="I26">
        <v>0</v>
      </c>
      <c r="J26">
        <f>SUM(H$2:H26)</f>
        <v>57</v>
      </c>
      <c r="K26">
        <f>SUM(I$2:I26)</f>
        <v>35</v>
      </c>
      <c r="L26">
        <f t="shared" si="0"/>
        <v>22</v>
      </c>
      <c r="M26">
        <f>SUM(I$20:I26)</f>
        <v>7</v>
      </c>
    </row>
    <row r="27" spans="1:13">
      <c r="A27" s="4" t="s">
        <v>4688</v>
      </c>
      <c r="B27" s="1">
        <v>1</v>
      </c>
      <c r="D27" s="4" t="s">
        <v>4688</v>
      </c>
      <c r="E27" s="1">
        <v>15</v>
      </c>
      <c r="G27" t="s">
        <v>4682</v>
      </c>
      <c r="H27" s="13">
        <v>3</v>
      </c>
      <c r="I27">
        <v>8</v>
      </c>
      <c r="J27">
        <f>SUM(H$2:H27)</f>
        <v>60</v>
      </c>
      <c r="K27">
        <f>SUM(I$2:I27)</f>
        <v>43</v>
      </c>
      <c r="L27">
        <f t="shared" si="0"/>
        <v>17</v>
      </c>
      <c r="M27">
        <f>SUM(I$20:I27)</f>
        <v>15</v>
      </c>
    </row>
    <row r="28" spans="1:13">
      <c r="A28" s="4" t="s">
        <v>2190</v>
      </c>
      <c r="B28" s="1">
        <v>3</v>
      </c>
      <c r="D28" s="4" t="s">
        <v>2174</v>
      </c>
      <c r="E28" s="1">
        <v>3</v>
      </c>
      <c r="G28" t="s">
        <v>4820</v>
      </c>
      <c r="H28">
        <v>0</v>
      </c>
      <c r="I28">
        <v>0</v>
      </c>
      <c r="J28">
        <f>SUM(H$2:H28)</f>
        <v>60</v>
      </c>
      <c r="K28">
        <f>SUM(I$2:I28)</f>
        <v>43</v>
      </c>
      <c r="L28">
        <f t="shared" si="0"/>
        <v>17</v>
      </c>
      <c r="M28">
        <f>SUM(I$20:I28)</f>
        <v>15</v>
      </c>
    </row>
    <row r="29" spans="1:13">
      <c r="A29" s="4" t="s">
        <v>2191</v>
      </c>
      <c r="B29" s="1">
        <v>1</v>
      </c>
      <c r="D29" s="4" t="s">
        <v>44</v>
      </c>
      <c r="E29" s="1">
        <v>9</v>
      </c>
      <c r="G29" t="s">
        <v>4821</v>
      </c>
      <c r="H29">
        <v>0</v>
      </c>
      <c r="I29">
        <v>0</v>
      </c>
      <c r="J29">
        <f>SUM(H$2:H29)</f>
        <v>60</v>
      </c>
      <c r="K29">
        <f>SUM(I$2:I29)</f>
        <v>43</v>
      </c>
      <c r="L29">
        <f t="shared" si="0"/>
        <v>17</v>
      </c>
      <c r="M29">
        <f>SUM(I$20:I29)</f>
        <v>15</v>
      </c>
    </row>
    <row r="30" spans="1:13">
      <c r="A30" s="4" t="s">
        <v>2174</v>
      </c>
      <c r="B30" s="1">
        <v>6</v>
      </c>
      <c r="D30" s="4" t="s">
        <v>2175</v>
      </c>
      <c r="E30" s="1">
        <v>1</v>
      </c>
      <c r="G30" t="s">
        <v>2214</v>
      </c>
      <c r="H30">
        <v>0</v>
      </c>
      <c r="I30" s="1">
        <v>1</v>
      </c>
      <c r="J30">
        <f>SUM(H$2:H30)</f>
        <v>60</v>
      </c>
      <c r="K30">
        <f>SUM(I$2:I30)</f>
        <v>44</v>
      </c>
      <c r="L30">
        <f t="shared" si="0"/>
        <v>16</v>
      </c>
      <c r="M30">
        <f>SUM(I$20:I30)</f>
        <v>16</v>
      </c>
    </row>
    <row r="31" spans="1:13">
      <c r="A31" s="4" t="s">
        <v>2192</v>
      </c>
      <c r="B31" s="1">
        <v>2</v>
      </c>
      <c r="D31" s="4" t="s">
        <v>2176</v>
      </c>
      <c r="E31" s="1">
        <v>3</v>
      </c>
      <c r="G31" t="s">
        <v>4683</v>
      </c>
      <c r="H31" s="12">
        <v>13</v>
      </c>
      <c r="I31" s="1">
        <v>8</v>
      </c>
      <c r="J31">
        <f>SUM(H$2:H31)</f>
        <v>73</v>
      </c>
      <c r="K31">
        <f>SUM(I$2:I31)</f>
        <v>52</v>
      </c>
      <c r="L31">
        <f t="shared" si="0"/>
        <v>21</v>
      </c>
      <c r="M31">
        <f>SUM(I$31:I31)</f>
        <v>8</v>
      </c>
    </row>
    <row r="32" spans="1:13">
      <c r="A32" s="4" t="s">
        <v>2186</v>
      </c>
      <c r="B32" s="1">
        <v>4</v>
      </c>
      <c r="D32" s="4" t="s">
        <v>2177</v>
      </c>
      <c r="E32" s="1">
        <v>1</v>
      </c>
      <c r="G32" t="s">
        <v>4684</v>
      </c>
      <c r="H32" s="13">
        <v>3</v>
      </c>
      <c r="I32" s="1">
        <v>1</v>
      </c>
      <c r="J32">
        <f>SUM(H$2:H32)</f>
        <v>76</v>
      </c>
      <c r="K32">
        <f>SUM(I$2:I32)</f>
        <v>53</v>
      </c>
      <c r="L32">
        <f t="shared" si="0"/>
        <v>23</v>
      </c>
      <c r="M32">
        <f>SUM(I$31:I32)</f>
        <v>9</v>
      </c>
    </row>
    <row r="33" spans="1:13">
      <c r="A33" s="4" t="s">
        <v>2187</v>
      </c>
      <c r="B33" s="1">
        <v>3</v>
      </c>
      <c r="D33" s="4" t="s">
        <v>2178</v>
      </c>
      <c r="E33" s="1">
        <v>4</v>
      </c>
      <c r="G33" t="s">
        <v>4685</v>
      </c>
      <c r="H33">
        <v>0</v>
      </c>
      <c r="I33" s="1">
        <v>1</v>
      </c>
      <c r="J33">
        <f>SUM(H$2:H33)</f>
        <v>76</v>
      </c>
      <c r="K33">
        <f>SUM(I$2:I33)</f>
        <v>54</v>
      </c>
      <c r="L33">
        <f t="shared" si="0"/>
        <v>22</v>
      </c>
      <c r="M33">
        <f>SUM(I$31:I33)</f>
        <v>10</v>
      </c>
    </row>
    <row r="34" spans="1:13">
      <c r="A34" s="4" t="s">
        <v>44</v>
      </c>
      <c r="B34" s="1">
        <v>5</v>
      </c>
      <c r="D34" s="4" t="s">
        <v>2179</v>
      </c>
      <c r="E34" s="1">
        <v>2</v>
      </c>
      <c r="G34" t="s">
        <v>4686</v>
      </c>
      <c r="H34" s="12">
        <v>1</v>
      </c>
      <c r="I34" s="1">
        <v>2</v>
      </c>
      <c r="J34">
        <f>SUM(H$2:H34)</f>
        <v>77</v>
      </c>
      <c r="K34">
        <f>SUM(I$2:I34)</f>
        <v>56</v>
      </c>
      <c r="L34">
        <f t="shared" si="0"/>
        <v>21</v>
      </c>
      <c r="M34">
        <f>SUM(I$31:I34)</f>
        <v>12</v>
      </c>
    </row>
    <row r="35" spans="1:13">
      <c r="A35" s="4" t="s">
        <v>2193</v>
      </c>
      <c r="B35" s="1">
        <v>3</v>
      </c>
      <c r="D35" s="4" t="s">
        <v>2180</v>
      </c>
      <c r="E35" s="1">
        <v>2</v>
      </c>
      <c r="G35" t="s">
        <v>4687</v>
      </c>
      <c r="H35" s="13">
        <v>2</v>
      </c>
      <c r="I35" s="1">
        <v>7</v>
      </c>
      <c r="J35">
        <f>SUM(H$2:H35)</f>
        <v>79</v>
      </c>
      <c r="K35">
        <f>SUM(I$2:I35)</f>
        <v>63</v>
      </c>
      <c r="L35">
        <f t="shared" si="0"/>
        <v>16</v>
      </c>
      <c r="M35">
        <f>SUM(I$31:I35)</f>
        <v>19</v>
      </c>
    </row>
    <row r="36" spans="1:13">
      <c r="A36" s="4" t="s">
        <v>2175</v>
      </c>
      <c r="B36" s="1">
        <v>2</v>
      </c>
      <c r="D36" s="4" t="s">
        <v>2181</v>
      </c>
      <c r="E36" s="1">
        <v>4</v>
      </c>
      <c r="G36" t="s">
        <v>4688</v>
      </c>
      <c r="H36" s="13">
        <v>1</v>
      </c>
      <c r="I36" s="1">
        <v>15</v>
      </c>
      <c r="J36">
        <f>SUM(H$2:H36)</f>
        <v>80</v>
      </c>
      <c r="K36">
        <f>SUM(I$2:I36)</f>
        <v>78</v>
      </c>
      <c r="L36">
        <f t="shared" si="0"/>
        <v>2</v>
      </c>
      <c r="M36">
        <f>SUM(I$31:I36)</f>
        <v>34</v>
      </c>
    </row>
    <row r="37" spans="1:13">
      <c r="A37" s="4" t="s">
        <v>2176</v>
      </c>
      <c r="B37" s="1">
        <v>4</v>
      </c>
      <c r="D37" s="4" t="s">
        <v>2182</v>
      </c>
      <c r="E37" s="1">
        <v>4</v>
      </c>
      <c r="G37" t="s">
        <v>2190</v>
      </c>
      <c r="H37" s="13">
        <v>3</v>
      </c>
      <c r="I37">
        <v>0</v>
      </c>
      <c r="J37">
        <f>SUM(H$2:H37)</f>
        <v>83</v>
      </c>
      <c r="K37">
        <f>SUM(I$2:I37)</f>
        <v>78</v>
      </c>
      <c r="L37">
        <f t="shared" si="0"/>
        <v>5</v>
      </c>
      <c r="M37">
        <f>SUM(I$37:I37)</f>
        <v>0</v>
      </c>
    </row>
    <row r="38" spans="1:13">
      <c r="A38" s="4" t="s">
        <v>2194</v>
      </c>
      <c r="B38" s="1">
        <v>2</v>
      </c>
      <c r="D38" s="4" t="s">
        <v>2183</v>
      </c>
      <c r="E38" s="1">
        <v>4</v>
      </c>
      <c r="G38" t="s">
        <v>2191</v>
      </c>
      <c r="H38" s="13">
        <v>1</v>
      </c>
      <c r="I38">
        <v>0</v>
      </c>
      <c r="J38">
        <f>SUM(H$2:H38)</f>
        <v>84</v>
      </c>
      <c r="K38">
        <f>SUM(I$2:I38)</f>
        <v>78</v>
      </c>
      <c r="L38">
        <f t="shared" si="0"/>
        <v>6</v>
      </c>
      <c r="M38">
        <f>SUM(I$37:I38)</f>
        <v>0</v>
      </c>
    </row>
    <row r="39" spans="1:13">
      <c r="A39" s="4" t="s">
        <v>2177</v>
      </c>
      <c r="B39" s="1">
        <v>2</v>
      </c>
      <c r="D39" s="4" t="s">
        <v>2184</v>
      </c>
      <c r="E39" s="1">
        <v>5</v>
      </c>
      <c r="G39" t="s">
        <v>2174</v>
      </c>
      <c r="H39" s="13">
        <v>6</v>
      </c>
      <c r="I39">
        <v>3</v>
      </c>
      <c r="J39">
        <f>SUM(H$2:H39)</f>
        <v>90</v>
      </c>
      <c r="K39">
        <f>SUM(I$2:I39)</f>
        <v>81</v>
      </c>
      <c r="L39">
        <f t="shared" si="0"/>
        <v>9</v>
      </c>
      <c r="M39">
        <f>SUM(I$37:I39)</f>
        <v>3</v>
      </c>
    </row>
    <row r="40" spans="1:13">
      <c r="A40" s="4" t="s">
        <v>2178</v>
      </c>
      <c r="B40" s="1">
        <v>2</v>
      </c>
      <c r="D40" s="4" t="s">
        <v>2185</v>
      </c>
      <c r="E40" s="1">
        <v>120</v>
      </c>
      <c r="G40" t="s">
        <v>2201</v>
      </c>
      <c r="H40">
        <v>0</v>
      </c>
      <c r="I40">
        <v>0</v>
      </c>
      <c r="J40">
        <f>SUM(H$2:H40)</f>
        <v>90</v>
      </c>
      <c r="K40">
        <f>SUM(I$2:I40)</f>
        <v>81</v>
      </c>
      <c r="L40">
        <f t="shared" si="0"/>
        <v>9</v>
      </c>
      <c r="M40">
        <f>SUM(I$37:I40)</f>
        <v>3</v>
      </c>
    </row>
    <row r="41" spans="1:13">
      <c r="A41" s="4" t="s">
        <v>2182</v>
      </c>
      <c r="B41" s="1">
        <v>1</v>
      </c>
      <c r="G41" t="s">
        <v>2192</v>
      </c>
      <c r="H41" s="13">
        <v>2</v>
      </c>
      <c r="I41">
        <v>0</v>
      </c>
      <c r="J41">
        <f>SUM(H$2:H41)</f>
        <v>92</v>
      </c>
      <c r="K41">
        <f>SUM(I$2:I41)</f>
        <v>81</v>
      </c>
      <c r="L41">
        <f t="shared" si="0"/>
        <v>11</v>
      </c>
      <c r="M41">
        <f>SUM(I$37:I41)</f>
        <v>3</v>
      </c>
    </row>
    <row r="42" spans="1:13">
      <c r="A42" s="4" t="s">
        <v>2195</v>
      </c>
      <c r="B42" s="1">
        <v>2</v>
      </c>
      <c r="G42" t="s">
        <v>2186</v>
      </c>
      <c r="H42" s="13">
        <v>4</v>
      </c>
      <c r="I42">
        <v>0</v>
      </c>
      <c r="J42">
        <f>SUM(H$2:H42)</f>
        <v>96</v>
      </c>
      <c r="K42">
        <f>SUM(I$2:I42)</f>
        <v>81</v>
      </c>
      <c r="L42">
        <f t="shared" si="0"/>
        <v>15</v>
      </c>
      <c r="M42">
        <f>SUM(I$37:I42)</f>
        <v>3</v>
      </c>
    </row>
    <row r="43" spans="1:13">
      <c r="A43" s="4" t="s">
        <v>2196</v>
      </c>
      <c r="B43" s="1">
        <v>3</v>
      </c>
      <c r="G43" t="s">
        <v>2187</v>
      </c>
      <c r="H43" s="13">
        <v>3</v>
      </c>
      <c r="I43">
        <v>0</v>
      </c>
      <c r="J43">
        <f>SUM(H$2:H43)</f>
        <v>99</v>
      </c>
      <c r="K43">
        <f>SUM(I$2:I43)</f>
        <v>81</v>
      </c>
      <c r="L43">
        <f t="shared" si="0"/>
        <v>18</v>
      </c>
      <c r="M43">
        <f>SUM(I$37:I43)</f>
        <v>3</v>
      </c>
    </row>
    <row r="44" spans="1:13">
      <c r="A44" s="4" t="s">
        <v>2183</v>
      </c>
      <c r="B44" s="1">
        <v>2</v>
      </c>
      <c r="G44" t="s">
        <v>44</v>
      </c>
      <c r="H44" s="13">
        <v>5</v>
      </c>
      <c r="I44">
        <v>9</v>
      </c>
      <c r="J44">
        <f>SUM(H$2:H44)</f>
        <v>104</v>
      </c>
      <c r="K44">
        <f>SUM(I$2:I44)</f>
        <v>90</v>
      </c>
      <c r="L44">
        <f t="shared" si="0"/>
        <v>14</v>
      </c>
      <c r="M44">
        <f>SUM(I$37:I44)</f>
        <v>12</v>
      </c>
    </row>
    <row r="45" spans="1:13">
      <c r="A45" s="4" t="s">
        <v>2185</v>
      </c>
      <c r="B45" s="1">
        <v>127</v>
      </c>
      <c r="G45" t="s">
        <v>2193</v>
      </c>
      <c r="H45" s="12">
        <v>3</v>
      </c>
      <c r="I45">
        <v>0</v>
      </c>
      <c r="J45">
        <f>SUM(H$2:H45)</f>
        <v>107</v>
      </c>
      <c r="K45">
        <f>SUM(I$2:I45)</f>
        <v>90</v>
      </c>
      <c r="L45">
        <f t="shared" si="0"/>
        <v>17</v>
      </c>
      <c r="M45">
        <f>SUM(I$37:I45)</f>
        <v>12</v>
      </c>
    </row>
    <row r="46" spans="1:13">
      <c r="G46" t="s">
        <v>2175</v>
      </c>
      <c r="H46" s="13">
        <v>2</v>
      </c>
      <c r="I46">
        <v>1</v>
      </c>
      <c r="J46">
        <f>SUM(H$2:H46)</f>
        <v>109</v>
      </c>
      <c r="K46">
        <f>SUM(I$2:I46)</f>
        <v>91</v>
      </c>
      <c r="L46">
        <f t="shared" si="0"/>
        <v>18</v>
      </c>
      <c r="M46">
        <f>SUM(I$37:I46)</f>
        <v>13</v>
      </c>
    </row>
    <row r="47" spans="1:13">
      <c r="G47" t="s">
        <v>2176</v>
      </c>
      <c r="H47" s="13">
        <v>4</v>
      </c>
      <c r="I47">
        <v>3</v>
      </c>
      <c r="J47">
        <f>SUM(H$2:H47)</f>
        <v>113</v>
      </c>
      <c r="K47">
        <f>SUM(I$2:I47)</f>
        <v>94</v>
      </c>
      <c r="L47">
        <f t="shared" si="0"/>
        <v>19</v>
      </c>
      <c r="M47">
        <f>SUM(I$37:I47)</f>
        <v>16</v>
      </c>
    </row>
    <row r="48" spans="1:13">
      <c r="G48" t="s">
        <v>2200</v>
      </c>
      <c r="H48">
        <v>0</v>
      </c>
      <c r="I48">
        <v>0</v>
      </c>
      <c r="J48">
        <f>SUM(H$2:H48)</f>
        <v>113</v>
      </c>
      <c r="K48">
        <f>SUM(I$2:I48)</f>
        <v>94</v>
      </c>
      <c r="L48">
        <f t="shared" si="0"/>
        <v>19</v>
      </c>
      <c r="M48">
        <f>SUM(I$37:I48)</f>
        <v>16</v>
      </c>
    </row>
    <row r="49" spans="7:13">
      <c r="G49" t="s">
        <v>2194</v>
      </c>
      <c r="H49" s="13">
        <v>2</v>
      </c>
      <c r="I49">
        <v>0</v>
      </c>
      <c r="J49">
        <f>SUM(H$2:H49)</f>
        <v>115</v>
      </c>
      <c r="K49">
        <f>SUM(I$2:I49)</f>
        <v>94</v>
      </c>
      <c r="L49">
        <f t="shared" si="0"/>
        <v>21</v>
      </c>
      <c r="M49">
        <f>SUM(I$37:I49)</f>
        <v>16</v>
      </c>
    </row>
    <row r="50" spans="7:13">
      <c r="G50" t="s">
        <v>2177</v>
      </c>
      <c r="H50" s="13">
        <v>2</v>
      </c>
      <c r="I50">
        <v>1</v>
      </c>
      <c r="J50">
        <f>SUM(H$2:H50)</f>
        <v>117</v>
      </c>
      <c r="K50">
        <f>SUM(I$2:I50)</f>
        <v>95</v>
      </c>
      <c r="L50">
        <f t="shared" si="0"/>
        <v>22</v>
      </c>
      <c r="M50">
        <f>SUM(I$37:I50)</f>
        <v>17</v>
      </c>
    </row>
    <row r="51" spans="7:13">
      <c r="G51" t="s">
        <v>2178</v>
      </c>
      <c r="H51" s="13">
        <v>2</v>
      </c>
      <c r="I51">
        <v>4</v>
      </c>
      <c r="J51">
        <f>SUM(H$2:H51)</f>
        <v>119</v>
      </c>
      <c r="K51">
        <f>SUM(I$2:I51)</f>
        <v>99</v>
      </c>
      <c r="L51">
        <f t="shared" si="0"/>
        <v>20</v>
      </c>
      <c r="M51">
        <f>SUM(I$37:I51)</f>
        <v>21</v>
      </c>
    </row>
    <row r="52" spans="7:13">
      <c r="G52" t="s">
        <v>2202</v>
      </c>
      <c r="H52">
        <v>0</v>
      </c>
      <c r="I52">
        <v>0</v>
      </c>
      <c r="J52">
        <f>SUM(H$2:H52)</f>
        <v>119</v>
      </c>
      <c r="K52">
        <f>SUM(I$2:I52)</f>
        <v>99</v>
      </c>
      <c r="L52">
        <f t="shared" si="0"/>
        <v>20</v>
      </c>
      <c r="M52">
        <f>SUM(I$37:I52)</f>
        <v>21</v>
      </c>
    </row>
    <row r="53" spans="7:13">
      <c r="G53" t="s">
        <v>2179</v>
      </c>
      <c r="H53">
        <v>0</v>
      </c>
      <c r="I53">
        <v>2</v>
      </c>
      <c r="J53">
        <f>SUM(H$2:H53)</f>
        <v>119</v>
      </c>
      <c r="K53">
        <f>SUM(I$2:I53)</f>
        <v>101</v>
      </c>
      <c r="L53">
        <f t="shared" si="0"/>
        <v>18</v>
      </c>
      <c r="M53">
        <f>SUM(I$37:I53)</f>
        <v>23</v>
      </c>
    </row>
    <row r="54" spans="7:13">
      <c r="G54" t="s">
        <v>2180</v>
      </c>
      <c r="H54">
        <v>0</v>
      </c>
      <c r="I54" s="1">
        <v>2</v>
      </c>
      <c r="J54">
        <f>SUM(H$2:H54)</f>
        <v>119</v>
      </c>
      <c r="K54">
        <f>SUM(I$2:I54)</f>
        <v>103</v>
      </c>
      <c r="L54">
        <f t="shared" si="0"/>
        <v>16</v>
      </c>
      <c r="M54">
        <f>SUM(I$37:I54)</f>
        <v>25</v>
      </c>
    </row>
    <row r="55" spans="7:13">
      <c r="G55" t="s">
        <v>2181</v>
      </c>
      <c r="H55">
        <v>0</v>
      </c>
      <c r="I55" s="1">
        <v>4</v>
      </c>
      <c r="J55">
        <f>SUM(H$2:H55)</f>
        <v>119</v>
      </c>
      <c r="K55">
        <f>SUM(I$2:I55)</f>
        <v>107</v>
      </c>
      <c r="L55">
        <f t="shared" si="0"/>
        <v>12</v>
      </c>
      <c r="M55">
        <f>SUM(I$37:I55)</f>
        <v>29</v>
      </c>
    </row>
    <row r="56" spans="7:13">
      <c r="G56" t="s">
        <v>2182</v>
      </c>
      <c r="H56">
        <v>1</v>
      </c>
      <c r="I56" s="1">
        <v>4</v>
      </c>
      <c r="J56">
        <f>SUM(H$2:H56)</f>
        <v>120</v>
      </c>
      <c r="K56">
        <f>SUM(I$2:I56)</f>
        <v>111</v>
      </c>
      <c r="L56">
        <f t="shared" si="0"/>
        <v>9</v>
      </c>
      <c r="M56">
        <f>SUM(I$37:I56)</f>
        <v>33</v>
      </c>
    </row>
    <row r="57" spans="7:13">
      <c r="G57" t="s">
        <v>2195</v>
      </c>
      <c r="H57">
        <v>2</v>
      </c>
      <c r="I57">
        <v>0</v>
      </c>
      <c r="J57">
        <f>SUM(H$2:H57)</f>
        <v>122</v>
      </c>
      <c r="K57">
        <f>SUM(I$2:I57)</f>
        <v>111</v>
      </c>
      <c r="L57">
        <f t="shared" si="0"/>
        <v>11</v>
      </c>
      <c r="M57">
        <f>SUM(I$37:I57)</f>
        <v>33</v>
      </c>
    </row>
    <row r="58" spans="7:13">
      <c r="G58" t="s">
        <v>2196</v>
      </c>
      <c r="H58">
        <v>3</v>
      </c>
      <c r="I58">
        <v>0</v>
      </c>
      <c r="J58">
        <f>SUM(H$2:H58)</f>
        <v>125</v>
      </c>
      <c r="K58">
        <f>SUM(I$2:I58)</f>
        <v>111</v>
      </c>
      <c r="L58">
        <f t="shared" si="0"/>
        <v>14</v>
      </c>
      <c r="M58">
        <f>SUM(I$37:I58)</f>
        <v>33</v>
      </c>
    </row>
    <row r="59" spans="7:13">
      <c r="G59" t="s">
        <v>2183</v>
      </c>
      <c r="H59">
        <v>2</v>
      </c>
      <c r="I59">
        <v>4</v>
      </c>
      <c r="J59">
        <f>SUM(H$2:H59)</f>
        <v>127</v>
      </c>
      <c r="K59">
        <f>SUM(I$2:I59)</f>
        <v>115</v>
      </c>
      <c r="L59">
        <f t="shared" si="0"/>
        <v>12</v>
      </c>
      <c r="M59">
        <f>SUM(I$37:I59)</f>
        <v>37</v>
      </c>
    </row>
    <row r="60" spans="7:13">
      <c r="G60" t="s">
        <v>2199</v>
      </c>
      <c r="H60">
        <v>0</v>
      </c>
      <c r="I60">
        <v>5</v>
      </c>
      <c r="J60">
        <f>SUM(H$2:H60)</f>
        <v>127</v>
      </c>
      <c r="K60">
        <f>SUM(I$2:I60)</f>
        <v>120</v>
      </c>
      <c r="L60">
        <f t="shared" si="0"/>
        <v>7</v>
      </c>
      <c r="M60">
        <f>SUM(I$37:I60)</f>
        <v>42</v>
      </c>
    </row>
    <row r="61" spans="7:13">
      <c r="G61" t="s">
        <v>2184</v>
      </c>
      <c r="H61">
        <v>0</v>
      </c>
      <c r="I61">
        <v>0</v>
      </c>
      <c r="J61">
        <f>SUM(H$2:H61)</f>
        <v>127</v>
      </c>
      <c r="K61">
        <f>SUM(I$2:I61)</f>
        <v>120</v>
      </c>
      <c r="L61">
        <f t="shared" si="0"/>
        <v>7</v>
      </c>
      <c r="M61">
        <f>SUM(I$37:I61)</f>
        <v>42</v>
      </c>
    </row>
  </sheetData>
  <autoFilter ref="H1:I68"/>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dimension ref="A1:E12"/>
  <sheetViews>
    <sheetView topLeftCell="C4" workbookViewId="0">
      <selection activeCell="L17" sqref="L17"/>
    </sheetView>
  </sheetViews>
  <sheetFormatPr defaultRowHeight="15"/>
  <cols>
    <col min="1" max="1" width="13.140625" customWidth="1"/>
    <col min="2" max="2" width="19" customWidth="1"/>
    <col min="3" max="3" width="19" bestFit="1" customWidth="1"/>
  </cols>
  <sheetData>
    <row r="1" spans="1:5">
      <c r="A1" s="3" t="s">
        <v>4</v>
      </c>
      <c r="B1" t="s">
        <v>2173</v>
      </c>
    </row>
    <row r="2" spans="1:5">
      <c r="A2" s="3" t="s">
        <v>5</v>
      </c>
      <c r="B2" t="s">
        <v>2173</v>
      </c>
    </row>
    <row r="3" spans="1:5">
      <c r="A3" s="3" t="s">
        <v>6</v>
      </c>
      <c r="B3" t="s">
        <v>2173</v>
      </c>
    </row>
    <row r="4" spans="1:5">
      <c r="A4" s="3" t="s">
        <v>7</v>
      </c>
      <c r="B4" t="s">
        <v>48</v>
      </c>
    </row>
    <row r="5" spans="1:5">
      <c r="A5" s="3" t="s">
        <v>8</v>
      </c>
      <c r="B5" t="s">
        <v>2173</v>
      </c>
    </row>
    <row r="7" spans="1:5">
      <c r="A7" s="3" t="s">
        <v>2188</v>
      </c>
      <c r="B7" t="s">
        <v>4805</v>
      </c>
    </row>
    <row r="8" spans="1:5">
      <c r="A8" s="4" t="s">
        <v>3927</v>
      </c>
      <c r="B8" s="1">
        <v>262.51428571428573</v>
      </c>
      <c r="D8" s="4" t="s">
        <v>3927</v>
      </c>
      <c r="E8">
        <f>GETPIVOTDATA("Duration",$A$7,"SessionYr",A8)/30</f>
        <v>8.7504761904761903</v>
      </c>
    </row>
    <row r="9" spans="1:5">
      <c r="A9" s="4" t="s">
        <v>2978</v>
      </c>
      <c r="B9" s="1">
        <v>213.6</v>
      </c>
      <c r="D9" s="4" t="s">
        <v>2978</v>
      </c>
      <c r="E9">
        <f t="shared" ref="E9:E11" si="0">GETPIVOTDATA("Duration",$A$7,"SessionYr",A9)/30</f>
        <v>7.12</v>
      </c>
    </row>
    <row r="10" spans="1:5">
      <c r="A10" s="4" t="s">
        <v>2214</v>
      </c>
      <c r="B10" s="1">
        <v>117.5</v>
      </c>
      <c r="D10" s="4" t="s">
        <v>2214</v>
      </c>
      <c r="E10">
        <f t="shared" si="0"/>
        <v>3.9166666666666665</v>
      </c>
    </row>
    <row r="11" spans="1:5">
      <c r="A11" s="4" t="s">
        <v>44</v>
      </c>
      <c r="B11" s="1">
        <v>239.20408163265307</v>
      </c>
      <c r="D11" s="4" t="s">
        <v>44</v>
      </c>
      <c r="E11">
        <f t="shared" si="0"/>
        <v>7.9734693877551024</v>
      </c>
    </row>
    <row r="12" spans="1:5">
      <c r="A12" s="4" t="s">
        <v>2185</v>
      </c>
      <c r="B12" s="1">
        <v>214.18055555555554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3:F45"/>
  <sheetViews>
    <sheetView tabSelected="1" topLeftCell="A10" workbookViewId="0">
      <selection activeCell="H27" sqref="H27"/>
    </sheetView>
  </sheetViews>
  <sheetFormatPr defaultRowHeight="15"/>
  <cols>
    <col min="1" max="1" width="21.42578125" customWidth="1"/>
    <col min="2" max="2" width="16.28515625" customWidth="1"/>
    <col min="3" max="5" width="8.140625" customWidth="1"/>
    <col min="6" max="6" width="11.28515625" bestFit="1" customWidth="1"/>
  </cols>
  <sheetData>
    <row r="3" spans="1:6">
      <c r="A3" s="3" t="s">
        <v>2189</v>
      </c>
      <c r="B3" s="3" t="s">
        <v>4829</v>
      </c>
    </row>
    <row r="4" spans="1:6">
      <c r="A4" s="3" t="s">
        <v>2188</v>
      </c>
      <c r="B4" t="s">
        <v>3927</v>
      </c>
      <c r="C4" t="s">
        <v>2978</v>
      </c>
      <c r="D4" t="s">
        <v>2214</v>
      </c>
      <c r="E4" t="s">
        <v>44</v>
      </c>
      <c r="F4" t="s">
        <v>2185</v>
      </c>
    </row>
    <row r="5" spans="1:6">
      <c r="A5" s="4" t="s">
        <v>47</v>
      </c>
      <c r="B5" s="14">
        <v>0.1875</v>
      </c>
      <c r="C5" s="14">
        <v>0.16564417177914109</v>
      </c>
      <c r="D5" s="14">
        <v>0.20353982300884957</v>
      </c>
      <c r="E5" s="14">
        <v>0.15015974440894569</v>
      </c>
      <c r="F5" s="14">
        <v>0.16955941255006676</v>
      </c>
    </row>
    <row r="6" spans="1:6">
      <c r="A6" s="4" t="s">
        <v>4104</v>
      </c>
      <c r="B6" s="14">
        <v>1.2500000000000001E-2</v>
      </c>
      <c r="C6" s="14">
        <v>0</v>
      </c>
      <c r="D6" s="14">
        <v>0</v>
      </c>
      <c r="E6" s="14">
        <v>0</v>
      </c>
      <c r="F6" s="14">
        <v>2.6702269692923898E-3</v>
      </c>
    </row>
    <row r="7" spans="1:6">
      <c r="A7" s="4" t="s">
        <v>128</v>
      </c>
      <c r="B7" s="14">
        <v>9.375E-2</v>
      </c>
      <c r="C7" s="14">
        <v>7.3619631901840496E-2</v>
      </c>
      <c r="D7" s="14">
        <v>0.11504424778761062</v>
      </c>
      <c r="E7" s="14">
        <v>4.472843450479233E-2</v>
      </c>
      <c r="F7" s="14">
        <v>7.209612817089453E-2</v>
      </c>
    </row>
    <row r="8" spans="1:6">
      <c r="A8" s="4" t="s">
        <v>64</v>
      </c>
      <c r="B8" s="14">
        <v>0.61250000000000004</v>
      </c>
      <c r="C8" s="14">
        <v>0.65644171779141103</v>
      </c>
      <c r="D8" s="14">
        <v>0.55752212389380529</v>
      </c>
      <c r="E8" s="14">
        <v>0.70607028753993606</v>
      </c>
      <c r="F8" s="14">
        <v>0.65287049399198926</v>
      </c>
    </row>
    <row r="9" spans="1:6">
      <c r="A9" s="4" t="s">
        <v>102</v>
      </c>
      <c r="B9" s="14">
        <v>9.375E-2</v>
      </c>
      <c r="C9" s="14">
        <v>0.10429447852760736</v>
      </c>
      <c r="D9" s="14">
        <v>0.12389380530973451</v>
      </c>
      <c r="E9" s="14">
        <v>9.9041533546325874E-2</v>
      </c>
      <c r="F9" s="14">
        <v>0.10280373831775701</v>
      </c>
    </row>
    <row r="10" spans="1:6">
      <c r="A10" s="4" t="s">
        <v>2185</v>
      </c>
      <c r="B10" s="14">
        <v>1</v>
      </c>
      <c r="C10" s="14">
        <v>1</v>
      </c>
      <c r="D10" s="14">
        <v>1</v>
      </c>
      <c r="E10" s="14">
        <v>1</v>
      </c>
      <c r="F10" s="14">
        <v>1</v>
      </c>
    </row>
    <row r="13" spans="1:6">
      <c r="B13" s="8" t="s">
        <v>3927</v>
      </c>
      <c r="C13" s="8" t="s">
        <v>2978</v>
      </c>
      <c r="D13" s="8" t="s">
        <v>2214</v>
      </c>
      <c r="E13" s="8" t="s">
        <v>44</v>
      </c>
    </row>
    <row r="14" spans="1:6">
      <c r="A14" s="4" t="s">
        <v>4830</v>
      </c>
      <c r="B14" s="14">
        <v>0.1875</v>
      </c>
      <c r="C14" s="14">
        <v>0.16564417177914109</v>
      </c>
      <c r="D14" s="14">
        <v>0.20353982300884957</v>
      </c>
      <c r="E14" s="14">
        <v>0.15015974440894569</v>
      </c>
      <c r="F14" s="1"/>
    </row>
    <row r="15" spans="1:6">
      <c r="A15" s="4" t="s">
        <v>4831</v>
      </c>
      <c r="B15" s="14">
        <v>1.2500000000000001E-2</v>
      </c>
      <c r="C15" s="14">
        <v>0</v>
      </c>
      <c r="D15" s="14">
        <v>0</v>
      </c>
      <c r="E15" s="14">
        <v>0</v>
      </c>
      <c r="F15" s="1"/>
    </row>
    <row r="16" spans="1:6">
      <c r="A16" s="4" t="s">
        <v>4832</v>
      </c>
      <c r="B16" s="14">
        <v>9.375E-2</v>
      </c>
      <c r="C16" s="14">
        <v>7.3619631901840496E-2</v>
      </c>
      <c r="D16" s="14">
        <v>0.11504424778761062</v>
      </c>
      <c r="E16" s="14">
        <v>4.472843450479233E-2</v>
      </c>
      <c r="F16" s="1"/>
    </row>
    <row r="17" spans="1:6">
      <c r="A17" s="4" t="s">
        <v>4833</v>
      </c>
      <c r="B17" s="14">
        <v>0.61250000000000004</v>
      </c>
      <c r="C17" s="14">
        <v>0.65644171779141103</v>
      </c>
      <c r="D17" s="14">
        <v>0.55752212389380529</v>
      </c>
      <c r="E17" s="14">
        <v>0.70607028753993606</v>
      </c>
      <c r="F17" s="1"/>
    </row>
    <row r="18" spans="1:6">
      <c r="A18" s="4" t="s">
        <v>4834</v>
      </c>
      <c r="B18" s="14">
        <v>9.375E-2</v>
      </c>
      <c r="C18" s="14">
        <v>0.10429447852760736</v>
      </c>
      <c r="D18" s="14">
        <v>0.12389380530973451</v>
      </c>
      <c r="E18" s="14">
        <v>9.9041533546325874E-2</v>
      </c>
      <c r="F18" s="1"/>
    </row>
    <row r="20" spans="1:6">
      <c r="A20" s="3" t="s">
        <v>5</v>
      </c>
      <c r="B20" t="s">
        <v>2173</v>
      </c>
      <c r="C20" s="1"/>
      <c r="D20" s="1"/>
      <c r="E20" s="1"/>
    </row>
    <row r="21" spans="1:6">
      <c r="A21" s="4"/>
      <c r="B21" s="1"/>
      <c r="C21" s="1"/>
      <c r="D21" s="1"/>
      <c r="E21" s="1"/>
    </row>
    <row r="22" spans="1:6">
      <c r="A22" s="3" t="s">
        <v>2189</v>
      </c>
      <c r="B22" s="3" t="s">
        <v>4829</v>
      </c>
    </row>
    <row r="23" spans="1:6">
      <c r="A23" s="3" t="s">
        <v>2188</v>
      </c>
      <c r="B23" t="s">
        <v>3927</v>
      </c>
      <c r="C23" t="s">
        <v>2978</v>
      </c>
      <c r="D23" t="s">
        <v>2214</v>
      </c>
      <c r="E23" t="s">
        <v>44</v>
      </c>
      <c r="F23" t="s">
        <v>2185</v>
      </c>
    </row>
    <row r="24" spans="1:6">
      <c r="A24" s="4" t="s">
        <v>78</v>
      </c>
      <c r="B24" s="14">
        <v>0.53448275862068961</v>
      </c>
      <c r="C24" s="14">
        <v>0.4375</v>
      </c>
      <c r="D24" s="14">
        <v>0.36363636363636365</v>
      </c>
      <c r="E24" s="14">
        <v>0.53846153846153844</v>
      </c>
      <c r="F24" s="14">
        <v>0.50531914893617025</v>
      </c>
    </row>
    <row r="25" spans="1:6">
      <c r="A25" s="4" t="s">
        <v>653</v>
      </c>
      <c r="B25" s="14">
        <v>0</v>
      </c>
      <c r="C25" s="14">
        <v>0</v>
      </c>
      <c r="D25" s="14">
        <v>3.0303030303030304E-2</v>
      </c>
      <c r="E25" s="14">
        <v>1.3574660633484163E-2</v>
      </c>
      <c r="F25" s="14">
        <v>1.0638297872340425E-2</v>
      </c>
    </row>
    <row r="26" spans="1:6">
      <c r="A26" s="4" t="s">
        <v>1142</v>
      </c>
      <c r="B26" s="14">
        <v>0</v>
      </c>
      <c r="C26" s="14">
        <v>0</v>
      </c>
      <c r="D26" s="14">
        <v>0</v>
      </c>
      <c r="E26" s="14">
        <v>9.0497737556561094E-3</v>
      </c>
      <c r="F26" s="14">
        <v>5.3191489361702126E-3</v>
      </c>
    </row>
    <row r="27" spans="1:6">
      <c r="A27" s="4" t="s">
        <v>91</v>
      </c>
      <c r="B27" s="14">
        <v>0.31034482758620691</v>
      </c>
      <c r="C27" s="14">
        <v>0.328125</v>
      </c>
      <c r="D27" s="14">
        <v>0.30303030303030304</v>
      </c>
      <c r="E27" s="14">
        <v>0.36199095022624433</v>
      </c>
      <c r="F27" s="14">
        <v>0.34308510638297873</v>
      </c>
    </row>
    <row r="28" spans="1:6">
      <c r="A28" s="4" t="s">
        <v>344</v>
      </c>
      <c r="B28" s="14">
        <v>0.1206896551724138</v>
      </c>
      <c r="C28" s="14">
        <v>0.203125</v>
      </c>
      <c r="D28" s="14">
        <v>0.24242424242424243</v>
      </c>
      <c r="E28" s="14">
        <v>7.2398190045248875E-2</v>
      </c>
      <c r="F28" s="14">
        <v>0.11702127659574468</v>
      </c>
    </row>
    <row r="29" spans="1:6">
      <c r="A29" s="4" t="s">
        <v>538</v>
      </c>
      <c r="B29" s="14">
        <v>0</v>
      </c>
      <c r="C29" s="14">
        <v>1.5625E-2</v>
      </c>
      <c r="D29" s="14">
        <v>6.0606060606060608E-2</v>
      </c>
      <c r="E29" s="14">
        <v>4.5248868778280547E-3</v>
      </c>
      <c r="F29" s="14">
        <v>1.0638297872340425E-2</v>
      </c>
    </row>
    <row r="30" spans="1:6">
      <c r="A30" s="4" t="s">
        <v>3599</v>
      </c>
      <c r="B30" s="14">
        <v>3.4482758620689655E-2</v>
      </c>
      <c r="C30" s="14">
        <v>1.5625E-2</v>
      </c>
      <c r="D30" s="14">
        <v>0</v>
      </c>
      <c r="E30" s="14">
        <v>0</v>
      </c>
      <c r="F30" s="14">
        <v>7.9787234042553185E-3</v>
      </c>
    </row>
    <row r="31" spans="1:6">
      <c r="A31" s="4" t="s">
        <v>2185</v>
      </c>
      <c r="B31" s="14">
        <v>1</v>
      </c>
      <c r="C31" s="14">
        <v>1</v>
      </c>
      <c r="D31" s="14">
        <v>1</v>
      </c>
      <c r="E31" s="14">
        <v>1</v>
      </c>
      <c r="F31" s="14">
        <v>1</v>
      </c>
    </row>
    <row r="33" spans="1:6">
      <c r="A33" s="4"/>
      <c r="B33" s="1"/>
      <c r="C33" s="1"/>
      <c r="D33" s="1"/>
      <c r="E33" s="1"/>
      <c r="F33" s="1"/>
    </row>
    <row r="34" spans="1:6">
      <c r="A34" s="4"/>
      <c r="B34" s="1"/>
      <c r="C34" s="1"/>
      <c r="D34" s="1"/>
      <c r="E34" s="1"/>
      <c r="F34" s="1"/>
    </row>
    <row r="35" spans="1:6">
      <c r="A35" s="4"/>
      <c r="B35" s="1"/>
      <c r="C35" s="1"/>
      <c r="D35" s="1"/>
      <c r="E35" s="1"/>
      <c r="F35" s="1"/>
    </row>
    <row r="36" spans="1:6">
      <c r="A36" s="4"/>
      <c r="B36" s="1"/>
      <c r="C36" s="1"/>
      <c r="D36" s="1"/>
      <c r="E36" s="1"/>
      <c r="F36" s="1"/>
    </row>
    <row r="38" spans="1:6">
      <c r="A38" s="8" t="s">
        <v>2188</v>
      </c>
      <c r="B38" s="8" t="s">
        <v>3927</v>
      </c>
      <c r="C38" s="8" t="s">
        <v>2978</v>
      </c>
      <c r="D38" s="8" t="s">
        <v>2214</v>
      </c>
      <c r="E38" s="8" t="s">
        <v>44</v>
      </c>
    </row>
    <row r="39" spans="1:6">
      <c r="A39" s="4" t="s">
        <v>78</v>
      </c>
      <c r="B39" s="14">
        <v>0.53448275862068961</v>
      </c>
      <c r="C39" s="14">
        <v>0.4375</v>
      </c>
      <c r="D39" s="14">
        <v>0.36363636363636365</v>
      </c>
      <c r="E39" s="14">
        <v>0.53846153846153844</v>
      </c>
    </row>
    <row r="40" spans="1:6">
      <c r="A40" s="4" t="s">
        <v>344</v>
      </c>
      <c r="B40" s="14">
        <v>0.1206896551724138</v>
      </c>
      <c r="C40" s="14">
        <v>0.203125</v>
      </c>
      <c r="D40" s="14">
        <v>0.24242424242424243</v>
      </c>
      <c r="E40" s="14">
        <v>7.2398190045248875E-2</v>
      </c>
    </row>
    <row r="41" spans="1:6">
      <c r="A41" s="4" t="s">
        <v>1142</v>
      </c>
      <c r="B41" s="14">
        <v>0</v>
      </c>
      <c r="C41" s="14">
        <v>0</v>
      </c>
      <c r="D41" s="14">
        <v>0</v>
      </c>
      <c r="E41" s="14">
        <v>9.0497737556561094E-3</v>
      </c>
    </row>
    <row r="42" spans="1:6">
      <c r="A42" s="4" t="s">
        <v>91</v>
      </c>
      <c r="B42" s="14">
        <v>0.31034482758620691</v>
      </c>
      <c r="C42" s="14">
        <v>0.328125</v>
      </c>
      <c r="D42" s="14">
        <v>0.30303030303030304</v>
      </c>
      <c r="E42" s="14">
        <v>0.36199095022624433</v>
      </c>
    </row>
    <row r="43" spans="1:6">
      <c r="A43" s="4" t="s">
        <v>653</v>
      </c>
      <c r="B43" s="14">
        <v>0</v>
      </c>
      <c r="C43" s="14">
        <v>0</v>
      </c>
      <c r="D43" s="14">
        <v>3.0303030303030304E-2</v>
      </c>
      <c r="E43" s="14">
        <v>1.3574660633484163E-2</v>
      </c>
    </row>
    <row r="44" spans="1:6">
      <c r="A44" s="4" t="s">
        <v>538</v>
      </c>
      <c r="B44" s="14">
        <v>0</v>
      </c>
      <c r="C44" s="14">
        <v>1.5625E-2</v>
      </c>
      <c r="D44" s="14">
        <v>6.0606060606060608E-2</v>
      </c>
      <c r="E44" s="14">
        <v>4.5248868778280547E-3</v>
      </c>
    </row>
    <row r="45" spans="1:6">
      <c r="A45" s="4" t="s">
        <v>3599</v>
      </c>
      <c r="B45" s="14">
        <v>3.4482758620689655E-2</v>
      </c>
      <c r="C45" s="14">
        <v>1.5625E-2</v>
      </c>
      <c r="D45" s="14">
        <v>0</v>
      </c>
      <c r="E45" s="14">
        <v>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sheetPr filterMode="1"/>
  <dimension ref="A1:AU750"/>
  <sheetViews>
    <sheetView workbookViewId="0">
      <selection activeCell="B2" sqref="B2"/>
    </sheetView>
  </sheetViews>
  <sheetFormatPr defaultRowHeight="15"/>
  <cols>
    <col min="14" max="14" width="12" style="2" customWidth="1"/>
    <col min="15" max="15" width="11.42578125" style="2" customWidth="1"/>
    <col min="16" max="17" width="9.140625" style="2"/>
    <col min="39" max="39" width="14" customWidth="1"/>
    <col min="47" max="47" width="10.7109375" bestFit="1" customWidth="1"/>
  </cols>
  <sheetData>
    <row r="1" spans="1:47">
      <c r="A1" t="s">
        <v>0</v>
      </c>
      <c r="B1" t="s">
        <v>1</v>
      </c>
      <c r="C1" t="s">
        <v>2</v>
      </c>
      <c r="D1" t="s">
        <v>3</v>
      </c>
      <c r="E1" t="s">
        <v>4</v>
      </c>
      <c r="F1" t="s">
        <v>5</v>
      </c>
      <c r="G1" t="s">
        <v>6</v>
      </c>
      <c r="H1" t="s">
        <v>7</v>
      </c>
      <c r="I1" t="s">
        <v>8</v>
      </c>
      <c r="J1" t="s">
        <v>9</v>
      </c>
      <c r="K1" t="s">
        <v>10</v>
      </c>
      <c r="L1" t="s">
        <v>11</v>
      </c>
      <c r="M1" t="s">
        <v>12</v>
      </c>
      <c r="N1" s="2" t="s">
        <v>13</v>
      </c>
      <c r="O1" s="2" t="s">
        <v>14</v>
      </c>
      <c r="P1" s="2" t="s">
        <v>15</v>
      </c>
      <c r="Q1" s="2"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2169</v>
      </c>
      <c r="AS1" t="s">
        <v>2171</v>
      </c>
      <c r="AT1" t="s">
        <v>2172</v>
      </c>
    </row>
    <row r="2" spans="1:47">
      <c r="A2" t="s">
        <v>43</v>
      </c>
      <c r="B2" t="s">
        <v>44</v>
      </c>
      <c r="C2">
        <v>20120510</v>
      </c>
      <c r="D2" t="s">
        <v>45</v>
      </c>
      <c r="E2" t="s">
        <v>46</v>
      </c>
      <c r="F2" t="s">
        <v>47</v>
      </c>
      <c r="G2" t="s">
        <v>48</v>
      </c>
      <c r="H2" t="s">
        <v>48</v>
      </c>
      <c r="I2" t="s">
        <v>48</v>
      </c>
      <c r="J2" t="s">
        <v>49</v>
      </c>
      <c r="K2" t="s">
        <v>50</v>
      </c>
      <c r="L2" t="s">
        <v>51</v>
      </c>
      <c r="M2">
        <v>18</v>
      </c>
      <c r="N2" s="2">
        <v>40324</v>
      </c>
      <c r="O2" s="2">
        <v>40386</v>
      </c>
      <c r="P2" s="2" t="s">
        <v>52</v>
      </c>
      <c r="Q2" s="2" t="s">
        <v>51</v>
      </c>
      <c r="R2" t="s">
        <v>53</v>
      </c>
      <c r="S2" t="s">
        <v>54</v>
      </c>
      <c r="T2" t="s">
        <v>55</v>
      </c>
      <c r="U2" t="s">
        <v>55</v>
      </c>
      <c r="V2" t="s">
        <v>56</v>
      </c>
      <c r="W2" t="s">
        <v>56</v>
      </c>
      <c r="X2" t="s">
        <v>51</v>
      </c>
      <c r="Y2" t="s">
        <v>49</v>
      </c>
      <c r="Z2" t="s">
        <v>56</v>
      </c>
      <c r="AA2" t="s">
        <v>56</v>
      </c>
      <c r="AB2" t="s">
        <v>57</v>
      </c>
      <c r="AC2" t="s">
        <v>56</v>
      </c>
      <c r="AD2" t="s">
        <v>58</v>
      </c>
      <c r="AF2" t="s">
        <v>59</v>
      </c>
      <c r="AG2" s="1" t="s">
        <v>60</v>
      </c>
      <c r="AH2" t="s">
        <v>56</v>
      </c>
      <c r="AI2" t="s">
        <v>56</v>
      </c>
      <c r="AJ2" t="s">
        <v>56</v>
      </c>
      <c r="AK2" t="s">
        <v>56</v>
      </c>
      <c r="AL2" t="s">
        <v>56</v>
      </c>
      <c r="AM2" t="s">
        <v>56</v>
      </c>
      <c r="AN2" t="s">
        <v>56</v>
      </c>
      <c r="AO2" t="s">
        <v>56</v>
      </c>
      <c r="AP2" t="s">
        <v>56</v>
      </c>
      <c r="AQ2" t="s">
        <v>56</v>
      </c>
      <c r="AR2">
        <f t="shared" ref="AR2:AR65" si="0">DAYS360(N2,O2)</f>
        <v>61</v>
      </c>
      <c r="AS2" t="str">
        <f>CONCATENATE(RIGHT(J2,4),"-",MID(J2,4,2))</f>
        <v>2010-07</v>
      </c>
      <c r="AT2" t="str">
        <f>CONCATENATE(YEAR(N2),"-",TEXT(MONTH(N2),"00"))</f>
        <v>2010-05</v>
      </c>
      <c r="AU2" s="2"/>
    </row>
    <row r="3" spans="1:47" hidden="1">
      <c r="A3" t="s">
        <v>61</v>
      </c>
      <c r="B3" t="s">
        <v>44</v>
      </c>
      <c r="C3">
        <v>20120510</v>
      </c>
      <c r="D3" t="s">
        <v>62</v>
      </c>
      <c r="E3" t="s">
        <v>63</v>
      </c>
      <c r="F3" t="s">
        <v>64</v>
      </c>
      <c r="G3" t="s">
        <v>48</v>
      </c>
      <c r="H3" t="s">
        <v>65</v>
      </c>
      <c r="I3" t="s">
        <v>65</v>
      </c>
      <c r="J3" t="s">
        <v>56</v>
      </c>
      <c r="K3" t="s">
        <v>66</v>
      </c>
      <c r="L3" t="s">
        <v>67</v>
      </c>
      <c r="M3">
        <v>1</v>
      </c>
      <c r="N3" s="2">
        <v>40472</v>
      </c>
      <c r="O3" s="2">
        <v>40386</v>
      </c>
      <c r="P3" s="2" t="s">
        <v>69</v>
      </c>
      <c r="Q3" s="2" t="s">
        <v>51</v>
      </c>
      <c r="R3" t="s">
        <v>70</v>
      </c>
      <c r="S3" t="s">
        <v>56</v>
      </c>
      <c r="U3" t="s">
        <v>56</v>
      </c>
      <c r="V3" t="s">
        <v>56</v>
      </c>
      <c r="W3" t="s">
        <v>56</v>
      </c>
      <c r="X3" t="s">
        <v>69</v>
      </c>
      <c r="Y3" t="s">
        <v>68</v>
      </c>
      <c r="Z3" t="s">
        <v>56</v>
      </c>
      <c r="AA3" t="s">
        <v>56</v>
      </c>
      <c r="AB3" t="s">
        <v>71</v>
      </c>
      <c r="AC3" t="s">
        <v>72</v>
      </c>
      <c r="AD3" t="s">
        <v>73</v>
      </c>
      <c r="AE3" t="s">
        <v>74</v>
      </c>
      <c r="AF3" t="s">
        <v>75</v>
      </c>
      <c r="AG3" t="s">
        <v>76</v>
      </c>
      <c r="AH3" t="s">
        <v>77</v>
      </c>
      <c r="AI3">
        <v>10103</v>
      </c>
      <c r="AJ3">
        <v>941</v>
      </c>
      <c r="AK3" t="s">
        <v>78</v>
      </c>
      <c r="AL3">
        <v>15410</v>
      </c>
      <c r="AM3" s="2">
        <v>30476</v>
      </c>
      <c r="AN3">
        <v>1983</v>
      </c>
      <c r="AO3" t="s">
        <v>79</v>
      </c>
      <c r="AP3">
        <v>821</v>
      </c>
      <c r="AQ3" t="s">
        <v>80</v>
      </c>
      <c r="AR3">
        <f t="shared" si="0"/>
        <v>-84</v>
      </c>
      <c r="AS3" t="str">
        <f t="shared" ref="AS3:AS66" si="1">CONCATENATE(RIGHT(J3,4),"-",MID(J3,4,2))</f>
        <v>NA-</v>
      </c>
      <c r="AT3" t="str">
        <f t="shared" ref="AT3:AT66" si="2">CONCATENATE(YEAR(N3),"-",TEXT(MONTH(N3),"00"))</f>
        <v>2010-10</v>
      </c>
      <c r="AU3" s="2"/>
    </row>
    <row r="4" spans="1:47" hidden="1">
      <c r="A4" t="s">
        <v>81</v>
      </c>
      <c r="B4" t="s">
        <v>44</v>
      </c>
      <c r="C4">
        <v>20120510</v>
      </c>
      <c r="D4" t="s">
        <v>82</v>
      </c>
      <c r="E4" t="s">
        <v>83</v>
      </c>
      <c r="F4" t="s">
        <v>64</v>
      </c>
      <c r="G4" t="s">
        <v>48</v>
      </c>
      <c r="H4" t="s">
        <v>65</v>
      </c>
      <c r="I4" t="s">
        <v>65</v>
      </c>
      <c r="J4" t="s">
        <v>56</v>
      </c>
      <c r="K4" t="s">
        <v>66</v>
      </c>
      <c r="L4" t="s">
        <v>67</v>
      </c>
      <c r="M4">
        <v>1</v>
      </c>
      <c r="N4" s="2">
        <v>40723</v>
      </c>
      <c r="O4" s="2">
        <v>40386</v>
      </c>
      <c r="P4" s="2" t="s">
        <v>69</v>
      </c>
      <c r="Q4" s="2" t="s">
        <v>51</v>
      </c>
      <c r="R4" t="s">
        <v>85</v>
      </c>
      <c r="S4" t="s">
        <v>56</v>
      </c>
      <c r="U4" t="s">
        <v>56</v>
      </c>
      <c r="V4" t="s">
        <v>56</v>
      </c>
      <c r="W4" t="s">
        <v>56</v>
      </c>
      <c r="X4" t="s">
        <v>69</v>
      </c>
      <c r="Y4" t="s">
        <v>84</v>
      </c>
      <c r="Z4" t="s">
        <v>56</v>
      </c>
      <c r="AA4" t="s">
        <v>56</v>
      </c>
      <c r="AB4" t="s">
        <v>86</v>
      </c>
      <c r="AC4" t="s">
        <v>87</v>
      </c>
      <c r="AD4" t="s">
        <v>88</v>
      </c>
      <c r="AE4" t="s">
        <v>89</v>
      </c>
      <c r="AF4" t="s">
        <v>75</v>
      </c>
      <c r="AG4" s="1" t="s">
        <v>90</v>
      </c>
      <c r="AH4" t="s">
        <v>85</v>
      </c>
      <c r="AI4">
        <v>24852</v>
      </c>
      <c r="AJ4">
        <v>14237</v>
      </c>
      <c r="AK4" t="s">
        <v>91</v>
      </c>
      <c r="AL4">
        <v>1755</v>
      </c>
      <c r="AM4" s="2">
        <v>40304</v>
      </c>
      <c r="AN4">
        <v>2010</v>
      </c>
      <c r="AO4" t="s">
        <v>92</v>
      </c>
      <c r="AP4">
        <v>1397</v>
      </c>
      <c r="AQ4" t="s">
        <v>80</v>
      </c>
      <c r="AR4">
        <f t="shared" si="0"/>
        <v>-332</v>
      </c>
      <c r="AS4" t="str">
        <f t="shared" si="1"/>
        <v>NA-</v>
      </c>
      <c r="AT4" t="str">
        <f t="shared" si="2"/>
        <v>2011-06</v>
      </c>
      <c r="AU4" s="2"/>
    </row>
    <row r="5" spans="1:47" hidden="1">
      <c r="A5" t="s">
        <v>93</v>
      </c>
      <c r="B5" t="s">
        <v>44</v>
      </c>
      <c r="C5">
        <v>20120510</v>
      </c>
      <c r="D5" t="s">
        <v>94</v>
      </c>
      <c r="E5" t="s">
        <v>83</v>
      </c>
      <c r="F5" t="s">
        <v>64</v>
      </c>
      <c r="G5" t="s">
        <v>48</v>
      </c>
      <c r="H5" t="s">
        <v>65</v>
      </c>
      <c r="I5" t="s">
        <v>65</v>
      </c>
      <c r="J5" t="s">
        <v>56</v>
      </c>
      <c r="K5" t="s">
        <v>66</v>
      </c>
      <c r="L5" t="s">
        <v>67</v>
      </c>
      <c r="M5">
        <v>1</v>
      </c>
      <c r="N5" s="2">
        <v>40940</v>
      </c>
      <c r="O5" s="2">
        <v>40386</v>
      </c>
      <c r="P5" s="2" t="s">
        <v>69</v>
      </c>
      <c r="Q5" s="2" t="s">
        <v>51</v>
      </c>
      <c r="R5" t="s">
        <v>96</v>
      </c>
      <c r="S5" t="s">
        <v>56</v>
      </c>
      <c r="U5" t="s">
        <v>56</v>
      </c>
      <c r="V5" t="s">
        <v>56</v>
      </c>
      <c r="W5" t="s">
        <v>56</v>
      </c>
      <c r="X5" t="s">
        <v>69</v>
      </c>
      <c r="Y5" t="s">
        <v>95</v>
      </c>
      <c r="Z5" t="s">
        <v>56</v>
      </c>
      <c r="AA5" t="s">
        <v>56</v>
      </c>
      <c r="AB5" t="s">
        <v>56</v>
      </c>
      <c r="AC5" t="s">
        <v>56</v>
      </c>
      <c r="AD5" t="s">
        <v>56</v>
      </c>
      <c r="AE5" t="s">
        <v>56</v>
      </c>
      <c r="AF5" t="s">
        <v>75</v>
      </c>
      <c r="AG5" t="s">
        <v>97</v>
      </c>
      <c r="AH5" t="s">
        <v>96</v>
      </c>
      <c r="AI5">
        <v>24848</v>
      </c>
      <c r="AJ5">
        <v>13527</v>
      </c>
      <c r="AK5" t="s">
        <v>91</v>
      </c>
      <c r="AL5">
        <v>1677</v>
      </c>
      <c r="AM5" s="2">
        <v>40304</v>
      </c>
      <c r="AN5">
        <v>2010</v>
      </c>
      <c r="AO5" t="s">
        <v>98</v>
      </c>
      <c r="AP5">
        <v>1129</v>
      </c>
      <c r="AQ5" t="s">
        <v>80</v>
      </c>
      <c r="AR5">
        <f t="shared" si="0"/>
        <v>-544</v>
      </c>
      <c r="AS5" t="str">
        <f t="shared" si="1"/>
        <v>NA-</v>
      </c>
      <c r="AT5" t="str">
        <f t="shared" si="2"/>
        <v>2012-02</v>
      </c>
      <c r="AU5" s="2"/>
    </row>
    <row r="6" spans="1:47" hidden="1">
      <c r="A6" t="s">
        <v>99</v>
      </c>
      <c r="B6" t="s">
        <v>44</v>
      </c>
      <c r="C6">
        <v>20120510</v>
      </c>
      <c r="D6" t="s">
        <v>100</v>
      </c>
      <c r="E6" t="s">
        <v>101</v>
      </c>
      <c r="F6" t="s">
        <v>102</v>
      </c>
      <c r="G6" t="s">
        <v>48</v>
      </c>
      <c r="H6" t="s">
        <v>65</v>
      </c>
      <c r="I6" t="s">
        <v>65</v>
      </c>
      <c r="J6" t="s">
        <v>56</v>
      </c>
      <c r="K6" t="s">
        <v>103</v>
      </c>
      <c r="L6" t="s">
        <v>104</v>
      </c>
      <c r="M6">
        <v>2</v>
      </c>
      <c r="N6" s="2">
        <v>40884</v>
      </c>
      <c r="O6" s="2">
        <v>40984</v>
      </c>
      <c r="P6" s="2" t="s">
        <v>52</v>
      </c>
      <c r="Q6" s="2" t="s">
        <v>107</v>
      </c>
      <c r="R6" t="s">
        <v>108</v>
      </c>
      <c r="S6" t="s">
        <v>56</v>
      </c>
      <c r="U6" t="s">
        <v>56</v>
      </c>
      <c r="V6" t="s">
        <v>56</v>
      </c>
      <c r="W6" t="s">
        <v>56</v>
      </c>
      <c r="X6" t="s">
        <v>107</v>
      </c>
      <c r="Y6" t="s">
        <v>106</v>
      </c>
      <c r="Z6" t="s">
        <v>56</v>
      </c>
      <c r="AA6" t="s">
        <v>56</v>
      </c>
      <c r="AB6" t="s">
        <v>109</v>
      </c>
      <c r="AC6" t="s">
        <v>110</v>
      </c>
      <c r="AD6" t="s">
        <v>111</v>
      </c>
      <c r="AE6" t="s">
        <v>112</v>
      </c>
      <c r="AG6" t="s">
        <v>113</v>
      </c>
      <c r="AH6" t="s">
        <v>56</v>
      </c>
      <c r="AI6" t="s">
        <v>56</v>
      </c>
      <c r="AJ6" t="s">
        <v>56</v>
      </c>
      <c r="AK6" t="s">
        <v>56</v>
      </c>
      <c r="AL6" t="s">
        <v>56</v>
      </c>
      <c r="AM6" t="s">
        <v>56</v>
      </c>
      <c r="AN6" t="s">
        <v>56</v>
      </c>
      <c r="AO6" t="s">
        <v>56</v>
      </c>
      <c r="AP6" t="s">
        <v>56</v>
      </c>
      <c r="AQ6" t="s">
        <v>56</v>
      </c>
      <c r="AR6">
        <f t="shared" si="0"/>
        <v>99</v>
      </c>
      <c r="AS6" t="str">
        <f t="shared" si="1"/>
        <v>NA-</v>
      </c>
      <c r="AT6" t="str">
        <f t="shared" si="2"/>
        <v>2011-12</v>
      </c>
      <c r="AU6" s="2"/>
    </row>
    <row r="7" spans="1:47" hidden="1">
      <c r="A7" t="s">
        <v>114</v>
      </c>
      <c r="B7" t="s">
        <v>44</v>
      </c>
      <c r="C7">
        <v>20120510</v>
      </c>
      <c r="D7" t="s">
        <v>115</v>
      </c>
      <c r="E7" t="s">
        <v>83</v>
      </c>
      <c r="F7" t="s">
        <v>64</v>
      </c>
      <c r="G7" t="s">
        <v>48</v>
      </c>
      <c r="H7" t="s">
        <v>65</v>
      </c>
      <c r="I7" t="s">
        <v>65</v>
      </c>
      <c r="J7" t="s">
        <v>56</v>
      </c>
      <c r="K7" t="s">
        <v>66</v>
      </c>
      <c r="L7" t="s">
        <v>67</v>
      </c>
      <c r="M7">
        <v>1</v>
      </c>
      <c r="N7" s="2">
        <v>40632</v>
      </c>
      <c r="O7" s="2">
        <v>40984</v>
      </c>
      <c r="P7" s="2" t="s">
        <v>69</v>
      </c>
      <c r="Q7" s="2" t="s">
        <v>107</v>
      </c>
      <c r="R7" t="s">
        <v>117</v>
      </c>
      <c r="S7" t="s">
        <v>56</v>
      </c>
      <c r="U7" t="s">
        <v>56</v>
      </c>
      <c r="V7" t="s">
        <v>56</v>
      </c>
      <c r="W7" t="s">
        <v>56</v>
      </c>
      <c r="X7" t="s">
        <v>69</v>
      </c>
      <c r="Y7" t="s">
        <v>116</v>
      </c>
      <c r="Z7" t="s">
        <v>56</v>
      </c>
      <c r="AA7" t="s">
        <v>56</v>
      </c>
      <c r="AB7" t="s">
        <v>118</v>
      </c>
      <c r="AC7" t="s">
        <v>119</v>
      </c>
      <c r="AD7" t="s">
        <v>120</v>
      </c>
      <c r="AE7" t="s">
        <v>121</v>
      </c>
      <c r="AF7" t="s">
        <v>75</v>
      </c>
      <c r="AG7" t="s">
        <v>122</v>
      </c>
      <c r="AH7" t="s">
        <v>123</v>
      </c>
      <c r="AI7">
        <v>24761</v>
      </c>
      <c r="AJ7">
        <v>12784</v>
      </c>
      <c r="AK7" t="s">
        <v>78</v>
      </c>
      <c r="AL7">
        <v>4927</v>
      </c>
      <c r="AM7" s="2">
        <v>40304</v>
      </c>
      <c r="AN7">
        <v>2010</v>
      </c>
      <c r="AO7" t="s">
        <v>124</v>
      </c>
      <c r="AP7">
        <v>1377</v>
      </c>
      <c r="AQ7" t="s">
        <v>80</v>
      </c>
      <c r="AR7">
        <f t="shared" si="0"/>
        <v>346</v>
      </c>
      <c r="AS7" t="str">
        <f t="shared" si="1"/>
        <v>NA-</v>
      </c>
      <c r="AT7" t="str">
        <f t="shared" si="2"/>
        <v>2011-03</v>
      </c>
    </row>
    <row r="8" spans="1:47" hidden="1">
      <c r="A8" t="s">
        <v>125</v>
      </c>
      <c r="B8" t="s">
        <v>44</v>
      </c>
      <c r="C8">
        <v>20120510</v>
      </c>
      <c r="D8" t="s">
        <v>126</v>
      </c>
      <c r="E8" t="s">
        <v>127</v>
      </c>
      <c r="F8" t="s">
        <v>128</v>
      </c>
      <c r="G8" t="s">
        <v>65</v>
      </c>
      <c r="H8" t="s">
        <v>65</v>
      </c>
      <c r="I8" t="s">
        <v>48</v>
      </c>
      <c r="J8" t="s">
        <v>49</v>
      </c>
      <c r="K8" t="s">
        <v>129</v>
      </c>
      <c r="L8" t="s">
        <v>51</v>
      </c>
      <c r="M8">
        <v>11</v>
      </c>
      <c r="N8" s="2">
        <v>40203</v>
      </c>
      <c r="O8" s="2">
        <v>40386</v>
      </c>
      <c r="P8" s="2" t="s">
        <v>52</v>
      </c>
      <c r="Q8" s="2" t="s">
        <v>51</v>
      </c>
      <c r="R8" t="s">
        <v>56</v>
      </c>
      <c r="S8" t="s">
        <v>56</v>
      </c>
      <c r="T8" t="s">
        <v>56</v>
      </c>
      <c r="U8" t="s">
        <v>56</v>
      </c>
      <c r="V8" t="s">
        <v>130</v>
      </c>
      <c r="W8" t="s">
        <v>131</v>
      </c>
      <c r="X8" t="s">
        <v>51</v>
      </c>
      <c r="Y8" t="s">
        <v>49</v>
      </c>
      <c r="Z8" t="s">
        <v>56</v>
      </c>
      <c r="AA8" t="s">
        <v>56</v>
      </c>
      <c r="AB8" t="s">
        <v>132</v>
      </c>
      <c r="AC8" t="s">
        <v>56</v>
      </c>
      <c r="AD8" t="s">
        <v>133</v>
      </c>
      <c r="AE8" t="s">
        <v>134</v>
      </c>
      <c r="AG8" s="1" t="s">
        <v>135</v>
      </c>
      <c r="AH8" t="s">
        <v>56</v>
      </c>
      <c r="AI8" t="s">
        <v>56</v>
      </c>
      <c r="AJ8" t="s">
        <v>56</v>
      </c>
      <c r="AK8" t="s">
        <v>56</v>
      </c>
      <c r="AL8" t="s">
        <v>56</v>
      </c>
      <c r="AM8" t="s">
        <v>56</v>
      </c>
      <c r="AN8" t="s">
        <v>56</v>
      </c>
      <c r="AO8" t="s">
        <v>56</v>
      </c>
      <c r="AP8" t="s">
        <v>56</v>
      </c>
      <c r="AQ8" t="s">
        <v>56</v>
      </c>
      <c r="AR8">
        <f t="shared" si="0"/>
        <v>182</v>
      </c>
      <c r="AS8" t="str">
        <f t="shared" si="1"/>
        <v>2010-07</v>
      </c>
      <c r="AT8" t="str">
        <f t="shared" si="2"/>
        <v>2010-01</v>
      </c>
    </row>
    <row r="9" spans="1:47" hidden="1">
      <c r="A9" t="s">
        <v>136</v>
      </c>
      <c r="B9" t="s">
        <v>44</v>
      </c>
      <c r="C9">
        <v>20120510</v>
      </c>
      <c r="D9" t="s">
        <v>137</v>
      </c>
      <c r="E9" t="s">
        <v>138</v>
      </c>
      <c r="F9" t="s">
        <v>64</v>
      </c>
      <c r="G9" t="s">
        <v>48</v>
      </c>
      <c r="H9" t="s">
        <v>65</v>
      </c>
      <c r="I9" t="s">
        <v>65</v>
      </c>
      <c r="J9" t="s">
        <v>56</v>
      </c>
      <c r="K9" t="s">
        <v>103</v>
      </c>
      <c r="L9" t="s">
        <v>67</v>
      </c>
      <c r="M9">
        <v>1</v>
      </c>
      <c r="N9" s="2">
        <v>40359</v>
      </c>
      <c r="O9" s="2">
        <v>40386</v>
      </c>
      <c r="P9" s="2" t="s">
        <v>69</v>
      </c>
      <c r="Q9" s="2" t="s">
        <v>51</v>
      </c>
      <c r="R9" t="s">
        <v>140</v>
      </c>
      <c r="S9" t="s">
        <v>56</v>
      </c>
      <c r="U9" t="s">
        <v>56</v>
      </c>
      <c r="V9" t="s">
        <v>56</v>
      </c>
      <c r="W9" t="s">
        <v>56</v>
      </c>
      <c r="X9" t="s">
        <v>69</v>
      </c>
      <c r="Y9" t="s">
        <v>139</v>
      </c>
      <c r="Z9" t="s">
        <v>56</v>
      </c>
      <c r="AA9" t="s">
        <v>56</v>
      </c>
      <c r="AB9" t="s">
        <v>141</v>
      </c>
      <c r="AC9" t="s">
        <v>142</v>
      </c>
      <c r="AD9" t="s">
        <v>143</v>
      </c>
      <c r="AE9" t="s">
        <v>144</v>
      </c>
      <c r="AG9" s="1" t="s">
        <v>145</v>
      </c>
      <c r="AH9" t="s">
        <v>140</v>
      </c>
      <c r="AI9">
        <v>24772</v>
      </c>
      <c r="AJ9">
        <v>9228</v>
      </c>
      <c r="AK9" t="s">
        <v>78</v>
      </c>
      <c r="AL9">
        <v>389</v>
      </c>
      <c r="AM9" s="2">
        <v>40304</v>
      </c>
      <c r="AN9">
        <v>2010</v>
      </c>
      <c r="AO9" t="s">
        <v>146</v>
      </c>
      <c r="AP9">
        <v>772</v>
      </c>
      <c r="AQ9" t="s">
        <v>80</v>
      </c>
      <c r="AR9">
        <f t="shared" si="0"/>
        <v>27</v>
      </c>
      <c r="AS9" t="str">
        <f t="shared" si="1"/>
        <v>NA-</v>
      </c>
      <c r="AT9" t="str">
        <f t="shared" si="2"/>
        <v>2010-06</v>
      </c>
    </row>
    <row r="10" spans="1:47" hidden="1">
      <c r="A10" t="s">
        <v>147</v>
      </c>
      <c r="B10" t="s">
        <v>44</v>
      </c>
      <c r="C10">
        <v>20120510</v>
      </c>
      <c r="D10" t="s">
        <v>148</v>
      </c>
      <c r="E10" t="s">
        <v>63</v>
      </c>
      <c r="F10" t="s">
        <v>64</v>
      </c>
      <c r="G10" t="s">
        <v>48</v>
      </c>
      <c r="H10" t="s">
        <v>65</v>
      </c>
      <c r="I10" t="s">
        <v>65</v>
      </c>
      <c r="J10" t="s">
        <v>56</v>
      </c>
      <c r="K10" t="s">
        <v>66</v>
      </c>
      <c r="L10" t="s">
        <v>67</v>
      </c>
      <c r="M10">
        <v>1</v>
      </c>
      <c r="N10" s="2">
        <v>40364</v>
      </c>
      <c r="O10" s="2">
        <v>40386</v>
      </c>
      <c r="P10" s="2" t="s">
        <v>69</v>
      </c>
      <c r="Q10" s="2" t="s">
        <v>51</v>
      </c>
      <c r="R10" t="s">
        <v>150</v>
      </c>
      <c r="S10" t="s">
        <v>56</v>
      </c>
      <c r="U10" t="s">
        <v>56</v>
      </c>
      <c r="V10" t="s">
        <v>56</v>
      </c>
      <c r="W10" t="s">
        <v>56</v>
      </c>
      <c r="X10" t="s">
        <v>69</v>
      </c>
      <c r="Y10" t="s">
        <v>149</v>
      </c>
      <c r="Z10" t="s">
        <v>56</v>
      </c>
      <c r="AA10" t="s">
        <v>56</v>
      </c>
      <c r="AB10" t="s">
        <v>56</v>
      </c>
      <c r="AC10" t="s">
        <v>56</v>
      </c>
      <c r="AD10" t="s">
        <v>56</v>
      </c>
      <c r="AE10" t="s">
        <v>56</v>
      </c>
      <c r="AF10" t="s">
        <v>75</v>
      </c>
      <c r="AG10" t="s">
        <v>151</v>
      </c>
      <c r="AH10" t="s">
        <v>152</v>
      </c>
      <c r="AI10">
        <v>11661</v>
      </c>
      <c r="AJ10">
        <v>5964</v>
      </c>
      <c r="AK10" t="s">
        <v>78</v>
      </c>
      <c r="AL10">
        <v>9094</v>
      </c>
      <c r="AM10" s="2">
        <v>38477</v>
      </c>
      <c r="AN10">
        <v>2005</v>
      </c>
      <c r="AO10" t="s">
        <v>153</v>
      </c>
      <c r="AP10">
        <v>1053</v>
      </c>
      <c r="AQ10" t="s">
        <v>80</v>
      </c>
      <c r="AR10">
        <f t="shared" si="0"/>
        <v>22</v>
      </c>
      <c r="AS10" t="str">
        <f t="shared" si="1"/>
        <v>NA-</v>
      </c>
      <c r="AT10" t="str">
        <f t="shared" si="2"/>
        <v>2010-07</v>
      </c>
    </row>
    <row r="11" spans="1:47" hidden="1">
      <c r="A11" t="s">
        <v>154</v>
      </c>
      <c r="B11" t="s">
        <v>44</v>
      </c>
      <c r="C11">
        <v>20120510</v>
      </c>
      <c r="D11" t="s">
        <v>155</v>
      </c>
      <c r="E11" t="s">
        <v>83</v>
      </c>
      <c r="F11" t="s">
        <v>64</v>
      </c>
      <c r="G11" t="s">
        <v>48</v>
      </c>
      <c r="H11" t="s">
        <v>65</v>
      </c>
      <c r="I11" t="s">
        <v>65</v>
      </c>
      <c r="J11" t="s">
        <v>56</v>
      </c>
      <c r="K11" t="s">
        <v>66</v>
      </c>
      <c r="L11" t="s">
        <v>67</v>
      </c>
      <c r="M11">
        <v>1</v>
      </c>
      <c r="N11" s="2">
        <v>40435</v>
      </c>
      <c r="O11" s="2">
        <v>40386</v>
      </c>
      <c r="P11" s="2" t="s">
        <v>69</v>
      </c>
      <c r="Q11" s="2" t="s">
        <v>51</v>
      </c>
      <c r="R11" t="s">
        <v>157</v>
      </c>
      <c r="S11" t="s">
        <v>56</v>
      </c>
      <c r="U11" t="s">
        <v>56</v>
      </c>
      <c r="V11" t="s">
        <v>56</v>
      </c>
      <c r="W11" t="s">
        <v>56</v>
      </c>
      <c r="X11" t="s">
        <v>69</v>
      </c>
      <c r="Y11" t="s">
        <v>156</v>
      </c>
      <c r="Z11" t="s">
        <v>56</v>
      </c>
      <c r="AA11" t="s">
        <v>56</v>
      </c>
      <c r="AB11" t="s">
        <v>158</v>
      </c>
      <c r="AC11" t="s">
        <v>159</v>
      </c>
      <c r="AD11" t="s">
        <v>160</v>
      </c>
      <c r="AE11" t="s">
        <v>161</v>
      </c>
      <c r="AF11" t="s">
        <v>75</v>
      </c>
      <c r="AG11" t="s">
        <v>162</v>
      </c>
      <c r="AH11" t="s">
        <v>157</v>
      </c>
      <c r="AI11">
        <v>24818</v>
      </c>
      <c r="AJ11">
        <v>11834</v>
      </c>
      <c r="AK11" t="s">
        <v>91</v>
      </c>
      <c r="AL11">
        <v>3414</v>
      </c>
      <c r="AM11" s="2">
        <v>40304</v>
      </c>
      <c r="AN11">
        <v>2010</v>
      </c>
      <c r="AO11" t="s">
        <v>163</v>
      </c>
      <c r="AP11">
        <v>1155</v>
      </c>
      <c r="AQ11" t="s">
        <v>80</v>
      </c>
      <c r="AR11">
        <f t="shared" si="0"/>
        <v>-47</v>
      </c>
      <c r="AS11" t="str">
        <f t="shared" si="1"/>
        <v>NA-</v>
      </c>
      <c r="AT11" t="str">
        <f t="shared" si="2"/>
        <v>2010-09</v>
      </c>
    </row>
    <row r="12" spans="1:47">
      <c r="A12" t="s">
        <v>164</v>
      </c>
      <c r="B12" t="s">
        <v>44</v>
      </c>
      <c r="C12">
        <v>20120510</v>
      </c>
      <c r="D12" t="s">
        <v>165</v>
      </c>
      <c r="E12" t="s">
        <v>46</v>
      </c>
      <c r="F12" t="s">
        <v>47</v>
      </c>
      <c r="G12" t="s">
        <v>48</v>
      </c>
      <c r="H12" t="s">
        <v>48</v>
      </c>
      <c r="I12" t="s">
        <v>48</v>
      </c>
      <c r="J12" t="s">
        <v>166</v>
      </c>
      <c r="K12" t="s">
        <v>167</v>
      </c>
      <c r="L12" t="s">
        <v>51</v>
      </c>
      <c r="M12">
        <v>8</v>
      </c>
      <c r="N12" s="2">
        <v>40604</v>
      </c>
      <c r="O12" s="2">
        <v>40618</v>
      </c>
      <c r="P12" s="2" t="s">
        <v>69</v>
      </c>
      <c r="Q12" s="2" t="s">
        <v>51</v>
      </c>
      <c r="R12" t="s">
        <v>169</v>
      </c>
      <c r="S12" t="s">
        <v>170</v>
      </c>
      <c r="T12" t="s">
        <v>171</v>
      </c>
      <c r="V12" t="s">
        <v>56</v>
      </c>
      <c r="W12" t="s">
        <v>56</v>
      </c>
      <c r="X12" t="s">
        <v>51</v>
      </c>
      <c r="Y12" t="s">
        <v>166</v>
      </c>
      <c r="Z12" t="s">
        <v>56</v>
      </c>
      <c r="AA12" t="s">
        <v>56</v>
      </c>
      <c r="AB12" t="s">
        <v>172</v>
      </c>
      <c r="AC12" t="s">
        <v>56</v>
      </c>
      <c r="AD12" t="s">
        <v>173</v>
      </c>
      <c r="AE12" t="s">
        <v>174</v>
      </c>
      <c r="AF12" t="s">
        <v>175</v>
      </c>
      <c r="AG12" s="1" t="s">
        <v>176</v>
      </c>
      <c r="AH12" t="s">
        <v>56</v>
      </c>
      <c r="AI12" t="s">
        <v>56</v>
      </c>
      <c r="AJ12" t="s">
        <v>56</v>
      </c>
      <c r="AK12" t="s">
        <v>56</v>
      </c>
      <c r="AL12" t="s">
        <v>56</v>
      </c>
      <c r="AM12" t="s">
        <v>56</v>
      </c>
      <c r="AN12" t="s">
        <v>56</v>
      </c>
      <c r="AO12" t="s">
        <v>56</v>
      </c>
      <c r="AP12" t="s">
        <v>56</v>
      </c>
      <c r="AQ12" t="s">
        <v>56</v>
      </c>
      <c r="AR12">
        <f t="shared" si="0"/>
        <v>14</v>
      </c>
      <c r="AS12" t="str">
        <f t="shared" si="1"/>
        <v>2011-03</v>
      </c>
      <c r="AT12" t="str">
        <f t="shared" si="2"/>
        <v>2011-03</v>
      </c>
    </row>
    <row r="13" spans="1:47">
      <c r="A13" t="s">
        <v>177</v>
      </c>
      <c r="B13" t="s">
        <v>44</v>
      </c>
      <c r="C13">
        <v>20120510</v>
      </c>
      <c r="D13" t="s">
        <v>178</v>
      </c>
      <c r="E13" t="s">
        <v>46</v>
      </c>
      <c r="F13" t="s">
        <v>47</v>
      </c>
      <c r="G13" t="s">
        <v>48</v>
      </c>
      <c r="H13" t="s">
        <v>48</v>
      </c>
      <c r="I13" t="s">
        <v>48</v>
      </c>
      <c r="J13" t="s">
        <v>49</v>
      </c>
      <c r="K13" t="s">
        <v>167</v>
      </c>
      <c r="L13" t="s">
        <v>51</v>
      </c>
      <c r="M13">
        <v>8</v>
      </c>
      <c r="N13" s="2">
        <v>40378</v>
      </c>
      <c r="O13" s="2">
        <v>40386</v>
      </c>
      <c r="P13" s="2" t="s">
        <v>69</v>
      </c>
      <c r="Q13" s="2" t="s">
        <v>51</v>
      </c>
      <c r="R13" t="s">
        <v>169</v>
      </c>
      <c r="S13" t="s">
        <v>170</v>
      </c>
      <c r="T13" t="s">
        <v>171</v>
      </c>
      <c r="U13" t="s">
        <v>171</v>
      </c>
      <c r="V13" t="s">
        <v>56</v>
      </c>
      <c r="W13" t="s">
        <v>56</v>
      </c>
      <c r="X13" t="s">
        <v>51</v>
      </c>
      <c r="Y13" t="s">
        <v>49</v>
      </c>
      <c r="Z13" t="s">
        <v>56</v>
      </c>
      <c r="AA13" t="s">
        <v>56</v>
      </c>
      <c r="AB13" t="s">
        <v>179</v>
      </c>
      <c r="AC13" t="s">
        <v>180</v>
      </c>
      <c r="AD13" t="s">
        <v>58</v>
      </c>
      <c r="AE13" t="s">
        <v>181</v>
      </c>
      <c r="AG13" s="1" t="s">
        <v>182</v>
      </c>
      <c r="AH13" t="s">
        <v>56</v>
      </c>
      <c r="AI13" t="s">
        <v>56</v>
      </c>
      <c r="AJ13" t="s">
        <v>56</v>
      </c>
      <c r="AK13" t="s">
        <v>56</v>
      </c>
      <c r="AL13" t="s">
        <v>56</v>
      </c>
      <c r="AM13" t="s">
        <v>56</v>
      </c>
      <c r="AN13" t="s">
        <v>56</v>
      </c>
      <c r="AO13" t="s">
        <v>56</v>
      </c>
      <c r="AP13" t="s">
        <v>56</v>
      </c>
      <c r="AQ13" t="s">
        <v>56</v>
      </c>
      <c r="AR13">
        <f t="shared" si="0"/>
        <v>8</v>
      </c>
      <c r="AS13" t="str">
        <f t="shared" si="1"/>
        <v>2010-07</v>
      </c>
      <c r="AT13" t="str">
        <f t="shared" si="2"/>
        <v>2010-07</v>
      </c>
    </row>
    <row r="14" spans="1:47" hidden="1">
      <c r="A14" t="s">
        <v>183</v>
      </c>
      <c r="B14" t="s">
        <v>44</v>
      </c>
      <c r="C14">
        <v>20120510</v>
      </c>
      <c r="D14" t="s">
        <v>184</v>
      </c>
      <c r="E14" t="s">
        <v>101</v>
      </c>
      <c r="F14" t="s">
        <v>102</v>
      </c>
      <c r="G14" t="s">
        <v>48</v>
      </c>
      <c r="H14" t="s">
        <v>65</v>
      </c>
      <c r="I14" t="s">
        <v>65</v>
      </c>
      <c r="J14" t="s">
        <v>56</v>
      </c>
      <c r="K14" t="s">
        <v>103</v>
      </c>
      <c r="L14" t="s">
        <v>104</v>
      </c>
      <c r="M14">
        <v>1</v>
      </c>
      <c r="N14" s="2">
        <v>40701</v>
      </c>
      <c r="O14" s="2">
        <v>40386</v>
      </c>
      <c r="P14" s="2" t="s">
        <v>52</v>
      </c>
      <c r="Q14" s="2" t="s">
        <v>51</v>
      </c>
      <c r="R14" t="s">
        <v>186</v>
      </c>
      <c r="S14" t="s">
        <v>56</v>
      </c>
      <c r="U14" t="s">
        <v>56</v>
      </c>
      <c r="V14" t="s">
        <v>56</v>
      </c>
      <c r="W14" t="s">
        <v>56</v>
      </c>
      <c r="X14" t="s">
        <v>52</v>
      </c>
      <c r="Y14" t="s">
        <v>185</v>
      </c>
      <c r="Z14" t="s">
        <v>56</v>
      </c>
      <c r="AA14" t="s">
        <v>56</v>
      </c>
      <c r="AB14" t="s">
        <v>187</v>
      </c>
      <c r="AC14" t="s">
        <v>188</v>
      </c>
      <c r="AD14" t="s">
        <v>189</v>
      </c>
      <c r="AE14" t="s">
        <v>190</v>
      </c>
      <c r="AG14" s="1" t="s">
        <v>191</v>
      </c>
      <c r="AH14" t="s">
        <v>56</v>
      </c>
      <c r="AI14" t="s">
        <v>56</v>
      </c>
      <c r="AJ14" t="s">
        <v>56</v>
      </c>
      <c r="AK14" t="s">
        <v>56</v>
      </c>
      <c r="AL14" t="s">
        <v>56</v>
      </c>
      <c r="AM14" t="s">
        <v>56</v>
      </c>
      <c r="AN14" t="s">
        <v>56</v>
      </c>
      <c r="AO14" t="s">
        <v>56</v>
      </c>
      <c r="AP14" t="s">
        <v>56</v>
      </c>
      <c r="AQ14" t="s">
        <v>56</v>
      </c>
      <c r="AR14">
        <f t="shared" si="0"/>
        <v>-310</v>
      </c>
      <c r="AS14" t="str">
        <f t="shared" si="1"/>
        <v>NA-</v>
      </c>
      <c r="AT14" t="str">
        <f t="shared" si="2"/>
        <v>2011-06</v>
      </c>
    </row>
    <row r="15" spans="1:47">
      <c r="A15" t="s">
        <v>192</v>
      </c>
      <c r="B15" t="s">
        <v>44</v>
      </c>
      <c r="C15">
        <v>20120510</v>
      </c>
      <c r="D15" t="s">
        <v>193</v>
      </c>
      <c r="E15" t="s">
        <v>46</v>
      </c>
      <c r="F15" t="s">
        <v>47</v>
      </c>
      <c r="G15" t="s">
        <v>48</v>
      </c>
      <c r="H15" t="s">
        <v>48</v>
      </c>
      <c r="I15" t="s">
        <v>48</v>
      </c>
      <c r="J15" t="s">
        <v>194</v>
      </c>
      <c r="K15" t="s">
        <v>195</v>
      </c>
      <c r="L15" t="s">
        <v>51</v>
      </c>
      <c r="M15">
        <v>21</v>
      </c>
      <c r="N15" s="2">
        <v>40520</v>
      </c>
      <c r="O15" s="2">
        <v>40850</v>
      </c>
      <c r="P15" s="2" t="s">
        <v>69</v>
      </c>
      <c r="Q15" s="2" t="s">
        <v>51</v>
      </c>
      <c r="R15" t="s">
        <v>197</v>
      </c>
      <c r="S15" t="s">
        <v>198</v>
      </c>
      <c r="T15" t="s">
        <v>199</v>
      </c>
      <c r="U15" t="s">
        <v>199</v>
      </c>
      <c r="V15" t="s">
        <v>56</v>
      </c>
      <c r="W15" t="s">
        <v>56</v>
      </c>
      <c r="X15" t="s">
        <v>51</v>
      </c>
      <c r="Y15" t="s">
        <v>194</v>
      </c>
      <c r="Z15" t="s">
        <v>56</v>
      </c>
      <c r="AA15" t="s">
        <v>56</v>
      </c>
      <c r="AB15" t="s">
        <v>200</v>
      </c>
      <c r="AC15" t="s">
        <v>56</v>
      </c>
      <c r="AD15" t="s">
        <v>201</v>
      </c>
      <c r="AE15" t="s">
        <v>202</v>
      </c>
      <c r="AG15" s="1" t="s">
        <v>203</v>
      </c>
      <c r="AH15" t="s">
        <v>56</v>
      </c>
      <c r="AI15" t="s">
        <v>56</v>
      </c>
      <c r="AJ15" t="s">
        <v>56</v>
      </c>
      <c r="AK15" t="s">
        <v>56</v>
      </c>
      <c r="AL15" t="s">
        <v>56</v>
      </c>
      <c r="AM15" t="s">
        <v>56</v>
      </c>
      <c r="AN15" t="s">
        <v>56</v>
      </c>
      <c r="AO15" t="s">
        <v>56</v>
      </c>
      <c r="AP15" t="s">
        <v>56</v>
      </c>
      <c r="AQ15" t="s">
        <v>56</v>
      </c>
      <c r="AR15">
        <f t="shared" si="0"/>
        <v>325</v>
      </c>
      <c r="AS15" t="str">
        <f t="shared" si="1"/>
        <v>2011-11</v>
      </c>
      <c r="AT15" t="str">
        <f t="shared" si="2"/>
        <v>2010-12</v>
      </c>
    </row>
    <row r="16" spans="1:47" hidden="1">
      <c r="A16" t="s">
        <v>204</v>
      </c>
      <c r="B16" t="s">
        <v>44</v>
      </c>
      <c r="C16">
        <v>20120510</v>
      </c>
      <c r="D16" t="s">
        <v>205</v>
      </c>
      <c r="E16" t="s">
        <v>63</v>
      </c>
      <c r="F16" t="s">
        <v>64</v>
      </c>
      <c r="G16" t="s">
        <v>48</v>
      </c>
      <c r="H16" t="s">
        <v>65</v>
      </c>
      <c r="I16" t="s">
        <v>65</v>
      </c>
      <c r="J16" t="s">
        <v>56</v>
      </c>
      <c r="K16" t="s">
        <v>66</v>
      </c>
      <c r="L16" t="s">
        <v>67</v>
      </c>
      <c r="M16">
        <v>1</v>
      </c>
      <c r="N16" s="2">
        <v>40939</v>
      </c>
      <c r="O16" s="2">
        <v>40850</v>
      </c>
      <c r="P16" s="2" t="s">
        <v>69</v>
      </c>
      <c r="Q16" s="2" t="s">
        <v>51</v>
      </c>
      <c r="R16" t="s">
        <v>207</v>
      </c>
      <c r="S16" t="s">
        <v>56</v>
      </c>
      <c r="U16" t="s">
        <v>56</v>
      </c>
      <c r="V16" t="s">
        <v>56</v>
      </c>
      <c r="W16" t="s">
        <v>56</v>
      </c>
      <c r="X16" t="s">
        <v>69</v>
      </c>
      <c r="Y16" t="s">
        <v>206</v>
      </c>
      <c r="Z16" t="s">
        <v>56</v>
      </c>
      <c r="AA16" t="s">
        <v>56</v>
      </c>
      <c r="AB16" t="s">
        <v>56</v>
      </c>
      <c r="AC16" t="s">
        <v>56</v>
      </c>
      <c r="AD16" t="s">
        <v>56</v>
      </c>
      <c r="AE16" t="s">
        <v>56</v>
      </c>
      <c r="AF16" t="s">
        <v>75</v>
      </c>
      <c r="AG16" t="s">
        <v>208</v>
      </c>
      <c r="AH16" t="s">
        <v>207</v>
      </c>
      <c r="AI16">
        <v>11093</v>
      </c>
      <c r="AJ16">
        <v>6311</v>
      </c>
      <c r="AK16" t="s">
        <v>91</v>
      </c>
      <c r="AL16">
        <v>8215</v>
      </c>
      <c r="AM16" s="2">
        <v>37049</v>
      </c>
      <c r="AN16">
        <v>2001</v>
      </c>
      <c r="AO16" t="s">
        <v>209</v>
      </c>
      <c r="AP16">
        <v>693</v>
      </c>
      <c r="AQ16" t="s">
        <v>80</v>
      </c>
      <c r="AR16">
        <f t="shared" si="0"/>
        <v>-87</v>
      </c>
      <c r="AS16" t="str">
        <f t="shared" si="1"/>
        <v>NA-</v>
      </c>
      <c r="AT16" t="str">
        <f t="shared" si="2"/>
        <v>2012-01</v>
      </c>
    </row>
    <row r="17" spans="1:46" hidden="1">
      <c r="A17" t="s">
        <v>210</v>
      </c>
      <c r="B17" t="s">
        <v>44</v>
      </c>
      <c r="C17">
        <v>20120510</v>
      </c>
      <c r="D17" t="s">
        <v>211</v>
      </c>
      <c r="E17" t="s">
        <v>63</v>
      </c>
      <c r="F17" t="s">
        <v>64</v>
      </c>
      <c r="G17" t="s">
        <v>48</v>
      </c>
      <c r="H17" t="s">
        <v>65</v>
      </c>
      <c r="I17" t="s">
        <v>65</v>
      </c>
      <c r="J17" t="s">
        <v>56</v>
      </c>
      <c r="K17" t="s">
        <v>66</v>
      </c>
      <c r="L17" t="s">
        <v>67</v>
      </c>
      <c r="M17">
        <v>1</v>
      </c>
      <c r="N17" s="2">
        <v>40364</v>
      </c>
      <c r="O17" s="2">
        <v>40850</v>
      </c>
      <c r="P17" s="2" t="s">
        <v>69</v>
      </c>
      <c r="Q17" s="2" t="s">
        <v>51</v>
      </c>
      <c r="R17" t="s">
        <v>212</v>
      </c>
      <c r="S17" t="s">
        <v>56</v>
      </c>
      <c r="U17" t="s">
        <v>56</v>
      </c>
      <c r="V17" t="s">
        <v>56</v>
      </c>
      <c r="W17" t="s">
        <v>56</v>
      </c>
      <c r="X17" t="s">
        <v>69</v>
      </c>
      <c r="Y17" t="s">
        <v>149</v>
      </c>
      <c r="Z17" t="s">
        <v>56</v>
      </c>
      <c r="AA17" t="s">
        <v>56</v>
      </c>
      <c r="AB17" t="s">
        <v>56</v>
      </c>
      <c r="AC17" t="s">
        <v>56</v>
      </c>
      <c r="AD17" t="s">
        <v>56</v>
      </c>
      <c r="AE17" t="s">
        <v>56</v>
      </c>
      <c r="AF17" t="s">
        <v>75</v>
      </c>
      <c r="AG17" t="s">
        <v>213</v>
      </c>
      <c r="AH17" t="s">
        <v>214</v>
      </c>
      <c r="AI17">
        <v>11915</v>
      </c>
      <c r="AJ17">
        <v>6172</v>
      </c>
      <c r="AK17" t="s">
        <v>78</v>
      </c>
      <c r="AL17">
        <v>11787</v>
      </c>
      <c r="AM17" s="2">
        <v>38477</v>
      </c>
      <c r="AN17">
        <v>2005</v>
      </c>
      <c r="AO17" t="s">
        <v>215</v>
      </c>
      <c r="AP17">
        <v>1413</v>
      </c>
      <c r="AQ17" t="s">
        <v>80</v>
      </c>
      <c r="AR17">
        <f t="shared" si="0"/>
        <v>478</v>
      </c>
      <c r="AS17" t="str">
        <f t="shared" si="1"/>
        <v>NA-</v>
      </c>
      <c r="AT17" t="str">
        <f t="shared" si="2"/>
        <v>2010-07</v>
      </c>
    </row>
    <row r="18" spans="1:46" hidden="1">
      <c r="A18" t="s">
        <v>216</v>
      </c>
      <c r="B18" t="s">
        <v>44</v>
      </c>
      <c r="C18">
        <v>20120510</v>
      </c>
      <c r="D18" t="s">
        <v>217</v>
      </c>
      <c r="E18" t="s">
        <v>83</v>
      </c>
      <c r="F18" t="s">
        <v>64</v>
      </c>
      <c r="G18" t="s">
        <v>48</v>
      </c>
      <c r="H18" t="s">
        <v>65</v>
      </c>
      <c r="I18" t="s">
        <v>65</v>
      </c>
      <c r="J18" t="s">
        <v>56</v>
      </c>
      <c r="K18" t="s">
        <v>66</v>
      </c>
      <c r="L18" t="s">
        <v>67</v>
      </c>
      <c r="M18">
        <v>1</v>
      </c>
      <c r="N18" s="2">
        <v>40491</v>
      </c>
      <c r="O18" s="2">
        <v>40850</v>
      </c>
      <c r="P18" s="2" t="s">
        <v>69</v>
      </c>
      <c r="Q18" s="2" t="s">
        <v>51</v>
      </c>
      <c r="R18" t="s">
        <v>219</v>
      </c>
      <c r="S18" t="s">
        <v>56</v>
      </c>
      <c r="U18" t="s">
        <v>56</v>
      </c>
      <c r="V18" t="s">
        <v>56</v>
      </c>
      <c r="W18" t="s">
        <v>56</v>
      </c>
      <c r="X18" t="s">
        <v>69</v>
      </c>
      <c r="Y18" t="s">
        <v>218</v>
      </c>
      <c r="Z18" t="s">
        <v>56</v>
      </c>
      <c r="AA18" t="s">
        <v>56</v>
      </c>
      <c r="AB18" t="s">
        <v>56</v>
      </c>
      <c r="AC18" t="s">
        <v>56</v>
      </c>
      <c r="AD18" t="s">
        <v>56</v>
      </c>
      <c r="AE18" t="s">
        <v>56</v>
      </c>
      <c r="AG18" t="s">
        <v>220</v>
      </c>
      <c r="AH18" t="s">
        <v>219</v>
      </c>
      <c r="AI18">
        <v>24730</v>
      </c>
      <c r="AJ18">
        <v>6427</v>
      </c>
      <c r="AK18" t="s">
        <v>91</v>
      </c>
      <c r="AL18">
        <v>5470</v>
      </c>
      <c r="AM18" s="2">
        <v>40304</v>
      </c>
      <c r="AN18">
        <v>2010</v>
      </c>
      <c r="AO18" t="s">
        <v>221</v>
      </c>
      <c r="AP18">
        <v>889</v>
      </c>
      <c r="AQ18" t="s">
        <v>80</v>
      </c>
      <c r="AR18">
        <f t="shared" si="0"/>
        <v>354</v>
      </c>
      <c r="AS18" t="str">
        <f t="shared" si="1"/>
        <v>NA-</v>
      </c>
      <c r="AT18" t="str">
        <f t="shared" si="2"/>
        <v>2010-11</v>
      </c>
    </row>
    <row r="19" spans="1:46" hidden="1">
      <c r="A19" t="s">
        <v>222</v>
      </c>
      <c r="B19" t="s">
        <v>44</v>
      </c>
      <c r="C19">
        <v>20120510</v>
      </c>
      <c r="D19" t="s">
        <v>223</v>
      </c>
      <c r="E19" t="s">
        <v>83</v>
      </c>
      <c r="F19" t="s">
        <v>64</v>
      </c>
      <c r="G19" t="s">
        <v>48</v>
      </c>
      <c r="H19" t="s">
        <v>65</v>
      </c>
      <c r="I19" t="s">
        <v>65</v>
      </c>
      <c r="J19" t="s">
        <v>56</v>
      </c>
      <c r="K19" t="s">
        <v>66</v>
      </c>
      <c r="L19" t="s">
        <v>67</v>
      </c>
      <c r="M19">
        <v>1</v>
      </c>
      <c r="N19" s="2">
        <v>40687</v>
      </c>
      <c r="O19" s="2">
        <v>40850</v>
      </c>
      <c r="P19" s="2" t="s">
        <v>69</v>
      </c>
      <c r="Q19" s="2" t="s">
        <v>51</v>
      </c>
      <c r="R19" t="s">
        <v>225</v>
      </c>
      <c r="S19" t="s">
        <v>56</v>
      </c>
      <c r="U19" t="s">
        <v>56</v>
      </c>
      <c r="V19" t="s">
        <v>56</v>
      </c>
      <c r="W19" t="s">
        <v>56</v>
      </c>
      <c r="X19" t="s">
        <v>69</v>
      </c>
      <c r="Y19" t="s">
        <v>224</v>
      </c>
      <c r="Z19" t="s">
        <v>56</v>
      </c>
      <c r="AA19" t="s">
        <v>56</v>
      </c>
      <c r="AB19" t="s">
        <v>56</v>
      </c>
      <c r="AC19" t="s">
        <v>56</v>
      </c>
      <c r="AD19" t="s">
        <v>56</v>
      </c>
      <c r="AE19" t="s">
        <v>56</v>
      </c>
      <c r="AF19" t="s">
        <v>75</v>
      </c>
      <c r="AG19" s="1" t="s">
        <v>226</v>
      </c>
      <c r="AH19" t="s">
        <v>227</v>
      </c>
      <c r="AI19">
        <v>24843</v>
      </c>
      <c r="AJ19">
        <v>9356</v>
      </c>
      <c r="AK19" t="s">
        <v>78</v>
      </c>
      <c r="AL19">
        <v>3544</v>
      </c>
      <c r="AM19" s="2">
        <v>40304</v>
      </c>
      <c r="AN19">
        <v>2010</v>
      </c>
      <c r="AO19" t="s">
        <v>228</v>
      </c>
      <c r="AP19">
        <v>1308</v>
      </c>
      <c r="AQ19" t="s">
        <v>80</v>
      </c>
      <c r="AR19">
        <f t="shared" si="0"/>
        <v>159</v>
      </c>
      <c r="AS19" t="str">
        <f t="shared" si="1"/>
        <v>NA-</v>
      </c>
      <c r="AT19" t="str">
        <f t="shared" si="2"/>
        <v>2011-05</v>
      </c>
    </row>
    <row r="20" spans="1:46" hidden="1">
      <c r="A20" t="s">
        <v>229</v>
      </c>
      <c r="B20" t="s">
        <v>44</v>
      </c>
      <c r="C20">
        <v>20120510</v>
      </c>
      <c r="D20" t="s">
        <v>230</v>
      </c>
      <c r="E20" t="s">
        <v>83</v>
      </c>
      <c r="F20" t="s">
        <v>64</v>
      </c>
      <c r="G20" t="s">
        <v>48</v>
      </c>
      <c r="H20" t="s">
        <v>65</v>
      </c>
      <c r="I20" t="s">
        <v>65</v>
      </c>
      <c r="J20" t="s">
        <v>56</v>
      </c>
      <c r="K20" t="s">
        <v>66</v>
      </c>
      <c r="L20" t="s">
        <v>67</v>
      </c>
      <c r="M20">
        <v>1</v>
      </c>
      <c r="N20" s="2">
        <v>40722</v>
      </c>
      <c r="O20" s="2">
        <v>40850</v>
      </c>
      <c r="P20" s="2" t="s">
        <v>69</v>
      </c>
      <c r="Q20" s="2" t="s">
        <v>51</v>
      </c>
      <c r="R20" t="s">
        <v>232</v>
      </c>
      <c r="S20" t="s">
        <v>56</v>
      </c>
      <c r="U20" t="s">
        <v>56</v>
      </c>
      <c r="V20" t="s">
        <v>56</v>
      </c>
      <c r="W20" t="s">
        <v>56</v>
      </c>
      <c r="X20" t="s">
        <v>69</v>
      </c>
      <c r="Y20" t="s">
        <v>231</v>
      </c>
      <c r="Z20" t="s">
        <v>56</v>
      </c>
      <c r="AA20" t="s">
        <v>56</v>
      </c>
      <c r="AB20" t="s">
        <v>56</v>
      </c>
      <c r="AC20" t="s">
        <v>56</v>
      </c>
      <c r="AD20" t="s">
        <v>56</v>
      </c>
      <c r="AE20" t="s">
        <v>56</v>
      </c>
      <c r="AF20" t="s">
        <v>75</v>
      </c>
      <c r="AG20" t="s">
        <v>233</v>
      </c>
      <c r="AH20" t="s">
        <v>232</v>
      </c>
      <c r="AI20">
        <v>24759</v>
      </c>
      <c r="AJ20">
        <v>12747</v>
      </c>
      <c r="AK20" t="s">
        <v>78</v>
      </c>
      <c r="AL20">
        <v>3585</v>
      </c>
      <c r="AM20" s="2">
        <v>40304</v>
      </c>
      <c r="AN20">
        <v>2010</v>
      </c>
      <c r="AO20" t="s">
        <v>234</v>
      </c>
      <c r="AP20">
        <v>1217</v>
      </c>
      <c r="AQ20" t="s">
        <v>80</v>
      </c>
      <c r="AR20">
        <f t="shared" si="0"/>
        <v>125</v>
      </c>
      <c r="AS20" t="str">
        <f t="shared" si="1"/>
        <v>NA-</v>
      </c>
      <c r="AT20" t="str">
        <f t="shared" si="2"/>
        <v>2011-06</v>
      </c>
    </row>
    <row r="21" spans="1:46" hidden="1">
      <c r="A21" t="s">
        <v>235</v>
      </c>
      <c r="B21" t="s">
        <v>44</v>
      </c>
      <c r="C21">
        <v>20120510</v>
      </c>
      <c r="D21" t="s">
        <v>236</v>
      </c>
      <c r="E21" t="s">
        <v>127</v>
      </c>
      <c r="F21" t="s">
        <v>128</v>
      </c>
      <c r="G21" t="s">
        <v>65</v>
      </c>
      <c r="H21" t="s">
        <v>65</v>
      </c>
      <c r="I21" t="s">
        <v>48</v>
      </c>
      <c r="J21" t="s">
        <v>237</v>
      </c>
      <c r="K21" t="s">
        <v>66</v>
      </c>
      <c r="L21" t="s">
        <v>51</v>
      </c>
      <c r="M21">
        <v>12</v>
      </c>
      <c r="N21" s="2">
        <v>40511</v>
      </c>
      <c r="O21" s="2">
        <v>40976</v>
      </c>
      <c r="P21" s="2" t="s">
        <v>238</v>
      </c>
      <c r="Q21" s="2" t="s">
        <v>51</v>
      </c>
      <c r="R21" t="s">
        <v>56</v>
      </c>
      <c r="S21" t="s">
        <v>56</v>
      </c>
      <c r="T21" t="s">
        <v>56</v>
      </c>
      <c r="U21" t="s">
        <v>56</v>
      </c>
      <c r="V21" t="s">
        <v>239</v>
      </c>
      <c r="X21" t="s">
        <v>51</v>
      </c>
      <c r="Y21" t="s">
        <v>237</v>
      </c>
      <c r="Z21" t="s">
        <v>56</v>
      </c>
      <c r="AA21" t="s">
        <v>56</v>
      </c>
      <c r="AB21" t="s">
        <v>56</v>
      </c>
      <c r="AC21" t="s">
        <v>56</v>
      </c>
      <c r="AD21" t="s">
        <v>56</v>
      </c>
      <c r="AE21" t="s">
        <v>56</v>
      </c>
      <c r="AF21" t="s">
        <v>240</v>
      </c>
      <c r="AG21" s="1" t="s">
        <v>241</v>
      </c>
      <c r="AH21" t="s">
        <v>56</v>
      </c>
      <c r="AI21" t="s">
        <v>56</v>
      </c>
      <c r="AJ21" t="s">
        <v>56</v>
      </c>
      <c r="AK21" t="s">
        <v>56</v>
      </c>
      <c r="AL21" t="s">
        <v>56</v>
      </c>
      <c r="AM21" t="s">
        <v>56</v>
      </c>
      <c r="AN21" t="s">
        <v>56</v>
      </c>
      <c r="AO21" t="s">
        <v>56</v>
      </c>
      <c r="AP21" t="s">
        <v>56</v>
      </c>
      <c r="AQ21" t="s">
        <v>56</v>
      </c>
      <c r="AR21">
        <f t="shared" si="0"/>
        <v>459</v>
      </c>
      <c r="AS21" t="str">
        <f t="shared" si="1"/>
        <v>2012-03</v>
      </c>
      <c r="AT21" t="str">
        <f t="shared" si="2"/>
        <v>2010-11</v>
      </c>
    </row>
    <row r="22" spans="1:46" hidden="1">
      <c r="A22" t="s">
        <v>242</v>
      </c>
      <c r="B22" t="s">
        <v>44</v>
      </c>
      <c r="C22">
        <v>20120510</v>
      </c>
      <c r="D22" t="s">
        <v>243</v>
      </c>
      <c r="E22" t="s">
        <v>83</v>
      </c>
      <c r="F22" t="s">
        <v>64</v>
      </c>
      <c r="G22" t="s">
        <v>48</v>
      </c>
      <c r="H22" t="s">
        <v>65</v>
      </c>
      <c r="I22" t="s">
        <v>65</v>
      </c>
      <c r="J22" t="s">
        <v>56</v>
      </c>
      <c r="K22" t="s">
        <v>66</v>
      </c>
      <c r="L22" t="s">
        <v>67</v>
      </c>
      <c r="M22">
        <v>1</v>
      </c>
      <c r="N22" s="2">
        <v>40994</v>
      </c>
      <c r="O22" s="2">
        <v>40976</v>
      </c>
      <c r="P22" s="2" t="s">
        <v>69</v>
      </c>
      <c r="Q22" s="2" t="s">
        <v>51</v>
      </c>
      <c r="R22" t="s">
        <v>245</v>
      </c>
      <c r="S22" t="s">
        <v>56</v>
      </c>
      <c r="U22" t="s">
        <v>56</v>
      </c>
      <c r="V22" t="s">
        <v>56</v>
      </c>
      <c r="W22" t="s">
        <v>56</v>
      </c>
      <c r="X22" t="s">
        <v>69</v>
      </c>
      <c r="Y22" t="s">
        <v>244</v>
      </c>
      <c r="Z22" t="s">
        <v>56</v>
      </c>
      <c r="AA22" t="s">
        <v>56</v>
      </c>
      <c r="AB22" t="s">
        <v>56</v>
      </c>
      <c r="AC22" t="s">
        <v>56</v>
      </c>
      <c r="AD22" t="s">
        <v>56</v>
      </c>
      <c r="AE22" t="s">
        <v>56</v>
      </c>
      <c r="AF22" t="s">
        <v>75</v>
      </c>
      <c r="AG22" s="1" t="s">
        <v>246</v>
      </c>
      <c r="AH22" t="s">
        <v>245</v>
      </c>
      <c r="AI22">
        <v>24721</v>
      </c>
      <c r="AJ22">
        <v>8686</v>
      </c>
      <c r="AK22" t="s">
        <v>91</v>
      </c>
      <c r="AL22">
        <v>12215</v>
      </c>
      <c r="AM22" s="2">
        <v>40304</v>
      </c>
      <c r="AN22">
        <v>2010</v>
      </c>
      <c r="AO22" t="s">
        <v>247</v>
      </c>
      <c r="AP22">
        <v>1048</v>
      </c>
      <c r="AQ22" t="s">
        <v>80</v>
      </c>
      <c r="AR22">
        <f t="shared" si="0"/>
        <v>-18</v>
      </c>
      <c r="AS22" t="str">
        <f t="shared" si="1"/>
        <v>NA-</v>
      </c>
      <c r="AT22" t="str">
        <f t="shared" si="2"/>
        <v>2012-03</v>
      </c>
    </row>
    <row r="23" spans="1:46" hidden="1">
      <c r="A23" t="s">
        <v>248</v>
      </c>
      <c r="B23" t="s">
        <v>44</v>
      </c>
      <c r="C23">
        <v>20120510</v>
      </c>
      <c r="D23" t="s">
        <v>249</v>
      </c>
      <c r="E23" t="s">
        <v>83</v>
      </c>
      <c r="F23" t="s">
        <v>64</v>
      </c>
      <c r="G23" t="s">
        <v>48</v>
      </c>
      <c r="H23" t="s">
        <v>65</v>
      </c>
      <c r="I23" t="s">
        <v>65</v>
      </c>
      <c r="J23" t="s">
        <v>56</v>
      </c>
      <c r="K23" t="s">
        <v>103</v>
      </c>
      <c r="L23" t="s">
        <v>67</v>
      </c>
      <c r="M23">
        <v>1</v>
      </c>
      <c r="N23" s="2">
        <v>40526</v>
      </c>
      <c r="O23" s="2">
        <v>40976</v>
      </c>
      <c r="P23" s="2" t="s">
        <v>69</v>
      </c>
      <c r="Q23" s="2" t="s">
        <v>51</v>
      </c>
      <c r="R23" t="s">
        <v>251</v>
      </c>
      <c r="S23" t="s">
        <v>56</v>
      </c>
      <c r="U23" t="s">
        <v>56</v>
      </c>
      <c r="V23" t="s">
        <v>56</v>
      </c>
      <c r="W23" t="s">
        <v>56</v>
      </c>
      <c r="X23" t="s">
        <v>69</v>
      </c>
      <c r="Y23" t="s">
        <v>250</v>
      </c>
      <c r="Z23" t="s">
        <v>56</v>
      </c>
      <c r="AA23" t="s">
        <v>56</v>
      </c>
      <c r="AB23" t="s">
        <v>56</v>
      </c>
      <c r="AC23" t="s">
        <v>56</v>
      </c>
      <c r="AD23" t="s">
        <v>56</v>
      </c>
      <c r="AE23" t="s">
        <v>56</v>
      </c>
      <c r="AG23" s="1" t="s">
        <v>252</v>
      </c>
      <c r="AH23" t="s">
        <v>251</v>
      </c>
      <c r="AI23">
        <v>10048</v>
      </c>
      <c r="AJ23">
        <v>468</v>
      </c>
      <c r="AK23" t="s">
        <v>91</v>
      </c>
      <c r="AL23">
        <v>5725</v>
      </c>
      <c r="AM23" s="2">
        <v>35551</v>
      </c>
      <c r="AN23">
        <v>1997</v>
      </c>
      <c r="AO23" t="s">
        <v>253</v>
      </c>
      <c r="AP23">
        <v>1525</v>
      </c>
      <c r="AQ23" t="s">
        <v>80</v>
      </c>
      <c r="AR23">
        <f t="shared" si="0"/>
        <v>444</v>
      </c>
      <c r="AS23" t="str">
        <f t="shared" si="1"/>
        <v>NA-</v>
      </c>
      <c r="AT23" t="str">
        <f t="shared" si="2"/>
        <v>2010-12</v>
      </c>
    </row>
    <row r="24" spans="1:46" hidden="1">
      <c r="A24" t="s">
        <v>254</v>
      </c>
      <c r="B24" t="s">
        <v>44</v>
      </c>
      <c r="C24">
        <v>20120510</v>
      </c>
      <c r="D24" t="s">
        <v>255</v>
      </c>
      <c r="E24" t="s">
        <v>83</v>
      </c>
      <c r="F24" t="s">
        <v>64</v>
      </c>
      <c r="G24" t="s">
        <v>48</v>
      </c>
      <c r="H24" t="s">
        <v>65</v>
      </c>
      <c r="I24" t="s">
        <v>65</v>
      </c>
      <c r="J24" t="s">
        <v>56</v>
      </c>
      <c r="K24" t="s">
        <v>66</v>
      </c>
      <c r="L24" t="s">
        <v>67</v>
      </c>
      <c r="M24">
        <v>1</v>
      </c>
      <c r="N24" s="2">
        <v>40582</v>
      </c>
      <c r="O24" s="2">
        <v>40976</v>
      </c>
      <c r="P24" s="2" t="s">
        <v>69</v>
      </c>
      <c r="Q24" s="2" t="s">
        <v>51</v>
      </c>
      <c r="R24" t="s">
        <v>257</v>
      </c>
      <c r="S24" t="s">
        <v>56</v>
      </c>
      <c r="U24" t="s">
        <v>56</v>
      </c>
      <c r="V24" t="s">
        <v>56</v>
      </c>
      <c r="W24" t="s">
        <v>56</v>
      </c>
      <c r="X24" t="s">
        <v>69</v>
      </c>
      <c r="Y24" t="s">
        <v>256</v>
      </c>
      <c r="Z24" t="s">
        <v>56</v>
      </c>
      <c r="AA24" t="s">
        <v>56</v>
      </c>
      <c r="AB24" t="s">
        <v>258</v>
      </c>
      <c r="AC24" t="s">
        <v>259</v>
      </c>
      <c r="AD24" t="s">
        <v>260</v>
      </c>
      <c r="AE24" t="s">
        <v>261</v>
      </c>
      <c r="AF24" t="s">
        <v>75</v>
      </c>
      <c r="AG24" s="1" t="s">
        <v>262</v>
      </c>
      <c r="AH24" t="s">
        <v>257</v>
      </c>
      <c r="AI24">
        <v>24784</v>
      </c>
      <c r="AJ24">
        <v>5930</v>
      </c>
      <c r="AK24" t="s">
        <v>78</v>
      </c>
      <c r="AL24">
        <v>4925</v>
      </c>
      <c r="AM24" s="2">
        <v>40304</v>
      </c>
      <c r="AN24">
        <v>2010</v>
      </c>
      <c r="AO24" t="s">
        <v>263</v>
      </c>
      <c r="AP24">
        <v>1000</v>
      </c>
      <c r="AQ24" t="s">
        <v>80</v>
      </c>
      <c r="AR24">
        <f t="shared" si="0"/>
        <v>390</v>
      </c>
      <c r="AS24" t="str">
        <f t="shared" si="1"/>
        <v>NA-</v>
      </c>
      <c r="AT24" t="str">
        <f t="shared" si="2"/>
        <v>2011-02</v>
      </c>
    </row>
    <row r="25" spans="1:46" hidden="1">
      <c r="A25" t="s">
        <v>264</v>
      </c>
      <c r="B25" t="s">
        <v>44</v>
      </c>
      <c r="C25">
        <v>20120510</v>
      </c>
      <c r="D25" t="s">
        <v>265</v>
      </c>
      <c r="E25" t="s">
        <v>83</v>
      </c>
      <c r="F25" t="s">
        <v>64</v>
      </c>
      <c r="G25" t="s">
        <v>48</v>
      </c>
      <c r="H25" t="s">
        <v>65</v>
      </c>
      <c r="I25" t="s">
        <v>65</v>
      </c>
      <c r="J25" t="s">
        <v>56</v>
      </c>
      <c r="K25" t="s">
        <v>66</v>
      </c>
      <c r="L25" t="s">
        <v>67</v>
      </c>
      <c r="M25">
        <v>1</v>
      </c>
      <c r="N25" s="2">
        <v>40743</v>
      </c>
      <c r="O25" s="2">
        <v>40976</v>
      </c>
      <c r="P25" s="2" t="s">
        <v>69</v>
      </c>
      <c r="Q25" s="2" t="s">
        <v>51</v>
      </c>
      <c r="R25" t="s">
        <v>267</v>
      </c>
      <c r="S25" t="s">
        <v>56</v>
      </c>
      <c r="U25" t="s">
        <v>56</v>
      </c>
      <c r="V25" t="s">
        <v>56</v>
      </c>
      <c r="W25" t="s">
        <v>56</v>
      </c>
      <c r="X25" t="s">
        <v>69</v>
      </c>
      <c r="Y25" t="s">
        <v>266</v>
      </c>
      <c r="Z25" t="s">
        <v>56</v>
      </c>
      <c r="AA25" t="s">
        <v>56</v>
      </c>
      <c r="AB25" t="s">
        <v>268</v>
      </c>
      <c r="AC25" t="s">
        <v>269</v>
      </c>
      <c r="AD25" t="s">
        <v>270</v>
      </c>
      <c r="AE25" t="s">
        <v>271</v>
      </c>
      <c r="AF25" t="s">
        <v>75</v>
      </c>
      <c r="AG25" s="1" t="s">
        <v>272</v>
      </c>
      <c r="AH25" t="s">
        <v>273</v>
      </c>
      <c r="AI25">
        <v>10519</v>
      </c>
      <c r="AJ25">
        <v>4559</v>
      </c>
      <c r="AK25" t="s">
        <v>91</v>
      </c>
      <c r="AL25">
        <v>12499</v>
      </c>
      <c r="AM25" s="2">
        <v>31939</v>
      </c>
      <c r="AN25">
        <v>1987</v>
      </c>
      <c r="AO25" t="s">
        <v>274</v>
      </c>
      <c r="AP25">
        <v>1082</v>
      </c>
      <c r="AQ25" t="s">
        <v>80</v>
      </c>
      <c r="AR25">
        <f t="shared" si="0"/>
        <v>229</v>
      </c>
      <c r="AS25" t="str">
        <f t="shared" si="1"/>
        <v>NA-</v>
      </c>
      <c r="AT25" t="str">
        <f t="shared" si="2"/>
        <v>2011-07</v>
      </c>
    </row>
    <row r="26" spans="1:46" hidden="1">
      <c r="A26" t="s">
        <v>275</v>
      </c>
      <c r="B26" t="s">
        <v>44</v>
      </c>
      <c r="C26">
        <v>20120510</v>
      </c>
      <c r="D26" t="s">
        <v>276</v>
      </c>
      <c r="E26" t="s">
        <v>63</v>
      </c>
      <c r="F26" t="s">
        <v>64</v>
      </c>
      <c r="G26" t="s">
        <v>48</v>
      </c>
      <c r="H26" t="s">
        <v>65</v>
      </c>
      <c r="I26" t="s">
        <v>65</v>
      </c>
      <c r="J26" t="s">
        <v>56</v>
      </c>
      <c r="K26" t="s">
        <v>103</v>
      </c>
      <c r="L26" t="s">
        <v>67</v>
      </c>
      <c r="M26">
        <v>2</v>
      </c>
      <c r="N26" s="2">
        <v>40364</v>
      </c>
      <c r="O26" s="2">
        <v>40634</v>
      </c>
      <c r="P26" s="2" t="s">
        <v>69</v>
      </c>
      <c r="Q26" s="2" t="s">
        <v>278</v>
      </c>
      <c r="R26" t="s">
        <v>70</v>
      </c>
      <c r="S26" t="s">
        <v>56</v>
      </c>
      <c r="U26" t="s">
        <v>56</v>
      </c>
      <c r="V26" t="s">
        <v>56</v>
      </c>
      <c r="W26" t="s">
        <v>56</v>
      </c>
      <c r="X26" t="s">
        <v>278</v>
      </c>
      <c r="Y26" t="s">
        <v>277</v>
      </c>
      <c r="Z26" t="s">
        <v>56</v>
      </c>
      <c r="AA26" t="s">
        <v>56</v>
      </c>
      <c r="AB26" t="s">
        <v>279</v>
      </c>
      <c r="AC26" t="s">
        <v>280</v>
      </c>
      <c r="AD26" t="s">
        <v>116</v>
      </c>
      <c r="AE26" t="s">
        <v>281</v>
      </c>
      <c r="AF26" t="s">
        <v>75</v>
      </c>
      <c r="AG26" t="s">
        <v>282</v>
      </c>
      <c r="AH26" t="s">
        <v>77</v>
      </c>
      <c r="AI26">
        <v>10103</v>
      </c>
      <c r="AJ26">
        <v>941</v>
      </c>
      <c r="AK26" t="s">
        <v>78</v>
      </c>
      <c r="AL26">
        <v>15410</v>
      </c>
      <c r="AM26" s="2">
        <v>30476</v>
      </c>
      <c r="AN26">
        <v>1983</v>
      </c>
      <c r="AO26" t="s">
        <v>79</v>
      </c>
      <c r="AP26">
        <v>821</v>
      </c>
      <c r="AQ26" t="s">
        <v>80</v>
      </c>
      <c r="AR26">
        <f t="shared" si="0"/>
        <v>266</v>
      </c>
      <c r="AS26" t="str">
        <f t="shared" si="1"/>
        <v>NA-</v>
      </c>
      <c r="AT26" t="str">
        <f t="shared" si="2"/>
        <v>2010-07</v>
      </c>
    </row>
    <row r="27" spans="1:46" hidden="1">
      <c r="A27" t="s">
        <v>283</v>
      </c>
      <c r="B27" t="s">
        <v>44</v>
      </c>
      <c r="C27">
        <v>20120510</v>
      </c>
      <c r="D27" t="s">
        <v>284</v>
      </c>
      <c r="E27" t="s">
        <v>63</v>
      </c>
      <c r="F27" t="s">
        <v>64</v>
      </c>
      <c r="G27" t="s">
        <v>48</v>
      </c>
      <c r="H27" t="s">
        <v>65</v>
      </c>
      <c r="I27" t="s">
        <v>65</v>
      </c>
      <c r="J27" t="s">
        <v>56</v>
      </c>
      <c r="K27" t="s">
        <v>66</v>
      </c>
      <c r="L27" t="s">
        <v>67</v>
      </c>
      <c r="M27">
        <v>1</v>
      </c>
      <c r="N27" s="2">
        <v>40364</v>
      </c>
      <c r="O27" s="2">
        <v>40634</v>
      </c>
      <c r="P27" s="2" t="s">
        <v>69</v>
      </c>
      <c r="Q27" s="2" t="s">
        <v>278</v>
      </c>
      <c r="R27" t="s">
        <v>212</v>
      </c>
      <c r="S27" t="s">
        <v>56</v>
      </c>
      <c r="U27" t="s">
        <v>56</v>
      </c>
      <c r="V27" t="s">
        <v>56</v>
      </c>
      <c r="W27" t="s">
        <v>56</v>
      </c>
      <c r="X27" t="s">
        <v>69</v>
      </c>
      <c r="Y27" t="s">
        <v>149</v>
      </c>
      <c r="Z27" t="s">
        <v>56</v>
      </c>
      <c r="AA27" t="s">
        <v>56</v>
      </c>
      <c r="AB27" t="s">
        <v>56</v>
      </c>
      <c r="AC27" t="s">
        <v>56</v>
      </c>
      <c r="AD27" t="s">
        <v>56</v>
      </c>
      <c r="AE27" t="s">
        <v>56</v>
      </c>
      <c r="AF27" t="s">
        <v>75</v>
      </c>
      <c r="AG27" t="s">
        <v>285</v>
      </c>
      <c r="AH27" t="s">
        <v>214</v>
      </c>
      <c r="AI27">
        <v>11915</v>
      </c>
      <c r="AJ27">
        <v>6172</v>
      </c>
      <c r="AK27" t="s">
        <v>78</v>
      </c>
      <c r="AL27">
        <v>11787</v>
      </c>
      <c r="AM27" s="2">
        <v>38477</v>
      </c>
      <c r="AN27">
        <v>2005</v>
      </c>
      <c r="AO27" t="s">
        <v>215</v>
      </c>
      <c r="AP27">
        <v>1413</v>
      </c>
      <c r="AQ27" t="s">
        <v>80</v>
      </c>
      <c r="AR27">
        <f t="shared" si="0"/>
        <v>266</v>
      </c>
      <c r="AS27" t="str">
        <f t="shared" si="1"/>
        <v>NA-</v>
      </c>
      <c r="AT27" t="str">
        <f t="shared" si="2"/>
        <v>2010-07</v>
      </c>
    </row>
    <row r="28" spans="1:46">
      <c r="A28" t="s">
        <v>286</v>
      </c>
      <c r="B28" t="s">
        <v>44</v>
      </c>
      <c r="C28">
        <v>20120510</v>
      </c>
      <c r="D28" t="s">
        <v>287</v>
      </c>
      <c r="E28" t="s">
        <v>46</v>
      </c>
      <c r="F28" t="s">
        <v>47</v>
      </c>
      <c r="G28" t="s">
        <v>48</v>
      </c>
      <c r="H28" t="s">
        <v>48</v>
      </c>
      <c r="I28" t="s">
        <v>48</v>
      </c>
      <c r="J28" t="s">
        <v>288</v>
      </c>
      <c r="K28" t="s">
        <v>289</v>
      </c>
      <c r="L28" t="s">
        <v>51</v>
      </c>
      <c r="M28">
        <v>20</v>
      </c>
      <c r="N28" s="2">
        <v>40472</v>
      </c>
      <c r="O28" s="2">
        <v>40624</v>
      </c>
      <c r="P28" s="2" t="s">
        <v>52</v>
      </c>
      <c r="Q28" s="2" t="s">
        <v>51</v>
      </c>
      <c r="R28" t="s">
        <v>170</v>
      </c>
      <c r="S28" t="s">
        <v>290</v>
      </c>
      <c r="T28" t="s">
        <v>291</v>
      </c>
      <c r="U28" t="s">
        <v>291</v>
      </c>
      <c r="V28" t="s">
        <v>56</v>
      </c>
      <c r="W28" t="s">
        <v>56</v>
      </c>
      <c r="X28" t="s">
        <v>51</v>
      </c>
      <c r="Y28" t="s">
        <v>288</v>
      </c>
      <c r="Z28" t="s">
        <v>56</v>
      </c>
      <c r="AA28" t="s">
        <v>56</v>
      </c>
      <c r="AB28" t="s">
        <v>292</v>
      </c>
      <c r="AC28" t="s">
        <v>56</v>
      </c>
      <c r="AD28" t="s">
        <v>293</v>
      </c>
      <c r="AE28" t="s">
        <v>294</v>
      </c>
      <c r="AG28" s="1" t="s">
        <v>295</v>
      </c>
      <c r="AH28" t="s">
        <v>56</v>
      </c>
      <c r="AI28" t="s">
        <v>56</v>
      </c>
      <c r="AJ28" t="s">
        <v>56</v>
      </c>
      <c r="AK28" t="s">
        <v>56</v>
      </c>
      <c r="AL28" t="s">
        <v>56</v>
      </c>
      <c r="AM28" t="s">
        <v>56</v>
      </c>
      <c r="AN28" t="s">
        <v>56</v>
      </c>
      <c r="AO28" t="s">
        <v>56</v>
      </c>
      <c r="AP28" t="s">
        <v>56</v>
      </c>
      <c r="AQ28" t="s">
        <v>56</v>
      </c>
      <c r="AR28">
        <f t="shared" si="0"/>
        <v>151</v>
      </c>
      <c r="AS28" t="str">
        <f t="shared" si="1"/>
        <v>2011-03</v>
      </c>
      <c r="AT28" t="str">
        <f t="shared" si="2"/>
        <v>2010-10</v>
      </c>
    </row>
    <row r="29" spans="1:46" hidden="1">
      <c r="A29" t="s">
        <v>296</v>
      </c>
      <c r="B29" t="s">
        <v>44</v>
      </c>
      <c r="C29">
        <v>20120510</v>
      </c>
      <c r="D29" t="s">
        <v>297</v>
      </c>
      <c r="E29" t="s">
        <v>101</v>
      </c>
      <c r="F29" t="s">
        <v>102</v>
      </c>
      <c r="G29" t="s">
        <v>48</v>
      </c>
      <c r="H29" t="s">
        <v>65</v>
      </c>
      <c r="I29" t="s">
        <v>65</v>
      </c>
      <c r="J29" t="s">
        <v>56</v>
      </c>
      <c r="K29" t="s">
        <v>103</v>
      </c>
      <c r="L29" t="s">
        <v>67</v>
      </c>
      <c r="M29">
        <v>6</v>
      </c>
      <c r="N29" s="2">
        <v>40324</v>
      </c>
      <c r="O29" s="2">
        <v>40660</v>
      </c>
      <c r="P29" s="2" t="s">
        <v>52</v>
      </c>
      <c r="Q29" s="2" t="s">
        <v>69</v>
      </c>
      <c r="R29" t="s">
        <v>299</v>
      </c>
      <c r="S29" t="s">
        <v>300</v>
      </c>
      <c r="V29" t="s">
        <v>56</v>
      </c>
      <c r="W29" t="s">
        <v>56</v>
      </c>
      <c r="X29" t="s">
        <v>69</v>
      </c>
      <c r="Y29" t="s">
        <v>298</v>
      </c>
      <c r="Z29" t="s">
        <v>56</v>
      </c>
      <c r="AA29" t="s">
        <v>56</v>
      </c>
      <c r="AB29" t="s">
        <v>301</v>
      </c>
      <c r="AC29" t="s">
        <v>302</v>
      </c>
      <c r="AD29" t="s">
        <v>303</v>
      </c>
      <c r="AE29" t="s">
        <v>304</v>
      </c>
      <c r="AG29" t="s">
        <v>305</v>
      </c>
      <c r="AH29" t="s">
        <v>56</v>
      </c>
      <c r="AI29" t="s">
        <v>56</v>
      </c>
      <c r="AJ29" t="s">
        <v>56</v>
      </c>
      <c r="AK29" t="s">
        <v>56</v>
      </c>
      <c r="AL29" t="s">
        <v>56</v>
      </c>
      <c r="AM29" t="s">
        <v>56</v>
      </c>
      <c r="AN29" t="s">
        <v>56</v>
      </c>
      <c r="AO29" t="s">
        <v>56</v>
      </c>
      <c r="AP29" t="s">
        <v>56</v>
      </c>
      <c r="AQ29" t="s">
        <v>56</v>
      </c>
      <c r="AR29">
        <f t="shared" si="0"/>
        <v>331</v>
      </c>
      <c r="AS29" t="str">
        <f t="shared" si="1"/>
        <v>NA-</v>
      </c>
      <c r="AT29" t="str">
        <f t="shared" si="2"/>
        <v>2010-05</v>
      </c>
    </row>
    <row r="30" spans="1:46" hidden="1">
      <c r="A30" t="s">
        <v>306</v>
      </c>
      <c r="B30" t="s">
        <v>44</v>
      </c>
      <c r="C30">
        <v>20120510</v>
      </c>
      <c r="D30" t="s">
        <v>307</v>
      </c>
      <c r="E30" t="s">
        <v>127</v>
      </c>
      <c r="F30" t="s">
        <v>128</v>
      </c>
      <c r="G30" t="s">
        <v>65</v>
      </c>
      <c r="H30" t="s">
        <v>65</v>
      </c>
      <c r="I30" t="s">
        <v>65</v>
      </c>
      <c r="J30" t="s">
        <v>56</v>
      </c>
      <c r="K30" t="s">
        <v>308</v>
      </c>
      <c r="L30" t="s">
        <v>104</v>
      </c>
      <c r="M30">
        <v>18</v>
      </c>
      <c r="N30" s="2">
        <v>39413</v>
      </c>
      <c r="O30" s="2" t="s">
        <v>309</v>
      </c>
      <c r="P30" s="2" t="s">
        <v>238</v>
      </c>
      <c r="Q30" s="2" t="s">
        <v>310</v>
      </c>
      <c r="R30" t="s">
        <v>56</v>
      </c>
      <c r="S30" t="s">
        <v>56</v>
      </c>
      <c r="T30" t="s">
        <v>56</v>
      </c>
      <c r="U30" t="s">
        <v>56</v>
      </c>
      <c r="V30" t="s">
        <v>239</v>
      </c>
      <c r="W30" t="s">
        <v>311</v>
      </c>
      <c r="X30" t="s">
        <v>312</v>
      </c>
      <c r="Y30" t="s">
        <v>313</v>
      </c>
      <c r="Z30" t="s">
        <v>310</v>
      </c>
      <c r="AA30" t="s">
        <v>309</v>
      </c>
      <c r="AB30" t="s">
        <v>56</v>
      </c>
      <c r="AC30" t="s">
        <v>56</v>
      </c>
      <c r="AD30" t="s">
        <v>56</v>
      </c>
      <c r="AE30" t="s">
        <v>56</v>
      </c>
      <c r="AG30" s="1" t="s">
        <v>314</v>
      </c>
      <c r="AH30" t="s">
        <v>56</v>
      </c>
      <c r="AI30" t="s">
        <v>56</v>
      </c>
      <c r="AJ30" t="s">
        <v>56</v>
      </c>
      <c r="AK30" t="s">
        <v>56</v>
      </c>
      <c r="AL30" t="s">
        <v>56</v>
      </c>
      <c r="AM30" t="s">
        <v>56</v>
      </c>
      <c r="AN30" t="s">
        <v>56</v>
      </c>
      <c r="AO30" t="s">
        <v>56</v>
      </c>
      <c r="AP30" t="s">
        <v>56</v>
      </c>
      <c r="AQ30" t="s">
        <v>56</v>
      </c>
      <c r="AR30" t="e">
        <f t="shared" si="0"/>
        <v>#VALUE!</v>
      </c>
      <c r="AS30" t="str">
        <f t="shared" si="1"/>
        <v>NA-</v>
      </c>
      <c r="AT30" t="str">
        <f t="shared" si="2"/>
        <v>2007-11</v>
      </c>
    </row>
    <row r="31" spans="1:46" hidden="1">
      <c r="A31" t="s">
        <v>315</v>
      </c>
      <c r="B31" t="s">
        <v>44</v>
      </c>
      <c r="C31">
        <v>20120510</v>
      </c>
      <c r="D31" t="s">
        <v>316</v>
      </c>
      <c r="E31" t="s">
        <v>101</v>
      </c>
      <c r="F31" t="s">
        <v>102</v>
      </c>
      <c r="G31" t="s">
        <v>48</v>
      </c>
      <c r="H31" t="s">
        <v>65</v>
      </c>
      <c r="I31" t="s">
        <v>65</v>
      </c>
      <c r="J31" t="s">
        <v>56</v>
      </c>
      <c r="K31" t="s">
        <v>103</v>
      </c>
      <c r="L31" t="s">
        <v>104</v>
      </c>
      <c r="M31">
        <v>1</v>
      </c>
      <c r="N31" s="2">
        <v>40878</v>
      </c>
      <c r="O31" s="2" t="s">
        <v>309</v>
      </c>
      <c r="P31" s="2" t="s">
        <v>52</v>
      </c>
      <c r="Q31" s="2" t="s">
        <v>310</v>
      </c>
      <c r="R31" t="s">
        <v>318</v>
      </c>
      <c r="S31" t="s">
        <v>56</v>
      </c>
      <c r="U31" t="s">
        <v>56</v>
      </c>
      <c r="V31" t="s">
        <v>56</v>
      </c>
      <c r="W31" t="s">
        <v>56</v>
      </c>
      <c r="X31" t="s">
        <v>52</v>
      </c>
      <c r="Y31" t="s">
        <v>317</v>
      </c>
      <c r="Z31" t="s">
        <v>56</v>
      </c>
      <c r="AA31" t="s">
        <v>56</v>
      </c>
      <c r="AB31" t="s">
        <v>319</v>
      </c>
      <c r="AC31" t="s">
        <v>320</v>
      </c>
      <c r="AD31" t="s">
        <v>321</v>
      </c>
      <c r="AE31" t="s">
        <v>322</v>
      </c>
      <c r="AG31" t="s">
        <v>323</v>
      </c>
      <c r="AH31" t="s">
        <v>56</v>
      </c>
      <c r="AI31" t="s">
        <v>56</v>
      </c>
      <c r="AJ31" t="s">
        <v>56</v>
      </c>
      <c r="AK31" t="s">
        <v>56</v>
      </c>
      <c r="AL31" t="s">
        <v>56</v>
      </c>
      <c r="AM31" t="s">
        <v>56</v>
      </c>
      <c r="AN31" t="s">
        <v>56</v>
      </c>
      <c r="AO31" t="s">
        <v>56</v>
      </c>
      <c r="AP31" t="s">
        <v>56</v>
      </c>
      <c r="AQ31" t="s">
        <v>56</v>
      </c>
      <c r="AR31" t="e">
        <f t="shared" si="0"/>
        <v>#VALUE!</v>
      </c>
      <c r="AS31" t="str">
        <f t="shared" si="1"/>
        <v>NA-</v>
      </c>
      <c r="AT31" t="str">
        <f t="shared" si="2"/>
        <v>2011-12</v>
      </c>
    </row>
    <row r="32" spans="1:46" hidden="1">
      <c r="A32" t="s">
        <v>324</v>
      </c>
      <c r="B32" t="s">
        <v>44</v>
      </c>
      <c r="C32">
        <v>20120510</v>
      </c>
      <c r="D32" t="s">
        <v>325</v>
      </c>
      <c r="E32" t="s">
        <v>83</v>
      </c>
      <c r="F32" t="s">
        <v>64</v>
      </c>
      <c r="G32" t="s">
        <v>48</v>
      </c>
      <c r="H32" t="s">
        <v>65</v>
      </c>
      <c r="I32" t="s">
        <v>65</v>
      </c>
      <c r="J32" t="s">
        <v>56</v>
      </c>
      <c r="K32" t="s">
        <v>66</v>
      </c>
      <c r="L32" t="s">
        <v>67</v>
      </c>
      <c r="M32">
        <v>1</v>
      </c>
      <c r="N32" s="2">
        <v>40373</v>
      </c>
      <c r="O32" s="2" t="s">
        <v>309</v>
      </c>
      <c r="P32" s="2" t="s">
        <v>69</v>
      </c>
      <c r="Q32" s="2" t="s">
        <v>310</v>
      </c>
      <c r="R32" t="s">
        <v>327</v>
      </c>
      <c r="S32" t="s">
        <v>56</v>
      </c>
      <c r="U32" t="s">
        <v>56</v>
      </c>
      <c r="V32" t="s">
        <v>56</v>
      </c>
      <c r="W32" t="s">
        <v>56</v>
      </c>
      <c r="X32" t="s">
        <v>69</v>
      </c>
      <c r="Y32" t="s">
        <v>326</v>
      </c>
      <c r="Z32" t="s">
        <v>56</v>
      </c>
      <c r="AA32" t="s">
        <v>56</v>
      </c>
      <c r="AB32" t="s">
        <v>328</v>
      </c>
      <c r="AC32" t="s">
        <v>329</v>
      </c>
      <c r="AD32" t="s">
        <v>330</v>
      </c>
      <c r="AE32" t="s">
        <v>331</v>
      </c>
      <c r="AF32" t="s">
        <v>75</v>
      </c>
      <c r="AG32" s="1" t="s">
        <v>332</v>
      </c>
      <c r="AH32" t="s">
        <v>327</v>
      </c>
      <c r="AI32">
        <v>11943</v>
      </c>
      <c r="AJ32">
        <v>8871</v>
      </c>
      <c r="AK32" t="s">
        <v>91</v>
      </c>
      <c r="AL32">
        <v>4337</v>
      </c>
      <c r="AM32" s="2">
        <v>38477</v>
      </c>
      <c r="AN32">
        <v>2005</v>
      </c>
      <c r="AO32" t="s">
        <v>333</v>
      </c>
      <c r="AP32">
        <v>1544</v>
      </c>
      <c r="AQ32" t="s">
        <v>80</v>
      </c>
      <c r="AR32" t="e">
        <f t="shared" si="0"/>
        <v>#VALUE!</v>
      </c>
      <c r="AS32" t="str">
        <f t="shared" si="1"/>
        <v>NA-</v>
      </c>
      <c r="AT32" t="str">
        <f t="shared" si="2"/>
        <v>2010-07</v>
      </c>
    </row>
    <row r="33" spans="1:46" hidden="1">
      <c r="A33" t="s">
        <v>334</v>
      </c>
      <c r="B33" t="s">
        <v>44</v>
      </c>
      <c r="C33">
        <v>20120510</v>
      </c>
      <c r="D33" t="s">
        <v>335</v>
      </c>
      <c r="E33" t="s">
        <v>83</v>
      </c>
      <c r="F33" t="s">
        <v>64</v>
      </c>
      <c r="G33" t="s">
        <v>48</v>
      </c>
      <c r="H33" t="s">
        <v>65</v>
      </c>
      <c r="I33" t="s">
        <v>65</v>
      </c>
      <c r="J33" t="s">
        <v>56</v>
      </c>
      <c r="K33" t="s">
        <v>66</v>
      </c>
      <c r="L33" t="s">
        <v>67</v>
      </c>
      <c r="M33">
        <v>1</v>
      </c>
      <c r="N33" s="2">
        <v>40569</v>
      </c>
      <c r="O33" s="2" t="s">
        <v>309</v>
      </c>
      <c r="P33" s="2" t="s">
        <v>69</v>
      </c>
      <c r="Q33" s="2" t="s">
        <v>310</v>
      </c>
      <c r="R33" t="s">
        <v>337</v>
      </c>
      <c r="S33" t="s">
        <v>56</v>
      </c>
      <c r="U33" t="s">
        <v>56</v>
      </c>
      <c r="V33" t="s">
        <v>56</v>
      </c>
      <c r="W33" t="s">
        <v>56</v>
      </c>
      <c r="X33" t="s">
        <v>69</v>
      </c>
      <c r="Y33" t="s">
        <v>336</v>
      </c>
      <c r="Z33" t="s">
        <v>56</v>
      </c>
      <c r="AA33" t="s">
        <v>56</v>
      </c>
      <c r="AB33" t="s">
        <v>338</v>
      </c>
      <c r="AC33" t="s">
        <v>339</v>
      </c>
      <c r="AD33" t="s">
        <v>340</v>
      </c>
      <c r="AE33" t="s">
        <v>341</v>
      </c>
      <c r="AF33" t="s">
        <v>75</v>
      </c>
      <c r="AG33" t="s">
        <v>342</v>
      </c>
      <c r="AH33" t="s">
        <v>343</v>
      </c>
      <c r="AI33">
        <v>11489</v>
      </c>
      <c r="AJ33">
        <v>6606</v>
      </c>
      <c r="AK33" t="s">
        <v>344</v>
      </c>
      <c r="AL33">
        <v>8324</v>
      </c>
      <c r="AM33" s="2">
        <v>38477</v>
      </c>
      <c r="AN33">
        <v>2005</v>
      </c>
      <c r="AO33" t="s">
        <v>345</v>
      </c>
      <c r="AP33">
        <v>803</v>
      </c>
      <c r="AQ33" t="s">
        <v>80</v>
      </c>
      <c r="AR33" t="e">
        <f t="shared" si="0"/>
        <v>#VALUE!</v>
      </c>
      <c r="AS33" t="str">
        <f t="shared" si="1"/>
        <v>NA-</v>
      </c>
      <c r="AT33" t="str">
        <f t="shared" si="2"/>
        <v>2011-01</v>
      </c>
    </row>
    <row r="34" spans="1:46" hidden="1">
      <c r="A34" t="s">
        <v>346</v>
      </c>
      <c r="B34" t="s">
        <v>44</v>
      </c>
      <c r="C34">
        <v>20120510</v>
      </c>
      <c r="D34" t="s">
        <v>347</v>
      </c>
      <c r="E34" t="s">
        <v>83</v>
      </c>
      <c r="F34" t="s">
        <v>64</v>
      </c>
      <c r="G34" t="s">
        <v>48</v>
      </c>
      <c r="H34" t="s">
        <v>65</v>
      </c>
      <c r="I34" t="s">
        <v>65</v>
      </c>
      <c r="J34" t="s">
        <v>56</v>
      </c>
      <c r="K34" t="s">
        <v>66</v>
      </c>
      <c r="L34" t="s">
        <v>67</v>
      </c>
      <c r="M34">
        <v>1</v>
      </c>
      <c r="N34" s="2">
        <v>40610</v>
      </c>
      <c r="O34" s="2" t="s">
        <v>309</v>
      </c>
      <c r="P34" s="2" t="s">
        <v>69</v>
      </c>
      <c r="Q34" s="2" t="s">
        <v>310</v>
      </c>
      <c r="R34" t="s">
        <v>349</v>
      </c>
      <c r="S34" t="s">
        <v>56</v>
      </c>
      <c r="U34" t="s">
        <v>56</v>
      </c>
      <c r="V34" t="s">
        <v>56</v>
      </c>
      <c r="W34" t="s">
        <v>56</v>
      </c>
      <c r="X34" t="s">
        <v>69</v>
      </c>
      <c r="Y34" t="s">
        <v>348</v>
      </c>
      <c r="Z34" t="s">
        <v>56</v>
      </c>
      <c r="AA34" t="s">
        <v>56</v>
      </c>
      <c r="AB34" t="s">
        <v>350</v>
      </c>
      <c r="AC34" t="s">
        <v>351</v>
      </c>
      <c r="AD34" t="s">
        <v>352</v>
      </c>
      <c r="AE34" t="s">
        <v>353</v>
      </c>
      <c r="AF34" t="s">
        <v>75</v>
      </c>
      <c r="AG34" s="1" t="s">
        <v>354</v>
      </c>
      <c r="AH34" t="s">
        <v>355</v>
      </c>
      <c r="AI34">
        <v>24798</v>
      </c>
      <c r="AJ34">
        <v>12028</v>
      </c>
      <c r="AK34" t="s">
        <v>91</v>
      </c>
      <c r="AL34">
        <v>2549</v>
      </c>
      <c r="AM34" s="2">
        <v>40304</v>
      </c>
      <c r="AN34">
        <v>2010</v>
      </c>
      <c r="AO34" t="s">
        <v>356</v>
      </c>
      <c r="AP34">
        <v>1273</v>
      </c>
      <c r="AQ34" t="s">
        <v>80</v>
      </c>
      <c r="AR34" t="e">
        <f t="shared" si="0"/>
        <v>#VALUE!</v>
      </c>
      <c r="AS34" t="str">
        <f t="shared" si="1"/>
        <v>NA-</v>
      </c>
      <c r="AT34" t="str">
        <f t="shared" si="2"/>
        <v>2011-03</v>
      </c>
    </row>
    <row r="35" spans="1:46">
      <c r="A35" t="s">
        <v>357</v>
      </c>
      <c r="B35" t="s">
        <v>44</v>
      </c>
      <c r="C35">
        <v>20120510</v>
      </c>
      <c r="D35" t="s">
        <v>358</v>
      </c>
      <c r="E35" t="s">
        <v>46</v>
      </c>
      <c r="F35" t="s">
        <v>47</v>
      </c>
      <c r="G35" t="s">
        <v>48</v>
      </c>
      <c r="H35" t="s">
        <v>48</v>
      </c>
      <c r="I35" t="s">
        <v>48</v>
      </c>
      <c r="J35" t="s">
        <v>359</v>
      </c>
      <c r="K35" t="s">
        <v>360</v>
      </c>
      <c r="L35" t="s">
        <v>51</v>
      </c>
      <c r="M35">
        <v>9</v>
      </c>
      <c r="N35" s="2">
        <v>40605</v>
      </c>
      <c r="O35" s="2">
        <v>40891</v>
      </c>
      <c r="P35" s="2" t="s">
        <v>52</v>
      </c>
      <c r="Q35" s="2" t="s">
        <v>51</v>
      </c>
      <c r="R35" t="s">
        <v>362</v>
      </c>
      <c r="S35" t="s">
        <v>56</v>
      </c>
      <c r="U35" t="s">
        <v>56</v>
      </c>
      <c r="V35" t="s">
        <v>56</v>
      </c>
      <c r="W35" t="s">
        <v>56</v>
      </c>
      <c r="X35" t="s">
        <v>51</v>
      </c>
      <c r="Y35" t="s">
        <v>359</v>
      </c>
      <c r="Z35" t="s">
        <v>56</v>
      </c>
      <c r="AA35" t="s">
        <v>56</v>
      </c>
      <c r="AB35" t="s">
        <v>363</v>
      </c>
      <c r="AC35" t="s">
        <v>56</v>
      </c>
      <c r="AD35" t="s">
        <v>359</v>
      </c>
      <c r="AE35" t="s">
        <v>364</v>
      </c>
      <c r="AG35" t="s">
        <v>365</v>
      </c>
      <c r="AH35" t="s">
        <v>56</v>
      </c>
      <c r="AI35" t="s">
        <v>56</v>
      </c>
      <c r="AJ35" t="s">
        <v>56</v>
      </c>
      <c r="AK35" t="s">
        <v>56</v>
      </c>
      <c r="AL35" t="s">
        <v>56</v>
      </c>
      <c r="AM35" t="s">
        <v>56</v>
      </c>
      <c r="AN35" t="s">
        <v>56</v>
      </c>
      <c r="AO35" t="s">
        <v>56</v>
      </c>
      <c r="AP35" t="s">
        <v>56</v>
      </c>
      <c r="AQ35" t="s">
        <v>56</v>
      </c>
      <c r="AR35">
        <f t="shared" si="0"/>
        <v>281</v>
      </c>
      <c r="AS35" t="str">
        <f t="shared" si="1"/>
        <v>2011-12</v>
      </c>
      <c r="AT35" t="str">
        <f t="shared" si="2"/>
        <v>2011-03</v>
      </c>
    </row>
    <row r="36" spans="1:46" hidden="1">
      <c r="A36" t="s">
        <v>366</v>
      </c>
      <c r="B36" t="s">
        <v>44</v>
      </c>
      <c r="C36">
        <v>20120510</v>
      </c>
      <c r="D36" t="s">
        <v>367</v>
      </c>
      <c r="E36" t="s">
        <v>83</v>
      </c>
      <c r="F36" t="s">
        <v>64</v>
      </c>
      <c r="G36" t="s">
        <v>48</v>
      </c>
      <c r="H36" t="s">
        <v>65</v>
      </c>
      <c r="I36" t="s">
        <v>65</v>
      </c>
      <c r="J36" t="s">
        <v>56</v>
      </c>
      <c r="K36" t="s">
        <v>66</v>
      </c>
      <c r="L36" t="s">
        <v>67</v>
      </c>
      <c r="M36">
        <v>1</v>
      </c>
      <c r="N36" s="2">
        <v>40484</v>
      </c>
      <c r="O36" s="2">
        <v>40891</v>
      </c>
      <c r="P36" s="2" t="s">
        <v>69</v>
      </c>
      <c r="Q36" s="2" t="s">
        <v>51</v>
      </c>
      <c r="R36" t="s">
        <v>368</v>
      </c>
      <c r="S36" t="s">
        <v>56</v>
      </c>
      <c r="U36" t="s">
        <v>56</v>
      </c>
      <c r="V36" t="s">
        <v>56</v>
      </c>
      <c r="W36" t="s">
        <v>56</v>
      </c>
      <c r="X36" t="s">
        <v>69</v>
      </c>
      <c r="Y36" t="s">
        <v>330</v>
      </c>
      <c r="Z36" t="s">
        <v>56</v>
      </c>
      <c r="AA36" t="s">
        <v>56</v>
      </c>
      <c r="AB36" t="s">
        <v>56</v>
      </c>
      <c r="AC36" t="s">
        <v>56</v>
      </c>
      <c r="AD36" t="s">
        <v>56</v>
      </c>
      <c r="AE36" t="s">
        <v>56</v>
      </c>
      <c r="AG36" t="s">
        <v>369</v>
      </c>
      <c r="AH36" t="s">
        <v>370</v>
      </c>
      <c r="AI36">
        <v>24946</v>
      </c>
      <c r="AJ36">
        <v>6571</v>
      </c>
      <c r="AK36" t="s">
        <v>344</v>
      </c>
      <c r="AL36">
        <v>365</v>
      </c>
      <c r="AM36" s="2">
        <v>40304</v>
      </c>
      <c r="AN36">
        <v>2010</v>
      </c>
      <c r="AO36" t="s">
        <v>371</v>
      </c>
      <c r="AP36">
        <v>1478</v>
      </c>
      <c r="AQ36" t="s">
        <v>80</v>
      </c>
      <c r="AR36">
        <f t="shared" si="0"/>
        <v>402</v>
      </c>
      <c r="AS36" t="str">
        <f t="shared" si="1"/>
        <v>NA-</v>
      </c>
      <c r="AT36" t="str">
        <f t="shared" si="2"/>
        <v>2010-11</v>
      </c>
    </row>
    <row r="37" spans="1:46" hidden="1">
      <c r="A37" t="s">
        <v>372</v>
      </c>
      <c r="B37" t="s">
        <v>44</v>
      </c>
      <c r="C37">
        <v>20120510</v>
      </c>
      <c r="D37" t="s">
        <v>373</v>
      </c>
      <c r="E37" t="s">
        <v>63</v>
      </c>
      <c r="F37" t="s">
        <v>64</v>
      </c>
      <c r="G37" t="s">
        <v>48</v>
      </c>
      <c r="H37" t="s">
        <v>65</v>
      </c>
      <c r="I37" t="s">
        <v>65</v>
      </c>
      <c r="J37" t="s">
        <v>56</v>
      </c>
      <c r="K37" t="s">
        <v>66</v>
      </c>
      <c r="L37" t="s">
        <v>67</v>
      </c>
      <c r="M37">
        <v>1</v>
      </c>
      <c r="N37" s="2">
        <v>40939</v>
      </c>
      <c r="O37" s="2">
        <v>40891</v>
      </c>
      <c r="P37" s="2" t="s">
        <v>69</v>
      </c>
      <c r="Q37" s="2" t="s">
        <v>51</v>
      </c>
      <c r="R37" t="s">
        <v>207</v>
      </c>
      <c r="S37" t="s">
        <v>56</v>
      </c>
      <c r="U37" t="s">
        <v>56</v>
      </c>
      <c r="V37" t="s">
        <v>56</v>
      </c>
      <c r="W37" t="s">
        <v>56</v>
      </c>
      <c r="X37" t="s">
        <v>69</v>
      </c>
      <c r="Y37" t="s">
        <v>206</v>
      </c>
      <c r="Z37" t="s">
        <v>56</v>
      </c>
      <c r="AA37" t="s">
        <v>56</v>
      </c>
      <c r="AB37" t="s">
        <v>56</v>
      </c>
      <c r="AC37" t="s">
        <v>56</v>
      </c>
      <c r="AD37" t="s">
        <v>56</v>
      </c>
      <c r="AE37" t="s">
        <v>56</v>
      </c>
      <c r="AF37" t="s">
        <v>75</v>
      </c>
      <c r="AG37" s="1" t="s">
        <v>374</v>
      </c>
      <c r="AH37" t="s">
        <v>207</v>
      </c>
      <c r="AI37">
        <v>11093</v>
      </c>
      <c r="AJ37">
        <v>6311</v>
      </c>
      <c r="AK37" t="s">
        <v>91</v>
      </c>
      <c r="AL37">
        <v>8215</v>
      </c>
      <c r="AM37" s="2">
        <v>37049</v>
      </c>
      <c r="AN37">
        <v>2001</v>
      </c>
      <c r="AO37" t="s">
        <v>209</v>
      </c>
      <c r="AP37">
        <v>693</v>
      </c>
      <c r="AQ37" t="s">
        <v>80</v>
      </c>
      <c r="AR37">
        <f t="shared" si="0"/>
        <v>-46</v>
      </c>
      <c r="AS37" t="str">
        <f t="shared" si="1"/>
        <v>NA-</v>
      </c>
      <c r="AT37" t="str">
        <f t="shared" si="2"/>
        <v>2012-01</v>
      </c>
    </row>
    <row r="38" spans="1:46" hidden="1">
      <c r="A38" t="s">
        <v>375</v>
      </c>
      <c r="B38" t="s">
        <v>44</v>
      </c>
      <c r="C38">
        <v>20120510</v>
      </c>
      <c r="D38" t="s">
        <v>376</v>
      </c>
      <c r="E38" t="s">
        <v>83</v>
      </c>
      <c r="F38" t="s">
        <v>64</v>
      </c>
      <c r="G38" t="s">
        <v>48</v>
      </c>
      <c r="H38" t="s">
        <v>65</v>
      </c>
      <c r="I38" t="s">
        <v>65</v>
      </c>
      <c r="J38" t="s">
        <v>56</v>
      </c>
      <c r="K38" t="s">
        <v>66</v>
      </c>
      <c r="L38" t="s">
        <v>67</v>
      </c>
      <c r="M38">
        <v>1</v>
      </c>
      <c r="N38" s="2">
        <v>40631</v>
      </c>
      <c r="O38" s="2">
        <v>40891</v>
      </c>
      <c r="P38" s="2" t="s">
        <v>69</v>
      </c>
      <c r="Q38" s="2" t="s">
        <v>51</v>
      </c>
      <c r="R38" t="s">
        <v>378</v>
      </c>
      <c r="S38" t="s">
        <v>56</v>
      </c>
      <c r="U38" t="s">
        <v>56</v>
      </c>
      <c r="V38" t="s">
        <v>56</v>
      </c>
      <c r="W38" t="s">
        <v>56</v>
      </c>
      <c r="X38" t="s">
        <v>69</v>
      </c>
      <c r="Y38" t="s">
        <v>377</v>
      </c>
      <c r="Z38" t="s">
        <v>56</v>
      </c>
      <c r="AA38" t="s">
        <v>56</v>
      </c>
      <c r="AB38" t="s">
        <v>379</v>
      </c>
      <c r="AC38" t="s">
        <v>380</v>
      </c>
      <c r="AD38" t="s">
        <v>313</v>
      </c>
      <c r="AE38" t="s">
        <v>381</v>
      </c>
      <c r="AF38" t="s">
        <v>75</v>
      </c>
      <c r="AG38" s="1" t="s">
        <v>382</v>
      </c>
      <c r="AH38" t="s">
        <v>378</v>
      </c>
      <c r="AI38">
        <v>24777</v>
      </c>
      <c r="AJ38">
        <v>12358</v>
      </c>
      <c r="AK38" t="s">
        <v>78</v>
      </c>
      <c r="AL38">
        <v>5274</v>
      </c>
      <c r="AM38" s="2">
        <v>40304</v>
      </c>
      <c r="AN38">
        <v>2010</v>
      </c>
      <c r="AO38" t="s">
        <v>383</v>
      </c>
      <c r="AP38">
        <v>877</v>
      </c>
      <c r="AQ38" t="s">
        <v>80</v>
      </c>
      <c r="AR38">
        <f t="shared" si="0"/>
        <v>255</v>
      </c>
      <c r="AS38" t="str">
        <f t="shared" si="1"/>
        <v>NA-</v>
      </c>
      <c r="AT38" t="str">
        <f t="shared" si="2"/>
        <v>2011-03</v>
      </c>
    </row>
    <row r="39" spans="1:46" hidden="1">
      <c r="A39" t="s">
        <v>384</v>
      </c>
      <c r="B39" t="s">
        <v>44</v>
      </c>
      <c r="C39">
        <v>20120510</v>
      </c>
      <c r="D39" t="s">
        <v>385</v>
      </c>
      <c r="E39" t="s">
        <v>127</v>
      </c>
      <c r="F39" t="s">
        <v>128</v>
      </c>
      <c r="G39" t="s">
        <v>65</v>
      </c>
      <c r="H39" t="s">
        <v>65</v>
      </c>
      <c r="I39" t="s">
        <v>65</v>
      </c>
      <c r="J39" t="s">
        <v>56</v>
      </c>
      <c r="K39" t="s">
        <v>386</v>
      </c>
      <c r="L39" t="s">
        <v>104</v>
      </c>
      <c r="M39">
        <v>5</v>
      </c>
      <c r="N39" s="2">
        <v>40511</v>
      </c>
      <c r="O39" s="2" t="s">
        <v>309</v>
      </c>
      <c r="P39" s="2" t="s">
        <v>238</v>
      </c>
      <c r="Q39" s="2" t="s">
        <v>310</v>
      </c>
      <c r="R39" t="s">
        <v>56</v>
      </c>
      <c r="S39" t="s">
        <v>56</v>
      </c>
      <c r="T39" t="s">
        <v>56</v>
      </c>
      <c r="U39" t="s">
        <v>56</v>
      </c>
      <c r="V39" t="s">
        <v>387</v>
      </c>
      <c r="X39" t="s">
        <v>388</v>
      </c>
      <c r="Y39" t="s">
        <v>308</v>
      </c>
      <c r="Z39" t="s">
        <v>310</v>
      </c>
      <c r="AA39" t="s">
        <v>309</v>
      </c>
      <c r="AB39" t="s">
        <v>56</v>
      </c>
      <c r="AC39" t="s">
        <v>56</v>
      </c>
      <c r="AD39" t="s">
        <v>56</v>
      </c>
      <c r="AE39" t="s">
        <v>56</v>
      </c>
      <c r="AG39" s="1" t="s">
        <v>389</v>
      </c>
      <c r="AH39" t="s">
        <v>56</v>
      </c>
      <c r="AI39" t="s">
        <v>56</v>
      </c>
      <c r="AJ39" t="s">
        <v>56</v>
      </c>
      <c r="AK39" t="s">
        <v>56</v>
      </c>
      <c r="AL39" t="s">
        <v>56</v>
      </c>
      <c r="AM39" t="s">
        <v>56</v>
      </c>
      <c r="AN39" t="s">
        <v>56</v>
      </c>
      <c r="AO39" t="s">
        <v>56</v>
      </c>
      <c r="AP39" t="s">
        <v>56</v>
      </c>
      <c r="AQ39" t="s">
        <v>56</v>
      </c>
      <c r="AR39" t="e">
        <f t="shared" si="0"/>
        <v>#VALUE!</v>
      </c>
      <c r="AS39" t="str">
        <f t="shared" si="1"/>
        <v>NA-</v>
      </c>
      <c r="AT39" t="str">
        <f t="shared" si="2"/>
        <v>2010-11</v>
      </c>
    </row>
    <row r="40" spans="1:46" hidden="1">
      <c r="A40" t="s">
        <v>390</v>
      </c>
      <c r="B40" t="s">
        <v>44</v>
      </c>
      <c r="C40">
        <v>20120510</v>
      </c>
      <c r="D40" t="s">
        <v>391</v>
      </c>
      <c r="E40" t="s">
        <v>127</v>
      </c>
      <c r="F40" t="s">
        <v>128</v>
      </c>
      <c r="G40" t="s">
        <v>65</v>
      </c>
      <c r="H40" t="s">
        <v>65</v>
      </c>
      <c r="I40" t="s">
        <v>65</v>
      </c>
      <c r="J40" t="s">
        <v>56</v>
      </c>
      <c r="K40" t="s">
        <v>392</v>
      </c>
      <c r="L40" t="s">
        <v>104</v>
      </c>
      <c r="M40">
        <v>9</v>
      </c>
      <c r="N40" s="2">
        <v>39779</v>
      </c>
      <c r="O40" s="2" t="s">
        <v>309</v>
      </c>
      <c r="P40" s="2" t="s">
        <v>238</v>
      </c>
      <c r="Q40" s="2" t="s">
        <v>393</v>
      </c>
      <c r="R40" t="s">
        <v>56</v>
      </c>
      <c r="S40" t="s">
        <v>56</v>
      </c>
      <c r="T40" t="s">
        <v>56</v>
      </c>
      <c r="U40" t="s">
        <v>56</v>
      </c>
      <c r="V40" t="s">
        <v>239</v>
      </c>
      <c r="W40" t="s">
        <v>394</v>
      </c>
      <c r="Y40" t="s">
        <v>395</v>
      </c>
      <c r="Z40" t="s">
        <v>312</v>
      </c>
      <c r="AA40" t="s">
        <v>309</v>
      </c>
      <c r="AB40" t="s">
        <v>56</v>
      </c>
      <c r="AC40" t="s">
        <v>56</v>
      </c>
      <c r="AD40" t="s">
        <v>56</v>
      </c>
      <c r="AE40" t="s">
        <v>56</v>
      </c>
      <c r="AG40" s="1" t="s">
        <v>396</v>
      </c>
      <c r="AH40" t="s">
        <v>56</v>
      </c>
      <c r="AI40" t="s">
        <v>56</v>
      </c>
      <c r="AJ40" t="s">
        <v>56</v>
      </c>
      <c r="AK40" t="s">
        <v>56</v>
      </c>
      <c r="AL40" t="s">
        <v>56</v>
      </c>
      <c r="AM40" t="s">
        <v>56</v>
      </c>
      <c r="AN40" t="s">
        <v>56</v>
      </c>
      <c r="AO40" t="s">
        <v>56</v>
      </c>
      <c r="AP40" t="s">
        <v>56</v>
      </c>
      <c r="AQ40" t="s">
        <v>56</v>
      </c>
      <c r="AR40" t="e">
        <f t="shared" si="0"/>
        <v>#VALUE!</v>
      </c>
      <c r="AS40" t="str">
        <f t="shared" si="1"/>
        <v>NA-</v>
      </c>
      <c r="AT40" t="str">
        <f t="shared" si="2"/>
        <v>2008-11</v>
      </c>
    </row>
    <row r="41" spans="1:46" hidden="1">
      <c r="A41" t="s">
        <v>397</v>
      </c>
      <c r="B41" t="s">
        <v>44</v>
      </c>
      <c r="C41">
        <v>20120510</v>
      </c>
      <c r="D41" t="s">
        <v>398</v>
      </c>
      <c r="E41" t="s">
        <v>46</v>
      </c>
      <c r="F41" t="s">
        <v>47</v>
      </c>
      <c r="G41" t="s">
        <v>48</v>
      </c>
      <c r="H41" t="s">
        <v>65</v>
      </c>
      <c r="I41" t="s">
        <v>65</v>
      </c>
      <c r="J41" t="s">
        <v>56</v>
      </c>
      <c r="K41" t="s">
        <v>399</v>
      </c>
      <c r="L41" t="s">
        <v>67</v>
      </c>
      <c r="M41">
        <v>21</v>
      </c>
      <c r="N41" s="2">
        <v>40927</v>
      </c>
      <c r="O41" s="2">
        <v>41024</v>
      </c>
      <c r="P41" s="2" t="s">
        <v>69</v>
      </c>
      <c r="Q41" s="2" t="s">
        <v>400</v>
      </c>
      <c r="R41" t="s">
        <v>401</v>
      </c>
      <c r="S41" t="s">
        <v>56</v>
      </c>
      <c r="T41" t="s">
        <v>402</v>
      </c>
      <c r="U41" t="s">
        <v>56</v>
      </c>
      <c r="V41" t="s">
        <v>56</v>
      </c>
      <c r="W41" t="s">
        <v>56</v>
      </c>
      <c r="X41" t="s">
        <v>403</v>
      </c>
      <c r="Y41" t="s">
        <v>308</v>
      </c>
      <c r="Z41" t="s">
        <v>56</v>
      </c>
      <c r="AA41" t="s">
        <v>56</v>
      </c>
      <c r="AB41" t="s">
        <v>404</v>
      </c>
      <c r="AC41" t="s">
        <v>405</v>
      </c>
      <c r="AD41" t="s">
        <v>406</v>
      </c>
      <c r="AE41" t="s">
        <v>407</v>
      </c>
      <c r="AG41" s="1" t="s">
        <v>408</v>
      </c>
      <c r="AH41" t="s">
        <v>56</v>
      </c>
      <c r="AI41" t="s">
        <v>56</v>
      </c>
      <c r="AJ41" t="s">
        <v>56</v>
      </c>
      <c r="AK41" t="s">
        <v>56</v>
      </c>
      <c r="AL41" t="s">
        <v>56</v>
      </c>
      <c r="AM41" t="s">
        <v>56</v>
      </c>
      <c r="AN41" t="s">
        <v>56</v>
      </c>
      <c r="AO41" t="s">
        <v>56</v>
      </c>
      <c r="AP41" t="s">
        <v>56</v>
      </c>
      <c r="AQ41" t="s">
        <v>56</v>
      </c>
      <c r="AR41">
        <f t="shared" si="0"/>
        <v>96</v>
      </c>
      <c r="AS41" t="str">
        <f t="shared" si="1"/>
        <v>NA-</v>
      </c>
      <c r="AT41" t="str">
        <f t="shared" si="2"/>
        <v>2012-01</v>
      </c>
    </row>
    <row r="42" spans="1:46">
      <c r="A42" t="s">
        <v>409</v>
      </c>
      <c r="B42" t="s">
        <v>44</v>
      </c>
      <c r="C42">
        <v>20120510</v>
      </c>
      <c r="D42" t="s">
        <v>410</v>
      </c>
      <c r="E42" t="s">
        <v>138</v>
      </c>
      <c r="F42" t="s">
        <v>64</v>
      </c>
      <c r="G42" t="s">
        <v>48</v>
      </c>
      <c r="H42" t="s">
        <v>48</v>
      </c>
      <c r="I42" t="s">
        <v>48</v>
      </c>
      <c r="J42" t="s">
        <v>194</v>
      </c>
      <c r="K42" t="s">
        <v>260</v>
      </c>
      <c r="L42" t="s">
        <v>51</v>
      </c>
      <c r="M42">
        <v>10</v>
      </c>
      <c r="N42" s="2">
        <v>40359</v>
      </c>
      <c r="O42" s="2">
        <v>40850</v>
      </c>
      <c r="P42" s="2" t="s">
        <v>69</v>
      </c>
      <c r="Q42" s="2" t="s">
        <v>51</v>
      </c>
      <c r="R42" t="s">
        <v>411</v>
      </c>
      <c r="S42" t="s">
        <v>412</v>
      </c>
      <c r="V42" t="s">
        <v>56</v>
      </c>
      <c r="W42" t="s">
        <v>56</v>
      </c>
      <c r="X42" t="s">
        <v>51</v>
      </c>
      <c r="Y42" t="s">
        <v>194</v>
      </c>
      <c r="Z42" t="s">
        <v>56</v>
      </c>
      <c r="AA42" t="s">
        <v>56</v>
      </c>
      <c r="AB42" t="s">
        <v>413</v>
      </c>
      <c r="AC42" t="s">
        <v>56</v>
      </c>
      <c r="AD42" t="s">
        <v>201</v>
      </c>
      <c r="AE42" t="s">
        <v>414</v>
      </c>
      <c r="AG42" t="s">
        <v>415</v>
      </c>
      <c r="AH42" t="s">
        <v>411</v>
      </c>
      <c r="AI42">
        <v>11715</v>
      </c>
      <c r="AJ42">
        <v>6047</v>
      </c>
      <c r="AK42" t="s">
        <v>78</v>
      </c>
      <c r="AL42">
        <v>8961</v>
      </c>
      <c r="AM42" s="2">
        <v>38477</v>
      </c>
      <c r="AN42">
        <v>2005</v>
      </c>
      <c r="AO42" t="s">
        <v>416</v>
      </c>
      <c r="AP42">
        <v>1510</v>
      </c>
      <c r="AQ42" t="s">
        <v>80</v>
      </c>
      <c r="AR42">
        <f t="shared" si="0"/>
        <v>483</v>
      </c>
      <c r="AS42" t="str">
        <f t="shared" si="1"/>
        <v>2011-11</v>
      </c>
      <c r="AT42" t="str">
        <f t="shared" si="2"/>
        <v>2010-06</v>
      </c>
    </row>
    <row r="43" spans="1:46" hidden="1">
      <c r="A43" t="s">
        <v>417</v>
      </c>
      <c r="B43" t="s">
        <v>44</v>
      </c>
      <c r="C43">
        <v>20120510</v>
      </c>
      <c r="D43" t="s">
        <v>418</v>
      </c>
      <c r="E43" t="s">
        <v>63</v>
      </c>
      <c r="F43" t="s">
        <v>64</v>
      </c>
      <c r="G43" t="s">
        <v>48</v>
      </c>
      <c r="H43" t="s">
        <v>65</v>
      </c>
      <c r="I43" t="s">
        <v>65</v>
      </c>
      <c r="J43" t="s">
        <v>56</v>
      </c>
      <c r="K43" t="s">
        <v>66</v>
      </c>
      <c r="L43" t="s">
        <v>67</v>
      </c>
      <c r="M43">
        <v>1</v>
      </c>
      <c r="N43" s="2">
        <v>40626</v>
      </c>
      <c r="O43" s="2">
        <v>40850</v>
      </c>
      <c r="P43" s="2" t="s">
        <v>69</v>
      </c>
      <c r="Q43" s="2" t="s">
        <v>51</v>
      </c>
      <c r="R43" t="s">
        <v>212</v>
      </c>
      <c r="S43" t="s">
        <v>56</v>
      </c>
      <c r="U43" t="s">
        <v>56</v>
      </c>
      <c r="V43" t="s">
        <v>56</v>
      </c>
      <c r="W43" t="s">
        <v>56</v>
      </c>
      <c r="X43" t="s">
        <v>69</v>
      </c>
      <c r="Y43" t="s">
        <v>419</v>
      </c>
      <c r="Z43" t="s">
        <v>56</v>
      </c>
      <c r="AA43" t="s">
        <v>56</v>
      </c>
      <c r="AB43" t="s">
        <v>420</v>
      </c>
      <c r="AC43" t="s">
        <v>421</v>
      </c>
      <c r="AD43" t="s">
        <v>422</v>
      </c>
      <c r="AE43" t="s">
        <v>423</v>
      </c>
      <c r="AF43" t="s">
        <v>75</v>
      </c>
      <c r="AG43" t="s">
        <v>424</v>
      </c>
      <c r="AH43" t="s">
        <v>214</v>
      </c>
      <c r="AI43">
        <v>11915</v>
      </c>
      <c r="AJ43">
        <v>6172</v>
      </c>
      <c r="AK43" t="s">
        <v>78</v>
      </c>
      <c r="AL43">
        <v>11787</v>
      </c>
      <c r="AM43" s="2">
        <v>38477</v>
      </c>
      <c r="AN43">
        <v>2005</v>
      </c>
      <c r="AO43" t="s">
        <v>215</v>
      </c>
      <c r="AP43">
        <v>1413</v>
      </c>
      <c r="AQ43" t="s">
        <v>80</v>
      </c>
      <c r="AR43">
        <f t="shared" si="0"/>
        <v>219</v>
      </c>
      <c r="AS43" t="str">
        <f t="shared" si="1"/>
        <v>NA-</v>
      </c>
      <c r="AT43" t="str">
        <f t="shared" si="2"/>
        <v>2011-03</v>
      </c>
    </row>
    <row r="44" spans="1:46" hidden="1">
      <c r="A44" t="s">
        <v>425</v>
      </c>
      <c r="B44" t="s">
        <v>44</v>
      </c>
      <c r="C44">
        <v>20120510</v>
      </c>
      <c r="D44" t="s">
        <v>426</v>
      </c>
      <c r="E44" t="s">
        <v>101</v>
      </c>
      <c r="F44" t="s">
        <v>102</v>
      </c>
      <c r="G44" t="s">
        <v>48</v>
      </c>
      <c r="H44" t="s">
        <v>65</v>
      </c>
      <c r="I44" t="s">
        <v>65</v>
      </c>
      <c r="J44" t="s">
        <v>56</v>
      </c>
      <c r="K44" t="s">
        <v>103</v>
      </c>
      <c r="L44" t="s">
        <v>104</v>
      </c>
      <c r="M44">
        <v>1</v>
      </c>
      <c r="N44" s="2">
        <v>40798</v>
      </c>
      <c r="O44" s="2">
        <v>40850</v>
      </c>
      <c r="P44" s="2" t="s">
        <v>52</v>
      </c>
      <c r="Q44" s="2" t="s">
        <v>51</v>
      </c>
      <c r="R44" t="s">
        <v>428</v>
      </c>
      <c r="S44" t="s">
        <v>56</v>
      </c>
      <c r="U44" t="s">
        <v>56</v>
      </c>
      <c r="V44" t="s">
        <v>56</v>
      </c>
      <c r="W44" t="s">
        <v>56</v>
      </c>
      <c r="X44" t="s">
        <v>52</v>
      </c>
      <c r="Y44" t="s">
        <v>427</v>
      </c>
      <c r="Z44" t="s">
        <v>56</v>
      </c>
      <c r="AA44" t="s">
        <v>56</v>
      </c>
      <c r="AB44" t="s">
        <v>429</v>
      </c>
      <c r="AC44" t="s">
        <v>430</v>
      </c>
      <c r="AD44" t="s">
        <v>431</v>
      </c>
      <c r="AE44" t="s">
        <v>432</v>
      </c>
      <c r="AG44" t="s">
        <v>433</v>
      </c>
      <c r="AH44" t="s">
        <v>56</v>
      </c>
      <c r="AI44" t="s">
        <v>56</v>
      </c>
      <c r="AJ44" t="s">
        <v>56</v>
      </c>
      <c r="AK44" t="s">
        <v>56</v>
      </c>
      <c r="AL44" t="s">
        <v>56</v>
      </c>
      <c r="AM44" t="s">
        <v>56</v>
      </c>
      <c r="AN44" t="s">
        <v>56</v>
      </c>
      <c r="AO44" t="s">
        <v>56</v>
      </c>
      <c r="AP44" t="s">
        <v>56</v>
      </c>
      <c r="AQ44" t="s">
        <v>56</v>
      </c>
      <c r="AR44">
        <f t="shared" si="0"/>
        <v>51</v>
      </c>
      <c r="AS44" t="str">
        <f t="shared" si="1"/>
        <v>NA-</v>
      </c>
      <c r="AT44" t="str">
        <f t="shared" si="2"/>
        <v>2011-09</v>
      </c>
    </row>
    <row r="45" spans="1:46" hidden="1">
      <c r="A45" t="s">
        <v>434</v>
      </c>
      <c r="B45" t="s">
        <v>44</v>
      </c>
      <c r="C45">
        <v>20120510</v>
      </c>
      <c r="D45" t="s">
        <v>435</v>
      </c>
      <c r="E45" t="s">
        <v>63</v>
      </c>
      <c r="F45" t="s">
        <v>64</v>
      </c>
      <c r="G45" t="s">
        <v>48</v>
      </c>
      <c r="H45" t="s">
        <v>65</v>
      </c>
      <c r="I45" t="s">
        <v>65</v>
      </c>
      <c r="J45" t="s">
        <v>56</v>
      </c>
      <c r="K45" t="s">
        <v>66</v>
      </c>
      <c r="L45" t="s">
        <v>67</v>
      </c>
      <c r="M45">
        <v>1</v>
      </c>
      <c r="N45" s="2">
        <v>40472</v>
      </c>
      <c r="O45" s="2">
        <v>40850</v>
      </c>
      <c r="P45" s="2" t="s">
        <v>69</v>
      </c>
      <c r="Q45" s="2" t="s">
        <v>51</v>
      </c>
      <c r="R45" t="s">
        <v>70</v>
      </c>
      <c r="S45" t="s">
        <v>56</v>
      </c>
      <c r="U45" t="s">
        <v>56</v>
      </c>
      <c r="V45" t="s">
        <v>56</v>
      </c>
      <c r="W45" t="s">
        <v>56</v>
      </c>
      <c r="X45" t="s">
        <v>69</v>
      </c>
      <c r="Y45" t="s">
        <v>68</v>
      </c>
      <c r="Z45" t="s">
        <v>56</v>
      </c>
      <c r="AA45" t="s">
        <v>56</v>
      </c>
      <c r="AB45" t="s">
        <v>56</v>
      </c>
      <c r="AC45" t="s">
        <v>56</v>
      </c>
      <c r="AD45" t="s">
        <v>56</v>
      </c>
      <c r="AE45" t="s">
        <v>56</v>
      </c>
      <c r="AF45" t="s">
        <v>75</v>
      </c>
      <c r="AG45" s="1" t="s">
        <v>436</v>
      </c>
      <c r="AH45" t="s">
        <v>77</v>
      </c>
      <c r="AI45">
        <v>10103</v>
      </c>
      <c r="AJ45">
        <v>941</v>
      </c>
      <c r="AK45" t="s">
        <v>78</v>
      </c>
      <c r="AL45">
        <v>15410</v>
      </c>
      <c r="AM45" s="2">
        <v>30476</v>
      </c>
      <c r="AN45">
        <v>1983</v>
      </c>
      <c r="AO45" t="s">
        <v>79</v>
      </c>
      <c r="AP45">
        <v>821</v>
      </c>
      <c r="AQ45" t="s">
        <v>80</v>
      </c>
      <c r="AR45">
        <f t="shared" si="0"/>
        <v>372</v>
      </c>
      <c r="AS45" t="str">
        <f t="shared" si="1"/>
        <v>NA-</v>
      </c>
      <c r="AT45" t="str">
        <f t="shared" si="2"/>
        <v>2010-10</v>
      </c>
    </row>
    <row r="46" spans="1:46" hidden="1">
      <c r="A46" t="s">
        <v>437</v>
      </c>
      <c r="B46" t="s">
        <v>44</v>
      </c>
      <c r="C46">
        <v>20120510</v>
      </c>
      <c r="D46" t="s">
        <v>438</v>
      </c>
      <c r="E46" t="s">
        <v>83</v>
      </c>
      <c r="F46" t="s">
        <v>64</v>
      </c>
      <c r="G46" t="s">
        <v>48</v>
      </c>
      <c r="H46" t="s">
        <v>65</v>
      </c>
      <c r="I46" t="s">
        <v>65</v>
      </c>
      <c r="J46" t="s">
        <v>56</v>
      </c>
      <c r="K46" t="s">
        <v>66</v>
      </c>
      <c r="L46" t="s">
        <v>67</v>
      </c>
      <c r="M46">
        <v>1</v>
      </c>
      <c r="N46" s="2">
        <v>40834</v>
      </c>
      <c r="O46" s="2">
        <v>40850</v>
      </c>
      <c r="P46" s="2" t="s">
        <v>69</v>
      </c>
      <c r="Q46" s="2" t="s">
        <v>51</v>
      </c>
      <c r="R46" t="s">
        <v>440</v>
      </c>
      <c r="S46" t="s">
        <v>56</v>
      </c>
      <c r="U46" t="s">
        <v>56</v>
      </c>
      <c r="V46" t="s">
        <v>56</v>
      </c>
      <c r="W46" t="s">
        <v>56</v>
      </c>
      <c r="X46" t="s">
        <v>69</v>
      </c>
      <c r="Y46" t="s">
        <v>439</v>
      </c>
      <c r="Z46" t="s">
        <v>56</v>
      </c>
      <c r="AA46" t="s">
        <v>56</v>
      </c>
      <c r="AB46" t="s">
        <v>56</v>
      </c>
      <c r="AC46" t="s">
        <v>56</v>
      </c>
      <c r="AD46" t="s">
        <v>56</v>
      </c>
      <c r="AE46" t="s">
        <v>56</v>
      </c>
      <c r="AF46" t="s">
        <v>75</v>
      </c>
      <c r="AG46" s="1" t="s">
        <v>441</v>
      </c>
      <c r="AH46" t="s">
        <v>440</v>
      </c>
      <c r="AI46">
        <v>24764</v>
      </c>
      <c r="AJ46">
        <v>9391</v>
      </c>
      <c r="AK46" t="s">
        <v>78</v>
      </c>
      <c r="AL46">
        <v>2150</v>
      </c>
      <c r="AM46" s="2">
        <v>40304</v>
      </c>
      <c r="AN46">
        <v>2010</v>
      </c>
      <c r="AO46" t="s">
        <v>442</v>
      </c>
      <c r="AP46">
        <v>1477</v>
      </c>
      <c r="AQ46" t="s">
        <v>80</v>
      </c>
      <c r="AR46">
        <f t="shared" si="0"/>
        <v>15</v>
      </c>
      <c r="AS46" t="str">
        <f t="shared" si="1"/>
        <v>NA-</v>
      </c>
      <c r="AT46" t="str">
        <f t="shared" si="2"/>
        <v>2011-10</v>
      </c>
    </row>
    <row r="47" spans="1:46">
      <c r="A47" t="s">
        <v>443</v>
      </c>
      <c r="B47" t="s">
        <v>44</v>
      </c>
      <c r="C47">
        <v>20120510</v>
      </c>
      <c r="D47" t="s">
        <v>444</v>
      </c>
      <c r="E47" t="s">
        <v>46</v>
      </c>
      <c r="F47" t="s">
        <v>47</v>
      </c>
      <c r="G47" t="s">
        <v>48</v>
      </c>
      <c r="H47" t="s">
        <v>48</v>
      </c>
      <c r="I47" t="s">
        <v>48</v>
      </c>
      <c r="J47" t="s">
        <v>445</v>
      </c>
      <c r="K47" t="s">
        <v>167</v>
      </c>
      <c r="L47" t="s">
        <v>51</v>
      </c>
      <c r="M47">
        <v>8</v>
      </c>
      <c r="N47" s="2">
        <v>40520</v>
      </c>
      <c r="O47" s="2">
        <v>40533</v>
      </c>
      <c r="P47" s="2" t="s">
        <v>69</v>
      </c>
      <c r="Q47" s="2" t="s">
        <v>51</v>
      </c>
      <c r="R47" t="s">
        <v>169</v>
      </c>
      <c r="S47" t="s">
        <v>170</v>
      </c>
      <c r="T47" t="s">
        <v>171</v>
      </c>
      <c r="U47" t="s">
        <v>171</v>
      </c>
      <c r="V47" t="s">
        <v>56</v>
      </c>
      <c r="W47" t="s">
        <v>56</v>
      </c>
      <c r="X47" t="s">
        <v>51</v>
      </c>
      <c r="Y47" t="s">
        <v>445</v>
      </c>
      <c r="Z47" t="s">
        <v>56</v>
      </c>
      <c r="AA47" t="s">
        <v>56</v>
      </c>
      <c r="AB47" t="s">
        <v>446</v>
      </c>
      <c r="AC47" t="s">
        <v>56</v>
      </c>
      <c r="AD47" t="s">
        <v>447</v>
      </c>
      <c r="AE47" t="s">
        <v>448</v>
      </c>
      <c r="AG47" s="1" t="s">
        <v>449</v>
      </c>
      <c r="AH47" t="s">
        <v>56</v>
      </c>
      <c r="AI47" t="s">
        <v>56</v>
      </c>
      <c r="AJ47" t="s">
        <v>56</v>
      </c>
      <c r="AK47" t="s">
        <v>56</v>
      </c>
      <c r="AL47" t="s">
        <v>56</v>
      </c>
      <c r="AM47" t="s">
        <v>56</v>
      </c>
      <c r="AN47" t="s">
        <v>56</v>
      </c>
      <c r="AO47" t="s">
        <v>56</v>
      </c>
      <c r="AP47" t="s">
        <v>56</v>
      </c>
      <c r="AQ47" t="s">
        <v>56</v>
      </c>
      <c r="AR47">
        <f t="shared" si="0"/>
        <v>13</v>
      </c>
      <c r="AS47" t="str">
        <f t="shared" si="1"/>
        <v>2010-12</v>
      </c>
      <c r="AT47" t="str">
        <f t="shared" si="2"/>
        <v>2010-12</v>
      </c>
    </row>
    <row r="48" spans="1:46" hidden="1">
      <c r="A48" t="s">
        <v>450</v>
      </c>
      <c r="B48" t="s">
        <v>44</v>
      </c>
      <c r="C48">
        <v>20120510</v>
      </c>
      <c r="D48" t="s">
        <v>451</v>
      </c>
      <c r="E48" t="s">
        <v>83</v>
      </c>
      <c r="F48" t="s">
        <v>64</v>
      </c>
      <c r="G48" t="s">
        <v>48</v>
      </c>
      <c r="H48" t="s">
        <v>65</v>
      </c>
      <c r="I48" t="s">
        <v>65</v>
      </c>
      <c r="J48" t="s">
        <v>56</v>
      </c>
      <c r="K48" t="s">
        <v>66</v>
      </c>
      <c r="L48" t="s">
        <v>67</v>
      </c>
      <c r="M48">
        <v>1</v>
      </c>
      <c r="N48" s="2">
        <v>40485</v>
      </c>
      <c r="O48" s="2">
        <v>40533</v>
      </c>
      <c r="P48" s="2" t="s">
        <v>69</v>
      </c>
      <c r="Q48" s="2" t="s">
        <v>51</v>
      </c>
      <c r="R48" t="s">
        <v>453</v>
      </c>
      <c r="S48" t="s">
        <v>56</v>
      </c>
      <c r="U48" t="s">
        <v>56</v>
      </c>
      <c r="V48" t="s">
        <v>56</v>
      </c>
      <c r="W48" t="s">
        <v>56</v>
      </c>
      <c r="X48" t="s">
        <v>69</v>
      </c>
      <c r="Y48" t="s">
        <v>452</v>
      </c>
      <c r="Z48" t="s">
        <v>56</v>
      </c>
      <c r="AA48" t="s">
        <v>56</v>
      </c>
      <c r="AB48" t="s">
        <v>454</v>
      </c>
      <c r="AC48" t="s">
        <v>455</v>
      </c>
      <c r="AD48" t="s">
        <v>143</v>
      </c>
      <c r="AE48" t="s">
        <v>456</v>
      </c>
      <c r="AF48" t="s">
        <v>75</v>
      </c>
      <c r="AG48" s="1" t="s">
        <v>457</v>
      </c>
      <c r="AH48" t="s">
        <v>453</v>
      </c>
      <c r="AI48">
        <v>24949</v>
      </c>
      <c r="AJ48">
        <v>12084</v>
      </c>
      <c r="AK48" t="s">
        <v>91</v>
      </c>
      <c r="AL48">
        <v>9478</v>
      </c>
      <c r="AM48" s="2">
        <v>40304</v>
      </c>
      <c r="AN48">
        <v>2010</v>
      </c>
      <c r="AO48" t="s">
        <v>458</v>
      </c>
      <c r="AP48">
        <v>1398</v>
      </c>
      <c r="AQ48" t="s">
        <v>80</v>
      </c>
      <c r="AR48">
        <f t="shared" si="0"/>
        <v>48</v>
      </c>
      <c r="AS48" t="str">
        <f t="shared" si="1"/>
        <v>NA-</v>
      </c>
      <c r="AT48" t="str">
        <f t="shared" si="2"/>
        <v>2010-11</v>
      </c>
    </row>
    <row r="49" spans="1:46">
      <c r="A49" t="s">
        <v>459</v>
      </c>
      <c r="B49" t="s">
        <v>44</v>
      </c>
      <c r="C49">
        <v>20120510</v>
      </c>
      <c r="D49" t="s">
        <v>460</v>
      </c>
      <c r="E49" t="s">
        <v>46</v>
      </c>
      <c r="F49" t="s">
        <v>47</v>
      </c>
      <c r="G49" t="s">
        <v>48</v>
      </c>
      <c r="H49" t="s">
        <v>48</v>
      </c>
      <c r="I49" t="s">
        <v>48</v>
      </c>
      <c r="J49" t="s">
        <v>237</v>
      </c>
      <c r="K49" t="s">
        <v>461</v>
      </c>
      <c r="L49" t="s">
        <v>51</v>
      </c>
      <c r="M49">
        <v>14</v>
      </c>
      <c r="N49" s="2">
        <v>40679</v>
      </c>
      <c r="O49" s="2">
        <v>40976</v>
      </c>
      <c r="P49" s="2" t="s">
        <v>52</v>
      </c>
      <c r="Q49" s="2" t="s">
        <v>51</v>
      </c>
      <c r="R49" t="s">
        <v>170</v>
      </c>
      <c r="S49" t="s">
        <v>462</v>
      </c>
      <c r="T49" t="s">
        <v>291</v>
      </c>
      <c r="U49" t="s">
        <v>291</v>
      </c>
      <c r="V49" t="s">
        <v>56</v>
      </c>
      <c r="W49" t="s">
        <v>56</v>
      </c>
      <c r="X49" t="s">
        <v>51</v>
      </c>
      <c r="Y49" t="s">
        <v>237</v>
      </c>
      <c r="Z49" t="s">
        <v>56</v>
      </c>
      <c r="AA49" t="s">
        <v>56</v>
      </c>
      <c r="AB49" t="s">
        <v>463</v>
      </c>
      <c r="AC49" t="s">
        <v>56</v>
      </c>
      <c r="AD49" t="s">
        <v>461</v>
      </c>
      <c r="AE49" t="s">
        <v>464</v>
      </c>
      <c r="AG49" t="s">
        <v>465</v>
      </c>
      <c r="AH49" t="s">
        <v>56</v>
      </c>
      <c r="AI49" t="s">
        <v>56</v>
      </c>
      <c r="AJ49" t="s">
        <v>56</v>
      </c>
      <c r="AK49" t="s">
        <v>56</v>
      </c>
      <c r="AL49" t="s">
        <v>56</v>
      </c>
      <c r="AM49" t="s">
        <v>56</v>
      </c>
      <c r="AN49" t="s">
        <v>56</v>
      </c>
      <c r="AO49" t="s">
        <v>56</v>
      </c>
      <c r="AP49" t="s">
        <v>56</v>
      </c>
      <c r="AQ49" t="s">
        <v>56</v>
      </c>
      <c r="AR49">
        <f t="shared" si="0"/>
        <v>292</v>
      </c>
      <c r="AS49" t="str">
        <f t="shared" si="1"/>
        <v>2012-03</v>
      </c>
      <c r="AT49" t="str">
        <f t="shared" si="2"/>
        <v>2011-05</v>
      </c>
    </row>
    <row r="50" spans="1:46" hidden="1">
      <c r="A50" t="s">
        <v>466</v>
      </c>
      <c r="B50" t="s">
        <v>44</v>
      </c>
      <c r="C50">
        <v>20120510</v>
      </c>
      <c r="D50" t="s">
        <v>467</v>
      </c>
      <c r="E50" t="s">
        <v>83</v>
      </c>
      <c r="F50" t="s">
        <v>64</v>
      </c>
      <c r="G50" t="s">
        <v>48</v>
      </c>
      <c r="H50" t="s">
        <v>65</v>
      </c>
      <c r="I50" t="s">
        <v>65</v>
      </c>
      <c r="J50" t="s">
        <v>56</v>
      </c>
      <c r="K50" t="s">
        <v>66</v>
      </c>
      <c r="L50" t="s">
        <v>67</v>
      </c>
      <c r="M50">
        <v>1</v>
      </c>
      <c r="N50" s="2">
        <v>40562</v>
      </c>
      <c r="O50" s="2">
        <v>40976</v>
      </c>
      <c r="P50" s="2" t="s">
        <v>69</v>
      </c>
      <c r="Q50" s="2" t="s">
        <v>51</v>
      </c>
      <c r="R50" t="s">
        <v>469</v>
      </c>
      <c r="S50" t="s">
        <v>56</v>
      </c>
      <c r="U50" t="s">
        <v>56</v>
      </c>
      <c r="V50" t="s">
        <v>56</v>
      </c>
      <c r="W50" t="s">
        <v>56</v>
      </c>
      <c r="X50" t="s">
        <v>69</v>
      </c>
      <c r="Y50" t="s">
        <v>468</v>
      </c>
      <c r="Z50" t="s">
        <v>56</v>
      </c>
      <c r="AA50" t="s">
        <v>56</v>
      </c>
      <c r="AB50" t="s">
        <v>470</v>
      </c>
      <c r="AC50" t="s">
        <v>471</v>
      </c>
      <c r="AD50" t="s">
        <v>472</v>
      </c>
      <c r="AE50" t="s">
        <v>473</v>
      </c>
      <c r="AF50" t="s">
        <v>75</v>
      </c>
      <c r="AG50" t="s">
        <v>474</v>
      </c>
      <c r="AH50" t="s">
        <v>469</v>
      </c>
      <c r="AI50">
        <v>24809</v>
      </c>
      <c r="AJ50">
        <v>6110</v>
      </c>
      <c r="AK50" t="s">
        <v>78</v>
      </c>
      <c r="AL50">
        <v>4156</v>
      </c>
      <c r="AM50" s="2">
        <v>40304</v>
      </c>
      <c r="AN50">
        <v>2010</v>
      </c>
      <c r="AO50" t="s">
        <v>475</v>
      </c>
      <c r="AP50">
        <v>1522</v>
      </c>
      <c r="AQ50" t="s">
        <v>80</v>
      </c>
      <c r="AR50">
        <f t="shared" si="0"/>
        <v>409</v>
      </c>
      <c r="AS50" t="str">
        <f t="shared" si="1"/>
        <v>NA-</v>
      </c>
      <c r="AT50" t="str">
        <f t="shared" si="2"/>
        <v>2011-01</v>
      </c>
    </row>
    <row r="51" spans="1:46" hidden="1">
      <c r="A51" t="s">
        <v>476</v>
      </c>
      <c r="B51" t="s">
        <v>44</v>
      </c>
      <c r="C51">
        <v>20120510</v>
      </c>
      <c r="D51" t="s">
        <v>477</v>
      </c>
      <c r="E51" t="s">
        <v>83</v>
      </c>
      <c r="F51" t="s">
        <v>64</v>
      </c>
      <c r="G51" t="s">
        <v>48</v>
      </c>
      <c r="H51" t="s">
        <v>65</v>
      </c>
      <c r="I51" t="s">
        <v>65</v>
      </c>
      <c r="J51" t="s">
        <v>56</v>
      </c>
      <c r="K51" t="s">
        <v>103</v>
      </c>
      <c r="L51" t="s">
        <v>67</v>
      </c>
      <c r="M51">
        <v>2</v>
      </c>
      <c r="N51" s="2">
        <v>40512</v>
      </c>
      <c r="O51" s="2">
        <v>40676</v>
      </c>
      <c r="P51" s="2" t="s">
        <v>69</v>
      </c>
      <c r="Q51" s="2" t="s">
        <v>278</v>
      </c>
      <c r="R51" t="s">
        <v>480</v>
      </c>
      <c r="S51" t="s">
        <v>56</v>
      </c>
      <c r="U51" t="s">
        <v>56</v>
      </c>
      <c r="V51" t="s">
        <v>56</v>
      </c>
      <c r="W51" t="s">
        <v>56</v>
      </c>
      <c r="X51" t="s">
        <v>278</v>
      </c>
      <c r="Y51" t="s">
        <v>479</v>
      </c>
      <c r="Z51" t="s">
        <v>56</v>
      </c>
      <c r="AA51" t="s">
        <v>56</v>
      </c>
      <c r="AB51" t="s">
        <v>481</v>
      </c>
      <c r="AC51" t="s">
        <v>482</v>
      </c>
      <c r="AD51" t="s">
        <v>483</v>
      </c>
      <c r="AE51" t="s">
        <v>484</v>
      </c>
      <c r="AF51" t="s">
        <v>75</v>
      </c>
      <c r="AG51" s="1" t="s">
        <v>485</v>
      </c>
      <c r="AH51" t="s">
        <v>480</v>
      </c>
      <c r="AI51">
        <v>24802</v>
      </c>
      <c r="AJ51">
        <v>5851</v>
      </c>
      <c r="AK51" t="s">
        <v>78</v>
      </c>
      <c r="AL51">
        <v>5928</v>
      </c>
      <c r="AM51" s="2">
        <v>40304</v>
      </c>
      <c r="AN51">
        <v>2010</v>
      </c>
      <c r="AO51" t="s">
        <v>486</v>
      </c>
      <c r="AP51">
        <v>851</v>
      </c>
      <c r="AQ51" t="s">
        <v>80</v>
      </c>
      <c r="AR51">
        <f t="shared" si="0"/>
        <v>163</v>
      </c>
      <c r="AS51" t="str">
        <f t="shared" si="1"/>
        <v>NA-</v>
      </c>
      <c r="AT51" t="str">
        <f t="shared" si="2"/>
        <v>2010-11</v>
      </c>
    </row>
    <row r="52" spans="1:46" hidden="1">
      <c r="A52" t="s">
        <v>487</v>
      </c>
      <c r="B52" t="s">
        <v>44</v>
      </c>
      <c r="C52">
        <v>20120510</v>
      </c>
      <c r="D52" t="s">
        <v>488</v>
      </c>
      <c r="E52" t="s">
        <v>101</v>
      </c>
      <c r="F52" t="s">
        <v>102</v>
      </c>
      <c r="G52" t="s">
        <v>48</v>
      </c>
      <c r="H52" t="s">
        <v>65</v>
      </c>
      <c r="I52" t="s">
        <v>65</v>
      </c>
      <c r="J52" t="s">
        <v>56</v>
      </c>
      <c r="K52" t="s">
        <v>103</v>
      </c>
      <c r="L52" t="s">
        <v>67</v>
      </c>
      <c r="M52">
        <v>5</v>
      </c>
      <c r="N52" s="2">
        <v>40324</v>
      </c>
      <c r="O52" s="2">
        <v>40499</v>
      </c>
      <c r="P52" s="2" t="s">
        <v>52</v>
      </c>
      <c r="Q52" s="2" t="s">
        <v>69</v>
      </c>
      <c r="R52" t="s">
        <v>490</v>
      </c>
      <c r="S52" t="s">
        <v>491</v>
      </c>
      <c r="V52" t="s">
        <v>56</v>
      </c>
      <c r="W52" t="s">
        <v>56</v>
      </c>
      <c r="X52" t="s">
        <v>69</v>
      </c>
      <c r="Y52" t="s">
        <v>489</v>
      </c>
      <c r="Z52" t="s">
        <v>56</v>
      </c>
      <c r="AA52" t="s">
        <v>56</v>
      </c>
      <c r="AB52" t="s">
        <v>492</v>
      </c>
      <c r="AC52" t="s">
        <v>493</v>
      </c>
      <c r="AD52" t="s">
        <v>494</v>
      </c>
      <c r="AE52" t="s">
        <v>495</v>
      </c>
      <c r="AF52" t="s">
        <v>75</v>
      </c>
      <c r="AG52" s="1" t="s">
        <v>496</v>
      </c>
      <c r="AH52" t="s">
        <v>56</v>
      </c>
      <c r="AI52" t="s">
        <v>56</v>
      </c>
      <c r="AJ52" t="s">
        <v>56</v>
      </c>
      <c r="AK52" t="s">
        <v>56</v>
      </c>
      <c r="AL52" t="s">
        <v>56</v>
      </c>
      <c r="AM52" t="s">
        <v>56</v>
      </c>
      <c r="AN52" t="s">
        <v>56</v>
      </c>
      <c r="AO52" t="s">
        <v>56</v>
      </c>
      <c r="AP52" t="s">
        <v>56</v>
      </c>
      <c r="AQ52" t="s">
        <v>56</v>
      </c>
      <c r="AR52">
        <f t="shared" si="0"/>
        <v>171</v>
      </c>
      <c r="AS52" t="str">
        <f t="shared" si="1"/>
        <v>NA-</v>
      </c>
      <c r="AT52" t="str">
        <f t="shared" si="2"/>
        <v>2010-05</v>
      </c>
    </row>
    <row r="53" spans="1:46" hidden="1">
      <c r="A53" t="s">
        <v>497</v>
      </c>
      <c r="B53" t="s">
        <v>44</v>
      </c>
      <c r="C53">
        <v>20120510</v>
      </c>
      <c r="D53" t="s">
        <v>498</v>
      </c>
      <c r="E53" t="s">
        <v>83</v>
      </c>
      <c r="F53" t="s">
        <v>64</v>
      </c>
      <c r="G53" t="s">
        <v>48</v>
      </c>
      <c r="H53" t="s">
        <v>65</v>
      </c>
      <c r="I53" t="s">
        <v>65</v>
      </c>
      <c r="J53" t="s">
        <v>56</v>
      </c>
      <c r="K53" t="s">
        <v>66</v>
      </c>
      <c r="L53" t="s">
        <v>67</v>
      </c>
      <c r="M53">
        <v>2</v>
      </c>
      <c r="N53" s="2">
        <v>40827</v>
      </c>
      <c r="O53" s="2">
        <v>40998</v>
      </c>
      <c r="P53" s="2" t="s">
        <v>69</v>
      </c>
      <c r="Q53" s="2" t="s">
        <v>278</v>
      </c>
      <c r="R53" t="s">
        <v>500</v>
      </c>
      <c r="S53" t="s">
        <v>56</v>
      </c>
      <c r="U53" t="s">
        <v>56</v>
      </c>
      <c r="V53" t="s">
        <v>56</v>
      </c>
      <c r="W53" t="s">
        <v>56</v>
      </c>
      <c r="X53" t="s">
        <v>278</v>
      </c>
      <c r="Y53" t="s">
        <v>499</v>
      </c>
      <c r="Z53" t="s">
        <v>56</v>
      </c>
      <c r="AA53" t="s">
        <v>56</v>
      </c>
      <c r="AB53" t="s">
        <v>501</v>
      </c>
      <c r="AC53" t="s">
        <v>502</v>
      </c>
      <c r="AD53" t="s">
        <v>503</v>
      </c>
      <c r="AE53" t="s">
        <v>504</v>
      </c>
      <c r="AF53" t="s">
        <v>75</v>
      </c>
      <c r="AG53" s="1" t="s">
        <v>505</v>
      </c>
      <c r="AH53" t="s">
        <v>500</v>
      </c>
      <c r="AI53">
        <v>24929</v>
      </c>
      <c r="AJ53">
        <v>14315</v>
      </c>
      <c r="AK53" t="s">
        <v>91</v>
      </c>
      <c r="AL53">
        <v>2744</v>
      </c>
      <c r="AM53" s="2">
        <v>40304</v>
      </c>
      <c r="AN53">
        <v>2010</v>
      </c>
      <c r="AO53" t="s">
        <v>506</v>
      </c>
      <c r="AP53">
        <v>1330</v>
      </c>
      <c r="AQ53" t="s">
        <v>80</v>
      </c>
      <c r="AR53">
        <f t="shared" si="0"/>
        <v>169</v>
      </c>
      <c r="AS53" t="str">
        <f t="shared" si="1"/>
        <v>NA-</v>
      </c>
      <c r="AT53" t="str">
        <f t="shared" si="2"/>
        <v>2011-10</v>
      </c>
    </row>
    <row r="54" spans="1:46" hidden="1">
      <c r="A54" t="s">
        <v>507</v>
      </c>
      <c r="B54" t="s">
        <v>44</v>
      </c>
      <c r="C54">
        <v>20120510</v>
      </c>
      <c r="D54" t="s">
        <v>508</v>
      </c>
      <c r="E54" t="s">
        <v>63</v>
      </c>
      <c r="F54" t="s">
        <v>64</v>
      </c>
      <c r="G54" t="s">
        <v>48</v>
      </c>
      <c r="H54" t="s">
        <v>65</v>
      </c>
      <c r="I54" t="s">
        <v>65</v>
      </c>
      <c r="J54" t="s">
        <v>56</v>
      </c>
      <c r="K54" t="s">
        <v>103</v>
      </c>
      <c r="L54" t="s">
        <v>67</v>
      </c>
      <c r="M54">
        <v>1</v>
      </c>
      <c r="N54" s="2">
        <v>40939</v>
      </c>
      <c r="O54" s="2">
        <v>40998</v>
      </c>
      <c r="P54" s="2" t="s">
        <v>69</v>
      </c>
      <c r="Q54" s="2" t="s">
        <v>278</v>
      </c>
      <c r="R54" t="s">
        <v>207</v>
      </c>
      <c r="S54" t="s">
        <v>56</v>
      </c>
      <c r="U54" t="s">
        <v>56</v>
      </c>
      <c r="V54" t="s">
        <v>56</v>
      </c>
      <c r="W54" t="s">
        <v>56</v>
      </c>
      <c r="X54" t="s">
        <v>69</v>
      </c>
      <c r="Y54" t="s">
        <v>206</v>
      </c>
      <c r="Z54" t="s">
        <v>56</v>
      </c>
      <c r="AA54" t="s">
        <v>56</v>
      </c>
      <c r="AB54" t="s">
        <v>56</v>
      </c>
      <c r="AC54" t="s">
        <v>56</v>
      </c>
      <c r="AD54" t="s">
        <v>56</v>
      </c>
      <c r="AE54" t="s">
        <v>56</v>
      </c>
      <c r="AF54" t="s">
        <v>75</v>
      </c>
      <c r="AG54" t="s">
        <v>509</v>
      </c>
      <c r="AH54" t="s">
        <v>207</v>
      </c>
      <c r="AI54">
        <v>11093</v>
      </c>
      <c r="AJ54">
        <v>6311</v>
      </c>
      <c r="AK54" t="s">
        <v>91</v>
      </c>
      <c r="AL54">
        <v>8215</v>
      </c>
      <c r="AM54" s="2">
        <v>37049</v>
      </c>
      <c r="AN54">
        <v>2001</v>
      </c>
      <c r="AO54" t="s">
        <v>209</v>
      </c>
      <c r="AP54">
        <v>693</v>
      </c>
      <c r="AQ54" t="s">
        <v>80</v>
      </c>
      <c r="AR54">
        <f t="shared" si="0"/>
        <v>60</v>
      </c>
      <c r="AS54" t="str">
        <f t="shared" si="1"/>
        <v>NA-</v>
      </c>
      <c r="AT54" t="str">
        <f t="shared" si="2"/>
        <v>2012-01</v>
      </c>
    </row>
    <row r="55" spans="1:46" hidden="1">
      <c r="A55" t="s">
        <v>510</v>
      </c>
      <c r="B55" t="s">
        <v>44</v>
      </c>
      <c r="C55">
        <v>20120510</v>
      </c>
      <c r="D55" t="s">
        <v>511</v>
      </c>
      <c r="E55" t="s">
        <v>83</v>
      </c>
      <c r="F55" t="s">
        <v>64</v>
      </c>
      <c r="G55" t="s">
        <v>48</v>
      </c>
      <c r="H55" t="s">
        <v>65</v>
      </c>
      <c r="I55" t="s">
        <v>65</v>
      </c>
      <c r="J55" t="s">
        <v>56</v>
      </c>
      <c r="K55" t="s">
        <v>103</v>
      </c>
      <c r="L55" t="s">
        <v>67</v>
      </c>
      <c r="M55">
        <v>1</v>
      </c>
      <c r="N55" s="2">
        <v>40520</v>
      </c>
      <c r="O55" s="2">
        <v>40998</v>
      </c>
      <c r="P55" s="2" t="s">
        <v>69</v>
      </c>
      <c r="Q55" s="2" t="s">
        <v>278</v>
      </c>
      <c r="R55" t="s">
        <v>512</v>
      </c>
      <c r="S55" t="s">
        <v>56</v>
      </c>
      <c r="U55" t="s">
        <v>56</v>
      </c>
      <c r="V55" t="s">
        <v>56</v>
      </c>
      <c r="W55" t="s">
        <v>56</v>
      </c>
      <c r="X55" t="s">
        <v>69</v>
      </c>
      <c r="Y55" t="s">
        <v>196</v>
      </c>
      <c r="Z55" t="s">
        <v>56</v>
      </c>
      <c r="AA55" t="s">
        <v>56</v>
      </c>
      <c r="AB55" t="s">
        <v>513</v>
      </c>
      <c r="AC55" t="s">
        <v>514</v>
      </c>
      <c r="AD55" t="s">
        <v>515</v>
      </c>
      <c r="AE55" t="s">
        <v>516</v>
      </c>
      <c r="AF55" t="s">
        <v>75</v>
      </c>
      <c r="AG55" s="1" t="s">
        <v>517</v>
      </c>
      <c r="AH55" t="s">
        <v>512</v>
      </c>
      <c r="AI55">
        <v>24948</v>
      </c>
      <c r="AJ55">
        <v>12786</v>
      </c>
      <c r="AK55" t="s">
        <v>78</v>
      </c>
      <c r="AL55">
        <v>435</v>
      </c>
      <c r="AM55" s="2">
        <v>40304</v>
      </c>
      <c r="AN55">
        <v>2010</v>
      </c>
      <c r="AO55" t="s">
        <v>518</v>
      </c>
      <c r="AP55">
        <v>1538</v>
      </c>
      <c r="AQ55" t="s">
        <v>80</v>
      </c>
      <c r="AR55">
        <f t="shared" si="0"/>
        <v>472</v>
      </c>
      <c r="AS55" t="str">
        <f t="shared" si="1"/>
        <v>NA-</v>
      </c>
      <c r="AT55" t="str">
        <f t="shared" si="2"/>
        <v>2010-12</v>
      </c>
    </row>
    <row r="56" spans="1:46" hidden="1">
      <c r="A56" t="s">
        <v>519</v>
      </c>
      <c r="B56" t="s">
        <v>44</v>
      </c>
      <c r="C56">
        <v>20120510</v>
      </c>
      <c r="D56" t="s">
        <v>520</v>
      </c>
      <c r="E56" t="s">
        <v>83</v>
      </c>
      <c r="F56" t="s">
        <v>64</v>
      </c>
      <c r="G56" t="s">
        <v>48</v>
      </c>
      <c r="H56" t="s">
        <v>65</v>
      </c>
      <c r="I56" t="s">
        <v>65</v>
      </c>
      <c r="J56" t="s">
        <v>56</v>
      </c>
      <c r="K56" t="s">
        <v>103</v>
      </c>
      <c r="L56" t="s">
        <v>67</v>
      </c>
      <c r="M56">
        <v>1</v>
      </c>
      <c r="N56" s="2">
        <v>40380</v>
      </c>
      <c r="O56" s="2">
        <v>40998</v>
      </c>
      <c r="P56" s="2" t="s">
        <v>69</v>
      </c>
      <c r="Q56" s="2" t="s">
        <v>278</v>
      </c>
      <c r="R56" t="s">
        <v>522</v>
      </c>
      <c r="S56" t="s">
        <v>56</v>
      </c>
      <c r="U56" t="s">
        <v>56</v>
      </c>
      <c r="V56" t="s">
        <v>56</v>
      </c>
      <c r="W56" t="s">
        <v>56</v>
      </c>
      <c r="X56" t="s">
        <v>69</v>
      </c>
      <c r="Y56" t="s">
        <v>521</v>
      </c>
      <c r="Z56" t="s">
        <v>56</v>
      </c>
      <c r="AA56" t="s">
        <v>56</v>
      </c>
      <c r="AB56" t="s">
        <v>523</v>
      </c>
      <c r="AC56" t="s">
        <v>524</v>
      </c>
      <c r="AD56" t="s">
        <v>525</v>
      </c>
      <c r="AE56" t="s">
        <v>526</v>
      </c>
      <c r="AF56" t="s">
        <v>75</v>
      </c>
      <c r="AG56" s="1" t="s">
        <v>527</v>
      </c>
      <c r="AH56" t="s">
        <v>522</v>
      </c>
      <c r="AI56">
        <v>10159</v>
      </c>
      <c r="AJ56">
        <v>12064</v>
      </c>
      <c r="AK56" t="s">
        <v>91</v>
      </c>
      <c r="AL56">
        <v>504</v>
      </c>
      <c r="AM56" s="2">
        <v>35551</v>
      </c>
      <c r="AN56">
        <v>1997</v>
      </c>
      <c r="AO56" t="s">
        <v>528</v>
      </c>
      <c r="AP56">
        <v>1357</v>
      </c>
      <c r="AQ56" t="s">
        <v>80</v>
      </c>
      <c r="AR56">
        <f t="shared" si="0"/>
        <v>609</v>
      </c>
      <c r="AS56" t="str">
        <f t="shared" si="1"/>
        <v>NA-</v>
      </c>
      <c r="AT56" t="str">
        <f t="shared" si="2"/>
        <v>2010-07</v>
      </c>
    </row>
    <row r="57" spans="1:46" hidden="1">
      <c r="A57" t="s">
        <v>529</v>
      </c>
      <c r="B57" t="s">
        <v>44</v>
      </c>
      <c r="C57">
        <v>20120510</v>
      </c>
      <c r="D57" t="s">
        <v>530</v>
      </c>
      <c r="E57" t="s">
        <v>83</v>
      </c>
      <c r="F57" t="s">
        <v>64</v>
      </c>
      <c r="G57" t="s">
        <v>48</v>
      </c>
      <c r="H57" t="s">
        <v>65</v>
      </c>
      <c r="I57" t="s">
        <v>65</v>
      </c>
      <c r="J57" t="s">
        <v>56</v>
      </c>
      <c r="K57" t="s">
        <v>103</v>
      </c>
      <c r="L57" t="s">
        <v>67</v>
      </c>
      <c r="M57">
        <v>1</v>
      </c>
      <c r="N57" s="2">
        <v>40590</v>
      </c>
      <c r="O57" s="2">
        <v>40998</v>
      </c>
      <c r="P57" s="2" t="s">
        <v>69</v>
      </c>
      <c r="Q57" s="2" t="s">
        <v>278</v>
      </c>
      <c r="R57" t="s">
        <v>532</v>
      </c>
      <c r="S57" t="s">
        <v>56</v>
      </c>
      <c r="U57" t="s">
        <v>56</v>
      </c>
      <c r="V57" t="s">
        <v>56</v>
      </c>
      <c r="W57" t="s">
        <v>56</v>
      </c>
      <c r="X57" t="s">
        <v>69</v>
      </c>
      <c r="Y57" t="s">
        <v>531</v>
      </c>
      <c r="Z57" t="s">
        <v>56</v>
      </c>
      <c r="AA57" t="s">
        <v>56</v>
      </c>
      <c r="AB57" t="s">
        <v>533</v>
      </c>
      <c r="AC57" t="s">
        <v>534</v>
      </c>
      <c r="AD57" t="s">
        <v>483</v>
      </c>
      <c r="AE57" t="s">
        <v>535</v>
      </c>
      <c r="AF57" t="s">
        <v>75</v>
      </c>
      <c r="AG57" s="1" t="s">
        <v>536</v>
      </c>
      <c r="AH57" t="s">
        <v>537</v>
      </c>
      <c r="AI57">
        <v>10368</v>
      </c>
      <c r="AJ57">
        <v>3177</v>
      </c>
      <c r="AK57" t="s">
        <v>538</v>
      </c>
      <c r="AL57">
        <v>6367</v>
      </c>
      <c r="AM57" s="2">
        <v>33703</v>
      </c>
      <c r="AN57">
        <v>1992</v>
      </c>
      <c r="AO57" t="s">
        <v>539</v>
      </c>
      <c r="AP57">
        <v>1490</v>
      </c>
      <c r="AQ57" t="s">
        <v>80</v>
      </c>
      <c r="AR57">
        <f t="shared" si="0"/>
        <v>404</v>
      </c>
      <c r="AS57" t="str">
        <f t="shared" si="1"/>
        <v>NA-</v>
      </c>
      <c r="AT57" t="str">
        <f t="shared" si="2"/>
        <v>2011-02</v>
      </c>
    </row>
    <row r="58" spans="1:46" hidden="1">
      <c r="A58" t="s">
        <v>540</v>
      </c>
      <c r="B58" t="s">
        <v>44</v>
      </c>
      <c r="C58">
        <v>20120510</v>
      </c>
      <c r="D58" t="s">
        <v>541</v>
      </c>
      <c r="E58" t="s">
        <v>63</v>
      </c>
      <c r="F58" t="s">
        <v>64</v>
      </c>
      <c r="G58" t="s">
        <v>48</v>
      </c>
      <c r="H58" t="s">
        <v>65</v>
      </c>
      <c r="I58" t="s">
        <v>65</v>
      </c>
      <c r="J58" t="s">
        <v>56</v>
      </c>
      <c r="K58" t="s">
        <v>66</v>
      </c>
      <c r="L58" t="s">
        <v>67</v>
      </c>
      <c r="M58">
        <v>1</v>
      </c>
      <c r="N58" s="2">
        <v>40472</v>
      </c>
      <c r="O58" s="2">
        <v>40998</v>
      </c>
      <c r="P58" s="2" t="s">
        <v>69</v>
      </c>
      <c r="Q58" s="2" t="s">
        <v>278</v>
      </c>
      <c r="R58" t="s">
        <v>70</v>
      </c>
      <c r="S58" t="s">
        <v>56</v>
      </c>
      <c r="U58" t="s">
        <v>56</v>
      </c>
      <c r="V58" t="s">
        <v>56</v>
      </c>
      <c r="W58" t="s">
        <v>56</v>
      </c>
      <c r="X58" t="s">
        <v>69</v>
      </c>
      <c r="Y58" t="s">
        <v>68</v>
      </c>
      <c r="Z58" t="s">
        <v>56</v>
      </c>
      <c r="AA58" t="s">
        <v>56</v>
      </c>
      <c r="AB58" t="s">
        <v>542</v>
      </c>
      <c r="AC58" t="s">
        <v>543</v>
      </c>
      <c r="AD58" t="s">
        <v>544</v>
      </c>
      <c r="AE58" t="s">
        <v>545</v>
      </c>
      <c r="AF58" t="s">
        <v>75</v>
      </c>
      <c r="AG58" s="1" t="s">
        <v>546</v>
      </c>
      <c r="AH58" t="s">
        <v>77</v>
      </c>
      <c r="AI58">
        <v>10103</v>
      </c>
      <c r="AJ58">
        <v>941</v>
      </c>
      <c r="AK58" t="s">
        <v>78</v>
      </c>
      <c r="AL58">
        <v>15410</v>
      </c>
      <c r="AM58" s="2">
        <v>30476</v>
      </c>
      <c r="AN58">
        <v>1983</v>
      </c>
      <c r="AO58" t="s">
        <v>79</v>
      </c>
      <c r="AP58">
        <v>821</v>
      </c>
      <c r="AQ58" t="s">
        <v>80</v>
      </c>
      <c r="AR58">
        <f t="shared" si="0"/>
        <v>519</v>
      </c>
      <c r="AS58" t="str">
        <f t="shared" si="1"/>
        <v>NA-</v>
      </c>
      <c r="AT58" t="str">
        <f t="shared" si="2"/>
        <v>2010-10</v>
      </c>
    </row>
    <row r="59" spans="1:46" hidden="1">
      <c r="A59" t="s">
        <v>547</v>
      </c>
      <c r="B59" t="s">
        <v>44</v>
      </c>
      <c r="C59">
        <v>20120510</v>
      </c>
      <c r="D59" t="s">
        <v>548</v>
      </c>
      <c r="E59" t="s">
        <v>83</v>
      </c>
      <c r="F59" t="s">
        <v>64</v>
      </c>
      <c r="G59" t="s">
        <v>48</v>
      </c>
      <c r="H59" t="s">
        <v>65</v>
      </c>
      <c r="I59" t="s">
        <v>65</v>
      </c>
      <c r="J59" t="s">
        <v>56</v>
      </c>
      <c r="K59" t="s">
        <v>103</v>
      </c>
      <c r="L59" t="s">
        <v>67</v>
      </c>
      <c r="M59">
        <v>1</v>
      </c>
      <c r="N59" s="2">
        <v>40792</v>
      </c>
      <c r="O59" s="2">
        <v>40998</v>
      </c>
      <c r="P59" s="2" t="s">
        <v>69</v>
      </c>
      <c r="Q59" s="2" t="s">
        <v>278</v>
      </c>
      <c r="R59" t="s">
        <v>550</v>
      </c>
      <c r="S59" t="s">
        <v>56</v>
      </c>
      <c r="U59" t="s">
        <v>56</v>
      </c>
      <c r="V59" t="s">
        <v>56</v>
      </c>
      <c r="W59" t="s">
        <v>56</v>
      </c>
      <c r="X59" t="s">
        <v>69</v>
      </c>
      <c r="Y59" t="s">
        <v>549</v>
      </c>
      <c r="Z59" t="s">
        <v>56</v>
      </c>
      <c r="AA59" t="s">
        <v>56</v>
      </c>
      <c r="AB59" t="s">
        <v>56</v>
      </c>
      <c r="AC59" t="s">
        <v>56</v>
      </c>
      <c r="AD59" t="s">
        <v>56</v>
      </c>
      <c r="AE59" t="s">
        <v>56</v>
      </c>
      <c r="AF59" t="s">
        <v>75</v>
      </c>
      <c r="AG59" t="s">
        <v>551</v>
      </c>
      <c r="AH59" t="s">
        <v>552</v>
      </c>
      <c r="AI59">
        <v>11621</v>
      </c>
      <c r="AJ59">
        <v>6091</v>
      </c>
      <c r="AK59" t="s">
        <v>78</v>
      </c>
      <c r="AL59">
        <v>12068</v>
      </c>
      <c r="AM59" s="2">
        <v>38477</v>
      </c>
      <c r="AN59">
        <v>2005</v>
      </c>
      <c r="AO59" t="s">
        <v>553</v>
      </c>
      <c r="AP59">
        <v>1485</v>
      </c>
      <c r="AQ59" t="s">
        <v>80</v>
      </c>
      <c r="AR59">
        <f t="shared" si="0"/>
        <v>204</v>
      </c>
      <c r="AS59" t="str">
        <f t="shared" si="1"/>
        <v>NA-</v>
      </c>
      <c r="AT59" t="str">
        <f t="shared" si="2"/>
        <v>2011-09</v>
      </c>
    </row>
    <row r="60" spans="1:46" hidden="1">
      <c r="A60" t="s">
        <v>554</v>
      </c>
      <c r="B60" t="s">
        <v>44</v>
      </c>
      <c r="C60">
        <v>20120510</v>
      </c>
      <c r="D60" t="s">
        <v>555</v>
      </c>
      <c r="E60" t="s">
        <v>63</v>
      </c>
      <c r="F60" t="s">
        <v>64</v>
      </c>
      <c r="G60" t="s">
        <v>48</v>
      </c>
      <c r="H60" t="s">
        <v>65</v>
      </c>
      <c r="I60" t="s">
        <v>65</v>
      </c>
      <c r="J60" t="s">
        <v>56</v>
      </c>
      <c r="K60" t="s">
        <v>103</v>
      </c>
      <c r="L60" t="s">
        <v>67</v>
      </c>
      <c r="M60">
        <v>1</v>
      </c>
      <c r="N60" s="2">
        <v>40738</v>
      </c>
      <c r="O60" s="2">
        <v>40998</v>
      </c>
      <c r="P60" s="2" t="s">
        <v>69</v>
      </c>
      <c r="Q60" s="2" t="s">
        <v>278</v>
      </c>
      <c r="R60" t="s">
        <v>557</v>
      </c>
      <c r="S60" t="s">
        <v>56</v>
      </c>
      <c r="U60" t="s">
        <v>56</v>
      </c>
      <c r="V60" t="s">
        <v>56</v>
      </c>
      <c r="W60" t="s">
        <v>56</v>
      </c>
      <c r="X60" t="s">
        <v>69</v>
      </c>
      <c r="Y60" t="s">
        <v>556</v>
      </c>
      <c r="Z60" t="s">
        <v>56</v>
      </c>
      <c r="AA60" t="s">
        <v>56</v>
      </c>
      <c r="AB60" t="s">
        <v>56</v>
      </c>
      <c r="AC60" t="s">
        <v>56</v>
      </c>
      <c r="AD60" t="s">
        <v>56</v>
      </c>
      <c r="AE60" t="s">
        <v>56</v>
      </c>
      <c r="AF60" t="s">
        <v>75</v>
      </c>
      <c r="AG60" t="s">
        <v>558</v>
      </c>
      <c r="AH60" t="s">
        <v>557</v>
      </c>
      <c r="AI60">
        <v>10754</v>
      </c>
      <c r="AJ60">
        <v>6789</v>
      </c>
      <c r="AK60" t="s">
        <v>344</v>
      </c>
      <c r="AL60">
        <v>269</v>
      </c>
      <c r="AM60" s="2">
        <v>37049</v>
      </c>
      <c r="AN60">
        <v>2001</v>
      </c>
      <c r="AO60" t="s">
        <v>559</v>
      </c>
      <c r="AP60">
        <v>1121</v>
      </c>
      <c r="AQ60" t="s">
        <v>80</v>
      </c>
      <c r="AR60">
        <f t="shared" si="0"/>
        <v>256</v>
      </c>
      <c r="AS60" t="str">
        <f t="shared" si="1"/>
        <v>NA-</v>
      </c>
      <c r="AT60" t="str">
        <f t="shared" si="2"/>
        <v>2011-07</v>
      </c>
    </row>
    <row r="61" spans="1:46" hidden="1">
      <c r="A61" t="s">
        <v>560</v>
      </c>
      <c r="B61" t="s">
        <v>44</v>
      </c>
      <c r="C61">
        <v>20120510</v>
      </c>
      <c r="D61" t="s">
        <v>561</v>
      </c>
      <c r="E61" t="s">
        <v>83</v>
      </c>
      <c r="F61" t="s">
        <v>64</v>
      </c>
      <c r="G61" t="s">
        <v>48</v>
      </c>
      <c r="H61" t="s">
        <v>65</v>
      </c>
      <c r="I61" t="s">
        <v>65</v>
      </c>
      <c r="J61" t="s">
        <v>56</v>
      </c>
      <c r="K61" t="s">
        <v>66</v>
      </c>
      <c r="L61" t="s">
        <v>67</v>
      </c>
      <c r="M61">
        <v>1</v>
      </c>
      <c r="N61" s="2">
        <v>40555</v>
      </c>
      <c r="O61" s="2">
        <v>40998</v>
      </c>
      <c r="P61" s="2" t="s">
        <v>69</v>
      </c>
      <c r="Q61" s="2" t="s">
        <v>278</v>
      </c>
      <c r="R61" t="s">
        <v>563</v>
      </c>
      <c r="S61" t="s">
        <v>56</v>
      </c>
      <c r="U61" t="s">
        <v>56</v>
      </c>
      <c r="V61" t="s">
        <v>56</v>
      </c>
      <c r="W61" t="s">
        <v>56</v>
      </c>
      <c r="X61" t="s">
        <v>69</v>
      </c>
      <c r="Y61" t="s">
        <v>562</v>
      </c>
      <c r="Z61" t="s">
        <v>56</v>
      </c>
      <c r="AA61" t="s">
        <v>56</v>
      </c>
      <c r="AB61" t="s">
        <v>564</v>
      </c>
      <c r="AC61" t="s">
        <v>565</v>
      </c>
      <c r="AD61" t="s">
        <v>566</v>
      </c>
      <c r="AE61" t="s">
        <v>567</v>
      </c>
      <c r="AF61" t="s">
        <v>75</v>
      </c>
      <c r="AG61" s="1" t="s">
        <v>568</v>
      </c>
      <c r="AH61" t="s">
        <v>563</v>
      </c>
      <c r="AI61">
        <v>24836</v>
      </c>
      <c r="AJ61">
        <v>12692</v>
      </c>
      <c r="AK61" t="s">
        <v>78</v>
      </c>
      <c r="AL61">
        <v>19905</v>
      </c>
      <c r="AM61" s="2">
        <v>40304</v>
      </c>
      <c r="AN61">
        <v>2010</v>
      </c>
      <c r="AO61" t="s">
        <v>569</v>
      </c>
      <c r="AP61">
        <v>1289</v>
      </c>
      <c r="AQ61" t="s">
        <v>80</v>
      </c>
      <c r="AR61">
        <f t="shared" si="0"/>
        <v>438</v>
      </c>
      <c r="AS61" t="str">
        <f t="shared" si="1"/>
        <v>NA-</v>
      </c>
      <c r="AT61" t="str">
        <f t="shared" si="2"/>
        <v>2011-01</v>
      </c>
    </row>
    <row r="62" spans="1:46" hidden="1">
      <c r="A62" t="s">
        <v>570</v>
      </c>
      <c r="B62" t="s">
        <v>44</v>
      </c>
      <c r="C62">
        <v>20120510</v>
      </c>
      <c r="D62" t="s">
        <v>571</v>
      </c>
      <c r="E62" t="s">
        <v>83</v>
      </c>
      <c r="F62" t="s">
        <v>64</v>
      </c>
      <c r="G62" t="s">
        <v>48</v>
      </c>
      <c r="H62" t="s">
        <v>65</v>
      </c>
      <c r="I62" t="s">
        <v>65</v>
      </c>
      <c r="J62" t="s">
        <v>56</v>
      </c>
      <c r="K62" t="s">
        <v>103</v>
      </c>
      <c r="L62" t="s">
        <v>67</v>
      </c>
      <c r="M62">
        <v>1</v>
      </c>
      <c r="N62" s="2">
        <v>40624</v>
      </c>
      <c r="O62" s="2">
        <v>40998</v>
      </c>
      <c r="P62" s="2" t="s">
        <v>69</v>
      </c>
      <c r="Q62" s="2" t="s">
        <v>278</v>
      </c>
      <c r="R62" t="s">
        <v>572</v>
      </c>
      <c r="S62" t="s">
        <v>56</v>
      </c>
      <c r="U62" t="s">
        <v>56</v>
      </c>
      <c r="V62" t="s">
        <v>56</v>
      </c>
      <c r="W62" t="s">
        <v>56</v>
      </c>
      <c r="X62" t="s">
        <v>69</v>
      </c>
      <c r="Y62" t="s">
        <v>288</v>
      </c>
      <c r="Z62" t="s">
        <v>56</v>
      </c>
      <c r="AA62" t="s">
        <v>56</v>
      </c>
      <c r="AB62" t="s">
        <v>573</v>
      </c>
      <c r="AC62" t="s">
        <v>574</v>
      </c>
      <c r="AD62" t="s">
        <v>575</v>
      </c>
      <c r="AE62" t="s">
        <v>576</v>
      </c>
      <c r="AF62" t="s">
        <v>75</v>
      </c>
      <c r="AG62" s="1" t="s">
        <v>577</v>
      </c>
      <c r="AH62" t="s">
        <v>572</v>
      </c>
      <c r="AI62">
        <v>24829</v>
      </c>
      <c r="AJ62">
        <v>9271</v>
      </c>
      <c r="AK62" t="s">
        <v>78</v>
      </c>
      <c r="AL62">
        <v>20478</v>
      </c>
      <c r="AM62" s="2">
        <v>40304</v>
      </c>
      <c r="AN62">
        <v>2010</v>
      </c>
      <c r="AO62" t="s">
        <v>578</v>
      </c>
      <c r="AP62">
        <v>1515</v>
      </c>
      <c r="AQ62" t="s">
        <v>80</v>
      </c>
      <c r="AR62">
        <f t="shared" si="0"/>
        <v>368</v>
      </c>
      <c r="AS62" t="str">
        <f t="shared" si="1"/>
        <v>NA-</v>
      </c>
      <c r="AT62" t="str">
        <f t="shared" si="2"/>
        <v>2011-03</v>
      </c>
    </row>
    <row r="63" spans="1:46" hidden="1">
      <c r="A63" t="s">
        <v>579</v>
      </c>
      <c r="B63" t="s">
        <v>44</v>
      </c>
      <c r="C63">
        <v>20120510</v>
      </c>
      <c r="D63" t="s">
        <v>580</v>
      </c>
      <c r="E63" t="s">
        <v>83</v>
      </c>
      <c r="F63" t="s">
        <v>64</v>
      </c>
      <c r="G63" t="s">
        <v>48</v>
      </c>
      <c r="H63" t="s">
        <v>65</v>
      </c>
      <c r="I63" t="s">
        <v>65</v>
      </c>
      <c r="J63" t="s">
        <v>56</v>
      </c>
      <c r="K63" t="s">
        <v>581</v>
      </c>
      <c r="L63" t="s">
        <v>67</v>
      </c>
      <c r="M63">
        <v>1</v>
      </c>
      <c r="N63" s="2">
        <v>40680</v>
      </c>
      <c r="O63" s="2">
        <v>40998</v>
      </c>
      <c r="P63" s="2" t="s">
        <v>69</v>
      </c>
      <c r="Q63" s="2" t="s">
        <v>278</v>
      </c>
      <c r="R63" t="s">
        <v>583</v>
      </c>
      <c r="S63" t="s">
        <v>56</v>
      </c>
      <c r="U63" t="s">
        <v>56</v>
      </c>
      <c r="V63" t="s">
        <v>56</v>
      </c>
      <c r="W63" t="s">
        <v>56</v>
      </c>
      <c r="X63" t="s">
        <v>69</v>
      </c>
      <c r="Y63" t="s">
        <v>582</v>
      </c>
      <c r="Z63" t="s">
        <v>56</v>
      </c>
      <c r="AA63" t="s">
        <v>56</v>
      </c>
      <c r="AB63" t="s">
        <v>56</v>
      </c>
      <c r="AC63" t="s">
        <v>56</v>
      </c>
      <c r="AD63" t="s">
        <v>56</v>
      </c>
      <c r="AE63" t="s">
        <v>56</v>
      </c>
      <c r="AG63" t="s">
        <v>584</v>
      </c>
      <c r="AH63" t="s">
        <v>583</v>
      </c>
      <c r="AI63">
        <v>24767</v>
      </c>
      <c r="AJ63">
        <v>11798</v>
      </c>
      <c r="AK63" t="s">
        <v>91</v>
      </c>
      <c r="AL63">
        <v>8597</v>
      </c>
      <c r="AM63" s="2">
        <v>40304</v>
      </c>
      <c r="AN63">
        <v>2010</v>
      </c>
      <c r="AO63" t="s">
        <v>585</v>
      </c>
      <c r="AP63">
        <v>1034</v>
      </c>
      <c r="AQ63" t="s">
        <v>80</v>
      </c>
      <c r="AR63">
        <f t="shared" si="0"/>
        <v>313</v>
      </c>
      <c r="AS63" t="str">
        <f t="shared" si="1"/>
        <v>NA-</v>
      </c>
      <c r="AT63" t="str">
        <f t="shared" si="2"/>
        <v>2011-05</v>
      </c>
    </row>
    <row r="64" spans="1:46" hidden="1">
      <c r="A64" t="s">
        <v>586</v>
      </c>
      <c r="B64" t="s">
        <v>44</v>
      </c>
      <c r="C64">
        <v>20120510</v>
      </c>
      <c r="D64" t="s">
        <v>587</v>
      </c>
      <c r="E64" t="s">
        <v>138</v>
      </c>
      <c r="F64" t="s">
        <v>64</v>
      </c>
      <c r="G64" t="s">
        <v>48</v>
      </c>
      <c r="H64" t="s">
        <v>65</v>
      </c>
      <c r="I64" t="s">
        <v>65</v>
      </c>
      <c r="J64" t="s">
        <v>56</v>
      </c>
      <c r="K64" t="s">
        <v>103</v>
      </c>
      <c r="L64" t="s">
        <v>67</v>
      </c>
      <c r="M64">
        <v>5</v>
      </c>
      <c r="N64" s="2">
        <v>40359</v>
      </c>
      <c r="O64" s="2">
        <v>40928</v>
      </c>
      <c r="P64" s="2" t="s">
        <v>69</v>
      </c>
      <c r="Q64" s="2" t="s">
        <v>403</v>
      </c>
      <c r="R64" t="s">
        <v>589</v>
      </c>
      <c r="S64" t="s">
        <v>56</v>
      </c>
      <c r="U64" t="s">
        <v>56</v>
      </c>
      <c r="V64" t="s">
        <v>56</v>
      </c>
      <c r="W64" t="s">
        <v>56</v>
      </c>
      <c r="X64" t="s">
        <v>403</v>
      </c>
      <c r="Y64" t="s">
        <v>588</v>
      </c>
      <c r="Z64" t="s">
        <v>56</v>
      </c>
      <c r="AA64" t="s">
        <v>56</v>
      </c>
      <c r="AB64" t="s">
        <v>590</v>
      </c>
      <c r="AC64" t="s">
        <v>591</v>
      </c>
      <c r="AD64" t="s">
        <v>111</v>
      </c>
      <c r="AE64" t="s">
        <v>592</v>
      </c>
      <c r="AF64" t="s">
        <v>75</v>
      </c>
      <c r="AG64" s="1" t="s">
        <v>593</v>
      </c>
      <c r="AH64" t="s">
        <v>589</v>
      </c>
      <c r="AI64">
        <v>24731</v>
      </c>
      <c r="AJ64">
        <v>12007</v>
      </c>
      <c r="AK64" t="s">
        <v>78</v>
      </c>
      <c r="AL64">
        <v>7632</v>
      </c>
      <c r="AM64" s="2">
        <v>40304</v>
      </c>
      <c r="AN64">
        <v>2010</v>
      </c>
      <c r="AO64" t="s">
        <v>594</v>
      </c>
      <c r="AP64">
        <v>799</v>
      </c>
      <c r="AQ64" t="s">
        <v>80</v>
      </c>
      <c r="AR64">
        <f t="shared" si="0"/>
        <v>560</v>
      </c>
      <c r="AS64" t="str">
        <f t="shared" si="1"/>
        <v>NA-</v>
      </c>
      <c r="AT64" t="str">
        <f t="shared" si="2"/>
        <v>2010-06</v>
      </c>
    </row>
    <row r="65" spans="1:46" hidden="1">
      <c r="A65" t="s">
        <v>595</v>
      </c>
      <c r="B65" t="s">
        <v>44</v>
      </c>
      <c r="C65">
        <v>20120510</v>
      </c>
      <c r="D65" t="s">
        <v>596</v>
      </c>
      <c r="E65" t="s">
        <v>101</v>
      </c>
      <c r="F65" t="s">
        <v>102</v>
      </c>
      <c r="G65" t="s">
        <v>48</v>
      </c>
      <c r="H65" t="s">
        <v>65</v>
      </c>
      <c r="I65" t="s">
        <v>65</v>
      </c>
      <c r="J65" t="s">
        <v>56</v>
      </c>
      <c r="K65" t="s">
        <v>103</v>
      </c>
      <c r="L65" t="s">
        <v>104</v>
      </c>
      <c r="M65">
        <v>2</v>
      </c>
      <c r="N65" s="2">
        <v>40324</v>
      </c>
      <c r="O65" s="2">
        <v>40368</v>
      </c>
      <c r="P65" s="2" t="s">
        <v>52</v>
      </c>
      <c r="Q65" s="2" t="s">
        <v>107</v>
      </c>
      <c r="R65" t="s">
        <v>598</v>
      </c>
      <c r="S65" t="s">
        <v>56</v>
      </c>
      <c r="U65" t="s">
        <v>56</v>
      </c>
      <c r="V65" t="s">
        <v>56</v>
      </c>
      <c r="W65" t="s">
        <v>56</v>
      </c>
      <c r="X65" t="s">
        <v>107</v>
      </c>
      <c r="Y65" t="s">
        <v>597</v>
      </c>
      <c r="Z65" t="s">
        <v>56</v>
      </c>
      <c r="AA65" t="s">
        <v>56</v>
      </c>
      <c r="AB65" t="s">
        <v>599</v>
      </c>
      <c r="AC65" t="s">
        <v>600</v>
      </c>
      <c r="AD65" t="s">
        <v>601</v>
      </c>
      <c r="AE65" t="s">
        <v>602</v>
      </c>
      <c r="AG65" t="s">
        <v>603</v>
      </c>
      <c r="AH65" t="s">
        <v>56</v>
      </c>
      <c r="AI65" t="s">
        <v>56</v>
      </c>
      <c r="AJ65" t="s">
        <v>56</v>
      </c>
      <c r="AK65" t="s">
        <v>56</v>
      </c>
      <c r="AL65" t="s">
        <v>56</v>
      </c>
      <c r="AM65" t="s">
        <v>56</v>
      </c>
      <c r="AN65" t="s">
        <v>56</v>
      </c>
      <c r="AO65" t="s">
        <v>56</v>
      </c>
      <c r="AP65" t="s">
        <v>56</v>
      </c>
      <c r="AQ65" t="s">
        <v>56</v>
      </c>
      <c r="AR65">
        <f t="shared" si="0"/>
        <v>43</v>
      </c>
      <c r="AS65" t="str">
        <f t="shared" si="1"/>
        <v>NA-</v>
      </c>
      <c r="AT65" t="str">
        <f t="shared" si="2"/>
        <v>2010-05</v>
      </c>
    </row>
    <row r="66" spans="1:46" hidden="1">
      <c r="A66" t="s">
        <v>604</v>
      </c>
      <c r="B66" t="s">
        <v>44</v>
      </c>
      <c r="C66">
        <v>20120510</v>
      </c>
      <c r="D66" t="s">
        <v>605</v>
      </c>
      <c r="E66" t="s">
        <v>101</v>
      </c>
      <c r="F66" t="s">
        <v>102</v>
      </c>
      <c r="G66" t="s">
        <v>48</v>
      </c>
      <c r="H66" t="s">
        <v>65</v>
      </c>
      <c r="I66" t="s">
        <v>65</v>
      </c>
      <c r="J66" t="s">
        <v>56</v>
      </c>
      <c r="K66" t="s">
        <v>103</v>
      </c>
      <c r="L66" t="s">
        <v>104</v>
      </c>
      <c r="M66">
        <v>2</v>
      </c>
      <c r="N66" s="2">
        <v>40462</v>
      </c>
      <c r="O66" s="2">
        <v>40704</v>
      </c>
      <c r="P66" s="2" t="s">
        <v>52</v>
      </c>
      <c r="Q66" s="2" t="s">
        <v>107</v>
      </c>
      <c r="R66" t="s">
        <v>607</v>
      </c>
      <c r="S66" t="s">
        <v>56</v>
      </c>
      <c r="U66" t="s">
        <v>56</v>
      </c>
      <c r="V66" t="s">
        <v>56</v>
      </c>
      <c r="W66" t="s">
        <v>56</v>
      </c>
      <c r="X66" t="s">
        <v>107</v>
      </c>
      <c r="Y66" t="s">
        <v>606</v>
      </c>
      <c r="Z66" t="s">
        <v>56</v>
      </c>
      <c r="AA66" t="s">
        <v>56</v>
      </c>
      <c r="AB66" t="s">
        <v>608</v>
      </c>
      <c r="AC66" t="s">
        <v>609</v>
      </c>
      <c r="AD66" t="s">
        <v>610</v>
      </c>
      <c r="AE66" t="s">
        <v>611</v>
      </c>
      <c r="AG66" t="s">
        <v>612</v>
      </c>
      <c r="AH66" t="s">
        <v>56</v>
      </c>
      <c r="AI66" t="s">
        <v>56</v>
      </c>
      <c r="AJ66" t="s">
        <v>56</v>
      </c>
      <c r="AK66" t="s">
        <v>56</v>
      </c>
      <c r="AL66" t="s">
        <v>56</v>
      </c>
      <c r="AM66" t="s">
        <v>56</v>
      </c>
      <c r="AN66" t="s">
        <v>56</v>
      </c>
      <c r="AO66" t="s">
        <v>56</v>
      </c>
      <c r="AP66" t="s">
        <v>56</v>
      </c>
      <c r="AQ66" t="s">
        <v>56</v>
      </c>
      <c r="AR66">
        <f t="shared" ref="AR66:AR129" si="3">DAYS360(N66,O66)</f>
        <v>239</v>
      </c>
      <c r="AS66" t="str">
        <f t="shared" si="1"/>
        <v>NA-</v>
      </c>
      <c r="AT66" t="str">
        <f t="shared" si="2"/>
        <v>2010-10</v>
      </c>
    </row>
    <row r="67" spans="1:46" hidden="1">
      <c r="A67" t="s">
        <v>613</v>
      </c>
      <c r="B67" t="s">
        <v>44</v>
      </c>
      <c r="C67">
        <v>20120510</v>
      </c>
      <c r="D67" t="s">
        <v>614</v>
      </c>
      <c r="E67" t="s">
        <v>63</v>
      </c>
      <c r="F67" t="s">
        <v>64</v>
      </c>
      <c r="G67" t="s">
        <v>48</v>
      </c>
      <c r="H67" t="s">
        <v>65</v>
      </c>
      <c r="I67" t="s">
        <v>65</v>
      </c>
      <c r="J67" t="s">
        <v>56</v>
      </c>
      <c r="K67" t="s">
        <v>103</v>
      </c>
      <c r="L67" t="s">
        <v>67</v>
      </c>
      <c r="M67">
        <v>1</v>
      </c>
      <c r="N67" s="2">
        <v>40939</v>
      </c>
      <c r="O67" s="2">
        <v>40704</v>
      </c>
      <c r="P67" s="2" t="s">
        <v>69</v>
      </c>
      <c r="Q67" s="2" t="s">
        <v>107</v>
      </c>
      <c r="R67" t="s">
        <v>207</v>
      </c>
      <c r="S67" t="s">
        <v>56</v>
      </c>
      <c r="U67" t="s">
        <v>56</v>
      </c>
      <c r="V67" t="s">
        <v>56</v>
      </c>
      <c r="W67" t="s">
        <v>56</v>
      </c>
      <c r="X67" t="s">
        <v>69</v>
      </c>
      <c r="Y67" t="s">
        <v>206</v>
      </c>
      <c r="Z67" t="s">
        <v>56</v>
      </c>
      <c r="AA67" t="s">
        <v>56</v>
      </c>
      <c r="AB67" t="s">
        <v>56</v>
      </c>
      <c r="AC67" t="s">
        <v>56</v>
      </c>
      <c r="AD67" t="s">
        <v>56</v>
      </c>
      <c r="AE67" t="s">
        <v>56</v>
      </c>
      <c r="AF67" t="s">
        <v>75</v>
      </c>
      <c r="AG67" t="s">
        <v>615</v>
      </c>
      <c r="AH67" t="s">
        <v>207</v>
      </c>
      <c r="AI67">
        <v>11093</v>
      </c>
      <c r="AJ67">
        <v>6311</v>
      </c>
      <c r="AK67" t="s">
        <v>91</v>
      </c>
      <c r="AL67">
        <v>8215</v>
      </c>
      <c r="AM67" s="2">
        <v>37049</v>
      </c>
      <c r="AN67">
        <v>2001</v>
      </c>
      <c r="AO67" t="s">
        <v>209</v>
      </c>
      <c r="AP67">
        <v>693</v>
      </c>
      <c r="AQ67" t="s">
        <v>80</v>
      </c>
      <c r="AR67">
        <f t="shared" si="3"/>
        <v>-230</v>
      </c>
      <c r="AS67" t="str">
        <f t="shared" ref="AS67:AS130" si="4">CONCATENATE(RIGHT(J67,4),"-",MID(J67,4,2))</f>
        <v>NA-</v>
      </c>
      <c r="AT67" t="str">
        <f t="shared" ref="AT67:AT130" si="5">CONCATENATE(YEAR(N67),"-",TEXT(MONTH(N67),"00"))</f>
        <v>2012-01</v>
      </c>
    </row>
    <row r="68" spans="1:46" hidden="1">
      <c r="A68" t="s">
        <v>616</v>
      </c>
      <c r="B68" t="s">
        <v>44</v>
      </c>
      <c r="C68">
        <v>20120510</v>
      </c>
      <c r="D68" t="s">
        <v>617</v>
      </c>
      <c r="E68" t="s">
        <v>63</v>
      </c>
      <c r="F68" t="s">
        <v>64</v>
      </c>
      <c r="G68" t="s">
        <v>48</v>
      </c>
      <c r="H68" t="s">
        <v>65</v>
      </c>
      <c r="I68" t="s">
        <v>65</v>
      </c>
      <c r="J68" t="s">
        <v>56</v>
      </c>
      <c r="K68" t="s">
        <v>103</v>
      </c>
      <c r="L68" t="s">
        <v>67</v>
      </c>
      <c r="M68">
        <v>1</v>
      </c>
      <c r="N68" s="2">
        <v>40939</v>
      </c>
      <c r="O68" s="2">
        <v>40704</v>
      </c>
      <c r="P68" s="2" t="s">
        <v>69</v>
      </c>
      <c r="Q68" s="2" t="s">
        <v>107</v>
      </c>
      <c r="R68" t="s">
        <v>207</v>
      </c>
      <c r="S68" t="s">
        <v>56</v>
      </c>
      <c r="U68" t="s">
        <v>56</v>
      </c>
      <c r="V68" t="s">
        <v>56</v>
      </c>
      <c r="W68" t="s">
        <v>56</v>
      </c>
      <c r="X68" t="s">
        <v>69</v>
      </c>
      <c r="Y68" t="s">
        <v>206</v>
      </c>
      <c r="Z68" t="s">
        <v>56</v>
      </c>
      <c r="AA68" t="s">
        <v>56</v>
      </c>
      <c r="AB68" t="s">
        <v>56</v>
      </c>
      <c r="AC68" t="s">
        <v>56</v>
      </c>
      <c r="AD68" t="s">
        <v>56</v>
      </c>
      <c r="AE68" t="s">
        <v>56</v>
      </c>
      <c r="AF68" t="s">
        <v>75</v>
      </c>
      <c r="AG68" t="s">
        <v>618</v>
      </c>
      <c r="AH68" t="s">
        <v>207</v>
      </c>
      <c r="AI68">
        <v>11093</v>
      </c>
      <c r="AJ68">
        <v>6311</v>
      </c>
      <c r="AK68" t="s">
        <v>91</v>
      </c>
      <c r="AL68">
        <v>8215</v>
      </c>
      <c r="AM68" s="2">
        <v>37049</v>
      </c>
      <c r="AN68">
        <v>2001</v>
      </c>
      <c r="AO68" t="s">
        <v>209</v>
      </c>
      <c r="AP68">
        <v>693</v>
      </c>
      <c r="AQ68" t="s">
        <v>80</v>
      </c>
      <c r="AR68">
        <f t="shared" si="3"/>
        <v>-230</v>
      </c>
      <c r="AS68" t="str">
        <f t="shared" si="4"/>
        <v>NA-</v>
      </c>
      <c r="AT68" t="str">
        <f t="shared" si="5"/>
        <v>2012-01</v>
      </c>
    </row>
    <row r="69" spans="1:46" hidden="1">
      <c r="A69" t="s">
        <v>619</v>
      </c>
      <c r="B69" t="s">
        <v>44</v>
      </c>
      <c r="C69">
        <v>20120510</v>
      </c>
      <c r="D69" t="s">
        <v>620</v>
      </c>
      <c r="E69" t="s">
        <v>63</v>
      </c>
      <c r="F69" t="s">
        <v>64</v>
      </c>
      <c r="G69" t="s">
        <v>48</v>
      </c>
      <c r="H69" t="s">
        <v>65</v>
      </c>
      <c r="I69" t="s">
        <v>65</v>
      </c>
      <c r="J69" t="s">
        <v>56</v>
      </c>
      <c r="K69" t="s">
        <v>103</v>
      </c>
      <c r="L69" t="s">
        <v>67</v>
      </c>
      <c r="M69">
        <v>1</v>
      </c>
      <c r="N69" s="2">
        <v>40939</v>
      </c>
      <c r="O69" s="2">
        <v>40704</v>
      </c>
      <c r="P69" s="2" t="s">
        <v>69</v>
      </c>
      <c r="Q69" s="2" t="s">
        <v>107</v>
      </c>
      <c r="R69" t="s">
        <v>207</v>
      </c>
      <c r="S69" t="s">
        <v>56</v>
      </c>
      <c r="U69" t="s">
        <v>56</v>
      </c>
      <c r="V69" t="s">
        <v>56</v>
      </c>
      <c r="W69" t="s">
        <v>56</v>
      </c>
      <c r="X69" t="s">
        <v>69</v>
      </c>
      <c r="Y69" t="s">
        <v>206</v>
      </c>
      <c r="Z69" t="s">
        <v>56</v>
      </c>
      <c r="AA69" t="s">
        <v>56</v>
      </c>
      <c r="AB69" t="s">
        <v>56</v>
      </c>
      <c r="AC69" t="s">
        <v>56</v>
      </c>
      <c r="AD69" t="s">
        <v>56</v>
      </c>
      <c r="AE69" t="s">
        <v>56</v>
      </c>
      <c r="AF69" t="s">
        <v>75</v>
      </c>
      <c r="AG69" t="s">
        <v>621</v>
      </c>
      <c r="AH69" t="s">
        <v>207</v>
      </c>
      <c r="AI69">
        <v>11093</v>
      </c>
      <c r="AJ69">
        <v>6311</v>
      </c>
      <c r="AK69" t="s">
        <v>91</v>
      </c>
      <c r="AL69">
        <v>8215</v>
      </c>
      <c r="AM69" s="2">
        <v>37049</v>
      </c>
      <c r="AN69">
        <v>2001</v>
      </c>
      <c r="AO69" t="s">
        <v>209</v>
      </c>
      <c r="AP69">
        <v>693</v>
      </c>
      <c r="AQ69" t="s">
        <v>80</v>
      </c>
      <c r="AR69">
        <f t="shared" si="3"/>
        <v>-230</v>
      </c>
      <c r="AS69" t="str">
        <f t="shared" si="4"/>
        <v>NA-</v>
      </c>
      <c r="AT69" t="str">
        <f t="shared" si="5"/>
        <v>2012-01</v>
      </c>
    </row>
    <row r="70" spans="1:46" hidden="1">
      <c r="A70" t="s">
        <v>622</v>
      </c>
      <c r="B70" t="s">
        <v>44</v>
      </c>
      <c r="C70">
        <v>20120510</v>
      </c>
      <c r="D70" t="s">
        <v>623</v>
      </c>
      <c r="E70" t="s">
        <v>63</v>
      </c>
      <c r="F70" t="s">
        <v>64</v>
      </c>
      <c r="G70" t="s">
        <v>48</v>
      </c>
      <c r="H70" t="s">
        <v>65</v>
      </c>
      <c r="I70" t="s">
        <v>65</v>
      </c>
      <c r="J70" t="s">
        <v>56</v>
      </c>
      <c r="K70" t="s">
        <v>103</v>
      </c>
      <c r="L70" t="s">
        <v>67</v>
      </c>
      <c r="M70">
        <v>1</v>
      </c>
      <c r="N70" s="2">
        <v>40939</v>
      </c>
      <c r="O70" s="2">
        <v>40704</v>
      </c>
      <c r="P70" s="2" t="s">
        <v>69</v>
      </c>
      <c r="Q70" s="2" t="s">
        <v>107</v>
      </c>
      <c r="R70" t="s">
        <v>207</v>
      </c>
      <c r="S70" t="s">
        <v>56</v>
      </c>
      <c r="U70" t="s">
        <v>56</v>
      </c>
      <c r="V70" t="s">
        <v>56</v>
      </c>
      <c r="W70" t="s">
        <v>56</v>
      </c>
      <c r="X70" t="s">
        <v>69</v>
      </c>
      <c r="Y70" t="s">
        <v>206</v>
      </c>
      <c r="Z70" t="s">
        <v>56</v>
      </c>
      <c r="AA70" t="s">
        <v>56</v>
      </c>
      <c r="AB70" t="s">
        <v>56</v>
      </c>
      <c r="AC70" t="s">
        <v>56</v>
      </c>
      <c r="AD70" t="s">
        <v>56</v>
      </c>
      <c r="AE70" t="s">
        <v>56</v>
      </c>
      <c r="AF70" t="s">
        <v>75</v>
      </c>
      <c r="AG70" t="s">
        <v>624</v>
      </c>
      <c r="AH70" t="s">
        <v>207</v>
      </c>
      <c r="AI70">
        <v>11093</v>
      </c>
      <c r="AJ70">
        <v>6311</v>
      </c>
      <c r="AK70" t="s">
        <v>91</v>
      </c>
      <c r="AL70">
        <v>8215</v>
      </c>
      <c r="AM70" s="2">
        <v>37049</v>
      </c>
      <c r="AN70">
        <v>2001</v>
      </c>
      <c r="AO70" t="s">
        <v>209</v>
      </c>
      <c r="AP70">
        <v>693</v>
      </c>
      <c r="AQ70" t="s">
        <v>80</v>
      </c>
      <c r="AR70">
        <f t="shared" si="3"/>
        <v>-230</v>
      </c>
      <c r="AS70" t="str">
        <f t="shared" si="4"/>
        <v>NA-</v>
      </c>
      <c r="AT70" t="str">
        <f t="shared" si="5"/>
        <v>2012-01</v>
      </c>
    </row>
    <row r="71" spans="1:46" hidden="1">
      <c r="A71" t="s">
        <v>625</v>
      </c>
      <c r="B71" t="s">
        <v>44</v>
      </c>
      <c r="C71">
        <v>20120510</v>
      </c>
      <c r="D71" t="s">
        <v>626</v>
      </c>
      <c r="E71" t="s">
        <v>63</v>
      </c>
      <c r="F71" t="s">
        <v>64</v>
      </c>
      <c r="G71" t="s">
        <v>48</v>
      </c>
      <c r="H71" t="s">
        <v>65</v>
      </c>
      <c r="I71" t="s">
        <v>65</v>
      </c>
      <c r="J71" t="s">
        <v>56</v>
      </c>
      <c r="K71" t="s">
        <v>103</v>
      </c>
      <c r="L71" t="s">
        <v>67</v>
      </c>
      <c r="M71">
        <v>1</v>
      </c>
      <c r="N71" s="2">
        <v>40939</v>
      </c>
      <c r="O71" s="2">
        <v>40704</v>
      </c>
      <c r="P71" s="2" t="s">
        <v>69</v>
      </c>
      <c r="Q71" s="2" t="s">
        <v>107</v>
      </c>
      <c r="R71" t="s">
        <v>207</v>
      </c>
      <c r="S71" t="s">
        <v>56</v>
      </c>
      <c r="U71" t="s">
        <v>56</v>
      </c>
      <c r="V71" t="s">
        <v>56</v>
      </c>
      <c r="W71" t="s">
        <v>56</v>
      </c>
      <c r="X71" t="s">
        <v>69</v>
      </c>
      <c r="Y71" t="s">
        <v>206</v>
      </c>
      <c r="Z71" t="s">
        <v>56</v>
      </c>
      <c r="AA71" t="s">
        <v>56</v>
      </c>
      <c r="AB71" t="s">
        <v>56</v>
      </c>
      <c r="AC71" t="s">
        <v>56</v>
      </c>
      <c r="AD71" t="s">
        <v>56</v>
      </c>
      <c r="AE71" t="s">
        <v>56</v>
      </c>
      <c r="AF71" t="s">
        <v>75</v>
      </c>
      <c r="AG71" t="s">
        <v>627</v>
      </c>
      <c r="AH71" t="s">
        <v>207</v>
      </c>
      <c r="AI71">
        <v>11093</v>
      </c>
      <c r="AJ71">
        <v>6311</v>
      </c>
      <c r="AK71" t="s">
        <v>91</v>
      </c>
      <c r="AL71">
        <v>8215</v>
      </c>
      <c r="AM71" s="2">
        <v>37049</v>
      </c>
      <c r="AN71">
        <v>2001</v>
      </c>
      <c r="AO71" t="s">
        <v>209</v>
      </c>
      <c r="AP71">
        <v>693</v>
      </c>
      <c r="AQ71" t="s">
        <v>80</v>
      </c>
      <c r="AR71">
        <f t="shared" si="3"/>
        <v>-230</v>
      </c>
      <c r="AS71" t="str">
        <f t="shared" si="4"/>
        <v>NA-</v>
      </c>
      <c r="AT71" t="str">
        <f t="shared" si="5"/>
        <v>2012-01</v>
      </c>
    </row>
    <row r="72" spans="1:46" hidden="1">
      <c r="A72" t="s">
        <v>628</v>
      </c>
      <c r="B72" t="s">
        <v>44</v>
      </c>
      <c r="C72">
        <v>20120510</v>
      </c>
      <c r="D72" t="s">
        <v>629</v>
      </c>
      <c r="E72" t="s">
        <v>63</v>
      </c>
      <c r="F72" t="s">
        <v>64</v>
      </c>
      <c r="G72" t="s">
        <v>48</v>
      </c>
      <c r="H72" t="s">
        <v>65</v>
      </c>
      <c r="I72" t="s">
        <v>65</v>
      </c>
      <c r="J72" t="s">
        <v>56</v>
      </c>
      <c r="K72" t="s">
        <v>103</v>
      </c>
      <c r="L72" t="s">
        <v>67</v>
      </c>
      <c r="M72">
        <v>1</v>
      </c>
      <c r="N72" s="2">
        <v>40939</v>
      </c>
      <c r="O72" s="2">
        <v>40704</v>
      </c>
      <c r="P72" s="2" t="s">
        <v>69</v>
      </c>
      <c r="Q72" s="2" t="s">
        <v>107</v>
      </c>
      <c r="R72" t="s">
        <v>207</v>
      </c>
      <c r="S72" t="s">
        <v>56</v>
      </c>
      <c r="U72" t="s">
        <v>56</v>
      </c>
      <c r="V72" t="s">
        <v>56</v>
      </c>
      <c r="W72" t="s">
        <v>56</v>
      </c>
      <c r="X72" t="s">
        <v>69</v>
      </c>
      <c r="Y72" t="s">
        <v>206</v>
      </c>
      <c r="Z72" t="s">
        <v>56</v>
      </c>
      <c r="AA72" t="s">
        <v>56</v>
      </c>
      <c r="AB72" t="s">
        <v>56</v>
      </c>
      <c r="AC72" t="s">
        <v>56</v>
      </c>
      <c r="AD72" t="s">
        <v>56</v>
      </c>
      <c r="AE72" t="s">
        <v>56</v>
      </c>
      <c r="AF72" t="s">
        <v>75</v>
      </c>
      <c r="AG72" t="s">
        <v>630</v>
      </c>
      <c r="AH72" t="s">
        <v>207</v>
      </c>
      <c r="AI72">
        <v>11093</v>
      </c>
      <c r="AJ72">
        <v>6311</v>
      </c>
      <c r="AK72" t="s">
        <v>91</v>
      </c>
      <c r="AL72">
        <v>8215</v>
      </c>
      <c r="AM72" s="2">
        <v>37049</v>
      </c>
      <c r="AN72">
        <v>2001</v>
      </c>
      <c r="AO72" t="s">
        <v>209</v>
      </c>
      <c r="AP72">
        <v>693</v>
      </c>
      <c r="AQ72" t="s">
        <v>80</v>
      </c>
      <c r="AR72">
        <f t="shared" si="3"/>
        <v>-230</v>
      </c>
      <c r="AS72" t="str">
        <f t="shared" si="4"/>
        <v>NA-</v>
      </c>
      <c r="AT72" t="str">
        <f t="shared" si="5"/>
        <v>2012-01</v>
      </c>
    </row>
    <row r="73" spans="1:46" hidden="1">
      <c r="A73" t="s">
        <v>631</v>
      </c>
      <c r="B73" t="s">
        <v>44</v>
      </c>
      <c r="C73">
        <v>20120510</v>
      </c>
      <c r="D73" t="s">
        <v>632</v>
      </c>
      <c r="E73" t="s">
        <v>63</v>
      </c>
      <c r="F73" t="s">
        <v>64</v>
      </c>
      <c r="G73" t="s">
        <v>48</v>
      </c>
      <c r="H73" t="s">
        <v>65</v>
      </c>
      <c r="I73" t="s">
        <v>65</v>
      </c>
      <c r="J73" t="s">
        <v>56</v>
      </c>
      <c r="K73" t="s">
        <v>103</v>
      </c>
      <c r="L73" t="s">
        <v>67</v>
      </c>
      <c r="M73">
        <v>1</v>
      </c>
      <c r="N73" s="2">
        <v>40939</v>
      </c>
      <c r="O73" s="2">
        <v>40704</v>
      </c>
      <c r="P73" s="2" t="s">
        <v>69</v>
      </c>
      <c r="Q73" s="2" t="s">
        <v>107</v>
      </c>
      <c r="R73" t="s">
        <v>207</v>
      </c>
      <c r="S73" t="s">
        <v>56</v>
      </c>
      <c r="U73" t="s">
        <v>56</v>
      </c>
      <c r="V73" t="s">
        <v>56</v>
      </c>
      <c r="W73" t="s">
        <v>56</v>
      </c>
      <c r="X73" t="s">
        <v>69</v>
      </c>
      <c r="Y73" t="s">
        <v>206</v>
      </c>
      <c r="Z73" t="s">
        <v>56</v>
      </c>
      <c r="AA73" t="s">
        <v>56</v>
      </c>
      <c r="AB73" t="s">
        <v>56</v>
      </c>
      <c r="AC73" t="s">
        <v>56</v>
      </c>
      <c r="AD73" t="s">
        <v>56</v>
      </c>
      <c r="AE73" t="s">
        <v>56</v>
      </c>
      <c r="AF73" t="s">
        <v>75</v>
      </c>
      <c r="AG73" t="s">
        <v>633</v>
      </c>
      <c r="AH73" t="s">
        <v>207</v>
      </c>
      <c r="AI73">
        <v>11093</v>
      </c>
      <c r="AJ73">
        <v>6311</v>
      </c>
      <c r="AK73" t="s">
        <v>91</v>
      </c>
      <c r="AL73">
        <v>8215</v>
      </c>
      <c r="AM73" s="2">
        <v>37049</v>
      </c>
      <c r="AN73">
        <v>2001</v>
      </c>
      <c r="AO73" t="s">
        <v>209</v>
      </c>
      <c r="AP73">
        <v>693</v>
      </c>
      <c r="AQ73" t="s">
        <v>80</v>
      </c>
      <c r="AR73">
        <f t="shared" si="3"/>
        <v>-230</v>
      </c>
      <c r="AS73" t="str">
        <f t="shared" si="4"/>
        <v>NA-</v>
      </c>
      <c r="AT73" t="str">
        <f t="shared" si="5"/>
        <v>2012-01</v>
      </c>
    </row>
    <row r="74" spans="1:46" hidden="1">
      <c r="A74" t="s">
        <v>634</v>
      </c>
      <c r="B74" t="s">
        <v>44</v>
      </c>
      <c r="C74">
        <v>20120510</v>
      </c>
      <c r="D74" t="s">
        <v>635</v>
      </c>
      <c r="E74" t="s">
        <v>63</v>
      </c>
      <c r="F74" t="s">
        <v>64</v>
      </c>
      <c r="G74" t="s">
        <v>48</v>
      </c>
      <c r="H74" t="s">
        <v>65</v>
      </c>
      <c r="I74" t="s">
        <v>65</v>
      </c>
      <c r="J74" t="s">
        <v>56</v>
      </c>
      <c r="K74" t="s">
        <v>103</v>
      </c>
      <c r="L74" t="s">
        <v>67</v>
      </c>
      <c r="M74">
        <v>1</v>
      </c>
      <c r="N74" s="2">
        <v>40939</v>
      </c>
      <c r="O74" s="2">
        <v>40704</v>
      </c>
      <c r="P74" s="2" t="s">
        <v>69</v>
      </c>
      <c r="Q74" s="2" t="s">
        <v>107</v>
      </c>
      <c r="R74" t="s">
        <v>207</v>
      </c>
      <c r="S74" t="s">
        <v>56</v>
      </c>
      <c r="U74" t="s">
        <v>56</v>
      </c>
      <c r="V74" t="s">
        <v>56</v>
      </c>
      <c r="W74" t="s">
        <v>56</v>
      </c>
      <c r="X74" t="s">
        <v>69</v>
      </c>
      <c r="Y74" t="s">
        <v>206</v>
      </c>
      <c r="Z74" t="s">
        <v>56</v>
      </c>
      <c r="AA74" t="s">
        <v>56</v>
      </c>
      <c r="AB74" t="s">
        <v>56</v>
      </c>
      <c r="AC74" t="s">
        <v>56</v>
      </c>
      <c r="AD74" t="s">
        <v>56</v>
      </c>
      <c r="AE74" t="s">
        <v>56</v>
      </c>
      <c r="AF74" t="s">
        <v>75</v>
      </c>
      <c r="AG74" t="s">
        <v>636</v>
      </c>
      <c r="AH74" t="s">
        <v>207</v>
      </c>
      <c r="AI74">
        <v>11093</v>
      </c>
      <c r="AJ74">
        <v>6311</v>
      </c>
      <c r="AK74" t="s">
        <v>91</v>
      </c>
      <c r="AL74">
        <v>8215</v>
      </c>
      <c r="AM74" s="2">
        <v>37049</v>
      </c>
      <c r="AN74">
        <v>2001</v>
      </c>
      <c r="AO74" t="s">
        <v>209</v>
      </c>
      <c r="AP74">
        <v>693</v>
      </c>
      <c r="AQ74" t="s">
        <v>80</v>
      </c>
      <c r="AR74">
        <f t="shared" si="3"/>
        <v>-230</v>
      </c>
      <c r="AS74" t="str">
        <f t="shared" si="4"/>
        <v>NA-</v>
      </c>
      <c r="AT74" t="str">
        <f t="shared" si="5"/>
        <v>2012-01</v>
      </c>
    </row>
    <row r="75" spans="1:46" hidden="1">
      <c r="A75" t="s">
        <v>637</v>
      </c>
      <c r="B75" t="s">
        <v>44</v>
      </c>
      <c r="C75">
        <v>20120510</v>
      </c>
      <c r="D75" t="s">
        <v>638</v>
      </c>
      <c r="E75" t="s">
        <v>101</v>
      </c>
      <c r="F75" t="s">
        <v>102</v>
      </c>
      <c r="G75" t="s">
        <v>48</v>
      </c>
      <c r="H75" t="s">
        <v>65</v>
      </c>
      <c r="I75" t="s">
        <v>65</v>
      </c>
      <c r="J75" t="s">
        <v>56</v>
      </c>
      <c r="K75" t="s">
        <v>103</v>
      </c>
      <c r="L75" t="s">
        <v>104</v>
      </c>
      <c r="M75">
        <v>4</v>
      </c>
      <c r="N75" s="2">
        <v>40527</v>
      </c>
      <c r="O75" s="2">
        <v>40890</v>
      </c>
      <c r="P75" s="2" t="s">
        <v>52</v>
      </c>
      <c r="Q75" s="2" t="s">
        <v>310</v>
      </c>
      <c r="R75" t="s">
        <v>641</v>
      </c>
      <c r="S75" t="s">
        <v>56</v>
      </c>
      <c r="U75" t="s">
        <v>56</v>
      </c>
      <c r="V75" t="s">
        <v>56</v>
      </c>
      <c r="W75" t="s">
        <v>56</v>
      </c>
      <c r="X75" t="s">
        <v>310</v>
      </c>
      <c r="Y75" t="s">
        <v>640</v>
      </c>
      <c r="Z75" t="s">
        <v>56</v>
      </c>
      <c r="AA75" t="s">
        <v>56</v>
      </c>
      <c r="AB75" t="s">
        <v>642</v>
      </c>
      <c r="AC75" t="s">
        <v>643</v>
      </c>
      <c r="AD75" t="s">
        <v>644</v>
      </c>
      <c r="AE75" t="s">
        <v>645</v>
      </c>
      <c r="AG75" t="s">
        <v>646</v>
      </c>
      <c r="AH75" t="s">
        <v>56</v>
      </c>
      <c r="AI75" t="s">
        <v>56</v>
      </c>
      <c r="AJ75" t="s">
        <v>56</v>
      </c>
      <c r="AK75" t="s">
        <v>56</v>
      </c>
      <c r="AL75" t="s">
        <v>56</v>
      </c>
      <c r="AM75" t="s">
        <v>56</v>
      </c>
      <c r="AN75" t="s">
        <v>56</v>
      </c>
      <c r="AO75" t="s">
        <v>56</v>
      </c>
      <c r="AP75" t="s">
        <v>56</v>
      </c>
      <c r="AQ75" t="s">
        <v>56</v>
      </c>
      <c r="AR75">
        <f t="shared" si="3"/>
        <v>358</v>
      </c>
      <c r="AS75" t="str">
        <f t="shared" si="4"/>
        <v>NA-</v>
      </c>
      <c r="AT75" t="str">
        <f t="shared" si="5"/>
        <v>2010-12</v>
      </c>
    </row>
    <row r="76" spans="1:46" hidden="1">
      <c r="A76" t="s">
        <v>647</v>
      </c>
      <c r="B76" t="s">
        <v>44</v>
      </c>
      <c r="C76">
        <v>20120510</v>
      </c>
      <c r="D76" t="s">
        <v>648</v>
      </c>
      <c r="E76" t="s">
        <v>83</v>
      </c>
      <c r="F76" t="s">
        <v>64</v>
      </c>
      <c r="G76" t="s">
        <v>48</v>
      </c>
      <c r="H76" t="s">
        <v>65</v>
      </c>
      <c r="I76" t="s">
        <v>65</v>
      </c>
      <c r="J76" t="s">
        <v>56</v>
      </c>
      <c r="K76" t="s">
        <v>103</v>
      </c>
      <c r="L76" t="s">
        <v>67</v>
      </c>
      <c r="M76">
        <v>1</v>
      </c>
      <c r="N76" s="2">
        <v>40849</v>
      </c>
      <c r="O76" s="2">
        <v>40890</v>
      </c>
      <c r="P76" s="2" t="s">
        <v>69</v>
      </c>
      <c r="Q76" s="2" t="s">
        <v>310</v>
      </c>
      <c r="R76" t="s">
        <v>650</v>
      </c>
      <c r="S76" t="s">
        <v>56</v>
      </c>
      <c r="U76" t="s">
        <v>56</v>
      </c>
      <c r="V76" t="s">
        <v>56</v>
      </c>
      <c r="W76" t="s">
        <v>56</v>
      </c>
      <c r="X76" t="s">
        <v>69</v>
      </c>
      <c r="Y76" t="s">
        <v>649</v>
      </c>
      <c r="Z76" t="s">
        <v>56</v>
      </c>
      <c r="AA76" t="s">
        <v>56</v>
      </c>
      <c r="AB76" t="s">
        <v>56</v>
      </c>
      <c r="AC76" t="s">
        <v>56</v>
      </c>
      <c r="AD76" t="s">
        <v>56</v>
      </c>
      <c r="AE76" t="s">
        <v>56</v>
      </c>
      <c r="AF76" t="s">
        <v>75</v>
      </c>
      <c r="AG76" t="s">
        <v>651</v>
      </c>
      <c r="AH76" t="s">
        <v>652</v>
      </c>
      <c r="AI76">
        <v>10172</v>
      </c>
      <c r="AJ76">
        <v>1427</v>
      </c>
      <c r="AK76" t="s">
        <v>653</v>
      </c>
      <c r="AL76">
        <v>10486</v>
      </c>
      <c r="AM76" s="2">
        <v>35551</v>
      </c>
      <c r="AN76">
        <v>1997</v>
      </c>
      <c r="AO76" t="s">
        <v>654</v>
      </c>
      <c r="AP76">
        <v>1063</v>
      </c>
      <c r="AQ76" t="s">
        <v>80</v>
      </c>
      <c r="AR76">
        <f t="shared" si="3"/>
        <v>41</v>
      </c>
      <c r="AS76" t="str">
        <f t="shared" si="4"/>
        <v>NA-</v>
      </c>
      <c r="AT76" t="str">
        <f t="shared" si="5"/>
        <v>2011-11</v>
      </c>
    </row>
    <row r="77" spans="1:46" hidden="1">
      <c r="A77" t="s">
        <v>655</v>
      </c>
      <c r="B77" t="s">
        <v>44</v>
      </c>
      <c r="C77">
        <v>20120510</v>
      </c>
      <c r="D77" t="s">
        <v>656</v>
      </c>
      <c r="E77" t="s">
        <v>83</v>
      </c>
      <c r="F77" t="s">
        <v>64</v>
      </c>
      <c r="G77" t="s">
        <v>48</v>
      </c>
      <c r="H77" t="s">
        <v>65</v>
      </c>
      <c r="I77" t="s">
        <v>65</v>
      </c>
      <c r="J77" t="s">
        <v>56</v>
      </c>
      <c r="K77" t="s">
        <v>103</v>
      </c>
      <c r="L77" t="s">
        <v>67</v>
      </c>
      <c r="M77">
        <v>1</v>
      </c>
      <c r="N77" s="2">
        <v>41017</v>
      </c>
      <c r="O77" s="2">
        <v>40890</v>
      </c>
      <c r="P77" s="2" t="s">
        <v>69</v>
      </c>
      <c r="Q77" s="2" t="s">
        <v>310</v>
      </c>
      <c r="R77" t="s">
        <v>658</v>
      </c>
      <c r="S77" t="s">
        <v>56</v>
      </c>
      <c r="U77" t="s">
        <v>56</v>
      </c>
      <c r="V77" t="s">
        <v>56</v>
      </c>
      <c r="W77" t="s">
        <v>56</v>
      </c>
      <c r="X77" t="s">
        <v>69</v>
      </c>
      <c r="Y77" t="s">
        <v>657</v>
      </c>
      <c r="Z77" t="s">
        <v>56</v>
      </c>
      <c r="AA77" t="s">
        <v>56</v>
      </c>
      <c r="AB77" t="s">
        <v>56</v>
      </c>
      <c r="AC77" t="s">
        <v>56</v>
      </c>
      <c r="AD77" t="s">
        <v>56</v>
      </c>
      <c r="AE77" t="s">
        <v>56</v>
      </c>
      <c r="AF77" t="s">
        <v>75</v>
      </c>
      <c r="AG77" s="1" t="s">
        <v>659</v>
      </c>
      <c r="AH77" t="s">
        <v>658</v>
      </c>
      <c r="AI77">
        <v>10614</v>
      </c>
      <c r="AJ77">
        <v>5310</v>
      </c>
      <c r="AK77" t="s">
        <v>91</v>
      </c>
      <c r="AL77">
        <v>14082</v>
      </c>
      <c r="AM77" s="2">
        <v>31939</v>
      </c>
      <c r="AN77">
        <v>1987</v>
      </c>
      <c r="AO77" t="s">
        <v>660</v>
      </c>
      <c r="AP77">
        <v>1073</v>
      </c>
      <c r="AQ77" t="s">
        <v>80</v>
      </c>
      <c r="AR77">
        <f t="shared" si="3"/>
        <v>-125</v>
      </c>
      <c r="AS77" t="str">
        <f t="shared" si="4"/>
        <v>NA-</v>
      </c>
      <c r="AT77" t="str">
        <f t="shared" si="5"/>
        <v>2012-04</v>
      </c>
    </row>
    <row r="78" spans="1:46" hidden="1">
      <c r="A78" t="s">
        <v>661</v>
      </c>
      <c r="B78" t="s">
        <v>44</v>
      </c>
      <c r="C78">
        <v>20120510</v>
      </c>
      <c r="D78" t="s">
        <v>662</v>
      </c>
      <c r="E78" t="s">
        <v>101</v>
      </c>
      <c r="F78" t="s">
        <v>102</v>
      </c>
      <c r="G78" t="s">
        <v>48</v>
      </c>
      <c r="H78" t="s">
        <v>65</v>
      </c>
      <c r="I78" t="s">
        <v>65</v>
      </c>
      <c r="J78" t="s">
        <v>56</v>
      </c>
      <c r="K78" t="s">
        <v>103</v>
      </c>
      <c r="L78" t="s">
        <v>67</v>
      </c>
      <c r="M78">
        <v>6</v>
      </c>
      <c r="N78" s="2">
        <v>40324</v>
      </c>
      <c r="O78" s="2">
        <v>40896</v>
      </c>
      <c r="P78" s="2" t="s">
        <v>52</v>
      </c>
      <c r="Q78" s="2" t="s">
        <v>69</v>
      </c>
      <c r="R78" t="s">
        <v>664</v>
      </c>
      <c r="S78" t="s">
        <v>469</v>
      </c>
      <c r="V78" t="s">
        <v>56</v>
      </c>
      <c r="W78" t="s">
        <v>56</v>
      </c>
      <c r="X78" t="s">
        <v>69</v>
      </c>
      <c r="Y78" t="s">
        <v>663</v>
      </c>
      <c r="Z78" t="s">
        <v>56</v>
      </c>
      <c r="AA78" t="s">
        <v>56</v>
      </c>
      <c r="AB78" t="s">
        <v>665</v>
      </c>
      <c r="AC78" t="s">
        <v>666</v>
      </c>
      <c r="AD78" t="s">
        <v>270</v>
      </c>
      <c r="AE78" t="s">
        <v>667</v>
      </c>
      <c r="AG78" t="s">
        <v>668</v>
      </c>
      <c r="AH78" t="s">
        <v>56</v>
      </c>
      <c r="AI78" t="s">
        <v>56</v>
      </c>
      <c r="AJ78" t="s">
        <v>56</v>
      </c>
      <c r="AK78" t="s">
        <v>56</v>
      </c>
      <c r="AL78" t="s">
        <v>56</v>
      </c>
      <c r="AM78" t="s">
        <v>56</v>
      </c>
      <c r="AN78" t="s">
        <v>56</v>
      </c>
      <c r="AO78" t="s">
        <v>56</v>
      </c>
      <c r="AP78" t="s">
        <v>56</v>
      </c>
      <c r="AQ78" t="s">
        <v>56</v>
      </c>
      <c r="AR78">
        <f t="shared" si="3"/>
        <v>563</v>
      </c>
      <c r="AS78" t="str">
        <f t="shared" si="4"/>
        <v>NA-</v>
      </c>
      <c r="AT78" t="str">
        <f t="shared" si="5"/>
        <v>2010-05</v>
      </c>
    </row>
    <row r="79" spans="1:46" hidden="1">
      <c r="A79" t="s">
        <v>669</v>
      </c>
      <c r="B79" t="s">
        <v>44</v>
      </c>
      <c r="C79">
        <v>20120510</v>
      </c>
      <c r="D79" t="s">
        <v>670</v>
      </c>
      <c r="E79" t="s">
        <v>83</v>
      </c>
      <c r="F79" t="s">
        <v>64</v>
      </c>
      <c r="G79" t="s">
        <v>48</v>
      </c>
      <c r="H79" t="s">
        <v>65</v>
      </c>
      <c r="I79" t="s">
        <v>65</v>
      </c>
      <c r="J79" t="s">
        <v>56</v>
      </c>
      <c r="K79" t="s">
        <v>103</v>
      </c>
      <c r="L79" t="s">
        <v>67</v>
      </c>
      <c r="M79">
        <v>1</v>
      </c>
      <c r="N79" s="2">
        <v>40386</v>
      </c>
      <c r="O79" s="2">
        <v>40896</v>
      </c>
      <c r="P79" s="2" t="s">
        <v>69</v>
      </c>
      <c r="Q79" s="2" t="s">
        <v>69</v>
      </c>
      <c r="R79" t="s">
        <v>671</v>
      </c>
      <c r="S79" t="s">
        <v>56</v>
      </c>
      <c r="U79" t="s">
        <v>56</v>
      </c>
      <c r="V79" t="s">
        <v>56</v>
      </c>
      <c r="W79" t="s">
        <v>56</v>
      </c>
      <c r="X79" t="s">
        <v>69</v>
      </c>
      <c r="Y79" t="s">
        <v>49</v>
      </c>
      <c r="Z79" t="s">
        <v>56</v>
      </c>
      <c r="AA79" t="s">
        <v>56</v>
      </c>
      <c r="AB79" t="s">
        <v>56</v>
      </c>
      <c r="AC79" t="s">
        <v>56</v>
      </c>
      <c r="AD79" t="s">
        <v>56</v>
      </c>
      <c r="AE79" t="s">
        <v>56</v>
      </c>
      <c r="AF79" t="s">
        <v>75</v>
      </c>
      <c r="AG79" t="s">
        <v>672</v>
      </c>
      <c r="AH79" t="s">
        <v>671</v>
      </c>
      <c r="AI79">
        <v>11199</v>
      </c>
      <c r="AJ79">
        <v>6081</v>
      </c>
      <c r="AK79" t="s">
        <v>78</v>
      </c>
      <c r="AL79">
        <v>16954</v>
      </c>
      <c r="AM79" s="2">
        <v>37049</v>
      </c>
      <c r="AN79">
        <v>2001</v>
      </c>
      <c r="AO79" t="s">
        <v>673</v>
      </c>
      <c r="AP79">
        <v>1252</v>
      </c>
      <c r="AQ79" t="s">
        <v>80</v>
      </c>
      <c r="AR79">
        <f t="shared" si="3"/>
        <v>502</v>
      </c>
      <c r="AS79" t="str">
        <f t="shared" si="4"/>
        <v>NA-</v>
      </c>
      <c r="AT79" t="str">
        <f t="shared" si="5"/>
        <v>2010-07</v>
      </c>
    </row>
    <row r="80" spans="1:46">
      <c r="A80" t="s">
        <v>674</v>
      </c>
      <c r="B80" t="s">
        <v>44</v>
      </c>
      <c r="C80">
        <v>20120510</v>
      </c>
      <c r="D80" t="s">
        <v>675</v>
      </c>
      <c r="E80" t="s">
        <v>138</v>
      </c>
      <c r="F80" t="s">
        <v>64</v>
      </c>
      <c r="G80" t="s">
        <v>48</v>
      </c>
      <c r="H80" t="s">
        <v>48</v>
      </c>
      <c r="I80" t="s">
        <v>48</v>
      </c>
      <c r="J80" t="s">
        <v>237</v>
      </c>
      <c r="K80" t="s">
        <v>461</v>
      </c>
      <c r="L80" t="s">
        <v>51</v>
      </c>
      <c r="M80">
        <v>10</v>
      </c>
      <c r="N80" s="2">
        <v>40359</v>
      </c>
      <c r="O80" s="2">
        <v>40976</v>
      </c>
      <c r="P80" s="2" t="s">
        <v>69</v>
      </c>
      <c r="Q80" s="2" t="s">
        <v>51</v>
      </c>
      <c r="R80" t="s">
        <v>676</v>
      </c>
      <c r="S80" t="s">
        <v>677</v>
      </c>
      <c r="V80" t="s">
        <v>56</v>
      </c>
      <c r="W80" t="s">
        <v>56</v>
      </c>
      <c r="X80" t="s">
        <v>51</v>
      </c>
      <c r="Y80" t="s">
        <v>237</v>
      </c>
      <c r="Z80" t="s">
        <v>56</v>
      </c>
      <c r="AA80" t="s">
        <v>56</v>
      </c>
      <c r="AB80" t="s">
        <v>678</v>
      </c>
      <c r="AC80" t="s">
        <v>56</v>
      </c>
      <c r="AD80" t="s">
        <v>461</v>
      </c>
      <c r="AE80" t="s">
        <v>679</v>
      </c>
      <c r="AG80" s="1" t="s">
        <v>680</v>
      </c>
      <c r="AH80" t="s">
        <v>681</v>
      </c>
      <c r="AI80">
        <v>10041</v>
      </c>
      <c r="AJ80">
        <v>383</v>
      </c>
      <c r="AK80" t="s">
        <v>78</v>
      </c>
      <c r="AL80">
        <v>15653</v>
      </c>
      <c r="AM80" s="2">
        <v>33703</v>
      </c>
      <c r="AN80">
        <v>1992</v>
      </c>
      <c r="AO80" t="s">
        <v>682</v>
      </c>
      <c r="AP80">
        <v>1134</v>
      </c>
      <c r="AQ80" t="s">
        <v>80</v>
      </c>
      <c r="AR80">
        <f t="shared" si="3"/>
        <v>608</v>
      </c>
      <c r="AS80" t="str">
        <f t="shared" si="4"/>
        <v>2012-03</v>
      </c>
      <c r="AT80" t="str">
        <f t="shared" si="5"/>
        <v>2010-06</v>
      </c>
    </row>
    <row r="81" spans="1:46" hidden="1">
      <c r="A81" t="s">
        <v>683</v>
      </c>
      <c r="B81" t="s">
        <v>44</v>
      </c>
      <c r="C81">
        <v>20120510</v>
      </c>
      <c r="D81" t="s">
        <v>684</v>
      </c>
      <c r="E81" t="s">
        <v>63</v>
      </c>
      <c r="F81" t="s">
        <v>64</v>
      </c>
      <c r="G81" t="s">
        <v>48</v>
      </c>
      <c r="H81" t="s">
        <v>65</v>
      </c>
      <c r="I81" t="s">
        <v>65</v>
      </c>
      <c r="J81" t="s">
        <v>56</v>
      </c>
      <c r="K81" t="s">
        <v>685</v>
      </c>
      <c r="L81" t="s">
        <v>67</v>
      </c>
      <c r="M81">
        <v>2</v>
      </c>
      <c r="N81" s="2">
        <v>40364</v>
      </c>
      <c r="O81" s="2">
        <v>40704</v>
      </c>
      <c r="P81" s="2" t="s">
        <v>69</v>
      </c>
      <c r="Q81" s="2" t="s">
        <v>278</v>
      </c>
      <c r="R81" t="s">
        <v>70</v>
      </c>
      <c r="S81" t="s">
        <v>56</v>
      </c>
      <c r="U81" t="s">
        <v>56</v>
      </c>
      <c r="V81" t="s">
        <v>56</v>
      </c>
      <c r="W81" t="s">
        <v>56</v>
      </c>
      <c r="X81" t="s">
        <v>278</v>
      </c>
      <c r="Y81" t="s">
        <v>606</v>
      </c>
      <c r="Z81" t="s">
        <v>56</v>
      </c>
      <c r="AA81" t="s">
        <v>56</v>
      </c>
      <c r="AB81" t="s">
        <v>686</v>
      </c>
      <c r="AC81" t="s">
        <v>687</v>
      </c>
      <c r="AD81" t="s">
        <v>189</v>
      </c>
      <c r="AE81" t="s">
        <v>688</v>
      </c>
      <c r="AG81" t="s">
        <v>689</v>
      </c>
      <c r="AH81" t="s">
        <v>77</v>
      </c>
      <c r="AI81">
        <v>10103</v>
      </c>
      <c r="AJ81">
        <v>941</v>
      </c>
      <c r="AK81" t="s">
        <v>78</v>
      </c>
      <c r="AL81">
        <v>15410</v>
      </c>
      <c r="AM81" s="2">
        <v>30476</v>
      </c>
      <c r="AN81">
        <v>1983</v>
      </c>
      <c r="AO81" t="s">
        <v>79</v>
      </c>
      <c r="AP81">
        <v>821</v>
      </c>
      <c r="AQ81" t="s">
        <v>80</v>
      </c>
      <c r="AR81">
        <f t="shared" si="3"/>
        <v>335</v>
      </c>
      <c r="AS81" t="str">
        <f t="shared" si="4"/>
        <v>NA-</v>
      </c>
      <c r="AT81" t="str">
        <f t="shared" si="5"/>
        <v>2010-07</v>
      </c>
    </row>
    <row r="82" spans="1:46">
      <c r="A82" t="s">
        <v>690</v>
      </c>
      <c r="B82" t="s">
        <v>44</v>
      </c>
      <c r="C82">
        <v>20120510</v>
      </c>
      <c r="D82" t="s">
        <v>691</v>
      </c>
      <c r="E82" t="s">
        <v>46</v>
      </c>
      <c r="F82" t="s">
        <v>47</v>
      </c>
      <c r="G82" t="s">
        <v>48</v>
      </c>
      <c r="H82" t="s">
        <v>48</v>
      </c>
      <c r="I82" t="s">
        <v>48</v>
      </c>
      <c r="J82" t="s">
        <v>692</v>
      </c>
      <c r="K82" t="s">
        <v>693</v>
      </c>
      <c r="L82" t="s">
        <v>51</v>
      </c>
      <c r="M82">
        <v>49</v>
      </c>
      <c r="N82" s="2">
        <v>40569</v>
      </c>
      <c r="O82" s="2">
        <v>40862</v>
      </c>
      <c r="P82" s="2" t="s">
        <v>69</v>
      </c>
      <c r="Q82" s="2" t="s">
        <v>51</v>
      </c>
      <c r="R82" t="s">
        <v>54</v>
      </c>
      <c r="S82" t="s">
        <v>53</v>
      </c>
      <c r="T82" t="s">
        <v>55</v>
      </c>
      <c r="U82" t="s">
        <v>55</v>
      </c>
      <c r="V82" t="s">
        <v>56</v>
      </c>
      <c r="W82" t="s">
        <v>56</v>
      </c>
      <c r="X82" t="s">
        <v>51</v>
      </c>
      <c r="Y82" t="s">
        <v>692</v>
      </c>
      <c r="Z82" t="s">
        <v>56</v>
      </c>
      <c r="AA82" t="s">
        <v>56</v>
      </c>
      <c r="AB82" t="s">
        <v>694</v>
      </c>
      <c r="AC82" t="s">
        <v>56</v>
      </c>
      <c r="AD82" t="s">
        <v>695</v>
      </c>
      <c r="AE82" t="s">
        <v>696</v>
      </c>
      <c r="AG82" s="1" t="s">
        <v>697</v>
      </c>
      <c r="AH82" t="s">
        <v>56</v>
      </c>
      <c r="AI82" t="s">
        <v>56</v>
      </c>
      <c r="AJ82" t="s">
        <v>56</v>
      </c>
      <c r="AK82" t="s">
        <v>56</v>
      </c>
      <c r="AL82" t="s">
        <v>56</v>
      </c>
      <c r="AM82" t="s">
        <v>56</v>
      </c>
      <c r="AN82" t="s">
        <v>56</v>
      </c>
      <c r="AO82" t="s">
        <v>56</v>
      </c>
      <c r="AP82" t="s">
        <v>56</v>
      </c>
      <c r="AQ82" t="s">
        <v>56</v>
      </c>
      <c r="AR82">
        <f t="shared" si="3"/>
        <v>289</v>
      </c>
      <c r="AS82" t="str">
        <f t="shared" si="4"/>
        <v>2011-11</v>
      </c>
      <c r="AT82" t="str">
        <f t="shared" si="5"/>
        <v>2011-01</v>
      </c>
    </row>
    <row r="83" spans="1:46" hidden="1">
      <c r="A83" t="s">
        <v>698</v>
      </c>
      <c r="B83" t="s">
        <v>44</v>
      </c>
      <c r="C83">
        <v>20120510</v>
      </c>
      <c r="D83" t="s">
        <v>699</v>
      </c>
      <c r="E83" t="s">
        <v>83</v>
      </c>
      <c r="F83" t="s">
        <v>64</v>
      </c>
      <c r="G83" t="s">
        <v>48</v>
      </c>
      <c r="H83" t="s">
        <v>65</v>
      </c>
      <c r="I83" t="s">
        <v>65</v>
      </c>
      <c r="J83" t="s">
        <v>56</v>
      </c>
      <c r="K83" t="s">
        <v>103</v>
      </c>
      <c r="L83" t="s">
        <v>67</v>
      </c>
      <c r="M83">
        <v>1</v>
      </c>
      <c r="N83" s="2">
        <v>40702</v>
      </c>
      <c r="O83" s="2">
        <v>40862</v>
      </c>
      <c r="P83" s="2" t="s">
        <v>700</v>
      </c>
      <c r="Q83" s="2" t="s">
        <v>51</v>
      </c>
      <c r="R83" t="s">
        <v>701</v>
      </c>
      <c r="S83" t="s">
        <v>56</v>
      </c>
      <c r="U83" t="s">
        <v>56</v>
      </c>
      <c r="V83" t="s">
        <v>56</v>
      </c>
      <c r="W83" t="s">
        <v>56</v>
      </c>
      <c r="X83" t="s">
        <v>700</v>
      </c>
      <c r="Y83" t="s">
        <v>189</v>
      </c>
      <c r="Z83" t="s">
        <v>56</v>
      </c>
      <c r="AA83" t="s">
        <v>56</v>
      </c>
      <c r="AB83" t="s">
        <v>56</v>
      </c>
      <c r="AC83" t="s">
        <v>56</v>
      </c>
      <c r="AD83" t="s">
        <v>56</v>
      </c>
      <c r="AE83" t="s">
        <v>56</v>
      </c>
      <c r="AF83" t="s">
        <v>75</v>
      </c>
      <c r="AG83" t="s">
        <v>702</v>
      </c>
      <c r="AH83" t="s">
        <v>701</v>
      </c>
      <c r="AI83">
        <v>24938</v>
      </c>
      <c r="AJ83">
        <v>9333</v>
      </c>
      <c r="AK83" t="s">
        <v>78</v>
      </c>
      <c r="AL83">
        <v>7289</v>
      </c>
      <c r="AM83" s="2">
        <v>40304</v>
      </c>
      <c r="AN83">
        <v>2010</v>
      </c>
      <c r="AO83" t="s">
        <v>703</v>
      </c>
      <c r="AP83">
        <v>1229</v>
      </c>
      <c r="AQ83" t="s">
        <v>80</v>
      </c>
      <c r="AR83">
        <f t="shared" si="3"/>
        <v>157</v>
      </c>
      <c r="AS83" t="str">
        <f t="shared" si="4"/>
        <v>NA-</v>
      </c>
      <c r="AT83" t="str">
        <f t="shared" si="5"/>
        <v>2011-06</v>
      </c>
    </row>
    <row r="84" spans="1:46" hidden="1">
      <c r="A84" t="s">
        <v>704</v>
      </c>
      <c r="B84" t="s">
        <v>44</v>
      </c>
      <c r="C84">
        <v>20120510</v>
      </c>
      <c r="D84" t="s">
        <v>705</v>
      </c>
      <c r="E84" t="s">
        <v>83</v>
      </c>
      <c r="F84" t="s">
        <v>64</v>
      </c>
      <c r="G84" t="s">
        <v>48</v>
      </c>
      <c r="H84" t="s">
        <v>65</v>
      </c>
      <c r="I84" t="s">
        <v>65</v>
      </c>
      <c r="J84" t="s">
        <v>56</v>
      </c>
      <c r="K84" t="s">
        <v>103</v>
      </c>
      <c r="L84" t="s">
        <v>67</v>
      </c>
      <c r="M84">
        <v>1</v>
      </c>
      <c r="N84" s="2">
        <v>40848</v>
      </c>
      <c r="O84" s="2">
        <v>40862</v>
      </c>
      <c r="P84" s="2" t="s">
        <v>69</v>
      </c>
      <c r="Q84" s="2" t="s">
        <v>51</v>
      </c>
      <c r="R84" t="s">
        <v>707</v>
      </c>
      <c r="S84" t="s">
        <v>56</v>
      </c>
      <c r="U84" t="s">
        <v>56</v>
      </c>
      <c r="V84" t="s">
        <v>56</v>
      </c>
      <c r="W84" t="s">
        <v>56</v>
      </c>
      <c r="X84" t="s">
        <v>69</v>
      </c>
      <c r="Y84" t="s">
        <v>706</v>
      </c>
      <c r="Z84" t="s">
        <v>56</v>
      </c>
      <c r="AA84" t="s">
        <v>56</v>
      </c>
      <c r="AB84" t="s">
        <v>56</v>
      </c>
      <c r="AC84" t="s">
        <v>56</v>
      </c>
      <c r="AD84" t="s">
        <v>56</v>
      </c>
      <c r="AE84" t="s">
        <v>56</v>
      </c>
      <c r="AF84" t="s">
        <v>75</v>
      </c>
      <c r="AG84" s="1" t="s">
        <v>708</v>
      </c>
      <c r="AH84" t="s">
        <v>709</v>
      </c>
      <c r="AI84">
        <v>11651</v>
      </c>
      <c r="AJ84">
        <v>6169</v>
      </c>
      <c r="AK84" t="s">
        <v>78</v>
      </c>
      <c r="AL84">
        <v>5404</v>
      </c>
      <c r="AM84" s="2">
        <v>38477</v>
      </c>
      <c r="AN84">
        <v>2005</v>
      </c>
      <c r="AO84" t="s">
        <v>710</v>
      </c>
      <c r="AP84">
        <v>1040</v>
      </c>
      <c r="AQ84" t="s">
        <v>80</v>
      </c>
      <c r="AR84">
        <f t="shared" si="3"/>
        <v>14</v>
      </c>
      <c r="AS84" t="str">
        <f t="shared" si="4"/>
        <v>NA-</v>
      </c>
      <c r="AT84" t="str">
        <f t="shared" si="5"/>
        <v>2011-11</v>
      </c>
    </row>
    <row r="85" spans="1:46" hidden="1">
      <c r="A85" t="s">
        <v>711</v>
      </c>
      <c r="B85" t="s">
        <v>44</v>
      </c>
      <c r="C85">
        <v>20120510</v>
      </c>
      <c r="D85" t="s">
        <v>712</v>
      </c>
      <c r="E85" t="s">
        <v>63</v>
      </c>
      <c r="F85" t="s">
        <v>64</v>
      </c>
      <c r="G85" t="s">
        <v>48</v>
      </c>
      <c r="H85" t="s">
        <v>65</v>
      </c>
      <c r="I85" t="s">
        <v>65</v>
      </c>
      <c r="J85" t="s">
        <v>56</v>
      </c>
      <c r="K85" t="s">
        <v>103</v>
      </c>
      <c r="L85" t="s">
        <v>67</v>
      </c>
      <c r="M85">
        <v>1</v>
      </c>
      <c r="N85" s="2">
        <v>40364</v>
      </c>
      <c r="O85" s="2">
        <v>40862</v>
      </c>
      <c r="P85" s="2" t="s">
        <v>69</v>
      </c>
      <c r="Q85" s="2" t="s">
        <v>51</v>
      </c>
      <c r="R85" t="s">
        <v>212</v>
      </c>
      <c r="S85" t="s">
        <v>56</v>
      </c>
      <c r="U85" t="s">
        <v>56</v>
      </c>
      <c r="V85" t="s">
        <v>56</v>
      </c>
      <c r="W85" t="s">
        <v>56</v>
      </c>
      <c r="X85" t="s">
        <v>69</v>
      </c>
      <c r="Y85" t="s">
        <v>149</v>
      </c>
      <c r="Z85" t="s">
        <v>56</v>
      </c>
      <c r="AA85" t="s">
        <v>56</v>
      </c>
      <c r="AB85" t="s">
        <v>56</v>
      </c>
      <c r="AC85" t="s">
        <v>56</v>
      </c>
      <c r="AD85" t="s">
        <v>56</v>
      </c>
      <c r="AE85" t="s">
        <v>56</v>
      </c>
      <c r="AF85" t="s">
        <v>75</v>
      </c>
      <c r="AG85" t="s">
        <v>713</v>
      </c>
      <c r="AH85" t="s">
        <v>214</v>
      </c>
      <c r="AI85">
        <v>11915</v>
      </c>
      <c r="AJ85">
        <v>6172</v>
      </c>
      <c r="AK85" t="s">
        <v>78</v>
      </c>
      <c r="AL85">
        <v>11787</v>
      </c>
      <c r="AM85" s="2">
        <v>38477</v>
      </c>
      <c r="AN85">
        <v>2005</v>
      </c>
      <c r="AO85" t="s">
        <v>215</v>
      </c>
      <c r="AP85">
        <v>1413</v>
      </c>
      <c r="AQ85" t="s">
        <v>80</v>
      </c>
      <c r="AR85">
        <f t="shared" si="3"/>
        <v>490</v>
      </c>
      <c r="AS85" t="str">
        <f t="shared" si="4"/>
        <v>NA-</v>
      </c>
      <c r="AT85" t="str">
        <f t="shared" si="5"/>
        <v>2010-07</v>
      </c>
    </row>
    <row r="86" spans="1:46" hidden="1">
      <c r="A86" t="s">
        <v>714</v>
      </c>
      <c r="B86" t="s">
        <v>44</v>
      </c>
      <c r="C86">
        <v>20120510</v>
      </c>
      <c r="D86" t="s">
        <v>715</v>
      </c>
      <c r="E86" t="s">
        <v>63</v>
      </c>
      <c r="F86" t="s">
        <v>64</v>
      </c>
      <c r="G86" t="s">
        <v>48</v>
      </c>
      <c r="H86" t="s">
        <v>65</v>
      </c>
      <c r="I86" t="s">
        <v>65</v>
      </c>
      <c r="J86" t="s">
        <v>56</v>
      </c>
      <c r="K86" t="s">
        <v>103</v>
      </c>
      <c r="L86" t="s">
        <v>67</v>
      </c>
      <c r="M86">
        <v>1</v>
      </c>
      <c r="N86" s="2">
        <v>40364</v>
      </c>
      <c r="O86" s="2">
        <v>40862</v>
      </c>
      <c r="P86" s="2" t="s">
        <v>69</v>
      </c>
      <c r="Q86" s="2" t="s">
        <v>51</v>
      </c>
      <c r="R86" t="s">
        <v>212</v>
      </c>
      <c r="S86" t="s">
        <v>56</v>
      </c>
      <c r="U86" t="s">
        <v>56</v>
      </c>
      <c r="V86" t="s">
        <v>56</v>
      </c>
      <c r="W86" t="s">
        <v>56</v>
      </c>
      <c r="X86" t="s">
        <v>69</v>
      </c>
      <c r="Y86" t="s">
        <v>149</v>
      </c>
      <c r="Z86" t="s">
        <v>56</v>
      </c>
      <c r="AA86" t="s">
        <v>56</v>
      </c>
      <c r="AB86" t="s">
        <v>716</v>
      </c>
      <c r="AC86" t="s">
        <v>717</v>
      </c>
      <c r="AD86" t="s">
        <v>718</v>
      </c>
      <c r="AE86" t="s">
        <v>719</v>
      </c>
      <c r="AF86" t="s">
        <v>75</v>
      </c>
      <c r="AG86" s="1" t="s">
        <v>720</v>
      </c>
      <c r="AH86" t="s">
        <v>214</v>
      </c>
      <c r="AI86">
        <v>11915</v>
      </c>
      <c r="AJ86">
        <v>6172</v>
      </c>
      <c r="AK86" t="s">
        <v>78</v>
      </c>
      <c r="AL86">
        <v>11787</v>
      </c>
      <c r="AM86" s="2">
        <v>38477</v>
      </c>
      <c r="AN86">
        <v>2005</v>
      </c>
      <c r="AO86" t="s">
        <v>215</v>
      </c>
      <c r="AP86">
        <v>1413</v>
      </c>
      <c r="AQ86" t="s">
        <v>80</v>
      </c>
      <c r="AR86">
        <f t="shared" si="3"/>
        <v>490</v>
      </c>
      <c r="AS86" t="str">
        <f t="shared" si="4"/>
        <v>NA-</v>
      </c>
      <c r="AT86" t="str">
        <f t="shared" si="5"/>
        <v>2010-07</v>
      </c>
    </row>
    <row r="87" spans="1:46" hidden="1">
      <c r="A87" t="s">
        <v>721</v>
      </c>
      <c r="B87" t="s">
        <v>44</v>
      </c>
      <c r="C87">
        <v>20120510</v>
      </c>
      <c r="D87" t="s">
        <v>722</v>
      </c>
      <c r="E87" t="s">
        <v>83</v>
      </c>
      <c r="F87" t="s">
        <v>64</v>
      </c>
      <c r="G87" t="s">
        <v>48</v>
      </c>
      <c r="H87" t="s">
        <v>65</v>
      </c>
      <c r="I87" t="s">
        <v>65</v>
      </c>
      <c r="J87" t="s">
        <v>56</v>
      </c>
      <c r="K87" t="s">
        <v>103</v>
      </c>
      <c r="L87" t="s">
        <v>67</v>
      </c>
      <c r="M87">
        <v>1</v>
      </c>
      <c r="N87" s="2">
        <v>40876</v>
      </c>
      <c r="O87" s="2">
        <v>40862</v>
      </c>
      <c r="P87" s="2" t="s">
        <v>69</v>
      </c>
      <c r="Q87" s="2" t="s">
        <v>51</v>
      </c>
      <c r="R87" t="s">
        <v>724</v>
      </c>
      <c r="S87" t="s">
        <v>56</v>
      </c>
      <c r="U87" t="s">
        <v>56</v>
      </c>
      <c r="V87" t="s">
        <v>56</v>
      </c>
      <c r="W87" t="s">
        <v>56</v>
      </c>
      <c r="X87" t="s">
        <v>69</v>
      </c>
      <c r="Y87" t="s">
        <v>723</v>
      </c>
      <c r="Z87" t="s">
        <v>56</v>
      </c>
      <c r="AA87" t="s">
        <v>56</v>
      </c>
      <c r="AB87" t="s">
        <v>56</v>
      </c>
      <c r="AC87" t="s">
        <v>56</v>
      </c>
      <c r="AD87" t="s">
        <v>56</v>
      </c>
      <c r="AE87" t="s">
        <v>56</v>
      </c>
      <c r="AF87" t="s">
        <v>75</v>
      </c>
      <c r="AG87" t="s">
        <v>725</v>
      </c>
      <c r="AH87" t="s">
        <v>724</v>
      </c>
      <c r="AI87">
        <v>10381</v>
      </c>
      <c r="AJ87">
        <v>3824</v>
      </c>
      <c r="AK87" t="s">
        <v>91</v>
      </c>
      <c r="AL87">
        <v>13666</v>
      </c>
      <c r="AM87" s="2">
        <v>35551</v>
      </c>
      <c r="AN87">
        <v>1997</v>
      </c>
      <c r="AO87" t="s">
        <v>726</v>
      </c>
      <c r="AP87">
        <v>1133</v>
      </c>
      <c r="AQ87" t="s">
        <v>80</v>
      </c>
      <c r="AR87">
        <f t="shared" si="3"/>
        <v>-14</v>
      </c>
      <c r="AS87" t="str">
        <f t="shared" si="4"/>
        <v>NA-</v>
      </c>
      <c r="AT87" t="str">
        <f t="shared" si="5"/>
        <v>2011-11</v>
      </c>
    </row>
    <row r="88" spans="1:46" hidden="1">
      <c r="A88" t="s">
        <v>727</v>
      </c>
      <c r="B88" t="s">
        <v>44</v>
      </c>
      <c r="C88">
        <v>20120510</v>
      </c>
      <c r="D88" t="s">
        <v>728</v>
      </c>
      <c r="E88" t="s">
        <v>101</v>
      </c>
      <c r="F88" t="s">
        <v>102</v>
      </c>
      <c r="G88" t="s">
        <v>48</v>
      </c>
      <c r="H88" t="s">
        <v>65</v>
      </c>
      <c r="I88" t="s">
        <v>65</v>
      </c>
      <c r="J88" t="s">
        <v>56</v>
      </c>
      <c r="K88" t="s">
        <v>103</v>
      </c>
      <c r="L88" t="s">
        <v>104</v>
      </c>
      <c r="M88">
        <v>1</v>
      </c>
      <c r="N88" s="2">
        <v>40583</v>
      </c>
      <c r="O88" s="2">
        <v>40862</v>
      </c>
      <c r="P88" s="2" t="s">
        <v>52</v>
      </c>
      <c r="Q88" s="2" t="s">
        <v>51</v>
      </c>
      <c r="R88" t="s">
        <v>730</v>
      </c>
      <c r="S88" t="s">
        <v>56</v>
      </c>
      <c r="U88" t="s">
        <v>56</v>
      </c>
      <c r="V88" t="s">
        <v>56</v>
      </c>
      <c r="W88" t="s">
        <v>56</v>
      </c>
      <c r="X88" t="s">
        <v>52</v>
      </c>
      <c r="Y88" t="s">
        <v>729</v>
      </c>
      <c r="Z88" t="s">
        <v>56</v>
      </c>
      <c r="AA88" t="s">
        <v>56</v>
      </c>
      <c r="AB88" t="s">
        <v>731</v>
      </c>
      <c r="AC88" t="s">
        <v>732</v>
      </c>
      <c r="AD88" t="s">
        <v>733</v>
      </c>
      <c r="AE88" t="s">
        <v>734</v>
      </c>
      <c r="AG88" t="s">
        <v>735</v>
      </c>
      <c r="AH88" t="s">
        <v>56</v>
      </c>
      <c r="AI88" t="s">
        <v>56</v>
      </c>
      <c r="AJ88" t="s">
        <v>56</v>
      </c>
      <c r="AK88" t="s">
        <v>56</v>
      </c>
      <c r="AL88" t="s">
        <v>56</v>
      </c>
      <c r="AM88" t="s">
        <v>56</v>
      </c>
      <c r="AN88" t="s">
        <v>56</v>
      </c>
      <c r="AO88" t="s">
        <v>56</v>
      </c>
      <c r="AP88" t="s">
        <v>56</v>
      </c>
      <c r="AQ88" t="s">
        <v>56</v>
      </c>
      <c r="AR88">
        <f t="shared" si="3"/>
        <v>276</v>
      </c>
      <c r="AS88" t="str">
        <f t="shared" si="4"/>
        <v>NA-</v>
      </c>
      <c r="AT88" t="str">
        <f t="shared" si="5"/>
        <v>2011-02</v>
      </c>
    </row>
    <row r="89" spans="1:46" hidden="1">
      <c r="A89" t="s">
        <v>736</v>
      </c>
      <c r="B89" t="s">
        <v>44</v>
      </c>
      <c r="C89">
        <v>20120510</v>
      </c>
      <c r="D89" t="s">
        <v>737</v>
      </c>
      <c r="E89" t="s">
        <v>83</v>
      </c>
      <c r="F89" t="s">
        <v>64</v>
      </c>
      <c r="G89" t="s">
        <v>48</v>
      </c>
      <c r="H89" t="s">
        <v>65</v>
      </c>
      <c r="I89" t="s">
        <v>65</v>
      </c>
      <c r="J89" t="s">
        <v>56</v>
      </c>
      <c r="K89" t="s">
        <v>103</v>
      </c>
      <c r="L89" t="s">
        <v>67</v>
      </c>
      <c r="M89">
        <v>1</v>
      </c>
      <c r="N89" s="2">
        <v>40729</v>
      </c>
      <c r="O89" s="2">
        <v>40862</v>
      </c>
      <c r="P89" s="2" t="s">
        <v>69</v>
      </c>
      <c r="Q89" s="2" t="s">
        <v>51</v>
      </c>
      <c r="R89" t="s">
        <v>739</v>
      </c>
      <c r="S89" t="s">
        <v>56</v>
      </c>
      <c r="U89" t="s">
        <v>56</v>
      </c>
      <c r="V89" t="s">
        <v>56</v>
      </c>
      <c r="W89" t="s">
        <v>56</v>
      </c>
      <c r="X89" t="s">
        <v>69</v>
      </c>
      <c r="Y89" t="s">
        <v>738</v>
      </c>
      <c r="Z89" t="s">
        <v>56</v>
      </c>
      <c r="AA89" t="s">
        <v>56</v>
      </c>
      <c r="AB89" t="s">
        <v>56</v>
      </c>
      <c r="AC89" t="s">
        <v>56</v>
      </c>
      <c r="AD89" t="s">
        <v>56</v>
      </c>
      <c r="AE89" t="s">
        <v>56</v>
      </c>
      <c r="AF89" t="s">
        <v>75</v>
      </c>
      <c r="AG89" s="1" t="s">
        <v>740</v>
      </c>
      <c r="AH89" t="s">
        <v>739</v>
      </c>
      <c r="AI89">
        <v>24942</v>
      </c>
      <c r="AJ89">
        <v>6874</v>
      </c>
      <c r="AK89" t="s">
        <v>344</v>
      </c>
      <c r="AL89">
        <v>800</v>
      </c>
      <c r="AM89" s="2">
        <v>40304</v>
      </c>
      <c r="AN89">
        <v>2010</v>
      </c>
      <c r="AO89" t="s">
        <v>741</v>
      </c>
      <c r="AP89">
        <v>1414</v>
      </c>
      <c r="AQ89" t="s">
        <v>80</v>
      </c>
      <c r="AR89">
        <f t="shared" si="3"/>
        <v>130</v>
      </c>
      <c r="AS89" t="str">
        <f t="shared" si="4"/>
        <v>NA-</v>
      </c>
      <c r="AT89" t="str">
        <f t="shared" si="5"/>
        <v>2011-07</v>
      </c>
    </row>
    <row r="90" spans="1:46" hidden="1">
      <c r="A90" t="s">
        <v>742</v>
      </c>
      <c r="B90" t="s">
        <v>44</v>
      </c>
      <c r="C90">
        <v>20120510</v>
      </c>
      <c r="D90" t="s">
        <v>743</v>
      </c>
      <c r="E90" t="s">
        <v>63</v>
      </c>
      <c r="F90" t="s">
        <v>64</v>
      </c>
      <c r="G90" t="s">
        <v>48</v>
      </c>
      <c r="H90" t="s">
        <v>65</v>
      </c>
      <c r="I90" t="s">
        <v>65</v>
      </c>
      <c r="J90" t="s">
        <v>56</v>
      </c>
      <c r="K90" t="s">
        <v>103</v>
      </c>
      <c r="L90" t="s">
        <v>67</v>
      </c>
      <c r="M90">
        <v>2</v>
      </c>
      <c r="N90" s="2">
        <v>40364</v>
      </c>
      <c r="O90" s="2">
        <v>40711</v>
      </c>
      <c r="P90" s="2" t="s">
        <v>69</v>
      </c>
      <c r="Q90" s="2" t="s">
        <v>278</v>
      </c>
      <c r="R90" t="s">
        <v>70</v>
      </c>
      <c r="S90" t="s">
        <v>56</v>
      </c>
      <c r="U90" t="s">
        <v>56</v>
      </c>
      <c r="V90" t="s">
        <v>56</v>
      </c>
      <c r="W90" t="s">
        <v>56</v>
      </c>
      <c r="X90" t="s">
        <v>278</v>
      </c>
      <c r="Y90" t="s">
        <v>744</v>
      </c>
      <c r="Z90" t="s">
        <v>56</v>
      </c>
      <c r="AA90" t="s">
        <v>56</v>
      </c>
      <c r="AB90" t="s">
        <v>745</v>
      </c>
      <c r="AC90" t="s">
        <v>746</v>
      </c>
      <c r="AD90" t="s">
        <v>747</v>
      </c>
      <c r="AE90" t="s">
        <v>748</v>
      </c>
      <c r="AG90" s="1" t="s">
        <v>749</v>
      </c>
      <c r="AH90" t="s">
        <v>77</v>
      </c>
      <c r="AI90">
        <v>10103</v>
      </c>
      <c r="AJ90">
        <v>941</v>
      </c>
      <c r="AK90" t="s">
        <v>78</v>
      </c>
      <c r="AL90">
        <v>15410</v>
      </c>
      <c r="AM90" s="2">
        <v>30476</v>
      </c>
      <c r="AN90">
        <v>1983</v>
      </c>
      <c r="AO90" t="s">
        <v>79</v>
      </c>
      <c r="AP90">
        <v>821</v>
      </c>
      <c r="AQ90" t="s">
        <v>80</v>
      </c>
      <c r="AR90">
        <f t="shared" si="3"/>
        <v>342</v>
      </c>
      <c r="AS90" t="str">
        <f t="shared" si="4"/>
        <v>NA-</v>
      </c>
      <c r="AT90" t="str">
        <f t="shared" si="5"/>
        <v>2010-07</v>
      </c>
    </row>
    <row r="91" spans="1:46" hidden="1">
      <c r="A91" t="s">
        <v>750</v>
      </c>
      <c r="B91" t="s">
        <v>44</v>
      </c>
      <c r="C91">
        <v>20120510</v>
      </c>
      <c r="D91" t="s">
        <v>751</v>
      </c>
      <c r="E91" t="s">
        <v>83</v>
      </c>
      <c r="F91" t="s">
        <v>64</v>
      </c>
      <c r="G91" t="s">
        <v>48</v>
      </c>
      <c r="H91" t="s">
        <v>65</v>
      </c>
      <c r="I91" t="s">
        <v>65</v>
      </c>
      <c r="J91" t="s">
        <v>56</v>
      </c>
      <c r="K91" t="s">
        <v>103</v>
      </c>
      <c r="L91" t="s">
        <v>67</v>
      </c>
      <c r="M91">
        <v>1</v>
      </c>
      <c r="N91" s="2">
        <v>40498</v>
      </c>
      <c r="O91" s="2">
        <v>40711</v>
      </c>
      <c r="P91" s="2" t="s">
        <v>69</v>
      </c>
      <c r="Q91" s="2" t="s">
        <v>278</v>
      </c>
      <c r="R91" t="s">
        <v>752</v>
      </c>
      <c r="S91" t="s">
        <v>56</v>
      </c>
      <c r="U91" t="s">
        <v>56</v>
      </c>
      <c r="V91" t="s">
        <v>56</v>
      </c>
      <c r="W91" t="s">
        <v>56</v>
      </c>
      <c r="X91" t="s">
        <v>69</v>
      </c>
      <c r="Y91" t="s">
        <v>525</v>
      </c>
      <c r="Z91" t="s">
        <v>56</v>
      </c>
      <c r="AA91" t="s">
        <v>56</v>
      </c>
      <c r="AB91" t="s">
        <v>56</v>
      </c>
      <c r="AC91" t="s">
        <v>56</v>
      </c>
      <c r="AD91" t="s">
        <v>56</v>
      </c>
      <c r="AE91" t="s">
        <v>56</v>
      </c>
      <c r="AF91" t="s">
        <v>75</v>
      </c>
      <c r="AG91" s="1" t="s">
        <v>753</v>
      </c>
      <c r="AH91" t="s">
        <v>752</v>
      </c>
      <c r="AI91">
        <v>10684</v>
      </c>
      <c r="AJ91">
        <v>4460</v>
      </c>
      <c r="AK91" t="s">
        <v>91</v>
      </c>
      <c r="AL91">
        <v>13611</v>
      </c>
      <c r="AM91" s="2">
        <v>36853</v>
      </c>
      <c r="AN91">
        <v>2000</v>
      </c>
      <c r="AO91" t="s">
        <v>754</v>
      </c>
      <c r="AP91">
        <v>958</v>
      </c>
      <c r="AQ91" t="s">
        <v>80</v>
      </c>
      <c r="AR91">
        <f t="shared" si="3"/>
        <v>211</v>
      </c>
      <c r="AS91" t="str">
        <f t="shared" si="4"/>
        <v>NA-</v>
      </c>
      <c r="AT91" t="str">
        <f t="shared" si="5"/>
        <v>2010-11</v>
      </c>
    </row>
    <row r="92" spans="1:46">
      <c r="A92" t="s">
        <v>755</v>
      </c>
      <c r="B92" t="s">
        <v>44</v>
      </c>
      <c r="C92">
        <v>20120510</v>
      </c>
      <c r="D92" t="s">
        <v>756</v>
      </c>
      <c r="E92" t="s">
        <v>46</v>
      </c>
      <c r="F92" t="s">
        <v>47</v>
      </c>
      <c r="G92" t="s">
        <v>48</v>
      </c>
      <c r="H92" t="s">
        <v>48</v>
      </c>
      <c r="I92" t="s">
        <v>48</v>
      </c>
      <c r="J92" t="s">
        <v>439</v>
      </c>
      <c r="K92" t="s">
        <v>581</v>
      </c>
      <c r="L92" t="s">
        <v>51</v>
      </c>
      <c r="M92">
        <v>30</v>
      </c>
      <c r="N92" s="2">
        <v>40520</v>
      </c>
      <c r="O92" s="2">
        <v>40834</v>
      </c>
      <c r="P92" s="2" t="s">
        <v>52</v>
      </c>
      <c r="Q92" s="2" t="s">
        <v>51</v>
      </c>
      <c r="R92" t="s">
        <v>757</v>
      </c>
      <c r="S92" t="s">
        <v>758</v>
      </c>
      <c r="T92" t="s">
        <v>759</v>
      </c>
      <c r="U92" t="s">
        <v>759</v>
      </c>
      <c r="V92" t="s">
        <v>56</v>
      </c>
      <c r="W92" t="s">
        <v>56</v>
      </c>
      <c r="X92" t="s">
        <v>51</v>
      </c>
      <c r="Y92" t="s">
        <v>439</v>
      </c>
      <c r="Z92" t="s">
        <v>56</v>
      </c>
      <c r="AA92" t="s">
        <v>56</v>
      </c>
      <c r="AB92" t="s">
        <v>760</v>
      </c>
      <c r="AC92" t="s">
        <v>56</v>
      </c>
      <c r="AD92" t="s">
        <v>422</v>
      </c>
      <c r="AE92" t="s">
        <v>761</v>
      </c>
      <c r="AG92" s="1" t="s">
        <v>762</v>
      </c>
      <c r="AH92" t="s">
        <v>56</v>
      </c>
      <c r="AI92" t="s">
        <v>56</v>
      </c>
      <c r="AJ92" t="s">
        <v>56</v>
      </c>
      <c r="AK92" t="s">
        <v>56</v>
      </c>
      <c r="AL92" t="s">
        <v>56</v>
      </c>
      <c r="AM92" t="s">
        <v>56</v>
      </c>
      <c r="AN92" t="s">
        <v>56</v>
      </c>
      <c r="AO92" t="s">
        <v>56</v>
      </c>
      <c r="AP92" t="s">
        <v>56</v>
      </c>
      <c r="AQ92" t="s">
        <v>56</v>
      </c>
      <c r="AR92">
        <f t="shared" si="3"/>
        <v>310</v>
      </c>
      <c r="AS92" t="str">
        <f t="shared" si="4"/>
        <v>2011-10</v>
      </c>
      <c r="AT92" t="str">
        <f t="shared" si="5"/>
        <v>2010-12</v>
      </c>
    </row>
    <row r="93" spans="1:46" hidden="1">
      <c r="A93" t="s">
        <v>763</v>
      </c>
      <c r="B93" t="s">
        <v>44</v>
      </c>
      <c r="C93">
        <v>20120510</v>
      </c>
      <c r="D93" t="s">
        <v>764</v>
      </c>
      <c r="E93" t="s">
        <v>83</v>
      </c>
      <c r="F93" t="s">
        <v>64</v>
      </c>
      <c r="G93" t="s">
        <v>48</v>
      </c>
      <c r="H93" t="s">
        <v>65</v>
      </c>
      <c r="I93" t="s">
        <v>65</v>
      </c>
      <c r="J93" t="s">
        <v>56</v>
      </c>
      <c r="K93" t="s">
        <v>103</v>
      </c>
      <c r="L93" t="s">
        <v>67</v>
      </c>
      <c r="M93">
        <v>1</v>
      </c>
      <c r="N93" s="2">
        <v>40974</v>
      </c>
      <c r="O93" s="2">
        <v>40834</v>
      </c>
      <c r="P93" s="2" t="s">
        <v>69</v>
      </c>
      <c r="Q93" s="2" t="s">
        <v>51</v>
      </c>
      <c r="R93" t="s">
        <v>766</v>
      </c>
      <c r="S93" t="s">
        <v>56</v>
      </c>
      <c r="U93" t="s">
        <v>56</v>
      </c>
      <c r="V93" t="s">
        <v>56</v>
      </c>
      <c r="W93" t="s">
        <v>56</v>
      </c>
      <c r="X93" t="s">
        <v>69</v>
      </c>
      <c r="Y93" t="s">
        <v>765</v>
      </c>
      <c r="Z93" t="s">
        <v>56</v>
      </c>
      <c r="AA93" t="s">
        <v>56</v>
      </c>
      <c r="AB93" t="s">
        <v>56</v>
      </c>
      <c r="AC93" t="s">
        <v>56</v>
      </c>
      <c r="AD93" t="s">
        <v>56</v>
      </c>
      <c r="AE93" t="s">
        <v>56</v>
      </c>
      <c r="AF93" t="s">
        <v>75</v>
      </c>
      <c r="AG93" s="1" t="s">
        <v>767</v>
      </c>
      <c r="AH93" t="s">
        <v>768</v>
      </c>
      <c r="AI93">
        <v>10594</v>
      </c>
      <c r="AJ93">
        <v>5151</v>
      </c>
      <c r="AK93" t="s">
        <v>91</v>
      </c>
      <c r="AL93">
        <v>3143</v>
      </c>
      <c r="AM93" s="2">
        <v>35551</v>
      </c>
      <c r="AN93">
        <v>1997</v>
      </c>
      <c r="AO93" t="s">
        <v>769</v>
      </c>
      <c r="AP93">
        <v>1004</v>
      </c>
      <c r="AQ93" t="s">
        <v>80</v>
      </c>
      <c r="AR93">
        <f t="shared" si="3"/>
        <v>-138</v>
      </c>
      <c r="AS93" t="str">
        <f t="shared" si="4"/>
        <v>NA-</v>
      </c>
      <c r="AT93" t="str">
        <f t="shared" si="5"/>
        <v>2012-03</v>
      </c>
    </row>
    <row r="94" spans="1:46" hidden="1">
      <c r="A94" t="s">
        <v>770</v>
      </c>
      <c r="B94" t="s">
        <v>44</v>
      </c>
      <c r="C94">
        <v>20120510</v>
      </c>
      <c r="D94" t="s">
        <v>771</v>
      </c>
      <c r="E94" t="s">
        <v>63</v>
      </c>
      <c r="F94" t="s">
        <v>64</v>
      </c>
      <c r="G94" t="s">
        <v>48</v>
      </c>
      <c r="H94" t="s">
        <v>65</v>
      </c>
      <c r="I94" t="s">
        <v>65</v>
      </c>
      <c r="J94" t="s">
        <v>56</v>
      </c>
      <c r="K94" t="s">
        <v>103</v>
      </c>
      <c r="L94" t="s">
        <v>67</v>
      </c>
      <c r="M94">
        <v>1</v>
      </c>
      <c r="N94" s="2">
        <v>40939</v>
      </c>
      <c r="O94" s="2">
        <v>40834</v>
      </c>
      <c r="P94" s="2" t="s">
        <v>69</v>
      </c>
      <c r="Q94" s="2" t="s">
        <v>51</v>
      </c>
      <c r="R94" t="s">
        <v>207</v>
      </c>
      <c r="S94" t="s">
        <v>56</v>
      </c>
      <c r="U94" t="s">
        <v>56</v>
      </c>
      <c r="V94" t="s">
        <v>56</v>
      </c>
      <c r="W94" t="s">
        <v>56</v>
      </c>
      <c r="X94" t="s">
        <v>69</v>
      </c>
      <c r="Y94" t="s">
        <v>206</v>
      </c>
      <c r="Z94" t="s">
        <v>56</v>
      </c>
      <c r="AA94" t="s">
        <v>56</v>
      </c>
      <c r="AB94" t="s">
        <v>56</v>
      </c>
      <c r="AC94" t="s">
        <v>56</v>
      </c>
      <c r="AD94" t="s">
        <v>56</v>
      </c>
      <c r="AE94" t="s">
        <v>56</v>
      </c>
      <c r="AF94" t="s">
        <v>75</v>
      </c>
      <c r="AG94" t="s">
        <v>772</v>
      </c>
      <c r="AH94" t="s">
        <v>207</v>
      </c>
      <c r="AI94">
        <v>11093</v>
      </c>
      <c r="AJ94">
        <v>6311</v>
      </c>
      <c r="AK94" t="s">
        <v>91</v>
      </c>
      <c r="AL94">
        <v>8215</v>
      </c>
      <c r="AM94" s="2">
        <v>37049</v>
      </c>
      <c r="AN94">
        <v>2001</v>
      </c>
      <c r="AO94" t="s">
        <v>209</v>
      </c>
      <c r="AP94">
        <v>693</v>
      </c>
      <c r="AQ94" t="s">
        <v>80</v>
      </c>
      <c r="AR94">
        <f t="shared" si="3"/>
        <v>-102</v>
      </c>
      <c r="AS94" t="str">
        <f t="shared" si="4"/>
        <v>NA-</v>
      </c>
      <c r="AT94" t="str">
        <f t="shared" si="5"/>
        <v>2012-01</v>
      </c>
    </row>
    <row r="95" spans="1:46" hidden="1">
      <c r="A95" t="s">
        <v>773</v>
      </c>
      <c r="B95" t="s">
        <v>44</v>
      </c>
      <c r="C95">
        <v>20120510</v>
      </c>
      <c r="D95" t="s">
        <v>774</v>
      </c>
      <c r="E95" t="s">
        <v>83</v>
      </c>
      <c r="F95" t="s">
        <v>64</v>
      </c>
      <c r="G95" t="s">
        <v>48</v>
      </c>
      <c r="H95" t="s">
        <v>65</v>
      </c>
      <c r="I95" t="s">
        <v>65</v>
      </c>
      <c r="J95" t="s">
        <v>56</v>
      </c>
      <c r="K95" t="s">
        <v>775</v>
      </c>
      <c r="L95" t="s">
        <v>67</v>
      </c>
      <c r="M95">
        <v>1</v>
      </c>
      <c r="N95" s="2">
        <v>40506</v>
      </c>
      <c r="O95" s="2">
        <v>40834</v>
      </c>
      <c r="P95" s="2" t="s">
        <v>69</v>
      </c>
      <c r="Q95" s="2" t="s">
        <v>51</v>
      </c>
      <c r="R95" t="s">
        <v>85</v>
      </c>
      <c r="S95" t="s">
        <v>56</v>
      </c>
      <c r="U95" t="s">
        <v>56</v>
      </c>
      <c r="V95" t="s">
        <v>56</v>
      </c>
      <c r="W95" t="s">
        <v>56</v>
      </c>
      <c r="X95" t="s">
        <v>69</v>
      </c>
      <c r="Y95" t="s">
        <v>776</v>
      </c>
      <c r="Z95" t="s">
        <v>56</v>
      </c>
      <c r="AA95" t="s">
        <v>56</v>
      </c>
      <c r="AB95" t="s">
        <v>777</v>
      </c>
      <c r="AC95" t="s">
        <v>778</v>
      </c>
      <c r="AD95" t="s">
        <v>779</v>
      </c>
      <c r="AE95" t="s">
        <v>780</v>
      </c>
      <c r="AF95" t="s">
        <v>75</v>
      </c>
      <c r="AG95" s="1" t="s">
        <v>781</v>
      </c>
      <c r="AH95" t="s">
        <v>85</v>
      </c>
      <c r="AI95">
        <v>24852</v>
      </c>
      <c r="AJ95">
        <v>14237</v>
      </c>
      <c r="AK95" t="s">
        <v>91</v>
      </c>
      <c r="AL95">
        <v>1755</v>
      </c>
      <c r="AM95" s="2">
        <v>40304</v>
      </c>
      <c r="AN95">
        <v>2010</v>
      </c>
      <c r="AO95" t="s">
        <v>92</v>
      </c>
      <c r="AP95">
        <v>1397</v>
      </c>
      <c r="AQ95" t="s">
        <v>80</v>
      </c>
      <c r="AR95">
        <f t="shared" si="3"/>
        <v>324</v>
      </c>
      <c r="AS95" t="str">
        <f t="shared" si="4"/>
        <v>NA-</v>
      </c>
      <c r="AT95" t="str">
        <f t="shared" si="5"/>
        <v>2010-11</v>
      </c>
    </row>
    <row r="96" spans="1:46" hidden="1">
      <c r="A96" t="s">
        <v>782</v>
      </c>
      <c r="B96" t="s">
        <v>44</v>
      </c>
      <c r="C96">
        <v>20120510</v>
      </c>
      <c r="D96" t="s">
        <v>783</v>
      </c>
      <c r="E96" t="s">
        <v>63</v>
      </c>
      <c r="F96" t="s">
        <v>64</v>
      </c>
      <c r="G96" t="s">
        <v>48</v>
      </c>
      <c r="H96" t="s">
        <v>65</v>
      </c>
      <c r="I96" t="s">
        <v>65</v>
      </c>
      <c r="J96" t="s">
        <v>56</v>
      </c>
      <c r="K96" t="s">
        <v>784</v>
      </c>
      <c r="L96" t="s">
        <v>67</v>
      </c>
      <c r="M96">
        <v>2</v>
      </c>
      <c r="N96" s="2">
        <v>40472</v>
      </c>
      <c r="O96" s="2">
        <v>40837</v>
      </c>
      <c r="P96" s="2" t="s">
        <v>69</v>
      </c>
      <c r="Q96" s="2" t="s">
        <v>278</v>
      </c>
      <c r="R96" t="s">
        <v>786</v>
      </c>
      <c r="S96" t="s">
        <v>56</v>
      </c>
      <c r="U96" t="s">
        <v>56</v>
      </c>
      <c r="V96" t="s">
        <v>56</v>
      </c>
      <c r="W96" t="s">
        <v>56</v>
      </c>
      <c r="X96" t="s">
        <v>278</v>
      </c>
      <c r="Y96" t="s">
        <v>785</v>
      </c>
      <c r="Z96" t="s">
        <v>56</v>
      </c>
      <c r="AA96" t="s">
        <v>56</v>
      </c>
      <c r="AB96" t="s">
        <v>787</v>
      </c>
      <c r="AC96" t="s">
        <v>788</v>
      </c>
      <c r="AD96" t="s">
        <v>422</v>
      </c>
      <c r="AE96" t="s">
        <v>789</v>
      </c>
      <c r="AG96" t="s">
        <v>790</v>
      </c>
      <c r="AH96" t="s">
        <v>791</v>
      </c>
      <c r="AI96">
        <v>11816</v>
      </c>
      <c r="AJ96">
        <v>5844</v>
      </c>
      <c r="AK96" t="s">
        <v>78</v>
      </c>
      <c r="AL96">
        <v>9944</v>
      </c>
      <c r="AM96" s="2">
        <v>38477</v>
      </c>
      <c r="AN96">
        <v>2005</v>
      </c>
      <c r="AO96" t="s">
        <v>792</v>
      </c>
      <c r="AP96">
        <v>1284</v>
      </c>
      <c r="AQ96" t="s">
        <v>80</v>
      </c>
      <c r="AR96">
        <f t="shared" si="3"/>
        <v>360</v>
      </c>
      <c r="AS96" t="str">
        <f t="shared" si="4"/>
        <v>NA-</v>
      </c>
      <c r="AT96" t="str">
        <f t="shared" si="5"/>
        <v>2010-10</v>
      </c>
    </row>
    <row r="97" spans="1:46">
      <c r="A97" t="s">
        <v>793</v>
      </c>
      <c r="B97" t="s">
        <v>44</v>
      </c>
      <c r="C97">
        <v>20120510</v>
      </c>
      <c r="D97" t="s">
        <v>794</v>
      </c>
      <c r="E97" t="s">
        <v>46</v>
      </c>
      <c r="F97" t="s">
        <v>47</v>
      </c>
      <c r="G97" t="s">
        <v>48</v>
      </c>
      <c r="H97" t="s">
        <v>48</v>
      </c>
      <c r="I97" t="s">
        <v>48</v>
      </c>
      <c r="J97" t="s">
        <v>644</v>
      </c>
      <c r="K97" t="s">
        <v>795</v>
      </c>
      <c r="L97" t="s">
        <v>51</v>
      </c>
      <c r="M97">
        <v>11</v>
      </c>
      <c r="N97" s="2">
        <v>40381</v>
      </c>
      <c r="O97" s="2">
        <v>40528</v>
      </c>
      <c r="P97" s="2" t="s">
        <v>69</v>
      </c>
      <c r="Q97" s="2" t="s">
        <v>51</v>
      </c>
      <c r="R97" t="s">
        <v>169</v>
      </c>
      <c r="S97" t="s">
        <v>170</v>
      </c>
      <c r="T97" t="s">
        <v>291</v>
      </c>
      <c r="U97" t="s">
        <v>291</v>
      </c>
      <c r="V97" t="s">
        <v>56</v>
      </c>
      <c r="W97" t="s">
        <v>56</v>
      </c>
      <c r="X97" t="s">
        <v>51</v>
      </c>
      <c r="Y97" t="s">
        <v>644</v>
      </c>
      <c r="Z97" t="s">
        <v>56</v>
      </c>
      <c r="AA97" t="s">
        <v>56</v>
      </c>
      <c r="AB97" t="s">
        <v>796</v>
      </c>
      <c r="AC97" t="s">
        <v>56</v>
      </c>
      <c r="AD97" t="s">
        <v>447</v>
      </c>
      <c r="AE97" t="s">
        <v>797</v>
      </c>
      <c r="AG97" s="1" t="s">
        <v>798</v>
      </c>
      <c r="AH97" t="s">
        <v>56</v>
      </c>
      <c r="AI97" t="s">
        <v>56</v>
      </c>
      <c r="AJ97" t="s">
        <v>56</v>
      </c>
      <c r="AK97" t="s">
        <v>56</v>
      </c>
      <c r="AL97" t="s">
        <v>56</v>
      </c>
      <c r="AM97" t="s">
        <v>56</v>
      </c>
      <c r="AN97" t="s">
        <v>56</v>
      </c>
      <c r="AO97" t="s">
        <v>56</v>
      </c>
      <c r="AP97" t="s">
        <v>56</v>
      </c>
      <c r="AQ97" t="s">
        <v>56</v>
      </c>
      <c r="AR97">
        <f t="shared" si="3"/>
        <v>144</v>
      </c>
      <c r="AS97" t="str">
        <f t="shared" si="4"/>
        <v>2010-12</v>
      </c>
      <c r="AT97" t="str">
        <f t="shared" si="5"/>
        <v>2010-07</v>
      </c>
    </row>
    <row r="98" spans="1:46" hidden="1">
      <c r="A98" t="s">
        <v>799</v>
      </c>
      <c r="B98" t="s">
        <v>44</v>
      </c>
      <c r="C98">
        <v>20120510</v>
      </c>
      <c r="D98" t="s">
        <v>800</v>
      </c>
      <c r="E98" t="s">
        <v>83</v>
      </c>
      <c r="F98" t="s">
        <v>64</v>
      </c>
      <c r="G98" t="s">
        <v>48</v>
      </c>
      <c r="H98" t="s">
        <v>65</v>
      </c>
      <c r="I98" t="s">
        <v>65</v>
      </c>
      <c r="J98" t="s">
        <v>56</v>
      </c>
      <c r="K98" t="s">
        <v>775</v>
      </c>
      <c r="L98" t="s">
        <v>67</v>
      </c>
      <c r="M98">
        <v>1</v>
      </c>
      <c r="N98" s="2">
        <v>40967</v>
      </c>
      <c r="O98" s="2">
        <v>40528</v>
      </c>
      <c r="P98" s="2" t="s">
        <v>69</v>
      </c>
      <c r="Q98" s="2" t="s">
        <v>51</v>
      </c>
      <c r="R98" t="s">
        <v>802</v>
      </c>
      <c r="S98" t="s">
        <v>56</v>
      </c>
      <c r="U98" t="s">
        <v>56</v>
      </c>
      <c r="V98" t="s">
        <v>56</v>
      </c>
      <c r="W98" t="s">
        <v>56</v>
      </c>
      <c r="X98" t="s">
        <v>69</v>
      </c>
      <c r="Y98" t="s">
        <v>801</v>
      </c>
      <c r="Z98" t="s">
        <v>56</v>
      </c>
      <c r="AA98" t="s">
        <v>56</v>
      </c>
      <c r="AB98" t="s">
        <v>803</v>
      </c>
      <c r="AC98" t="s">
        <v>804</v>
      </c>
      <c r="AD98" t="s">
        <v>399</v>
      </c>
      <c r="AE98" t="s">
        <v>805</v>
      </c>
      <c r="AF98" t="s">
        <v>75</v>
      </c>
      <c r="AG98" s="1" t="s">
        <v>806</v>
      </c>
      <c r="AH98" t="s">
        <v>807</v>
      </c>
      <c r="AI98">
        <v>10402</v>
      </c>
      <c r="AJ98">
        <v>3291</v>
      </c>
      <c r="AK98" t="s">
        <v>91</v>
      </c>
      <c r="AL98">
        <v>5523</v>
      </c>
      <c r="AM98" s="2">
        <v>35551</v>
      </c>
      <c r="AN98">
        <v>1997</v>
      </c>
      <c r="AO98" t="s">
        <v>808</v>
      </c>
      <c r="AP98">
        <v>1290</v>
      </c>
      <c r="AQ98" t="s">
        <v>80</v>
      </c>
      <c r="AR98">
        <f t="shared" si="3"/>
        <v>-432</v>
      </c>
      <c r="AS98" t="str">
        <f t="shared" si="4"/>
        <v>NA-</v>
      </c>
      <c r="AT98" t="str">
        <f t="shared" si="5"/>
        <v>2012-02</v>
      </c>
    </row>
    <row r="99" spans="1:46">
      <c r="A99" t="s">
        <v>809</v>
      </c>
      <c r="B99" t="s">
        <v>44</v>
      </c>
      <c r="C99">
        <v>20120510</v>
      </c>
      <c r="D99" t="s">
        <v>810</v>
      </c>
      <c r="E99" t="s">
        <v>138</v>
      </c>
      <c r="F99" t="s">
        <v>64</v>
      </c>
      <c r="G99" t="s">
        <v>48</v>
      </c>
      <c r="H99" t="s">
        <v>48</v>
      </c>
      <c r="I99" t="s">
        <v>48</v>
      </c>
      <c r="J99" t="s">
        <v>811</v>
      </c>
      <c r="K99" t="s">
        <v>50</v>
      </c>
      <c r="L99" t="s">
        <v>51</v>
      </c>
      <c r="M99">
        <v>10</v>
      </c>
      <c r="N99" s="2">
        <v>40359</v>
      </c>
      <c r="O99" s="2">
        <v>40736</v>
      </c>
      <c r="P99" s="2" t="s">
        <v>69</v>
      </c>
      <c r="Q99" s="2" t="s">
        <v>51</v>
      </c>
      <c r="R99" t="s">
        <v>812</v>
      </c>
      <c r="S99" t="s">
        <v>813</v>
      </c>
      <c r="V99" t="s">
        <v>56</v>
      </c>
      <c r="W99" t="s">
        <v>56</v>
      </c>
      <c r="X99" t="s">
        <v>51</v>
      </c>
      <c r="Y99" t="s">
        <v>811</v>
      </c>
      <c r="Z99" t="s">
        <v>56</v>
      </c>
      <c r="AA99" t="s">
        <v>56</v>
      </c>
      <c r="AB99" t="s">
        <v>814</v>
      </c>
      <c r="AC99" t="s">
        <v>56</v>
      </c>
      <c r="AD99" t="s">
        <v>556</v>
      </c>
      <c r="AE99" t="s">
        <v>815</v>
      </c>
      <c r="AG99" s="1" t="s">
        <v>816</v>
      </c>
      <c r="AH99" t="s">
        <v>817</v>
      </c>
      <c r="AI99">
        <v>11026</v>
      </c>
      <c r="AJ99">
        <v>5888</v>
      </c>
      <c r="AK99" t="s">
        <v>78</v>
      </c>
      <c r="AL99">
        <v>13486</v>
      </c>
      <c r="AM99" s="2">
        <v>30476</v>
      </c>
      <c r="AN99">
        <v>1983</v>
      </c>
      <c r="AO99" t="s">
        <v>818</v>
      </c>
      <c r="AP99">
        <v>1465</v>
      </c>
      <c r="AQ99" t="s">
        <v>80</v>
      </c>
      <c r="AR99">
        <f t="shared" si="3"/>
        <v>372</v>
      </c>
      <c r="AS99" t="str">
        <f t="shared" si="4"/>
        <v>2011-07</v>
      </c>
      <c r="AT99" t="str">
        <f t="shared" si="5"/>
        <v>2010-06</v>
      </c>
    </row>
    <row r="100" spans="1:46" hidden="1">
      <c r="A100" t="s">
        <v>819</v>
      </c>
      <c r="B100" t="s">
        <v>44</v>
      </c>
      <c r="C100">
        <v>20120510</v>
      </c>
      <c r="D100" t="s">
        <v>820</v>
      </c>
      <c r="E100" t="s">
        <v>63</v>
      </c>
      <c r="F100" t="s">
        <v>64</v>
      </c>
      <c r="G100" t="s">
        <v>48</v>
      </c>
      <c r="H100" t="s">
        <v>65</v>
      </c>
      <c r="I100" t="s">
        <v>65</v>
      </c>
      <c r="J100" t="s">
        <v>56</v>
      </c>
      <c r="K100" t="s">
        <v>103</v>
      </c>
      <c r="L100" t="s">
        <v>67</v>
      </c>
      <c r="M100">
        <v>1</v>
      </c>
      <c r="N100" s="2">
        <v>40364</v>
      </c>
      <c r="O100" s="2">
        <v>40736</v>
      </c>
      <c r="P100" s="2" t="s">
        <v>69</v>
      </c>
      <c r="Q100" s="2" t="s">
        <v>51</v>
      </c>
      <c r="R100" t="s">
        <v>150</v>
      </c>
      <c r="S100" t="s">
        <v>56</v>
      </c>
      <c r="U100" t="s">
        <v>56</v>
      </c>
      <c r="V100" t="s">
        <v>56</v>
      </c>
      <c r="W100" t="s">
        <v>56</v>
      </c>
      <c r="X100" t="s">
        <v>69</v>
      </c>
      <c r="Y100" t="s">
        <v>149</v>
      </c>
      <c r="Z100" t="s">
        <v>56</v>
      </c>
      <c r="AA100" t="s">
        <v>56</v>
      </c>
      <c r="AB100" t="s">
        <v>56</v>
      </c>
      <c r="AC100" t="s">
        <v>56</v>
      </c>
      <c r="AD100" t="s">
        <v>56</v>
      </c>
      <c r="AE100" t="s">
        <v>56</v>
      </c>
      <c r="AF100" t="s">
        <v>75</v>
      </c>
      <c r="AG100" t="s">
        <v>821</v>
      </c>
      <c r="AH100" t="s">
        <v>152</v>
      </c>
      <c r="AI100">
        <v>11661</v>
      </c>
      <c r="AJ100">
        <v>5964</v>
      </c>
      <c r="AK100" t="s">
        <v>78</v>
      </c>
      <c r="AL100">
        <v>9094</v>
      </c>
      <c r="AM100" s="2">
        <v>38477</v>
      </c>
      <c r="AN100">
        <v>2005</v>
      </c>
      <c r="AO100" t="s">
        <v>153</v>
      </c>
      <c r="AP100">
        <v>1053</v>
      </c>
      <c r="AQ100" t="s">
        <v>80</v>
      </c>
      <c r="AR100">
        <f t="shared" si="3"/>
        <v>367</v>
      </c>
      <c r="AS100" t="str">
        <f t="shared" si="4"/>
        <v>NA-</v>
      </c>
      <c r="AT100" t="str">
        <f t="shared" si="5"/>
        <v>2010-07</v>
      </c>
    </row>
    <row r="101" spans="1:46" hidden="1">
      <c r="A101" t="s">
        <v>822</v>
      </c>
      <c r="B101" t="s">
        <v>44</v>
      </c>
      <c r="C101">
        <v>20120510</v>
      </c>
      <c r="D101" t="s">
        <v>823</v>
      </c>
      <c r="E101" t="s">
        <v>63</v>
      </c>
      <c r="F101" t="s">
        <v>64</v>
      </c>
      <c r="G101" t="s">
        <v>48</v>
      </c>
      <c r="H101" t="s">
        <v>65</v>
      </c>
      <c r="I101" t="s">
        <v>65</v>
      </c>
      <c r="J101" t="s">
        <v>56</v>
      </c>
      <c r="K101" t="s">
        <v>103</v>
      </c>
      <c r="L101" t="s">
        <v>67</v>
      </c>
      <c r="M101">
        <v>1</v>
      </c>
      <c r="N101" s="2">
        <v>40960</v>
      </c>
      <c r="O101" s="2">
        <v>40736</v>
      </c>
      <c r="P101" s="2" t="s">
        <v>69</v>
      </c>
      <c r="Q101" s="2" t="s">
        <v>51</v>
      </c>
      <c r="R101" t="s">
        <v>212</v>
      </c>
      <c r="S101" t="s">
        <v>56</v>
      </c>
      <c r="U101" t="s">
        <v>56</v>
      </c>
      <c r="V101" t="s">
        <v>56</v>
      </c>
      <c r="W101" t="s">
        <v>56</v>
      </c>
      <c r="X101" t="s">
        <v>69</v>
      </c>
      <c r="Y101" t="s">
        <v>824</v>
      </c>
      <c r="Z101" t="s">
        <v>56</v>
      </c>
      <c r="AA101" t="s">
        <v>56</v>
      </c>
      <c r="AB101" t="s">
        <v>56</v>
      </c>
      <c r="AC101" t="s">
        <v>56</v>
      </c>
      <c r="AD101" t="s">
        <v>56</v>
      </c>
      <c r="AE101" t="s">
        <v>56</v>
      </c>
      <c r="AF101" t="s">
        <v>75</v>
      </c>
      <c r="AG101" t="s">
        <v>825</v>
      </c>
      <c r="AH101" t="s">
        <v>214</v>
      </c>
      <c r="AI101">
        <v>11915</v>
      </c>
      <c r="AJ101">
        <v>6172</v>
      </c>
      <c r="AK101" t="s">
        <v>78</v>
      </c>
      <c r="AL101">
        <v>11787</v>
      </c>
      <c r="AM101" s="2">
        <v>38477</v>
      </c>
      <c r="AN101">
        <v>2005</v>
      </c>
      <c r="AO101" t="s">
        <v>215</v>
      </c>
      <c r="AP101">
        <v>1413</v>
      </c>
      <c r="AQ101" t="s">
        <v>80</v>
      </c>
      <c r="AR101">
        <f t="shared" si="3"/>
        <v>-219</v>
      </c>
      <c r="AS101" t="str">
        <f t="shared" si="4"/>
        <v>NA-</v>
      </c>
      <c r="AT101" t="str">
        <f t="shared" si="5"/>
        <v>2012-02</v>
      </c>
    </row>
    <row r="102" spans="1:46" hidden="1">
      <c r="A102" t="s">
        <v>826</v>
      </c>
      <c r="B102" t="s">
        <v>44</v>
      </c>
      <c r="C102">
        <v>20120510</v>
      </c>
      <c r="D102" t="s">
        <v>827</v>
      </c>
      <c r="E102" t="s">
        <v>63</v>
      </c>
      <c r="F102" t="s">
        <v>64</v>
      </c>
      <c r="G102" t="s">
        <v>48</v>
      </c>
      <c r="H102" t="s">
        <v>65</v>
      </c>
      <c r="I102" t="s">
        <v>65</v>
      </c>
      <c r="J102" t="s">
        <v>56</v>
      </c>
      <c r="K102" t="s">
        <v>103</v>
      </c>
      <c r="L102" t="s">
        <v>67</v>
      </c>
      <c r="M102">
        <v>1</v>
      </c>
      <c r="N102" s="2">
        <v>40626</v>
      </c>
      <c r="O102" s="2">
        <v>40736</v>
      </c>
      <c r="P102" s="2" t="s">
        <v>69</v>
      </c>
      <c r="Q102" s="2" t="s">
        <v>51</v>
      </c>
      <c r="R102" t="s">
        <v>212</v>
      </c>
      <c r="S102" t="s">
        <v>56</v>
      </c>
      <c r="U102" t="s">
        <v>56</v>
      </c>
      <c r="V102" t="s">
        <v>56</v>
      </c>
      <c r="W102" t="s">
        <v>56</v>
      </c>
      <c r="X102" t="s">
        <v>69</v>
      </c>
      <c r="Y102" t="s">
        <v>419</v>
      </c>
      <c r="Z102" t="s">
        <v>56</v>
      </c>
      <c r="AA102" t="s">
        <v>56</v>
      </c>
      <c r="AB102" t="s">
        <v>56</v>
      </c>
      <c r="AC102" t="s">
        <v>56</v>
      </c>
      <c r="AD102" t="s">
        <v>56</v>
      </c>
      <c r="AE102" t="s">
        <v>56</v>
      </c>
      <c r="AF102" t="s">
        <v>75</v>
      </c>
      <c r="AG102" t="s">
        <v>828</v>
      </c>
      <c r="AH102" t="s">
        <v>214</v>
      </c>
      <c r="AI102">
        <v>11915</v>
      </c>
      <c r="AJ102">
        <v>6172</v>
      </c>
      <c r="AK102" t="s">
        <v>78</v>
      </c>
      <c r="AL102">
        <v>11787</v>
      </c>
      <c r="AM102" s="2">
        <v>38477</v>
      </c>
      <c r="AN102">
        <v>2005</v>
      </c>
      <c r="AO102" t="s">
        <v>215</v>
      </c>
      <c r="AP102">
        <v>1413</v>
      </c>
      <c r="AQ102" t="s">
        <v>80</v>
      </c>
      <c r="AR102">
        <f t="shared" si="3"/>
        <v>108</v>
      </c>
      <c r="AS102" t="str">
        <f t="shared" si="4"/>
        <v>NA-</v>
      </c>
      <c r="AT102" t="str">
        <f t="shared" si="5"/>
        <v>2011-03</v>
      </c>
    </row>
    <row r="103" spans="1:46">
      <c r="A103" t="s">
        <v>829</v>
      </c>
      <c r="B103" t="s">
        <v>44</v>
      </c>
      <c r="C103">
        <v>20120510</v>
      </c>
      <c r="D103" t="s">
        <v>830</v>
      </c>
      <c r="E103" t="s">
        <v>46</v>
      </c>
      <c r="F103" t="s">
        <v>47</v>
      </c>
      <c r="G103" t="s">
        <v>48</v>
      </c>
      <c r="H103" t="s">
        <v>48</v>
      </c>
      <c r="I103" t="s">
        <v>48</v>
      </c>
      <c r="J103" t="s">
        <v>266</v>
      </c>
      <c r="K103" t="s">
        <v>581</v>
      </c>
      <c r="L103" t="s">
        <v>51</v>
      </c>
      <c r="M103">
        <v>30</v>
      </c>
      <c r="N103" s="2">
        <v>40493</v>
      </c>
      <c r="O103" s="2">
        <v>40743</v>
      </c>
      <c r="P103" s="2" t="s">
        <v>69</v>
      </c>
      <c r="Q103" s="2" t="s">
        <v>51</v>
      </c>
      <c r="R103" t="s">
        <v>832</v>
      </c>
      <c r="S103" t="s">
        <v>833</v>
      </c>
      <c r="T103" t="s">
        <v>834</v>
      </c>
      <c r="U103" t="s">
        <v>834</v>
      </c>
      <c r="V103" t="s">
        <v>56</v>
      </c>
      <c r="W103" t="s">
        <v>56</v>
      </c>
      <c r="X103" t="s">
        <v>51</v>
      </c>
      <c r="Y103" t="s">
        <v>266</v>
      </c>
      <c r="Z103" t="s">
        <v>56</v>
      </c>
      <c r="AA103" t="s">
        <v>56</v>
      </c>
      <c r="AB103" t="s">
        <v>835</v>
      </c>
      <c r="AC103" t="s">
        <v>56</v>
      </c>
      <c r="AD103" t="s">
        <v>836</v>
      </c>
      <c r="AE103" t="s">
        <v>837</v>
      </c>
      <c r="AG103" s="1" t="s">
        <v>838</v>
      </c>
      <c r="AH103" t="s">
        <v>56</v>
      </c>
      <c r="AI103" t="s">
        <v>56</v>
      </c>
      <c r="AJ103" t="s">
        <v>56</v>
      </c>
      <c r="AK103" t="s">
        <v>56</v>
      </c>
      <c r="AL103" t="s">
        <v>56</v>
      </c>
      <c r="AM103" t="s">
        <v>56</v>
      </c>
      <c r="AN103" t="s">
        <v>56</v>
      </c>
      <c r="AO103" t="s">
        <v>56</v>
      </c>
      <c r="AP103" t="s">
        <v>56</v>
      </c>
      <c r="AQ103" t="s">
        <v>56</v>
      </c>
      <c r="AR103">
        <f t="shared" si="3"/>
        <v>248</v>
      </c>
      <c r="AS103" t="str">
        <f t="shared" si="4"/>
        <v>2011-07</v>
      </c>
      <c r="AT103" t="str">
        <f t="shared" si="5"/>
        <v>2010-11</v>
      </c>
    </row>
    <row r="104" spans="1:46" hidden="1">
      <c r="A104" t="s">
        <v>839</v>
      </c>
      <c r="B104" t="s">
        <v>44</v>
      </c>
      <c r="C104">
        <v>20120510</v>
      </c>
      <c r="D104" t="s">
        <v>840</v>
      </c>
      <c r="E104" t="s">
        <v>63</v>
      </c>
      <c r="F104" t="s">
        <v>64</v>
      </c>
      <c r="G104" t="s">
        <v>48</v>
      </c>
      <c r="H104" t="s">
        <v>65</v>
      </c>
      <c r="I104" t="s">
        <v>65</v>
      </c>
      <c r="J104" t="s">
        <v>56</v>
      </c>
      <c r="K104" t="s">
        <v>103</v>
      </c>
      <c r="L104" t="s">
        <v>67</v>
      </c>
      <c r="M104">
        <v>1</v>
      </c>
      <c r="N104" s="2">
        <v>40364</v>
      </c>
      <c r="O104" s="2">
        <v>40743</v>
      </c>
      <c r="P104" s="2" t="s">
        <v>69</v>
      </c>
      <c r="Q104" s="2" t="s">
        <v>51</v>
      </c>
      <c r="R104" t="s">
        <v>150</v>
      </c>
      <c r="S104" t="s">
        <v>56</v>
      </c>
      <c r="U104" t="s">
        <v>56</v>
      </c>
      <c r="V104" t="s">
        <v>56</v>
      </c>
      <c r="W104" t="s">
        <v>56</v>
      </c>
      <c r="X104" t="s">
        <v>69</v>
      </c>
      <c r="Y104" t="s">
        <v>149</v>
      </c>
      <c r="Z104" t="s">
        <v>56</v>
      </c>
      <c r="AA104" t="s">
        <v>56</v>
      </c>
      <c r="AB104" t="s">
        <v>56</v>
      </c>
      <c r="AC104" t="s">
        <v>56</v>
      </c>
      <c r="AD104" t="s">
        <v>56</v>
      </c>
      <c r="AE104" t="s">
        <v>56</v>
      </c>
      <c r="AF104" t="s">
        <v>75</v>
      </c>
      <c r="AG104" t="s">
        <v>841</v>
      </c>
      <c r="AH104" t="s">
        <v>152</v>
      </c>
      <c r="AI104">
        <v>11661</v>
      </c>
      <c r="AJ104">
        <v>5964</v>
      </c>
      <c r="AK104" t="s">
        <v>78</v>
      </c>
      <c r="AL104">
        <v>9094</v>
      </c>
      <c r="AM104" s="2">
        <v>38477</v>
      </c>
      <c r="AN104">
        <v>2005</v>
      </c>
      <c r="AO104" t="s">
        <v>153</v>
      </c>
      <c r="AP104">
        <v>1053</v>
      </c>
      <c r="AQ104" t="s">
        <v>80</v>
      </c>
      <c r="AR104">
        <f t="shared" si="3"/>
        <v>374</v>
      </c>
      <c r="AS104" t="str">
        <f t="shared" si="4"/>
        <v>NA-</v>
      </c>
      <c r="AT104" t="str">
        <f t="shared" si="5"/>
        <v>2010-07</v>
      </c>
    </row>
    <row r="105" spans="1:46" hidden="1">
      <c r="A105" t="s">
        <v>842</v>
      </c>
      <c r="B105" t="s">
        <v>44</v>
      </c>
      <c r="C105">
        <v>20120510</v>
      </c>
      <c r="D105" t="s">
        <v>843</v>
      </c>
      <c r="E105" t="s">
        <v>63</v>
      </c>
      <c r="F105" t="s">
        <v>64</v>
      </c>
      <c r="G105" t="s">
        <v>48</v>
      </c>
      <c r="H105" t="s">
        <v>65</v>
      </c>
      <c r="I105" t="s">
        <v>65</v>
      </c>
      <c r="J105" t="s">
        <v>56</v>
      </c>
      <c r="K105" t="s">
        <v>103</v>
      </c>
      <c r="L105" t="s">
        <v>67</v>
      </c>
      <c r="M105">
        <v>1</v>
      </c>
      <c r="N105" s="2">
        <v>40626</v>
      </c>
      <c r="O105" s="2">
        <v>40743</v>
      </c>
      <c r="P105" s="2" t="s">
        <v>69</v>
      </c>
      <c r="Q105" s="2" t="s">
        <v>51</v>
      </c>
      <c r="R105" t="s">
        <v>212</v>
      </c>
      <c r="S105" t="s">
        <v>56</v>
      </c>
      <c r="U105" t="s">
        <v>56</v>
      </c>
      <c r="V105" t="s">
        <v>56</v>
      </c>
      <c r="W105" t="s">
        <v>56</v>
      </c>
      <c r="X105" t="s">
        <v>69</v>
      </c>
      <c r="Y105" t="s">
        <v>419</v>
      </c>
      <c r="Z105" t="s">
        <v>56</v>
      </c>
      <c r="AA105" t="s">
        <v>56</v>
      </c>
      <c r="AB105" t="s">
        <v>56</v>
      </c>
      <c r="AC105" t="s">
        <v>56</v>
      </c>
      <c r="AD105" t="s">
        <v>56</v>
      </c>
      <c r="AE105" t="s">
        <v>56</v>
      </c>
      <c r="AF105" t="s">
        <v>75</v>
      </c>
      <c r="AG105" t="s">
        <v>844</v>
      </c>
      <c r="AH105" t="s">
        <v>214</v>
      </c>
      <c r="AI105">
        <v>11915</v>
      </c>
      <c r="AJ105">
        <v>6172</v>
      </c>
      <c r="AK105" t="s">
        <v>78</v>
      </c>
      <c r="AL105">
        <v>11787</v>
      </c>
      <c r="AM105" s="2">
        <v>38477</v>
      </c>
      <c r="AN105">
        <v>2005</v>
      </c>
      <c r="AO105" t="s">
        <v>215</v>
      </c>
      <c r="AP105">
        <v>1413</v>
      </c>
      <c r="AQ105" t="s">
        <v>80</v>
      </c>
      <c r="AR105">
        <f t="shared" si="3"/>
        <v>115</v>
      </c>
      <c r="AS105" t="str">
        <f t="shared" si="4"/>
        <v>NA-</v>
      </c>
      <c r="AT105" t="str">
        <f t="shared" si="5"/>
        <v>2011-03</v>
      </c>
    </row>
    <row r="106" spans="1:46" hidden="1">
      <c r="A106" t="s">
        <v>845</v>
      </c>
      <c r="B106" t="s">
        <v>44</v>
      </c>
      <c r="C106">
        <v>20120510</v>
      </c>
      <c r="D106" t="s">
        <v>846</v>
      </c>
      <c r="E106" t="s">
        <v>63</v>
      </c>
      <c r="F106" t="s">
        <v>64</v>
      </c>
      <c r="G106" t="s">
        <v>48</v>
      </c>
      <c r="H106" t="s">
        <v>65</v>
      </c>
      <c r="I106" t="s">
        <v>65</v>
      </c>
      <c r="J106" t="s">
        <v>56</v>
      </c>
      <c r="K106" t="s">
        <v>103</v>
      </c>
      <c r="L106" t="s">
        <v>67</v>
      </c>
      <c r="M106">
        <v>1</v>
      </c>
      <c r="N106" s="2">
        <v>40626</v>
      </c>
      <c r="O106" s="2">
        <v>40743</v>
      </c>
      <c r="P106" s="2" t="s">
        <v>69</v>
      </c>
      <c r="Q106" s="2" t="s">
        <v>51</v>
      </c>
      <c r="R106" t="s">
        <v>212</v>
      </c>
      <c r="S106" t="s">
        <v>56</v>
      </c>
      <c r="U106" t="s">
        <v>56</v>
      </c>
      <c r="V106" t="s">
        <v>56</v>
      </c>
      <c r="W106" t="s">
        <v>56</v>
      </c>
      <c r="X106" t="s">
        <v>69</v>
      </c>
      <c r="Y106" t="s">
        <v>419</v>
      </c>
      <c r="Z106" t="s">
        <v>56</v>
      </c>
      <c r="AA106" t="s">
        <v>56</v>
      </c>
      <c r="AB106" t="s">
        <v>56</v>
      </c>
      <c r="AC106" t="s">
        <v>56</v>
      </c>
      <c r="AD106" t="s">
        <v>56</v>
      </c>
      <c r="AE106" t="s">
        <v>56</v>
      </c>
      <c r="AF106" t="s">
        <v>75</v>
      </c>
      <c r="AG106" t="s">
        <v>847</v>
      </c>
      <c r="AH106" t="s">
        <v>214</v>
      </c>
      <c r="AI106">
        <v>11915</v>
      </c>
      <c r="AJ106">
        <v>6172</v>
      </c>
      <c r="AK106" t="s">
        <v>78</v>
      </c>
      <c r="AL106">
        <v>11787</v>
      </c>
      <c r="AM106" s="2">
        <v>38477</v>
      </c>
      <c r="AN106">
        <v>2005</v>
      </c>
      <c r="AO106" t="s">
        <v>215</v>
      </c>
      <c r="AP106">
        <v>1413</v>
      </c>
      <c r="AQ106" t="s">
        <v>80</v>
      </c>
      <c r="AR106">
        <f t="shared" si="3"/>
        <v>115</v>
      </c>
      <c r="AS106" t="str">
        <f t="shared" si="4"/>
        <v>NA-</v>
      </c>
      <c r="AT106" t="str">
        <f t="shared" si="5"/>
        <v>2011-03</v>
      </c>
    </row>
    <row r="107" spans="1:46" hidden="1">
      <c r="A107" t="s">
        <v>848</v>
      </c>
      <c r="B107" t="s">
        <v>44</v>
      </c>
      <c r="C107">
        <v>20120510</v>
      </c>
      <c r="D107" t="s">
        <v>849</v>
      </c>
      <c r="E107" t="s">
        <v>63</v>
      </c>
      <c r="F107" t="s">
        <v>64</v>
      </c>
      <c r="G107" t="s">
        <v>48</v>
      </c>
      <c r="H107" t="s">
        <v>65</v>
      </c>
      <c r="I107" t="s">
        <v>65</v>
      </c>
      <c r="J107" t="s">
        <v>56</v>
      </c>
      <c r="K107" t="s">
        <v>103</v>
      </c>
      <c r="L107" t="s">
        <v>67</v>
      </c>
      <c r="M107">
        <v>1</v>
      </c>
      <c r="N107" s="2">
        <v>40793</v>
      </c>
      <c r="O107" s="2">
        <v>40743</v>
      </c>
      <c r="P107" s="2" t="s">
        <v>69</v>
      </c>
      <c r="Q107" s="2" t="s">
        <v>51</v>
      </c>
      <c r="R107" t="s">
        <v>851</v>
      </c>
      <c r="S107" t="s">
        <v>56</v>
      </c>
      <c r="U107" t="s">
        <v>56</v>
      </c>
      <c r="V107" t="s">
        <v>56</v>
      </c>
      <c r="W107" t="s">
        <v>56</v>
      </c>
      <c r="X107" t="s">
        <v>69</v>
      </c>
      <c r="Y107" t="s">
        <v>850</v>
      </c>
      <c r="Z107" t="s">
        <v>56</v>
      </c>
      <c r="AA107" t="s">
        <v>56</v>
      </c>
      <c r="AB107" t="s">
        <v>852</v>
      </c>
      <c r="AC107" t="s">
        <v>853</v>
      </c>
      <c r="AD107" t="s">
        <v>850</v>
      </c>
      <c r="AE107" t="s">
        <v>854</v>
      </c>
      <c r="AF107" t="s">
        <v>75</v>
      </c>
      <c r="AG107" t="s">
        <v>855</v>
      </c>
      <c r="AH107" t="s">
        <v>856</v>
      </c>
      <c r="AI107">
        <v>10095</v>
      </c>
      <c r="AJ107">
        <v>10417</v>
      </c>
      <c r="AK107" t="s">
        <v>78</v>
      </c>
      <c r="AL107">
        <v>13292</v>
      </c>
      <c r="AM107" s="2">
        <v>30805</v>
      </c>
      <c r="AN107">
        <v>1984</v>
      </c>
      <c r="AO107" t="s">
        <v>857</v>
      </c>
      <c r="AP107">
        <v>1340</v>
      </c>
      <c r="AQ107" t="s">
        <v>80</v>
      </c>
      <c r="AR107">
        <f t="shared" si="3"/>
        <v>-48</v>
      </c>
      <c r="AS107" t="str">
        <f t="shared" si="4"/>
        <v>NA-</v>
      </c>
      <c r="AT107" t="str">
        <f t="shared" si="5"/>
        <v>2011-09</v>
      </c>
    </row>
    <row r="108" spans="1:46" hidden="1">
      <c r="A108" t="s">
        <v>858</v>
      </c>
      <c r="B108" t="s">
        <v>44</v>
      </c>
      <c r="C108">
        <v>20120510</v>
      </c>
      <c r="D108" t="s">
        <v>859</v>
      </c>
      <c r="E108" t="s">
        <v>83</v>
      </c>
      <c r="F108" t="s">
        <v>64</v>
      </c>
      <c r="G108" t="s">
        <v>48</v>
      </c>
      <c r="H108" t="s">
        <v>65</v>
      </c>
      <c r="I108" t="s">
        <v>65</v>
      </c>
      <c r="J108" t="s">
        <v>56</v>
      </c>
      <c r="K108" t="s">
        <v>103</v>
      </c>
      <c r="L108" t="s">
        <v>67</v>
      </c>
      <c r="M108">
        <v>1</v>
      </c>
      <c r="N108" s="2">
        <v>40841</v>
      </c>
      <c r="O108" s="2">
        <v>40743</v>
      </c>
      <c r="P108" s="2" t="s">
        <v>69</v>
      </c>
      <c r="Q108" s="2" t="s">
        <v>51</v>
      </c>
      <c r="R108" t="s">
        <v>851</v>
      </c>
      <c r="S108" t="s">
        <v>56</v>
      </c>
      <c r="U108" t="s">
        <v>56</v>
      </c>
      <c r="V108" t="s">
        <v>56</v>
      </c>
      <c r="W108" t="s">
        <v>56</v>
      </c>
      <c r="X108" t="s">
        <v>69</v>
      </c>
      <c r="Y108" t="s">
        <v>860</v>
      </c>
      <c r="Z108" t="s">
        <v>56</v>
      </c>
      <c r="AA108" t="s">
        <v>56</v>
      </c>
      <c r="AB108" t="s">
        <v>56</v>
      </c>
      <c r="AC108" t="s">
        <v>56</v>
      </c>
      <c r="AD108" t="s">
        <v>56</v>
      </c>
      <c r="AE108" t="s">
        <v>56</v>
      </c>
      <c r="AF108" t="s">
        <v>75</v>
      </c>
      <c r="AG108" s="1" t="s">
        <v>861</v>
      </c>
      <c r="AH108" t="s">
        <v>856</v>
      </c>
      <c r="AI108">
        <v>10095</v>
      </c>
      <c r="AJ108">
        <v>10417</v>
      </c>
      <c r="AK108" t="s">
        <v>78</v>
      </c>
      <c r="AL108">
        <v>13292</v>
      </c>
      <c r="AM108" s="2">
        <v>30805</v>
      </c>
      <c r="AN108">
        <v>1984</v>
      </c>
      <c r="AO108" t="s">
        <v>857</v>
      </c>
      <c r="AP108">
        <v>1340</v>
      </c>
      <c r="AQ108" t="s">
        <v>80</v>
      </c>
      <c r="AR108">
        <f t="shared" si="3"/>
        <v>-96</v>
      </c>
      <c r="AS108" t="str">
        <f t="shared" si="4"/>
        <v>NA-</v>
      </c>
      <c r="AT108" t="str">
        <f t="shared" si="5"/>
        <v>2011-10</v>
      </c>
    </row>
    <row r="109" spans="1:46" hidden="1">
      <c r="A109" t="s">
        <v>862</v>
      </c>
      <c r="B109" t="s">
        <v>44</v>
      </c>
      <c r="C109">
        <v>20120510</v>
      </c>
      <c r="D109" t="s">
        <v>863</v>
      </c>
      <c r="E109" t="s">
        <v>101</v>
      </c>
      <c r="F109" t="s">
        <v>102</v>
      </c>
      <c r="G109" t="s">
        <v>48</v>
      </c>
      <c r="H109" t="s">
        <v>65</v>
      </c>
      <c r="I109" t="s">
        <v>65</v>
      </c>
      <c r="J109" t="s">
        <v>56</v>
      </c>
      <c r="K109" t="s">
        <v>103</v>
      </c>
      <c r="L109" t="s">
        <v>67</v>
      </c>
      <c r="M109">
        <v>5</v>
      </c>
      <c r="N109" s="2">
        <v>40378</v>
      </c>
      <c r="O109" s="2">
        <v>40918</v>
      </c>
      <c r="P109" s="2" t="s">
        <v>52</v>
      </c>
      <c r="Q109" s="2" t="s">
        <v>69</v>
      </c>
      <c r="R109" t="s">
        <v>865</v>
      </c>
      <c r="S109" t="s">
        <v>150</v>
      </c>
      <c r="V109" t="s">
        <v>56</v>
      </c>
      <c r="W109" t="s">
        <v>56</v>
      </c>
      <c r="X109" t="s">
        <v>69</v>
      </c>
      <c r="Y109" t="s">
        <v>864</v>
      </c>
      <c r="Z109" t="s">
        <v>56</v>
      </c>
      <c r="AA109" t="s">
        <v>56</v>
      </c>
      <c r="AB109" t="s">
        <v>866</v>
      </c>
      <c r="AC109" t="s">
        <v>867</v>
      </c>
      <c r="AD109" t="s">
        <v>868</v>
      </c>
      <c r="AE109" t="s">
        <v>869</v>
      </c>
      <c r="AG109" t="s">
        <v>870</v>
      </c>
      <c r="AH109" t="s">
        <v>56</v>
      </c>
      <c r="AI109" t="s">
        <v>56</v>
      </c>
      <c r="AJ109" t="s">
        <v>56</v>
      </c>
      <c r="AK109" t="s">
        <v>56</v>
      </c>
      <c r="AL109" t="s">
        <v>56</v>
      </c>
      <c r="AM109" t="s">
        <v>56</v>
      </c>
      <c r="AN109" t="s">
        <v>56</v>
      </c>
      <c r="AO109" t="s">
        <v>56</v>
      </c>
      <c r="AP109" t="s">
        <v>56</v>
      </c>
      <c r="AQ109" t="s">
        <v>56</v>
      </c>
      <c r="AR109">
        <f t="shared" si="3"/>
        <v>531</v>
      </c>
      <c r="AS109" t="str">
        <f t="shared" si="4"/>
        <v>NA-</v>
      </c>
      <c r="AT109" t="str">
        <f t="shared" si="5"/>
        <v>2010-07</v>
      </c>
    </row>
    <row r="110" spans="1:46" hidden="1">
      <c r="A110" t="s">
        <v>871</v>
      </c>
      <c r="B110" t="s">
        <v>44</v>
      </c>
      <c r="C110">
        <v>20120510</v>
      </c>
      <c r="D110" t="s">
        <v>872</v>
      </c>
      <c r="E110" t="s">
        <v>63</v>
      </c>
      <c r="F110" t="s">
        <v>64</v>
      </c>
      <c r="G110" t="s">
        <v>48</v>
      </c>
      <c r="H110" t="s">
        <v>65</v>
      </c>
      <c r="I110" t="s">
        <v>65</v>
      </c>
      <c r="J110" t="s">
        <v>56</v>
      </c>
      <c r="K110" t="s">
        <v>103</v>
      </c>
      <c r="L110" t="s">
        <v>67</v>
      </c>
      <c r="M110">
        <v>1</v>
      </c>
      <c r="N110" s="2">
        <v>40364</v>
      </c>
      <c r="O110" s="2">
        <v>40918</v>
      </c>
      <c r="P110" s="2" t="s">
        <v>69</v>
      </c>
      <c r="Q110" s="2" t="s">
        <v>69</v>
      </c>
      <c r="R110" t="s">
        <v>212</v>
      </c>
      <c r="S110" t="s">
        <v>56</v>
      </c>
      <c r="U110" t="s">
        <v>56</v>
      </c>
      <c r="V110" t="s">
        <v>56</v>
      </c>
      <c r="W110" t="s">
        <v>56</v>
      </c>
      <c r="X110" t="s">
        <v>69</v>
      </c>
      <c r="Y110" t="s">
        <v>149</v>
      </c>
      <c r="Z110" t="s">
        <v>56</v>
      </c>
      <c r="AA110" t="s">
        <v>56</v>
      </c>
      <c r="AB110" t="s">
        <v>56</v>
      </c>
      <c r="AC110" t="s">
        <v>56</v>
      </c>
      <c r="AD110" t="s">
        <v>56</v>
      </c>
      <c r="AE110" t="s">
        <v>56</v>
      </c>
      <c r="AF110" t="s">
        <v>75</v>
      </c>
      <c r="AG110" t="s">
        <v>873</v>
      </c>
      <c r="AH110" t="s">
        <v>214</v>
      </c>
      <c r="AI110">
        <v>11915</v>
      </c>
      <c r="AJ110">
        <v>6172</v>
      </c>
      <c r="AK110" t="s">
        <v>78</v>
      </c>
      <c r="AL110">
        <v>11787</v>
      </c>
      <c r="AM110" s="2">
        <v>38477</v>
      </c>
      <c r="AN110">
        <v>2005</v>
      </c>
      <c r="AO110" t="s">
        <v>215</v>
      </c>
      <c r="AP110">
        <v>1413</v>
      </c>
      <c r="AQ110" t="s">
        <v>80</v>
      </c>
      <c r="AR110">
        <f t="shared" si="3"/>
        <v>545</v>
      </c>
      <c r="AS110" t="str">
        <f t="shared" si="4"/>
        <v>NA-</v>
      </c>
      <c r="AT110" t="str">
        <f t="shared" si="5"/>
        <v>2010-07</v>
      </c>
    </row>
    <row r="111" spans="1:46" hidden="1">
      <c r="A111" t="s">
        <v>874</v>
      </c>
      <c r="B111" t="s">
        <v>44</v>
      </c>
      <c r="C111">
        <v>20120510</v>
      </c>
      <c r="D111" t="s">
        <v>875</v>
      </c>
      <c r="E111" t="s">
        <v>83</v>
      </c>
      <c r="F111" t="s">
        <v>64</v>
      </c>
      <c r="G111" t="s">
        <v>48</v>
      </c>
      <c r="H111" t="s">
        <v>65</v>
      </c>
      <c r="I111" t="s">
        <v>65</v>
      </c>
      <c r="J111" t="s">
        <v>56</v>
      </c>
      <c r="K111" t="s">
        <v>103</v>
      </c>
      <c r="L111" t="s">
        <v>67</v>
      </c>
      <c r="M111">
        <v>1</v>
      </c>
      <c r="N111" s="2">
        <v>40660</v>
      </c>
      <c r="O111" s="2">
        <v>40918</v>
      </c>
      <c r="P111" s="2" t="s">
        <v>69</v>
      </c>
      <c r="Q111" s="2" t="s">
        <v>69</v>
      </c>
      <c r="R111" t="s">
        <v>876</v>
      </c>
      <c r="S111" t="s">
        <v>56</v>
      </c>
      <c r="U111" t="s">
        <v>56</v>
      </c>
      <c r="V111" t="s">
        <v>56</v>
      </c>
      <c r="W111" t="s">
        <v>56</v>
      </c>
      <c r="X111" t="s">
        <v>69</v>
      </c>
      <c r="Y111" t="s">
        <v>298</v>
      </c>
      <c r="Z111" t="s">
        <v>56</v>
      </c>
      <c r="AA111" t="s">
        <v>56</v>
      </c>
      <c r="AB111" t="s">
        <v>56</v>
      </c>
      <c r="AC111" t="s">
        <v>56</v>
      </c>
      <c r="AD111" t="s">
        <v>56</v>
      </c>
      <c r="AE111" t="s">
        <v>56</v>
      </c>
      <c r="AF111" t="s">
        <v>75</v>
      </c>
      <c r="AG111" s="1" t="s">
        <v>877</v>
      </c>
      <c r="AH111" t="s">
        <v>876</v>
      </c>
      <c r="AI111">
        <v>24831</v>
      </c>
      <c r="AJ111">
        <v>12093</v>
      </c>
      <c r="AK111" t="s">
        <v>91</v>
      </c>
      <c r="AL111">
        <v>10487</v>
      </c>
      <c r="AM111" s="2">
        <v>40304</v>
      </c>
      <c r="AN111">
        <v>2010</v>
      </c>
      <c r="AO111" t="s">
        <v>878</v>
      </c>
      <c r="AP111">
        <v>1437</v>
      </c>
      <c r="AQ111" t="s">
        <v>80</v>
      </c>
      <c r="AR111">
        <f t="shared" si="3"/>
        <v>253</v>
      </c>
      <c r="AS111" t="str">
        <f t="shared" si="4"/>
        <v>NA-</v>
      </c>
      <c r="AT111" t="str">
        <f t="shared" si="5"/>
        <v>2011-04</v>
      </c>
    </row>
    <row r="112" spans="1:46" hidden="1">
      <c r="A112" t="s">
        <v>879</v>
      </c>
      <c r="B112" t="s">
        <v>44</v>
      </c>
      <c r="C112">
        <v>20120510</v>
      </c>
      <c r="D112" t="s">
        <v>880</v>
      </c>
      <c r="E112" t="s">
        <v>138</v>
      </c>
      <c r="F112" t="s">
        <v>64</v>
      </c>
      <c r="G112" t="s">
        <v>48</v>
      </c>
      <c r="H112" t="s">
        <v>65</v>
      </c>
      <c r="I112" t="s">
        <v>65</v>
      </c>
      <c r="J112" t="s">
        <v>56</v>
      </c>
      <c r="K112" t="s">
        <v>103</v>
      </c>
      <c r="L112" t="s">
        <v>67</v>
      </c>
      <c r="M112">
        <v>1</v>
      </c>
      <c r="N112" s="2">
        <v>40359</v>
      </c>
      <c r="O112" s="2">
        <v>40918</v>
      </c>
      <c r="P112" s="2" t="s">
        <v>69</v>
      </c>
      <c r="Q112" s="2" t="s">
        <v>69</v>
      </c>
      <c r="R112" t="s">
        <v>150</v>
      </c>
      <c r="S112" t="s">
        <v>56</v>
      </c>
      <c r="U112" t="s">
        <v>56</v>
      </c>
      <c r="V112" t="s">
        <v>56</v>
      </c>
      <c r="W112" t="s">
        <v>56</v>
      </c>
      <c r="X112" t="s">
        <v>69</v>
      </c>
      <c r="Y112" t="s">
        <v>139</v>
      </c>
      <c r="Z112" t="s">
        <v>56</v>
      </c>
      <c r="AA112" t="s">
        <v>56</v>
      </c>
      <c r="AB112" t="s">
        <v>881</v>
      </c>
      <c r="AC112" t="s">
        <v>882</v>
      </c>
      <c r="AD112" t="s">
        <v>883</v>
      </c>
      <c r="AE112" t="s">
        <v>884</v>
      </c>
      <c r="AF112" t="s">
        <v>75</v>
      </c>
      <c r="AG112" t="s">
        <v>885</v>
      </c>
      <c r="AH112" t="s">
        <v>152</v>
      </c>
      <c r="AI112">
        <v>11661</v>
      </c>
      <c r="AJ112">
        <v>5964</v>
      </c>
      <c r="AK112" t="s">
        <v>78</v>
      </c>
      <c r="AL112">
        <v>9094</v>
      </c>
      <c r="AM112" s="2">
        <v>38477</v>
      </c>
      <c r="AN112">
        <v>2005</v>
      </c>
      <c r="AO112" t="s">
        <v>153</v>
      </c>
      <c r="AP112">
        <v>1053</v>
      </c>
      <c r="AQ112" t="s">
        <v>80</v>
      </c>
      <c r="AR112">
        <f t="shared" si="3"/>
        <v>550</v>
      </c>
      <c r="AS112" t="str">
        <f t="shared" si="4"/>
        <v>NA-</v>
      </c>
      <c r="AT112" t="str">
        <f t="shared" si="5"/>
        <v>2010-06</v>
      </c>
    </row>
    <row r="113" spans="1:46" hidden="1">
      <c r="A113" t="s">
        <v>886</v>
      </c>
      <c r="B113" t="s">
        <v>44</v>
      </c>
      <c r="C113">
        <v>20120510</v>
      </c>
      <c r="D113" t="s">
        <v>887</v>
      </c>
      <c r="E113" t="s">
        <v>83</v>
      </c>
      <c r="F113" t="s">
        <v>64</v>
      </c>
      <c r="G113" t="s">
        <v>48</v>
      </c>
      <c r="H113" t="s">
        <v>65</v>
      </c>
      <c r="I113" t="s">
        <v>65</v>
      </c>
      <c r="J113" t="s">
        <v>56</v>
      </c>
      <c r="K113" t="s">
        <v>103</v>
      </c>
      <c r="L113" t="s">
        <v>67</v>
      </c>
      <c r="M113">
        <v>1</v>
      </c>
      <c r="N113" s="2">
        <v>40835</v>
      </c>
      <c r="O113" s="2">
        <v>40918</v>
      </c>
      <c r="P113" s="2" t="s">
        <v>69</v>
      </c>
      <c r="Q113" s="2" t="s">
        <v>69</v>
      </c>
      <c r="R113" t="s">
        <v>888</v>
      </c>
      <c r="S113" t="s">
        <v>56</v>
      </c>
      <c r="U113" t="s">
        <v>56</v>
      </c>
      <c r="V113" t="s">
        <v>56</v>
      </c>
      <c r="W113" t="s">
        <v>56</v>
      </c>
      <c r="X113" t="s">
        <v>69</v>
      </c>
      <c r="Y113" t="s">
        <v>422</v>
      </c>
      <c r="Z113" t="s">
        <v>56</v>
      </c>
      <c r="AA113" t="s">
        <v>56</v>
      </c>
      <c r="AB113" t="s">
        <v>56</v>
      </c>
      <c r="AC113" t="s">
        <v>56</v>
      </c>
      <c r="AD113" t="s">
        <v>56</v>
      </c>
      <c r="AE113" t="s">
        <v>56</v>
      </c>
      <c r="AF113" t="s">
        <v>75</v>
      </c>
      <c r="AG113" t="s">
        <v>889</v>
      </c>
      <c r="AH113" t="s">
        <v>890</v>
      </c>
      <c r="AI113">
        <v>24805</v>
      </c>
      <c r="AJ113">
        <v>11820</v>
      </c>
      <c r="AK113" t="s">
        <v>91</v>
      </c>
      <c r="AL113">
        <v>12490</v>
      </c>
      <c r="AM113" s="2">
        <v>40304</v>
      </c>
      <c r="AN113">
        <v>2010</v>
      </c>
      <c r="AO113" t="s">
        <v>891</v>
      </c>
      <c r="AP113">
        <v>1108</v>
      </c>
      <c r="AQ113" t="s">
        <v>80</v>
      </c>
      <c r="AR113">
        <f t="shared" si="3"/>
        <v>81</v>
      </c>
      <c r="AS113" t="str">
        <f t="shared" si="4"/>
        <v>NA-</v>
      </c>
      <c r="AT113" t="str">
        <f t="shared" si="5"/>
        <v>2011-10</v>
      </c>
    </row>
    <row r="114" spans="1:46">
      <c r="A114" t="s">
        <v>892</v>
      </c>
      <c r="B114" t="s">
        <v>44</v>
      </c>
      <c r="C114">
        <v>20120510</v>
      </c>
      <c r="D114" t="s">
        <v>893</v>
      </c>
      <c r="E114" t="s">
        <v>46</v>
      </c>
      <c r="F114" t="s">
        <v>47</v>
      </c>
      <c r="G114" t="s">
        <v>48</v>
      </c>
      <c r="H114" t="s">
        <v>48</v>
      </c>
      <c r="I114" t="s">
        <v>48</v>
      </c>
      <c r="J114" t="s">
        <v>266</v>
      </c>
      <c r="K114" t="s">
        <v>894</v>
      </c>
      <c r="L114" t="s">
        <v>51</v>
      </c>
      <c r="M114">
        <v>27</v>
      </c>
      <c r="N114" s="2">
        <v>40631</v>
      </c>
      <c r="O114" s="2">
        <v>40743</v>
      </c>
      <c r="P114" s="2" t="s">
        <v>69</v>
      </c>
      <c r="Q114" s="2" t="s">
        <v>51</v>
      </c>
      <c r="R114" t="s">
        <v>895</v>
      </c>
      <c r="S114" t="s">
        <v>170</v>
      </c>
      <c r="T114" t="s">
        <v>291</v>
      </c>
      <c r="U114" t="s">
        <v>291</v>
      </c>
      <c r="V114" t="s">
        <v>56</v>
      </c>
      <c r="W114" t="s">
        <v>56</v>
      </c>
      <c r="X114" t="s">
        <v>51</v>
      </c>
      <c r="Y114" t="s">
        <v>266</v>
      </c>
      <c r="Z114" t="s">
        <v>56</v>
      </c>
      <c r="AA114" t="s">
        <v>56</v>
      </c>
      <c r="AB114" t="s">
        <v>896</v>
      </c>
      <c r="AC114" t="s">
        <v>56</v>
      </c>
      <c r="AD114" t="s">
        <v>266</v>
      </c>
      <c r="AE114" t="s">
        <v>897</v>
      </c>
      <c r="AG114" s="1" t="s">
        <v>898</v>
      </c>
      <c r="AH114" t="s">
        <v>56</v>
      </c>
      <c r="AI114" t="s">
        <v>56</v>
      </c>
      <c r="AJ114" t="s">
        <v>56</v>
      </c>
      <c r="AK114" t="s">
        <v>56</v>
      </c>
      <c r="AL114" t="s">
        <v>56</v>
      </c>
      <c r="AM114" t="s">
        <v>56</v>
      </c>
      <c r="AN114" t="s">
        <v>56</v>
      </c>
      <c r="AO114" t="s">
        <v>56</v>
      </c>
      <c r="AP114" t="s">
        <v>56</v>
      </c>
      <c r="AQ114" t="s">
        <v>56</v>
      </c>
      <c r="AR114">
        <f t="shared" si="3"/>
        <v>110</v>
      </c>
      <c r="AS114" t="str">
        <f t="shared" si="4"/>
        <v>2011-07</v>
      </c>
      <c r="AT114" t="str">
        <f t="shared" si="5"/>
        <v>2011-03</v>
      </c>
    </row>
    <row r="115" spans="1:46">
      <c r="A115" t="s">
        <v>899</v>
      </c>
      <c r="B115" t="s">
        <v>44</v>
      </c>
      <c r="C115">
        <v>20120510</v>
      </c>
      <c r="D115" t="s">
        <v>900</v>
      </c>
      <c r="E115" t="s">
        <v>46</v>
      </c>
      <c r="F115" t="s">
        <v>47</v>
      </c>
      <c r="G115" t="s">
        <v>48</v>
      </c>
      <c r="H115" t="s">
        <v>48</v>
      </c>
      <c r="I115" t="s">
        <v>48</v>
      </c>
      <c r="J115" t="s">
        <v>49</v>
      </c>
      <c r="K115" t="s">
        <v>894</v>
      </c>
      <c r="L115" t="s">
        <v>51</v>
      </c>
      <c r="M115">
        <v>11</v>
      </c>
      <c r="N115" s="2">
        <v>40357</v>
      </c>
      <c r="O115" s="2">
        <v>40386</v>
      </c>
      <c r="P115" s="2" t="s">
        <v>69</v>
      </c>
      <c r="Q115" s="2" t="s">
        <v>51</v>
      </c>
      <c r="R115" t="s">
        <v>895</v>
      </c>
      <c r="S115" t="s">
        <v>170</v>
      </c>
      <c r="T115" t="s">
        <v>291</v>
      </c>
      <c r="U115" t="s">
        <v>291</v>
      </c>
      <c r="V115" t="s">
        <v>56</v>
      </c>
      <c r="W115" t="s">
        <v>56</v>
      </c>
      <c r="X115" t="s">
        <v>51</v>
      </c>
      <c r="Y115" t="s">
        <v>49</v>
      </c>
      <c r="Z115" t="s">
        <v>56</v>
      </c>
      <c r="AA115" t="s">
        <v>56</v>
      </c>
      <c r="AB115" t="s">
        <v>901</v>
      </c>
      <c r="AC115" t="s">
        <v>902</v>
      </c>
      <c r="AD115" t="s">
        <v>58</v>
      </c>
      <c r="AE115" t="s">
        <v>903</v>
      </c>
      <c r="AF115" t="s">
        <v>59</v>
      </c>
      <c r="AG115" s="1" t="s">
        <v>904</v>
      </c>
      <c r="AH115" t="s">
        <v>56</v>
      </c>
      <c r="AI115" t="s">
        <v>56</v>
      </c>
      <c r="AJ115" t="s">
        <v>56</v>
      </c>
      <c r="AK115" t="s">
        <v>56</v>
      </c>
      <c r="AL115" t="s">
        <v>56</v>
      </c>
      <c r="AM115" t="s">
        <v>56</v>
      </c>
      <c r="AN115" t="s">
        <v>56</v>
      </c>
      <c r="AO115" t="s">
        <v>56</v>
      </c>
      <c r="AP115" t="s">
        <v>56</v>
      </c>
      <c r="AQ115" t="s">
        <v>56</v>
      </c>
      <c r="AR115">
        <f t="shared" si="3"/>
        <v>29</v>
      </c>
      <c r="AS115" t="str">
        <f t="shared" si="4"/>
        <v>2010-07</v>
      </c>
      <c r="AT115" t="str">
        <f t="shared" si="5"/>
        <v>2010-06</v>
      </c>
    </row>
    <row r="116" spans="1:46">
      <c r="A116" t="s">
        <v>905</v>
      </c>
      <c r="B116" t="s">
        <v>44</v>
      </c>
      <c r="C116">
        <v>20120510</v>
      </c>
      <c r="D116" t="s">
        <v>906</v>
      </c>
      <c r="E116" t="s">
        <v>46</v>
      </c>
      <c r="F116" t="s">
        <v>47</v>
      </c>
      <c r="G116" t="s">
        <v>48</v>
      </c>
      <c r="H116" t="s">
        <v>48</v>
      </c>
      <c r="I116" t="s">
        <v>48</v>
      </c>
      <c r="J116" t="s">
        <v>644</v>
      </c>
      <c r="K116" t="s">
        <v>894</v>
      </c>
      <c r="L116" t="s">
        <v>51</v>
      </c>
      <c r="M116">
        <v>15</v>
      </c>
      <c r="N116" s="2">
        <v>40436</v>
      </c>
      <c r="O116" s="2">
        <v>40528</v>
      </c>
      <c r="P116" s="2" t="s">
        <v>69</v>
      </c>
      <c r="Q116" s="2" t="s">
        <v>51</v>
      </c>
      <c r="R116" t="s">
        <v>895</v>
      </c>
      <c r="S116" t="s">
        <v>170</v>
      </c>
      <c r="T116" t="s">
        <v>291</v>
      </c>
      <c r="U116" t="s">
        <v>291</v>
      </c>
      <c r="V116" t="s">
        <v>56</v>
      </c>
      <c r="W116" t="s">
        <v>56</v>
      </c>
      <c r="X116" t="s">
        <v>51</v>
      </c>
      <c r="Y116" t="s">
        <v>644</v>
      </c>
      <c r="Z116" t="s">
        <v>56</v>
      </c>
      <c r="AA116" t="s">
        <v>56</v>
      </c>
      <c r="AB116" t="s">
        <v>908</v>
      </c>
      <c r="AC116" t="s">
        <v>56</v>
      </c>
      <c r="AD116" t="s">
        <v>447</v>
      </c>
      <c r="AE116" t="s">
        <v>909</v>
      </c>
      <c r="AG116" s="1" t="s">
        <v>910</v>
      </c>
      <c r="AH116" t="s">
        <v>56</v>
      </c>
      <c r="AI116" t="s">
        <v>56</v>
      </c>
      <c r="AJ116" t="s">
        <v>56</v>
      </c>
      <c r="AK116" t="s">
        <v>56</v>
      </c>
      <c r="AL116" t="s">
        <v>56</v>
      </c>
      <c r="AM116" t="s">
        <v>56</v>
      </c>
      <c r="AN116" t="s">
        <v>56</v>
      </c>
      <c r="AO116" t="s">
        <v>56</v>
      </c>
      <c r="AP116" t="s">
        <v>56</v>
      </c>
      <c r="AQ116" t="s">
        <v>56</v>
      </c>
      <c r="AR116">
        <f t="shared" si="3"/>
        <v>91</v>
      </c>
      <c r="AS116" t="str">
        <f t="shared" si="4"/>
        <v>2010-12</v>
      </c>
      <c r="AT116" t="str">
        <f t="shared" si="5"/>
        <v>2010-09</v>
      </c>
    </row>
    <row r="117" spans="1:46" hidden="1">
      <c r="A117" t="s">
        <v>911</v>
      </c>
      <c r="B117" t="s">
        <v>44</v>
      </c>
      <c r="C117">
        <v>20120510</v>
      </c>
      <c r="D117" t="s">
        <v>912</v>
      </c>
      <c r="E117" t="s">
        <v>46</v>
      </c>
      <c r="F117" t="s">
        <v>47</v>
      </c>
      <c r="G117" t="s">
        <v>48</v>
      </c>
      <c r="H117" t="s">
        <v>65</v>
      </c>
      <c r="I117" t="s">
        <v>65</v>
      </c>
      <c r="J117" t="s">
        <v>56</v>
      </c>
      <c r="K117" t="s">
        <v>308</v>
      </c>
      <c r="L117" t="s">
        <v>67</v>
      </c>
      <c r="M117">
        <v>10</v>
      </c>
      <c r="N117" s="2">
        <v>40994</v>
      </c>
      <c r="O117" s="2">
        <v>41025</v>
      </c>
      <c r="P117" s="2" t="s">
        <v>69</v>
      </c>
      <c r="Q117" s="2" t="s">
        <v>913</v>
      </c>
      <c r="R117" t="s">
        <v>895</v>
      </c>
      <c r="S117" t="s">
        <v>56</v>
      </c>
      <c r="T117" t="s">
        <v>291</v>
      </c>
      <c r="U117" t="s">
        <v>56</v>
      </c>
      <c r="V117" t="s">
        <v>56</v>
      </c>
      <c r="W117" t="s">
        <v>56</v>
      </c>
      <c r="X117" t="s">
        <v>913</v>
      </c>
      <c r="Y117" t="s">
        <v>399</v>
      </c>
      <c r="Z117" t="s">
        <v>56</v>
      </c>
      <c r="AA117" t="s">
        <v>56</v>
      </c>
      <c r="AB117" t="s">
        <v>914</v>
      </c>
      <c r="AC117" t="s">
        <v>915</v>
      </c>
      <c r="AD117" t="s">
        <v>167</v>
      </c>
      <c r="AE117" t="s">
        <v>916</v>
      </c>
      <c r="AG117" t="s">
        <v>917</v>
      </c>
      <c r="AH117" t="s">
        <v>56</v>
      </c>
      <c r="AI117" t="s">
        <v>56</v>
      </c>
      <c r="AJ117" t="s">
        <v>56</v>
      </c>
      <c r="AK117" t="s">
        <v>56</v>
      </c>
      <c r="AL117" t="s">
        <v>56</v>
      </c>
      <c r="AM117" t="s">
        <v>56</v>
      </c>
      <c r="AN117" t="s">
        <v>56</v>
      </c>
      <c r="AO117" t="s">
        <v>56</v>
      </c>
      <c r="AP117" t="s">
        <v>56</v>
      </c>
      <c r="AQ117" t="s">
        <v>56</v>
      </c>
      <c r="AR117">
        <f t="shared" si="3"/>
        <v>30</v>
      </c>
      <c r="AS117" t="str">
        <f t="shared" si="4"/>
        <v>NA-</v>
      </c>
      <c r="AT117" t="str">
        <f t="shared" si="5"/>
        <v>2012-03</v>
      </c>
    </row>
    <row r="118" spans="1:46" hidden="1">
      <c r="A118" t="s">
        <v>918</v>
      </c>
      <c r="B118" t="s">
        <v>44</v>
      </c>
      <c r="C118">
        <v>20120510</v>
      </c>
      <c r="D118" t="s">
        <v>919</v>
      </c>
      <c r="E118" t="s">
        <v>83</v>
      </c>
      <c r="F118" t="s">
        <v>64</v>
      </c>
      <c r="G118" t="s">
        <v>48</v>
      </c>
      <c r="H118" t="s">
        <v>65</v>
      </c>
      <c r="I118" t="s">
        <v>65</v>
      </c>
      <c r="J118" t="s">
        <v>56</v>
      </c>
      <c r="K118" t="s">
        <v>103</v>
      </c>
      <c r="L118" t="s">
        <v>67</v>
      </c>
      <c r="M118">
        <v>1</v>
      </c>
      <c r="N118" s="2">
        <v>40968</v>
      </c>
      <c r="O118" s="2">
        <v>41025</v>
      </c>
      <c r="P118" s="2" t="s">
        <v>69</v>
      </c>
      <c r="Q118" s="2" t="s">
        <v>913</v>
      </c>
      <c r="R118" t="s">
        <v>921</v>
      </c>
      <c r="S118" t="s">
        <v>56</v>
      </c>
      <c r="U118" t="s">
        <v>56</v>
      </c>
      <c r="V118" t="s">
        <v>56</v>
      </c>
      <c r="W118" t="s">
        <v>56</v>
      </c>
      <c r="X118" t="s">
        <v>69</v>
      </c>
      <c r="Y118" t="s">
        <v>920</v>
      </c>
      <c r="Z118" t="s">
        <v>56</v>
      </c>
      <c r="AA118" t="s">
        <v>56</v>
      </c>
      <c r="AB118" t="s">
        <v>56</v>
      </c>
      <c r="AC118" t="s">
        <v>56</v>
      </c>
      <c r="AD118" t="s">
        <v>56</v>
      </c>
      <c r="AE118" t="s">
        <v>56</v>
      </c>
      <c r="AF118" t="s">
        <v>75</v>
      </c>
      <c r="AG118" s="1" t="s">
        <v>922</v>
      </c>
      <c r="AH118" t="s">
        <v>923</v>
      </c>
      <c r="AI118">
        <v>24786</v>
      </c>
      <c r="AJ118">
        <v>12553</v>
      </c>
      <c r="AK118" t="s">
        <v>78</v>
      </c>
      <c r="AL118">
        <v>9560</v>
      </c>
      <c r="AM118" s="2">
        <v>40304</v>
      </c>
      <c r="AN118">
        <v>2010</v>
      </c>
      <c r="AO118" t="s">
        <v>924</v>
      </c>
      <c r="AP118">
        <v>1458</v>
      </c>
      <c r="AQ118" t="s">
        <v>80</v>
      </c>
      <c r="AR118">
        <f t="shared" si="3"/>
        <v>56</v>
      </c>
      <c r="AS118" t="str">
        <f t="shared" si="4"/>
        <v>NA-</v>
      </c>
      <c r="AT118" t="str">
        <f t="shared" si="5"/>
        <v>2012-02</v>
      </c>
    </row>
    <row r="119" spans="1:46" hidden="1">
      <c r="A119" t="s">
        <v>925</v>
      </c>
      <c r="B119" t="s">
        <v>44</v>
      </c>
      <c r="C119">
        <v>20120510</v>
      </c>
      <c r="D119" t="s">
        <v>926</v>
      </c>
      <c r="E119" t="s">
        <v>46</v>
      </c>
      <c r="F119" t="s">
        <v>47</v>
      </c>
      <c r="G119" t="s">
        <v>48</v>
      </c>
      <c r="H119" t="s">
        <v>65</v>
      </c>
      <c r="I119" t="s">
        <v>65</v>
      </c>
      <c r="J119" t="s">
        <v>56</v>
      </c>
      <c r="K119" t="s">
        <v>927</v>
      </c>
      <c r="L119" t="s">
        <v>67</v>
      </c>
      <c r="M119">
        <v>26</v>
      </c>
      <c r="N119" s="2">
        <v>40934</v>
      </c>
      <c r="O119" s="2">
        <v>41022</v>
      </c>
      <c r="P119" s="2" t="s">
        <v>69</v>
      </c>
      <c r="Q119" s="2" t="s">
        <v>930</v>
      </c>
      <c r="R119" t="s">
        <v>931</v>
      </c>
      <c r="S119" t="s">
        <v>56</v>
      </c>
      <c r="T119" t="s">
        <v>291</v>
      </c>
      <c r="U119" t="s">
        <v>56</v>
      </c>
      <c r="V119" t="s">
        <v>56</v>
      </c>
      <c r="W119" t="s">
        <v>56</v>
      </c>
      <c r="X119" t="s">
        <v>403</v>
      </c>
      <c r="Y119" t="s">
        <v>929</v>
      </c>
      <c r="Z119" t="s">
        <v>56</v>
      </c>
      <c r="AA119" t="s">
        <v>56</v>
      </c>
      <c r="AB119" t="s">
        <v>932</v>
      </c>
      <c r="AC119" t="s">
        <v>933</v>
      </c>
      <c r="AD119" t="s">
        <v>934</v>
      </c>
      <c r="AE119" t="s">
        <v>935</v>
      </c>
      <c r="AG119" s="1" t="s">
        <v>936</v>
      </c>
      <c r="AH119" t="s">
        <v>56</v>
      </c>
      <c r="AI119" t="s">
        <v>56</v>
      </c>
      <c r="AJ119" t="s">
        <v>56</v>
      </c>
      <c r="AK119" t="s">
        <v>56</v>
      </c>
      <c r="AL119" t="s">
        <v>56</v>
      </c>
      <c r="AM119" t="s">
        <v>56</v>
      </c>
      <c r="AN119" t="s">
        <v>56</v>
      </c>
      <c r="AO119" t="s">
        <v>56</v>
      </c>
      <c r="AP119" t="s">
        <v>56</v>
      </c>
      <c r="AQ119" t="s">
        <v>56</v>
      </c>
      <c r="AR119">
        <f t="shared" si="3"/>
        <v>87</v>
      </c>
      <c r="AS119" t="str">
        <f t="shared" si="4"/>
        <v>NA-</v>
      </c>
      <c r="AT119" t="str">
        <f t="shared" si="5"/>
        <v>2012-01</v>
      </c>
    </row>
    <row r="120" spans="1:46" hidden="1">
      <c r="A120" t="s">
        <v>937</v>
      </c>
      <c r="B120" t="s">
        <v>44</v>
      </c>
      <c r="C120">
        <v>20120510</v>
      </c>
      <c r="D120" t="s">
        <v>938</v>
      </c>
      <c r="E120" t="s">
        <v>83</v>
      </c>
      <c r="F120" t="s">
        <v>64</v>
      </c>
      <c r="G120" t="s">
        <v>48</v>
      </c>
      <c r="H120" t="s">
        <v>65</v>
      </c>
      <c r="I120" t="s">
        <v>65</v>
      </c>
      <c r="J120" t="s">
        <v>56</v>
      </c>
      <c r="K120" t="s">
        <v>66</v>
      </c>
      <c r="L120" t="s">
        <v>67</v>
      </c>
      <c r="M120">
        <v>1</v>
      </c>
      <c r="N120" s="2">
        <v>40436</v>
      </c>
      <c r="O120" s="2">
        <v>41022</v>
      </c>
      <c r="P120" s="2" t="s">
        <v>69</v>
      </c>
      <c r="Q120" s="2" t="s">
        <v>930</v>
      </c>
      <c r="R120" t="s">
        <v>550</v>
      </c>
      <c r="S120" t="s">
        <v>56</v>
      </c>
      <c r="U120" t="s">
        <v>56</v>
      </c>
      <c r="V120" t="s">
        <v>56</v>
      </c>
      <c r="W120" t="s">
        <v>56</v>
      </c>
      <c r="X120" t="s">
        <v>69</v>
      </c>
      <c r="Y120" t="s">
        <v>907</v>
      </c>
      <c r="Z120" t="s">
        <v>56</v>
      </c>
      <c r="AA120" t="s">
        <v>56</v>
      </c>
      <c r="AB120" t="s">
        <v>939</v>
      </c>
      <c r="AC120" t="s">
        <v>940</v>
      </c>
      <c r="AD120" t="s">
        <v>941</v>
      </c>
      <c r="AE120" t="s">
        <v>942</v>
      </c>
      <c r="AF120" t="s">
        <v>75</v>
      </c>
      <c r="AG120" t="s">
        <v>943</v>
      </c>
      <c r="AH120" t="s">
        <v>552</v>
      </c>
      <c r="AI120">
        <v>11621</v>
      </c>
      <c r="AJ120">
        <v>6091</v>
      </c>
      <c r="AK120" t="s">
        <v>78</v>
      </c>
      <c r="AL120">
        <v>12068</v>
      </c>
      <c r="AM120" s="2">
        <v>38477</v>
      </c>
      <c r="AN120">
        <v>2005</v>
      </c>
      <c r="AO120" t="s">
        <v>553</v>
      </c>
      <c r="AP120">
        <v>1485</v>
      </c>
      <c r="AQ120" t="s">
        <v>80</v>
      </c>
      <c r="AR120">
        <f t="shared" si="3"/>
        <v>578</v>
      </c>
      <c r="AS120" t="str">
        <f t="shared" si="4"/>
        <v>NA-</v>
      </c>
      <c r="AT120" t="str">
        <f t="shared" si="5"/>
        <v>2010-09</v>
      </c>
    </row>
    <row r="121" spans="1:46" hidden="1">
      <c r="A121" t="s">
        <v>944</v>
      </c>
      <c r="B121" t="s">
        <v>44</v>
      </c>
      <c r="C121">
        <v>20120510</v>
      </c>
      <c r="D121" t="s">
        <v>945</v>
      </c>
      <c r="E121" t="s">
        <v>83</v>
      </c>
      <c r="F121" t="s">
        <v>64</v>
      </c>
      <c r="G121" t="s">
        <v>48</v>
      </c>
      <c r="H121" t="s">
        <v>65</v>
      </c>
      <c r="I121" t="s">
        <v>65</v>
      </c>
      <c r="J121" t="s">
        <v>56</v>
      </c>
      <c r="K121" t="s">
        <v>66</v>
      </c>
      <c r="L121" t="s">
        <v>67</v>
      </c>
      <c r="M121">
        <v>1</v>
      </c>
      <c r="N121" s="2">
        <v>40617</v>
      </c>
      <c r="O121" s="2">
        <v>41022</v>
      </c>
      <c r="P121" s="2" t="s">
        <v>69</v>
      </c>
      <c r="Q121" s="2" t="s">
        <v>930</v>
      </c>
      <c r="R121" t="s">
        <v>921</v>
      </c>
      <c r="S121" t="s">
        <v>56</v>
      </c>
      <c r="U121" t="s">
        <v>56</v>
      </c>
      <c r="V121" t="s">
        <v>56</v>
      </c>
      <c r="W121" t="s">
        <v>56</v>
      </c>
      <c r="X121" t="s">
        <v>69</v>
      </c>
      <c r="Y121" t="s">
        <v>946</v>
      </c>
      <c r="Z121" t="s">
        <v>56</v>
      </c>
      <c r="AA121" t="s">
        <v>56</v>
      </c>
      <c r="AB121" t="s">
        <v>947</v>
      </c>
      <c r="AC121" t="s">
        <v>948</v>
      </c>
      <c r="AD121" t="s">
        <v>479</v>
      </c>
      <c r="AE121" t="s">
        <v>949</v>
      </c>
      <c r="AF121" t="s">
        <v>75</v>
      </c>
      <c r="AG121" t="s">
        <v>950</v>
      </c>
      <c r="AH121" t="s">
        <v>923</v>
      </c>
      <c r="AI121">
        <v>24786</v>
      </c>
      <c r="AJ121">
        <v>12553</v>
      </c>
      <c r="AK121" t="s">
        <v>78</v>
      </c>
      <c r="AL121">
        <v>9560</v>
      </c>
      <c r="AM121" s="2">
        <v>40304</v>
      </c>
      <c r="AN121">
        <v>2010</v>
      </c>
      <c r="AO121" t="s">
        <v>924</v>
      </c>
      <c r="AP121">
        <v>1458</v>
      </c>
      <c r="AQ121" t="s">
        <v>80</v>
      </c>
      <c r="AR121">
        <f t="shared" si="3"/>
        <v>398</v>
      </c>
      <c r="AS121" t="str">
        <f t="shared" si="4"/>
        <v>NA-</v>
      </c>
      <c r="AT121" t="str">
        <f t="shared" si="5"/>
        <v>2011-03</v>
      </c>
    </row>
    <row r="122" spans="1:46" hidden="1">
      <c r="A122" t="s">
        <v>951</v>
      </c>
      <c r="B122" t="s">
        <v>44</v>
      </c>
      <c r="C122">
        <v>20120510</v>
      </c>
      <c r="D122" t="s">
        <v>952</v>
      </c>
      <c r="E122" t="s">
        <v>138</v>
      </c>
      <c r="F122" t="s">
        <v>64</v>
      </c>
      <c r="G122" t="s">
        <v>48</v>
      </c>
      <c r="H122" t="s">
        <v>65</v>
      </c>
      <c r="I122" t="s">
        <v>65</v>
      </c>
      <c r="J122" t="s">
        <v>56</v>
      </c>
      <c r="K122" t="s">
        <v>953</v>
      </c>
      <c r="L122" t="s">
        <v>67</v>
      </c>
      <c r="M122">
        <v>1</v>
      </c>
      <c r="N122" s="2">
        <v>40359</v>
      </c>
      <c r="O122" s="2">
        <v>41022</v>
      </c>
      <c r="P122" s="2" t="s">
        <v>69</v>
      </c>
      <c r="Q122" s="2" t="s">
        <v>930</v>
      </c>
      <c r="R122" t="s">
        <v>954</v>
      </c>
      <c r="S122" t="s">
        <v>56</v>
      </c>
      <c r="U122" t="s">
        <v>56</v>
      </c>
      <c r="V122" t="s">
        <v>56</v>
      </c>
      <c r="W122" t="s">
        <v>56</v>
      </c>
      <c r="X122" t="s">
        <v>69</v>
      </c>
      <c r="Y122" t="s">
        <v>139</v>
      </c>
      <c r="Z122" t="s">
        <v>56</v>
      </c>
      <c r="AA122" t="s">
        <v>56</v>
      </c>
      <c r="AB122" t="s">
        <v>955</v>
      </c>
      <c r="AC122" t="s">
        <v>956</v>
      </c>
      <c r="AD122" t="s">
        <v>957</v>
      </c>
      <c r="AE122" t="s">
        <v>958</v>
      </c>
      <c r="AG122" t="s">
        <v>959</v>
      </c>
      <c r="AH122" t="s">
        <v>954</v>
      </c>
      <c r="AI122">
        <v>11823</v>
      </c>
      <c r="AJ122">
        <v>6647</v>
      </c>
      <c r="AK122" t="s">
        <v>344</v>
      </c>
      <c r="AL122">
        <v>175</v>
      </c>
      <c r="AM122" s="2">
        <v>38477</v>
      </c>
      <c r="AN122">
        <v>2005</v>
      </c>
      <c r="AO122" t="s">
        <v>960</v>
      </c>
      <c r="AP122">
        <v>1291</v>
      </c>
      <c r="AQ122" t="s">
        <v>80</v>
      </c>
      <c r="AR122">
        <f t="shared" si="3"/>
        <v>653</v>
      </c>
      <c r="AS122" t="str">
        <f t="shared" si="4"/>
        <v>NA-</v>
      </c>
      <c r="AT122" t="str">
        <f t="shared" si="5"/>
        <v>2010-06</v>
      </c>
    </row>
    <row r="123" spans="1:46" hidden="1">
      <c r="A123" t="s">
        <v>961</v>
      </c>
      <c r="B123" t="s">
        <v>44</v>
      </c>
      <c r="C123">
        <v>20120510</v>
      </c>
      <c r="D123" t="s">
        <v>962</v>
      </c>
      <c r="E123" t="s">
        <v>138</v>
      </c>
      <c r="F123" t="s">
        <v>64</v>
      </c>
      <c r="G123" t="s">
        <v>48</v>
      </c>
      <c r="H123" t="s">
        <v>65</v>
      </c>
      <c r="I123" t="s">
        <v>65</v>
      </c>
      <c r="J123" t="s">
        <v>56</v>
      </c>
      <c r="K123" t="s">
        <v>66</v>
      </c>
      <c r="L123" t="s">
        <v>67</v>
      </c>
      <c r="M123">
        <v>1</v>
      </c>
      <c r="N123" s="2">
        <v>40359</v>
      </c>
      <c r="O123" s="2">
        <v>41022</v>
      </c>
      <c r="P123" s="2" t="s">
        <v>69</v>
      </c>
      <c r="Q123" s="2" t="s">
        <v>930</v>
      </c>
      <c r="R123" t="s">
        <v>963</v>
      </c>
      <c r="S123" t="s">
        <v>56</v>
      </c>
      <c r="U123" t="s">
        <v>56</v>
      </c>
      <c r="V123" t="s">
        <v>56</v>
      </c>
      <c r="W123" t="s">
        <v>56</v>
      </c>
      <c r="X123" t="s">
        <v>69</v>
      </c>
      <c r="Y123" t="s">
        <v>139</v>
      </c>
      <c r="Z123" t="s">
        <v>56</v>
      </c>
      <c r="AA123" t="s">
        <v>56</v>
      </c>
      <c r="AB123" t="s">
        <v>964</v>
      </c>
      <c r="AC123" t="s">
        <v>965</v>
      </c>
      <c r="AD123" t="s">
        <v>831</v>
      </c>
      <c r="AE123" t="s">
        <v>966</v>
      </c>
      <c r="AF123" t="s">
        <v>75</v>
      </c>
      <c r="AG123" t="s">
        <v>967</v>
      </c>
      <c r="AH123" t="s">
        <v>968</v>
      </c>
      <c r="AI123">
        <v>10527</v>
      </c>
      <c r="AJ123">
        <v>4608</v>
      </c>
      <c r="AK123" t="s">
        <v>344</v>
      </c>
      <c r="AL123">
        <v>4078</v>
      </c>
      <c r="AM123" s="2">
        <v>35551</v>
      </c>
      <c r="AN123">
        <v>1997</v>
      </c>
      <c r="AO123" t="s">
        <v>969</v>
      </c>
      <c r="AP123">
        <v>1374</v>
      </c>
      <c r="AQ123" t="s">
        <v>80</v>
      </c>
      <c r="AR123">
        <f t="shared" si="3"/>
        <v>653</v>
      </c>
      <c r="AS123" t="str">
        <f t="shared" si="4"/>
        <v>NA-</v>
      </c>
      <c r="AT123" t="str">
        <f t="shared" si="5"/>
        <v>2010-06</v>
      </c>
    </row>
    <row r="124" spans="1:46" hidden="1">
      <c r="A124" t="s">
        <v>970</v>
      </c>
      <c r="B124" t="s">
        <v>44</v>
      </c>
      <c r="C124">
        <v>20120510</v>
      </c>
      <c r="D124" t="s">
        <v>971</v>
      </c>
      <c r="E124" t="s">
        <v>83</v>
      </c>
      <c r="F124" t="s">
        <v>64</v>
      </c>
      <c r="G124" t="s">
        <v>48</v>
      </c>
      <c r="H124" t="s">
        <v>65</v>
      </c>
      <c r="I124" t="s">
        <v>65</v>
      </c>
      <c r="J124" t="s">
        <v>56</v>
      </c>
      <c r="K124" t="s">
        <v>66</v>
      </c>
      <c r="L124" t="s">
        <v>67</v>
      </c>
      <c r="M124">
        <v>1</v>
      </c>
      <c r="N124" s="2">
        <v>40568</v>
      </c>
      <c r="O124" s="2">
        <v>41022</v>
      </c>
      <c r="P124" s="2" t="s">
        <v>69</v>
      </c>
      <c r="Q124" s="2" t="s">
        <v>930</v>
      </c>
      <c r="R124" t="s">
        <v>219</v>
      </c>
      <c r="S124" t="s">
        <v>56</v>
      </c>
      <c r="U124" t="s">
        <v>56</v>
      </c>
      <c r="V124" t="s">
        <v>56</v>
      </c>
      <c r="W124" t="s">
        <v>56</v>
      </c>
      <c r="X124" t="s">
        <v>69</v>
      </c>
      <c r="Y124" t="s">
        <v>972</v>
      </c>
      <c r="Z124" t="s">
        <v>56</v>
      </c>
      <c r="AA124" t="s">
        <v>56</v>
      </c>
      <c r="AB124" t="s">
        <v>973</v>
      </c>
      <c r="AC124" t="s">
        <v>974</v>
      </c>
      <c r="AD124" t="s">
        <v>975</v>
      </c>
      <c r="AE124" t="s">
        <v>976</v>
      </c>
      <c r="AF124" t="s">
        <v>75</v>
      </c>
      <c r="AG124" t="s">
        <v>977</v>
      </c>
      <c r="AH124" t="s">
        <v>219</v>
      </c>
      <c r="AI124">
        <v>24730</v>
      </c>
      <c r="AJ124">
        <v>6427</v>
      </c>
      <c r="AK124" t="s">
        <v>91</v>
      </c>
      <c r="AL124">
        <v>5470</v>
      </c>
      <c r="AM124" s="2">
        <v>40304</v>
      </c>
      <c r="AN124">
        <v>2010</v>
      </c>
      <c r="AO124" t="s">
        <v>221</v>
      </c>
      <c r="AP124">
        <v>889</v>
      </c>
      <c r="AQ124" t="s">
        <v>80</v>
      </c>
      <c r="AR124">
        <f t="shared" si="3"/>
        <v>448</v>
      </c>
      <c r="AS124" t="str">
        <f t="shared" si="4"/>
        <v>NA-</v>
      </c>
      <c r="AT124" t="str">
        <f t="shared" si="5"/>
        <v>2011-01</v>
      </c>
    </row>
    <row r="125" spans="1:46">
      <c r="A125" t="s">
        <v>978</v>
      </c>
      <c r="B125" t="s">
        <v>44</v>
      </c>
      <c r="C125">
        <v>20120510</v>
      </c>
      <c r="D125" t="s">
        <v>979</v>
      </c>
      <c r="E125" t="s">
        <v>46</v>
      </c>
      <c r="F125" t="s">
        <v>47</v>
      </c>
      <c r="G125" t="s">
        <v>48</v>
      </c>
      <c r="H125" t="s">
        <v>48</v>
      </c>
      <c r="I125" t="s">
        <v>48</v>
      </c>
      <c r="J125" t="s">
        <v>980</v>
      </c>
      <c r="K125" t="s">
        <v>111</v>
      </c>
      <c r="L125" t="s">
        <v>51</v>
      </c>
      <c r="M125">
        <v>23</v>
      </c>
      <c r="N125" s="2">
        <v>40381</v>
      </c>
      <c r="O125" s="2">
        <v>40801</v>
      </c>
      <c r="P125" s="2" t="s">
        <v>69</v>
      </c>
      <c r="Q125" s="2" t="s">
        <v>51</v>
      </c>
      <c r="R125" t="s">
        <v>981</v>
      </c>
      <c r="S125" t="s">
        <v>982</v>
      </c>
      <c r="T125" t="s">
        <v>983</v>
      </c>
      <c r="U125" t="s">
        <v>984</v>
      </c>
      <c r="V125" t="s">
        <v>56</v>
      </c>
      <c r="W125" t="s">
        <v>56</v>
      </c>
      <c r="X125" t="s">
        <v>51</v>
      </c>
      <c r="Y125" t="s">
        <v>980</v>
      </c>
      <c r="Z125" t="s">
        <v>56</v>
      </c>
      <c r="AA125" t="s">
        <v>56</v>
      </c>
      <c r="AB125" t="s">
        <v>985</v>
      </c>
      <c r="AC125" t="s">
        <v>56</v>
      </c>
      <c r="AD125" t="s">
        <v>980</v>
      </c>
      <c r="AE125" t="s">
        <v>986</v>
      </c>
      <c r="AG125" s="1" t="s">
        <v>987</v>
      </c>
      <c r="AH125" t="s">
        <v>56</v>
      </c>
      <c r="AI125" t="s">
        <v>56</v>
      </c>
      <c r="AJ125" t="s">
        <v>56</v>
      </c>
      <c r="AK125" t="s">
        <v>56</v>
      </c>
      <c r="AL125" t="s">
        <v>56</v>
      </c>
      <c r="AM125" t="s">
        <v>56</v>
      </c>
      <c r="AN125" t="s">
        <v>56</v>
      </c>
      <c r="AO125" t="s">
        <v>56</v>
      </c>
      <c r="AP125" t="s">
        <v>56</v>
      </c>
      <c r="AQ125" t="s">
        <v>56</v>
      </c>
      <c r="AR125">
        <f t="shared" si="3"/>
        <v>413</v>
      </c>
      <c r="AS125" t="str">
        <f t="shared" si="4"/>
        <v>2011-09</v>
      </c>
      <c r="AT125" t="str">
        <f t="shared" si="5"/>
        <v>2010-07</v>
      </c>
    </row>
    <row r="126" spans="1:46" hidden="1">
      <c r="A126" t="s">
        <v>988</v>
      </c>
      <c r="B126" t="s">
        <v>44</v>
      </c>
      <c r="C126">
        <v>20120510</v>
      </c>
      <c r="D126" t="s">
        <v>989</v>
      </c>
      <c r="E126" t="s">
        <v>83</v>
      </c>
      <c r="F126" t="s">
        <v>64</v>
      </c>
      <c r="G126" t="s">
        <v>48</v>
      </c>
      <c r="H126" t="s">
        <v>65</v>
      </c>
      <c r="I126" t="s">
        <v>65</v>
      </c>
      <c r="J126" t="s">
        <v>56</v>
      </c>
      <c r="K126" t="s">
        <v>66</v>
      </c>
      <c r="L126" t="s">
        <v>67</v>
      </c>
      <c r="M126">
        <v>2</v>
      </c>
      <c r="N126" s="2">
        <v>40554</v>
      </c>
      <c r="O126" s="2">
        <v>40634</v>
      </c>
      <c r="P126" s="2" t="s">
        <v>69</v>
      </c>
      <c r="Q126" s="2" t="s">
        <v>278</v>
      </c>
      <c r="R126" t="s">
        <v>990</v>
      </c>
      <c r="S126" t="s">
        <v>56</v>
      </c>
      <c r="U126" t="s">
        <v>56</v>
      </c>
      <c r="V126" t="s">
        <v>56</v>
      </c>
      <c r="W126" t="s">
        <v>56</v>
      </c>
      <c r="X126" t="s">
        <v>278</v>
      </c>
      <c r="Y126" t="s">
        <v>277</v>
      </c>
      <c r="Z126" t="s">
        <v>56</v>
      </c>
      <c r="AA126" t="s">
        <v>56</v>
      </c>
      <c r="AB126" t="s">
        <v>991</v>
      </c>
      <c r="AC126" t="s">
        <v>992</v>
      </c>
      <c r="AD126" t="s">
        <v>993</v>
      </c>
      <c r="AE126" t="s">
        <v>994</v>
      </c>
      <c r="AF126" t="s">
        <v>75</v>
      </c>
      <c r="AG126" t="s">
        <v>995</v>
      </c>
      <c r="AH126" t="s">
        <v>996</v>
      </c>
      <c r="AI126">
        <v>10707</v>
      </c>
      <c r="AJ126">
        <v>6107</v>
      </c>
      <c r="AK126" t="s">
        <v>78</v>
      </c>
      <c r="AL126">
        <v>10940</v>
      </c>
      <c r="AM126" s="2">
        <v>37049</v>
      </c>
      <c r="AN126">
        <v>2001</v>
      </c>
      <c r="AO126" t="s">
        <v>997</v>
      </c>
      <c r="AP126">
        <v>1303</v>
      </c>
      <c r="AQ126" t="s">
        <v>80</v>
      </c>
      <c r="AR126">
        <f t="shared" si="3"/>
        <v>80</v>
      </c>
      <c r="AS126" t="str">
        <f t="shared" si="4"/>
        <v>NA-</v>
      </c>
      <c r="AT126" t="str">
        <f t="shared" si="5"/>
        <v>2011-01</v>
      </c>
    </row>
    <row r="127" spans="1:46" hidden="1">
      <c r="A127" t="s">
        <v>998</v>
      </c>
      <c r="B127" t="s">
        <v>44</v>
      </c>
      <c r="C127">
        <v>20120510</v>
      </c>
      <c r="D127" t="s">
        <v>999</v>
      </c>
      <c r="E127" t="s">
        <v>83</v>
      </c>
      <c r="F127" t="s">
        <v>64</v>
      </c>
      <c r="G127" t="s">
        <v>48</v>
      </c>
      <c r="H127" t="s">
        <v>65</v>
      </c>
      <c r="I127" t="s">
        <v>65</v>
      </c>
      <c r="J127" t="s">
        <v>56</v>
      </c>
      <c r="K127" t="s">
        <v>66</v>
      </c>
      <c r="L127" t="s">
        <v>67</v>
      </c>
      <c r="M127">
        <v>1</v>
      </c>
      <c r="N127" s="2">
        <v>40982</v>
      </c>
      <c r="O127" s="2">
        <v>40634</v>
      </c>
      <c r="P127" s="2" t="s">
        <v>69</v>
      </c>
      <c r="Q127" s="2" t="s">
        <v>278</v>
      </c>
      <c r="R127" t="s">
        <v>1000</v>
      </c>
      <c r="S127" t="s">
        <v>56</v>
      </c>
      <c r="U127" t="s">
        <v>56</v>
      </c>
      <c r="V127" t="s">
        <v>56</v>
      </c>
      <c r="W127" t="s">
        <v>56</v>
      </c>
      <c r="X127" t="s">
        <v>69</v>
      </c>
      <c r="Y127" t="s">
        <v>406</v>
      </c>
      <c r="Z127" t="s">
        <v>56</v>
      </c>
      <c r="AA127" t="s">
        <v>56</v>
      </c>
      <c r="AB127" t="s">
        <v>56</v>
      </c>
      <c r="AC127" t="s">
        <v>56</v>
      </c>
      <c r="AD127" t="s">
        <v>56</v>
      </c>
      <c r="AE127" t="s">
        <v>56</v>
      </c>
      <c r="AF127" t="s">
        <v>75</v>
      </c>
      <c r="AG127" s="1" t="s">
        <v>1001</v>
      </c>
      <c r="AH127" t="s">
        <v>1000</v>
      </c>
      <c r="AI127">
        <v>11455</v>
      </c>
      <c r="AJ127">
        <v>8671</v>
      </c>
      <c r="AK127" t="s">
        <v>91</v>
      </c>
      <c r="AL127">
        <v>3722</v>
      </c>
      <c r="AM127" s="2">
        <v>38477</v>
      </c>
      <c r="AN127">
        <v>2005</v>
      </c>
      <c r="AO127" t="s">
        <v>1002</v>
      </c>
      <c r="AP127">
        <v>765</v>
      </c>
      <c r="AQ127" t="s">
        <v>80</v>
      </c>
      <c r="AR127">
        <f t="shared" si="3"/>
        <v>-343</v>
      </c>
      <c r="AS127" t="str">
        <f t="shared" si="4"/>
        <v>NA-</v>
      </c>
      <c r="AT127" t="str">
        <f t="shared" si="5"/>
        <v>2012-03</v>
      </c>
    </row>
    <row r="128" spans="1:46" hidden="1">
      <c r="A128" t="s">
        <v>1003</v>
      </c>
      <c r="B128" t="s">
        <v>44</v>
      </c>
      <c r="C128">
        <v>20120510</v>
      </c>
      <c r="D128" t="s">
        <v>1004</v>
      </c>
      <c r="E128" t="s">
        <v>83</v>
      </c>
      <c r="F128" t="s">
        <v>64</v>
      </c>
      <c r="G128" t="s">
        <v>48</v>
      </c>
      <c r="H128" t="s">
        <v>65</v>
      </c>
      <c r="I128" t="s">
        <v>65</v>
      </c>
      <c r="J128" t="s">
        <v>56</v>
      </c>
      <c r="K128" t="s">
        <v>66</v>
      </c>
      <c r="L128" t="s">
        <v>67</v>
      </c>
      <c r="M128">
        <v>1</v>
      </c>
      <c r="N128" s="2">
        <v>40981</v>
      </c>
      <c r="O128" s="2">
        <v>40634</v>
      </c>
      <c r="P128" s="2" t="s">
        <v>69</v>
      </c>
      <c r="Q128" s="2" t="s">
        <v>278</v>
      </c>
      <c r="R128" t="s">
        <v>1006</v>
      </c>
      <c r="S128" t="s">
        <v>56</v>
      </c>
      <c r="U128" t="s">
        <v>56</v>
      </c>
      <c r="V128" t="s">
        <v>56</v>
      </c>
      <c r="W128" t="s">
        <v>56</v>
      </c>
      <c r="X128" t="s">
        <v>69</v>
      </c>
      <c r="Y128" t="s">
        <v>1005</v>
      </c>
      <c r="Z128" t="s">
        <v>56</v>
      </c>
      <c r="AA128" t="s">
        <v>56</v>
      </c>
      <c r="AB128" t="s">
        <v>1007</v>
      </c>
      <c r="AC128" t="s">
        <v>1008</v>
      </c>
      <c r="AD128" t="s">
        <v>399</v>
      </c>
      <c r="AE128" t="s">
        <v>1009</v>
      </c>
      <c r="AG128" s="1" t="s">
        <v>1010</v>
      </c>
      <c r="AH128" t="s">
        <v>1006</v>
      </c>
      <c r="AI128">
        <v>24744</v>
      </c>
      <c r="AJ128">
        <v>9313</v>
      </c>
      <c r="AK128" t="s">
        <v>78</v>
      </c>
      <c r="AL128">
        <v>10122</v>
      </c>
      <c r="AM128" s="2">
        <v>40304</v>
      </c>
      <c r="AN128">
        <v>2010</v>
      </c>
      <c r="AO128" t="s">
        <v>1011</v>
      </c>
      <c r="AP128">
        <v>945</v>
      </c>
      <c r="AQ128" t="s">
        <v>80</v>
      </c>
      <c r="AR128">
        <f t="shared" si="3"/>
        <v>-342</v>
      </c>
      <c r="AS128" t="str">
        <f t="shared" si="4"/>
        <v>NA-</v>
      </c>
      <c r="AT128" t="str">
        <f t="shared" si="5"/>
        <v>2012-03</v>
      </c>
    </row>
    <row r="129" spans="1:46" hidden="1">
      <c r="A129" t="s">
        <v>1012</v>
      </c>
      <c r="B129" t="s">
        <v>44</v>
      </c>
      <c r="C129">
        <v>20120510</v>
      </c>
      <c r="D129" t="s">
        <v>1013</v>
      </c>
      <c r="E129" t="s">
        <v>83</v>
      </c>
      <c r="F129" t="s">
        <v>64</v>
      </c>
      <c r="G129" t="s">
        <v>48</v>
      </c>
      <c r="H129" t="s">
        <v>65</v>
      </c>
      <c r="I129" t="s">
        <v>65</v>
      </c>
      <c r="J129" t="s">
        <v>56</v>
      </c>
      <c r="K129" t="s">
        <v>66</v>
      </c>
      <c r="L129" t="s">
        <v>67</v>
      </c>
      <c r="M129">
        <v>1</v>
      </c>
      <c r="N129" s="2">
        <v>40372</v>
      </c>
      <c r="O129" s="2">
        <v>40634</v>
      </c>
      <c r="P129" s="2" t="s">
        <v>69</v>
      </c>
      <c r="Q129" s="2" t="s">
        <v>278</v>
      </c>
      <c r="R129" t="s">
        <v>150</v>
      </c>
      <c r="S129" t="s">
        <v>56</v>
      </c>
      <c r="U129" t="s">
        <v>56</v>
      </c>
      <c r="V129" t="s">
        <v>56</v>
      </c>
      <c r="W129" t="s">
        <v>56</v>
      </c>
      <c r="X129" t="s">
        <v>69</v>
      </c>
      <c r="Y129" t="s">
        <v>1014</v>
      </c>
      <c r="Z129" t="s">
        <v>56</v>
      </c>
      <c r="AA129" t="s">
        <v>56</v>
      </c>
      <c r="AB129" t="s">
        <v>56</v>
      </c>
      <c r="AC129" t="s">
        <v>56</v>
      </c>
      <c r="AD129" t="s">
        <v>56</v>
      </c>
      <c r="AE129" t="s">
        <v>56</v>
      </c>
      <c r="AF129" t="s">
        <v>75</v>
      </c>
      <c r="AG129" t="s">
        <v>1015</v>
      </c>
      <c r="AH129" t="s">
        <v>152</v>
      </c>
      <c r="AI129">
        <v>11661</v>
      </c>
      <c r="AJ129">
        <v>5964</v>
      </c>
      <c r="AK129" t="s">
        <v>78</v>
      </c>
      <c r="AL129">
        <v>9094</v>
      </c>
      <c r="AM129" s="2">
        <v>38477</v>
      </c>
      <c r="AN129">
        <v>2005</v>
      </c>
      <c r="AO129" t="s">
        <v>153</v>
      </c>
      <c r="AP129">
        <v>1053</v>
      </c>
      <c r="AQ129" t="s">
        <v>80</v>
      </c>
      <c r="AR129">
        <f t="shared" si="3"/>
        <v>258</v>
      </c>
      <c r="AS129" t="str">
        <f t="shared" si="4"/>
        <v>NA-</v>
      </c>
      <c r="AT129" t="str">
        <f t="shared" si="5"/>
        <v>2010-07</v>
      </c>
    </row>
    <row r="130" spans="1:46" hidden="1">
      <c r="A130" t="s">
        <v>1016</v>
      </c>
      <c r="B130" t="s">
        <v>44</v>
      </c>
      <c r="C130">
        <v>20120510</v>
      </c>
      <c r="D130" t="s">
        <v>1017</v>
      </c>
      <c r="E130" t="s">
        <v>83</v>
      </c>
      <c r="F130" t="s">
        <v>64</v>
      </c>
      <c r="G130" t="s">
        <v>48</v>
      </c>
      <c r="H130" t="s">
        <v>65</v>
      </c>
      <c r="I130" t="s">
        <v>65</v>
      </c>
      <c r="J130" t="s">
        <v>56</v>
      </c>
      <c r="K130" t="s">
        <v>66</v>
      </c>
      <c r="L130" t="s">
        <v>67</v>
      </c>
      <c r="M130">
        <v>1</v>
      </c>
      <c r="N130" s="2">
        <v>40583</v>
      </c>
      <c r="O130" s="2">
        <v>40634</v>
      </c>
      <c r="P130" s="2" t="s">
        <v>69</v>
      </c>
      <c r="Q130" s="2" t="s">
        <v>278</v>
      </c>
      <c r="R130" t="s">
        <v>96</v>
      </c>
      <c r="S130" t="s">
        <v>56</v>
      </c>
      <c r="U130" t="s">
        <v>56</v>
      </c>
      <c r="V130" t="s">
        <v>56</v>
      </c>
      <c r="W130" t="s">
        <v>56</v>
      </c>
      <c r="X130" t="s">
        <v>69</v>
      </c>
      <c r="Y130" t="s">
        <v>729</v>
      </c>
      <c r="Z130" t="s">
        <v>56</v>
      </c>
      <c r="AA130" t="s">
        <v>56</v>
      </c>
      <c r="AB130" t="s">
        <v>56</v>
      </c>
      <c r="AC130" t="s">
        <v>56</v>
      </c>
      <c r="AD130" t="s">
        <v>56</v>
      </c>
      <c r="AE130" t="s">
        <v>56</v>
      </c>
      <c r="AF130" t="s">
        <v>75</v>
      </c>
      <c r="AG130" t="s">
        <v>1018</v>
      </c>
      <c r="AH130" t="s">
        <v>96</v>
      </c>
      <c r="AI130">
        <v>24848</v>
      </c>
      <c r="AJ130">
        <v>13527</v>
      </c>
      <c r="AK130" t="s">
        <v>91</v>
      </c>
      <c r="AL130">
        <v>1677</v>
      </c>
      <c r="AM130" s="2">
        <v>40304</v>
      </c>
      <c r="AN130">
        <v>2010</v>
      </c>
      <c r="AO130" t="s">
        <v>98</v>
      </c>
      <c r="AP130">
        <v>1129</v>
      </c>
      <c r="AQ130" t="s">
        <v>80</v>
      </c>
      <c r="AR130">
        <f t="shared" ref="AR130:AR193" si="6">DAYS360(N130,O130)</f>
        <v>52</v>
      </c>
      <c r="AS130" t="str">
        <f t="shared" si="4"/>
        <v>NA-</v>
      </c>
      <c r="AT130" t="str">
        <f t="shared" si="5"/>
        <v>2011-02</v>
      </c>
    </row>
    <row r="131" spans="1:46" hidden="1">
      <c r="A131" t="s">
        <v>1019</v>
      </c>
      <c r="B131" t="s">
        <v>44</v>
      </c>
      <c r="C131">
        <v>20120510</v>
      </c>
      <c r="D131" t="s">
        <v>1020</v>
      </c>
      <c r="E131" t="s">
        <v>83</v>
      </c>
      <c r="F131" t="s">
        <v>64</v>
      </c>
      <c r="G131" t="s">
        <v>48</v>
      </c>
      <c r="H131" t="s">
        <v>65</v>
      </c>
      <c r="I131" t="s">
        <v>65</v>
      </c>
      <c r="J131" t="s">
        <v>56</v>
      </c>
      <c r="K131" t="s">
        <v>66</v>
      </c>
      <c r="L131" t="s">
        <v>67</v>
      </c>
      <c r="M131">
        <v>1</v>
      </c>
      <c r="N131" s="2">
        <v>40428</v>
      </c>
      <c r="O131" s="2">
        <v>40634</v>
      </c>
      <c r="P131" s="2" t="s">
        <v>69</v>
      </c>
      <c r="Q131" s="2" t="s">
        <v>278</v>
      </c>
      <c r="R131" t="s">
        <v>1022</v>
      </c>
      <c r="S131" t="s">
        <v>56</v>
      </c>
      <c r="U131" t="s">
        <v>56</v>
      </c>
      <c r="V131" t="s">
        <v>56</v>
      </c>
      <c r="W131" t="s">
        <v>56</v>
      </c>
      <c r="X131" t="s">
        <v>69</v>
      </c>
      <c r="Y131" t="s">
        <v>1021</v>
      </c>
      <c r="Z131" t="s">
        <v>56</v>
      </c>
      <c r="AA131" t="s">
        <v>56</v>
      </c>
      <c r="AB131" t="s">
        <v>1023</v>
      </c>
      <c r="AC131" t="s">
        <v>1024</v>
      </c>
      <c r="AD131" t="s">
        <v>1025</v>
      </c>
      <c r="AE131" t="s">
        <v>1026</v>
      </c>
      <c r="AG131" s="1" t="s">
        <v>1027</v>
      </c>
      <c r="AH131" t="s">
        <v>1022</v>
      </c>
      <c r="AI131">
        <v>10063</v>
      </c>
      <c r="AJ131">
        <v>562</v>
      </c>
      <c r="AK131" t="s">
        <v>344</v>
      </c>
      <c r="AL131">
        <v>5260</v>
      </c>
      <c r="AM131" s="2">
        <v>35551</v>
      </c>
      <c r="AN131">
        <v>1997</v>
      </c>
      <c r="AO131" t="s">
        <v>1028</v>
      </c>
      <c r="AP131">
        <v>798</v>
      </c>
      <c r="AQ131" t="s">
        <v>80</v>
      </c>
      <c r="AR131">
        <f t="shared" si="6"/>
        <v>204</v>
      </c>
      <c r="AS131" t="str">
        <f t="shared" ref="AS131:AS194" si="7">CONCATENATE(RIGHT(J131,4),"-",MID(J131,4,2))</f>
        <v>NA-</v>
      </c>
      <c r="AT131" t="str">
        <f t="shared" ref="AT131:AT194" si="8">CONCATENATE(YEAR(N131),"-",TEXT(MONTH(N131),"00"))</f>
        <v>2010-09</v>
      </c>
    </row>
    <row r="132" spans="1:46" hidden="1">
      <c r="A132" t="s">
        <v>1029</v>
      </c>
      <c r="B132" t="s">
        <v>44</v>
      </c>
      <c r="C132">
        <v>20120510</v>
      </c>
      <c r="D132" t="s">
        <v>1030</v>
      </c>
      <c r="E132" t="s">
        <v>63</v>
      </c>
      <c r="F132" t="s">
        <v>64</v>
      </c>
      <c r="G132" t="s">
        <v>48</v>
      </c>
      <c r="H132" t="s">
        <v>65</v>
      </c>
      <c r="I132" t="s">
        <v>65</v>
      </c>
      <c r="J132" t="s">
        <v>56</v>
      </c>
      <c r="K132" t="s">
        <v>1031</v>
      </c>
      <c r="L132" t="s">
        <v>67</v>
      </c>
      <c r="M132">
        <v>2</v>
      </c>
      <c r="N132" s="2">
        <v>40472</v>
      </c>
      <c r="O132" s="2">
        <v>40606</v>
      </c>
      <c r="P132" s="2" t="s">
        <v>69</v>
      </c>
      <c r="Q132" s="2" t="s">
        <v>278</v>
      </c>
      <c r="R132" t="s">
        <v>70</v>
      </c>
      <c r="S132" t="s">
        <v>56</v>
      </c>
      <c r="U132" t="s">
        <v>56</v>
      </c>
      <c r="V132" t="s">
        <v>56</v>
      </c>
      <c r="W132" t="s">
        <v>56</v>
      </c>
      <c r="X132" t="s">
        <v>278</v>
      </c>
      <c r="Y132" t="s">
        <v>1032</v>
      </c>
      <c r="Z132" t="s">
        <v>56</v>
      </c>
      <c r="AA132" t="s">
        <v>56</v>
      </c>
      <c r="AB132" t="s">
        <v>1033</v>
      </c>
      <c r="AC132" t="s">
        <v>1034</v>
      </c>
      <c r="AD132" t="s">
        <v>168</v>
      </c>
      <c r="AE132" t="s">
        <v>1035</v>
      </c>
      <c r="AG132" t="s">
        <v>1036</v>
      </c>
      <c r="AH132" t="s">
        <v>77</v>
      </c>
      <c r="AI132">
        <v>10103</v>
      </c>
      <c r="AJ132">
        <v>941</v>
      </c>
      <c r="AK132" t="s">
        <v>78</v>
      </c>
      <c r="AL132">
        <v>15410</v>
      </c>
      <c r="AM132" s="2">
        <v>30476</v>
      </c>
      <c r="AN132">
        <v>1983</v>
      </c>
      <c r="AO132" t="s">
        <v>79</v>
      </c>
      <c r="AP132">
        <v>821</v>
      </c>
      <c r="AQ132" t="s">
        <v>80</v>
      </c>
      <c r="AR132">
        <f t="shared" si="6"/>
        <v>133</v>
      </c>
      <c r="AS132" t="str">
        <f t="shared" si="7"/>
        <v>NA-</v>
      </c>
      <c r="AT132" t="str">
        <f t="shared" si="8"/>
        <v>2010-10</v>
      </c>
    </row>
    <row r="133" spans="1:46" hidden="1">
      <c r="A133" t="s">
        <v>1037</v>
      </c>
      <c r="B133" t="s">
        <v>44</v>
      </c>
      <c r="C133">
        <v>20120510</v>
      </c>
      <c r="D133" t="s">
        <v>1038</v>
      </c>
      <c r="E133" t="s">
        <v>138</v>
      </c>
      <c r="F133" t="s">
        <v>64</v>
      </c>
      <c r="G133" t="s">
        <v>48</v>
      </c>
      <c r="H133" t="s">
        <v>65</v>
      </c>
      <c r="I133" t="s">
        <v>65</v>
      </c>
      <c r="J133" t="s">
        <v>56</v>
      </c>
      <c r="K133" t="s">
        <v>66</v>
      </c>
      <c r="L133" t="s">
        <v>67</v>
      </c>
      <c r="M133">
        <v>2</v>
      </c>
      <c r="N133" s="2">
        <v>40359</v>
      </c>
      <c r="O133" s="2">
        <v>40515</v>
      </c>
      <c r="P133" s="2" t="s">
        <v>69</v>
      </c>
      <c r="Q133" s="2" t="s">
        <v>278</v>
      </c>
      <c r="R133" t="s">
        <v>1040</v>
      </c>
      <c r="S133" t="s">
        <v>56</v>
      </c>
      <c r="U133" t="s">
        <v>56</v>
      </c>
      <c r="V133" t="s">
        <v>56</v>
      </c>
      <c r="W133" t="s">
        <v>56</v>
      </c>
      <c r="X133" t="s">
        <v>278</v>
      </c>
      <c r="Y133" t="s">
        <v>1039</v>
      </c>
      <c r="Z133" t="s">
        <v>56</v>
      </c>
      <c r="AA133" t="s">
        <v>56</v>
      </c>
      <c r="AB133" t="s">
        <v>1041</v>
      </c>
      <c r="AC133" t="s">
        <v>1042</v>
      </c>
      <c r="AD133" t="s">
        <v>489</v>
      </c>
      <c r="AE133" t="s">
        <v>1043</v>
      </c>
      <c r="AF133" t="s">
        <v>75</v>
      </c>
      <c r="AG133" t="s">
        <v>1044</v>
      </c>
      <c r="AH133" t="s">
        <v>1040</v>
      </c>
      <c r="AI133">
        <v>10934</v>
      </c>
      <c r="AJ133">
        <v>6412</v>
      </c>
      <c r="AK133" t="s">
        <v>91</v>
      </c>
      <c r="AL133">
        <v>10349</v>
      </c>
      <c r="AM133" s="2">
        <v>37049</v>
      </c>
      <c r="AN133">
        <v>2001</v>
      </c>
      <c r="AO133" t="s">
        <v>1045</v>
      </c>
      <c r="AP133">
        <v>1130</v>
      </c>
      <c r="AQ133" t="s">
        <v>80</v>
      </c>
      <c r="AR133">
        <f t="shared" si="6"/>
        <v>153</v>
      </c>
      <c r="AS133" t="str">
        <f t="shared" si="7"/>
        <v>NA-</v>
      </c>
      <c r="AT133" t="str">
        <f t="shared" si="8"/>
        <v>2010-06</v>
      </c>
    </row>
    <row r="134" spans="1:46" hidden="1">
      <c r="A134" t="s">
        <v>1046</v>
      </c>
      <c r="B134" t="s">
        <v>44</v>
      </c>
      <c r="C134">
        <v>20120510</v>
      </c>
      <c r="D134" t="s">
        <v>1047</v>
      </c>
      <c r="E134" t="s">
        <v>83</v>
      </c>
      <c r="F134" t="s">
        <v>64</v>
      </c>
      <c r="G134" t="s">
        <v>48</v>
      </c>
      <c r="H134" t="s">
        <v>65</v>
      </c>
      <c r="I134" t="s">
        <v>65</v>
      </c>
      <c r="J134" t="s">
        <v>56</v>
      </c>
      <c r="K134" t="s">
        <v>66</v>
      </c>
      <c r="L134" t="s">
        <v>67</v>
      </c>
      <c r="M134">
        <v>1</v>
      </c>
      <c r="N134" s="2">
        <v>40505</v>
      </c>
      <c r="O134" s="2">
        <v>40515</v>
      </c>
      <c r="P134" s="2" t="s">
        <v>69</v>
      </c>
      <c r="Q134" s="2" t="s">
        <v>278</v>
      </c>
      <c r="R134" t="s">
        <v>1049</v>
      </c>
      <c r="S134" t="s">
        <v>56</v>
      </c>
      <c r="U134" t="s">
        <v>56</v>
      </c>
      <c r="V134" t="s">
        <v>56</v>
      </c>
      <c r="W134" t="s">
        <v>56</v>
      </c>
      <c r="X134" t="s">
        <v>69</v>
      </c>
      <c r="Y134" t="s">
        <v>1048</v>
      </c>
      <c r="Z134" t="s">
        <v>56</v>
      </c>
      <c r="AA134" t="s">
        <v>56</v>
      </c>
      <c r="AB134" t="s">
        <v>56</v>
      </c>
      <c r="AC134" t="s">
        <v>56</v>
      </c>
      <c r="AD134" t="s">
        <v>56</v>
      </c>
      <c r="AE134" t="s">
        <v>56</v>
      </c>
      <c r="AF134" t="s">
        <v>75</v>
      </c>
      <c r="AG134" t="s">
        <v>1050</v>
      </c>
      <c r="AH134" t="s">
        <v>1049</v>
      </c>
      <c r="AI134">
        <v>24832</v>
      </c>
      <c r="AJ134">
        <v>9303</v>
      </c>
      <c r="AK134" t="s">
        <v>78</v>
      </c>
      <c r="AL134">
        <v>5147</v>
      </c>
      <c r="AM134" s="2">
        <v>40304</v>
      </c>
      <c r="AN134">
        <v>2010</v>
      </c>
      <c r="AO134" t="s">
        <v>1051</v>
      </c>
      <c r="AP134">
        <v>762</v>
      </c>
      <c r="AQ134" t="s">
        <v>80</v>
      </c>
      <c r="AR134">
        <f t="shared" si="6"/>
        <v>10</v>
      </c>
      <c r="AS134" t="str">
        <f t="shared" si="7"/>
        <v>NA-</v>
      </c>
      <c r="AT134" t="str">
        <f t="shared" si="8"/>
        <v>2010-11</v>
      </c>
    </row>
    <row r="135" spans="1:46" hidden="1">
      <c r="A135" t="s">
        <v>1052</v>
      </c>
      <c r="B135" t="s">
        <v>44</v>
      </c>
      <c r="C135">
        <v>20120510</v>
      </c>
      <c r="D135" t="s">
        <v>1053</v>
      </c>
      <c r="E135" t="s">
        <v>83</v>
      </c>
      <c r="F135" t="s">
        <v>64</v>
      </c>
      <c r="G135" t="s">
        <v>48</v>
      </c>
      <c r="H135" t="s">
        <v>65</v>
      </c>
      <c r="I135" t="s">
        <v>65</v>
      </c>
      <c r="J135" t="s">
        <v>56</v>
      </c>
      <c r="K135" t="s">
        <v>66</v>
      </c>
      <c r="L135" t="s">
        <v>67</v>
      </c>
      <c r="M135">
        <v>1</v>
      </c>
      <c r="N135" s="2">
        <v>40947</v>
      </c>
      <c r="O135" s="2">
        <v>40515</v>
      </c>
      <c r="P135" s="2" t="s">
        <v>69</v>
      </c>
      <c r="Q135" s="2" t="s">
        <v>278</v>
      </c>
      <c r="R135" t="s">
        <v>1055</v>
      </c>
      <c r="S135" t="s">
        <v>56</v>
      </c>
      <c r="U135" t="s">
        <v>56</v>
      </c>
      <c r="V135" t="s">
        <v>56</v>
      </c>
      <c r="W135" t="s">
        <v>56</v>
      </c>
      <c r="X135" t="s">
        <v>69</v>
      </c>
      <c r="Y135" t="s">
        <v>1054</v>
      </c>
      <c r="Z135" t="s">
        <v>56</v>
      </c>
      <c r="AA135" t="s">
        <v>56</v>
      </c>
      <c r="AB135" t="s">
        <v>56</v>
      </c>
      <c r="AC135" t="s">
        <v>56</v>
      </c>
      <c r="AD135" t="s">
        <v>56</v>
      </c>
      <c r="AE135" t="s">
        <v>56</v>
      </c>
      <c r="AF135" t="s">
        <v>75</v>
      </c>
      <c r="AG135" s="1" t="s">
        <v>1056</v>
      </c>
      <c r="AH135" t="s">
        <v>1055</v>
      </c>
      <c r="AI135">
        <v>24924</v>
      </c>
      <c r="AJ135">
        <v>11813</v>
      </c>
      <c r="AK135" t="s">
        <v>91</v>
      </c>
      <c r="AL135">
        <v>7167</v>
      </c>
      <c r="AM135" s="2">
        <v>40304</v>
      </c>
      <c r="AN135">
        <v>2010</v>
      </c>
      <c r="AO135" t="s">
        <v>1057</v>
      </c>
      <c r="AP135">
        <v>1095</v>
      </c>
      <c r="AQ135" t="s">
        <v>80</v>
      </c>
      <c r="AR135">
        <f t="shared" si="6"/>
        <v>-425</v>
      </c>
      <c r="AS135" t="str">
        <f t="shared" si="7"/>
        <v>NA-</v>
      </c>
      <c r="AT135" t="str">
        <f t="shared" si="8"/>
        <v>2012-02</v>
      </c>
    </row>
    <row r="136" spans="1:46" hidden="1">
      <c r="A136" t="s">
        <v>1058</v>
      </c>
      <c r="B136" t="s">
        <v>44</v>
      </c>
      <c r="C136">
        <v>20120510</v>
      </c>
      <c r="D136" t="s">
        <v>1059</v>
      </c>
      <c r="E136" t="s">
        <v>63</v>
      </c>
      <c r="F136" t="s">
        <v>64</v>
      </c>
      <c r="G136" t="s">
        <v>48</v>
      </c>
      <c r="H136" t="s">
        <v>65</v>
      </c>
      <c r="I136" t="s">
        <v>65</v>
      </c>
      <c r="J136" t="s">
        <v>56</v>
      </c>
      <c r="K136" t="s">
        <v>66</v>
      </c>
      <c r="L136" t="s">
        <v>67</v>
      </c>
      <c r="M136">
        <v>1</v>
      </c>
      <c r="N136" s="2">
        <v>40472</v>
      </c>
      <c r="O136" s="2">
        <v>40515</v>
      </c>
      <c r="P136" s="2" t="s">
        <v>69</v>
      </c>
      <c r="Q136" s="2" t="s">
        <v>278</v>
      </c>
      <c r="R136" t="s">
        <v>70</v>
      </c>
      <c r="S136" t="s">
        <v>56</v>
      </c>
      <c r="U136" t="s">
        <v>56</v>
      </c>
      <c r="V136" t="s">
        <v>56</v>
      </c>
      <c r="W136" t="s">
        <v>56</v>
      </c>
      <c r="X136" t="s">
        <v>69</v>
      </c>
      <c r="Y136" t="s">
        <v>68</v>
      </c>
      <c r="Z136" t="s">
        <v>56</v>
      </c>
      <c r="AA136" t="s">
        <v>56</v>
      </c>
      <c r="AB136" t="s">
        <v>56</v>
      </c>
      <c r="AC136" t="s">
        <v>56</v>
      </c>
      <c r="AD136" t="s">
        <v>56</v>
      </c>
      <c r="AE136" t="s">
        <v>56</v>
      </c>
      <c r="AF136" t="s">
        <v>75</v>
      </c>
      <c r="AG136" s="1" t="s">
        <v>1060</v>
      </c>
      <c r="AH136" t="s">
        <v>77</v>
      </c>
      <c r="AI136">
        <v>10103</v>
      </c>
      <c r="AJ136">
        <v>941</v>
      </c>
      <c r="AK136" t="s">
        <v>78</v>
      </c>
      <c r="AL136">
        <v>15410</v>
      </c>
      <c r="AM136" s="2">
        <v>30476</v>
      </c>
      <c r="AN136">
        <v>1983</v>
      </c>
      <c r="AO136" t="s">
        <v>79</v>
      </c>
      <c r="AP136">
        <v>821</v>
      </c>
      <c r="AQ136" t="s">
        <v>80</v>
      </c>
      <c r="AR136">
        <f t="shared" si="6"/>
        <v>42</v>
      </c>
      <c r="AS136" t="str">
        <f t="shared" si="7"/>
        <v>NA-</v>
      </c>
      <c r="AT136" t="str">
        <f t="shared" si="8"/>
        <v>2010-10</v>
      </c>
    </row>
    <row r="137" spans="1:46" hidden="1">
      <c r="A137" t="s">
        <v>1061</v>
      </c>
      <c r="B137" t="s">
        <v>44</v>
      </c>
      <c r="C137">
        <v>20120510</v>
      </c>
      <c r="D137" t="s">
        <v>1062</v>
      </c>
      <c r="E137" t="s">
        <v>63</v>
      </c>
      <c r="F137" t="s">
        <v>64</v>
      </c>
      <c r="G137" t="s">
        <v>48</v>
      </c>
      <c r="H137" t="s">
        <v>65</v>
      </c>
      <c r="I137" t="s">
        <v>65</v>
      </c>
      <c r="J137" t="s">
        <v>56</v>
      </c>
      <c r="K137" t="s">
        <v>66</v>
      </c>
      <c r="L137" t="s">
        <v>67</v>
      </c>
      <c r="M137">
        <v>1</v>
      </c>
      <c r="N137" s="2">
        <v>40472</v>
      </c>
      <c r="O137" s="2">
        <v>40515</v>
      </c>
      <c r="P137" s="2" t="s">
        <v>69</v>
      </c>
      <c r="Q137" s="2" t="s">
        <v>278</v>
      </c>
      <c r="R137" t="s">
        <v>70</v>
      </c>
      <c r="S137" t="s">
        <v>56</v>
      </c>
      <c r="U137" t="s">
        <v>56</v>
      </c>
      <c r="V137" t="s">
        <v>56</v>
      </c>
      <c r="W137" t="s">
        <v>56</v>
      </c>
      <c r="X137" t="s">
        <v>69</v>
      </c>
      <c r="Y137" t="s">
        <v>68</v>
      </c>
      <c r="Z137" t="s">
        <v>56</v>
      </c>
      <c r="AA137" t="s">
        <v>56</v>
      </c>
      <c r="AB137" t="s">
        <v>1063</v>
      </c>
      <c r="AC137" t="s">
        <v>1064</v>
      </c>
      <c r="AD137" t="s">
        <v>120</v>
      </c>
      <c r="AE137" t="s">
        <v>1065</v>
      </c>
      <c r="AF137" t="s">
        <v>75</v>
      </c>
      <c r="AG137" t="s">
        <v>1066</v>
      </c>
      <c r="AH137" t="s">
        <v>77</v>
      </c>
      <c r="AI137">
        <v>10103</v>
      </c>
      <c r="AJ137">
        <v>941</v>
      </c>
      <c r="AK137" t="s">
        <v>78</v>
      </c>
      <c r="AL137">
        <v>15410</v>
      </c>
      <c r="AM137" s="2">
        <v>30476</v>
      </c>
      <c r="AN137">
        <v>1983</v>
      </c>
      <c r="AO137" t="s">
        <v>79</v>
      </c>
      <c r="AP137">
        <v>821</v>
      </c>
      <c r="AQ137" t="s">
        <v>80</v>
      </c>
      <c r="AR137">
        <f t="shared" si="6"/>
        <v>42</v>
      </c>
      <c r="AS137" t="str">
        <f t="shared" si="7"/>
        <v>NA-</v>
      </c>
      <c r="AT137" t="str">
        <f t="shared" si="8"/>
        <v>2010-10</v>
      </c>
    </row>
    <row r="138" spans="1:46">
      <c r="A138" t="s">
        <v>1067</v>
      </c>
      <c r="B138" t="s">
        <v>44</v>
      </c>
      <c r="C138">
        <v>20120510</v>
      </c>
      <c r="D138" t="s">
        <v>1068</v>
      </c>
      <c r="E138" t="s">
        <v>46</v>
      </c>
      <c r="F138" t="s">
        <v>47</v>
      </c>
      <c r="G138" t="s">
        <v>48</v>
      </c>
      <c r="H138" t="s">
        <v>48</v>
      </c>
      <c r="I138" t="s">
        <v>48</v>
      </c>
      <c r="J138" t="s">
        <v>894</v>
      </c>
      <c r="K138" t="s">
        <v>499</v>
      </c>
      <c r="L138" t="s">
        <v>51</v>
      </c>
      <c r="M138">
        <v>79</v>
      </c>
      <c r="N138" s="2">
        <v>40562</v>
      </c>
      <c r="O138" s="2">
        <v>40995</v>
      </c>
      <c r="P138" s="2" t="s">
        <v>69</v>
      </c>
      <c r="Q138" s="2" t="s">
        <v>51</v>
      </c>
      <c r="R138" t="s">
        <v>1069</v>
      </c>
      <c r="S138" t="s">
        <v>1070</v>
      </c>
      <c r="T138" t="s">
        <v>1071</v>
      </c>
      <c r="U138" t="s">
        <v>1071</v>
      </c>
      <c r="V138" t="s">
        <v>56</v>
      </c>
      <c r="W138" t="s">
        <v>56</v>
      </c>
      <c r="X138" t="s">
        <v>51</v>
      </c>
      <c r="Y138" t="s">
        <v>894</v>
      </c>
      <c r="Z138" t="s">
        <v>56</v>
      </c>
      <c r="AA138" t="s">
        <v>56</v>
      </c>
      <c r="AB138" t="s">
        <v>1072</v>
      </c>
      <c r="AC138" t="s">
        <v>56</v>
      </c>
      <c r="AD138" t="s">
        <v>392</v>
      </c>
      <c r="AE138" t="s">
        <v>1073</v>
      </c>
      <c r="AG138" s="1" t="s">
        <v>1074</v>
      </c>
      <c r="AH138" t="s">
        <v>56</v>
      </c>
      <c r="AI138" t="s">
        <v>56</v>
      </c>
      <c r="AJ138" t="s">
        <v>56</v>
      </c>
      <c r="AK138" t="s">
        <v>56</v>
      </c>
      <c r="AL138" t="s">
        <v>56</v>
      </c>
      <c r="AM138" t="s">
        <v>56</v>
      </c>
      <c r="AN138" t="s">
        <v>56</v>
      </c>
      <c r="AO138" t="s">
        <v>56</v>
      </c>
      <c r="AP138" t="s">
        <v>56</v>
      </c>
      <c r="AQ138" t="s">
        <v>56</v>
      </c>
      <c r="AR138">
        <f t="shared" si="6"/>
        <v>428</v>
      </c>
      <c r="AS138" t="str">
        <f t="shared" si="7"/>
        <v>2012-03</v>
      </c>
      <c r="AT138" t="str">
        <f t="shared" si="8"/>
        <v>2011-01</v>
      </c>
    </row>
    <row r="139" spans="1:46" hidden="1">
      <c r="A139" t="s">
        <v>1075</v>
      </c>
      <c r="B139" t="s">
        <v>44</v>
      </c>
      <c r="C139">
        <v>20120510</v>
      </c>
      <c r="D139" t="s">
        <v>1076</v>
      </c>
      <c r="E139" t="s">
        <v>83</v>
      </c>
      <c r="F139" t="s">
        <v>64</v>
      </c>
      <c r="G139" t="s">
        <v>48</v>
      </c>
      <c r="H139" t="s">
        <v>65</v>
      </c>
      <c r="I139" t="s">
        <v>65</v>
      </c>
      <c r="J139" t="s">
        <v>56</v>
      </c>
      <c r="K139" t="s">
        <v>66</v>
      </c>
      <c r="L139" t="s">
        <v>67</v>
      </c>
      <c r="M139">
        <v>1</v>
      </c>
      <c r="N139" s="2">
        <v>40576</v>
      </c>
      <c r="O139" s="2">
        <v>40995</v>
      </c>
      <c r="P139" s="2" t="s">
        <v>69</v>
      </c>
      <c r="Q139" s="2" t="s">
        <v>51</v>
      </c>
      <c r="R139" t="s">
        <v>1078</v>
      </c>
      <c r="S139" t="s">
        <v>56</v>
      </c>
      <c r="U139" t="s">
        <v>56</v>
      </c>
      <c r="V139" t="s">
        <v>56</v>
      </c>
      <c r="W139" t="s">
        <v>56</v>
      </c>
      <c r="X139" t="s">
        <v>69</v>
      </c>
      <c r="Y139" t="s">
        <v>1077</v>
      </c>
      <c r="Z139" t="s">
        <v>56</v>
      </c>
      <c r="AA139" t="s">
        <v>56</v>
      </c>
      <c r="AB139" t="s">
        <v>56</v>
      </c>
      <c r="AC139" t="s">
        <v>56</v>
      </c>
      <c r="AD139" t="s">
        <v>56</v>
      </c>
      <c r="AE139" t="s">
        <v>56</v>
      </c>
      <c r="AG139" t="s">
        <v>1079</v>
      </c>
      <c r="AH139" t="s">
        <v>1078</v>
      </c>
      <c r="AI139">
        <v>10367</v>
      </c>
      <c r="AJ139">
        <v>3165</v>
      </c>
      <c r="AK139" t="s">
        <v>91</v>
      </c>
      <c r="AL139">
        <v>10439</v>
      </c>
      <c r="AM139" s="2">
        <v>30476</v>
      </c>
      <c r="AN139">
        <v>1983</v>
      </c>
      <c r="AO139" t="s">
        <v>1080</v>
      </c>
      <c r="AP139">
        <v>1111</v>
      </c>
      <c r="AQ139" t="s">
        <v>80</v>
      </c>
      <c r="AR139">
        <f t="shared" si="6"/>
        <v>415</v>
      </c>
      <c r="AS139" t="str">
        <f t="shared" si="7"/>
        <v>NA-</v>
      </c>
      <c r="AT139" t="str">
        <f t="shared" si="8"/>
        <v>2011-02</v>
      </c>
    </row>
    <row r="140" spans="1:46" hidden="1">
      <c r="A140" t="s">
        <v>1081</v>
      </c>
      <c r="B140" t="s">
        <v>44</v>
      </c>
      <c r="C140">
        <v>20120510</v>
      </c>
      <c r="D140" t="s">
        <v>1082</v>
      </c>
      <c r="E140" t="s">
        <v>83</v>
      </c>
      <c r="F140" t="s">
        <v>64</v>
      </c>
      <c r="G140" t="s">
        <v>48</v>
      </c>
      <c r="H140" t="s">
        <v>65</v>
      </c>
      <c r="I140" t="s">
        <v>65</v>
      </c>
      <c r="J140" t="s">
        <v>56</v>
      </c>
      <c r="K140" t="s">
        <v>66</v>
      </c>
      <c r="L140" t="s">
        <v>67</v>
      </c>
      <c r="M140">
        <v>2</v>
      </c>
      <c r="N140" s="2">
        <v>40470</v>
      </c>
      <c r="O140" s="2">
        <v>40795</v>
      </c>
      <c r="P140" s="2" t="s">
        <v>69</v>
      </c>
      <c r="Q140" s="2" t="s">
        <v>278</v>
      </c>
      <c r="R140" t="s">
        <v>212</v>
      </c>
      <c r="S140" t="s">
        <v>56</v>
      </c>
      <c r="U140" t="s">
        <v>56</v>
      </c>
      <c r="V140" t="s">
        <v>56</v>
      </c>
      <c r="W140" t="s">
        <v>56</v>
      </c>
      <c r="X140" t="s">
        <v>278</v>
      </c>
      <c r="Y140" t="s">
        <v>1083</v>
      </c>
      <c r="Z140" t="s">
        <v>56</v>
      </c>
      <c r="AA140" t="s">
        <v>56</v>
      </c>
      <c r="AB140" t="s">
        <v>1084</v>
      </c>
      <c r="AC140" t="s">
        <v>1085</v>
      </c>
      <c r="AD140" t="s">
        <v>472</v>
      </c>
      <c r="AE140" t="s">
        <v>1086</v>
      </c>
      <c r="AF140" t="s">
        <v>75</v>
      </c>
      <c r="AG140" s="1" t="s">
        <v>1087</v>
      </c>
      <c r="AH140" t="s">
        <v>214</v>
      </c>
      <c r="AI140">
        <v>11915</v>
      </c>
      <c r="AJ140">
        <v>6172</v>
      </c>
      <c r="AK140" t="s">
        <v>78</v>
      </c>
      <c r="AL140">
        <v>11787</v>
      </c>
      <c r="AM140" s="2">
        <v>38477</v>
      </c>
      <c r="AN140">
        <v>2005</v>
      </c>
      <c r="AO140" t="s">
        <v>215</v>
      </c>
      <c r="AP140">
        <v>1413</v>
      </c>
      <c r="AQ140" t="s">
        <v>80</v>
      </c>
      <c r="AR140">
        <f t="shared" si="6"/>
        <v>320</v>
      </c>
      <c r="AS140" t="str">
        <f t="shared" si="7"/>
        <v>NA-</v>
      </c>
      <c r="AT140" t="str">
        <f t="shared" si="8"/>
        <v>2010-10</v>
      </c>
    </row>
    <row r="141" spans="1:46" hidden="1">
      <c r="A141" t="s">
        <v>1088</v>
      </c>
      <c r="B141" t="s">
        <v>44</v>
      </c>
      <c r="C141">
        <v>20120510</v>
      </c>
      <c r="D141" t="s">
        <v>1089</v>
      </c>
      <c r="E141" t="s">
        <v>101</v>
      </c>
      <c r="F141" t="s">
        <v>102</v>
      </c>
      <c r="G141" t="s">
        <v>48</v>
      </c>
      <c r="H141" t="s">
        <v>65</v>
      </c>
      <c r="I141" t="s">
        <v>65</v>
      </c>
      <c r="J141" t="s">
        <v>56</v>
      </c>
      <c r="K141" t="s">
        <v>103</v>
      </c>
      <c r="L141" t="s">
        <v>67</v>
      </c>
      <c r="M141">
        <v>6</v>
      </c>
      <c r="N141" s="2">
        <v>40324</v>
      </c>
      <c r="O141" s="2">
        <v>40988</v>
      </c>
      <c r="P141" s="2" t="s">
        <v>52</v>
      </c>
      <c r="Q141" s="2" t="s">
        <v>69</v>
      </c>
      <c r="R141" t="s">
        <v>1091</v>
      </c>
      <c r="S141" t="s">
        <v>56</v>
      </c>
      <c r="U141" t="s">
        <v>56</v>
      </c>
      <c r="V141" t="s">
        <v>56</v>
      </c>
      <c r="W141" t="s">
        <v>56</v>
      </c>
      <c r="X141" t="s">
        <v>69</v>
      </c>
      <c r="Y141" t="s">
        <v>1090</v>
      </c>
      <c r="Z141" t="s">
        <v>56</v>
      </c>
      <c r="AA141" t="s">
        <v>56</v>
      </c>
      <c r="AB141" t="s">
        <v>1092</v>
      </c>
      <c r="AC141" t="s">
        <v>1093</v>
      </c>
      <c r="AD141" t="s">
        <v>1094</v>
      </c>
      <c r="AE141" t="s">
        <v>1095</v>
      </c>
      <c r="AG141" s="1" t="s">
        <v>1096</v>
      </c>
      <c r="AH141" t="s">
        <v>56</v>
      </c>
      <c r="AI141" t="s">
        <v>56</v>
      </c>
      <c r="AJ141" t="s">
        <v>56</v>
      </c>
      <c r="AK141" t="s">
        <v>56</v>
      </c>
      <c r="AL141" t="s">
        <v>56</v>
      </c>
      <c r="AM141" t="s">
        <v>56</v>
      </c>
      <c r="AN141" t="s">
        <v>56</v>
      </c>
      <c r="AO141" t="s">
        <v>56</v>
      </c>
      <c r="AP141" t="s">
        <v>56</v>
      </c>
      <c r="AQ141" t="s">
        <v>56</v>
      </c>
      <c r="AR141">
        <f t="shared" si="6"/>
        <v>654</v>
      </c>
      <c r="AS141" t="str">
        <f t="shared" si="7"/>
        <v>NA-</v>
      </c>
      <c r="AT141" t="str">
        <f t="shared" si="8"/>
        <v>2010-05</v>
      </c>
    </row>
    <row r="142" spans="1:46" hidden="1">
      <c r="A142" t="s">
        <v>1097</v>
      </c>
      <c r="B142" t="s">
        <v>44</v>
      </c>
      <c r="C142">
        <v>20120510</v>
      </c>
      <c r="D142" t="s">
        <v>1098</v>
      </c>
      <c r="E142" t="s">
        <v>63</v>
      </c>
      <c r="F142" t="s">
        <v>64</v>
      </c>
      <c r="G142" t="s">
        <v>48</v>
      </c>
      <c r="H142" t="s">
        <v>65</v>
      </c>
      <c r="I142" t="s">
        <v>65</v>
      </c>
      <c r="J142" t="s">
        <v>56</v>
      </c>
      <c r="K142" t="s">
        <v>66</v>
      </c>
      <c r="L142" t="s">
        <v>67</v>
      </c>
      <c r="M142">
        <v>1</v>
      </c>
      <c r="N142" s="2">
        <v>40850</v>
      </c>
      <c r="O142" s="2">
        <v>40988</v>
      </c>
      <c r="P142" s="2" t="s">
        <v>69</v>
      </c>
      <c r="Q142" s="2" t="s">
        <v>69</v>
      </c>
      <c r="R142" t="s">
        <v>1099</v>
      </c>
      <c r="S142" t="s">
        <v>56</v>
      </c>
      <c r="U142" t="s">
        <v>56</v>
      </c>
      <c r="V142" t="s">
        <v>56</v>
      </c>
      <c r="W142" t="s">
        <v>56</v>
      </c>
      <c r="X142" t="s">
        <v>69</v>
      </c>
      <c r="Y142" t="s">
        <v>194</v>
      </c>
      <c r="Z142" t="s">
        <v>56</v>
      </c>
      <c r="AA142" t="s">
        <v>56</v>
      </c>
      <c r="AB142" t="s">
        <v>56</v>
      </c>
      <c r="AC142" t="s">
        <v>56</v>
      </c>
      <c r="AD142" t="s">
        <v>56</v>
      </c>
      <c r="AE142" t="s">
        <v>56</v>
      </c>
      <c r="AF142" t="s">
        <v>75</v>
      </c>
      <c r="AG142" t="s">
        <v>1100</v>
      </c>
      <c r="AH142" t="s">
        <v>1101</v>
      </c>
      <c r="AI142">
        <v>10534</v>
      </c>
      <c r="AJ142">
        <v>4719</v>
      </c>
      <c r="AK142" t="s">
        <v>91</v>
      </c>
      <c r="AL142">
        <v>4472</v>
      </c>
      <c r="AM142" s="2">
        <v>28978</v>
      </c>
      <c r="AN142">
        <v>1979</v>
      </c>
      <c r="AO142" t="s">
        <v>1102</v>
      </c>
      <c r="AP142">
        <v>1033</v>
      </c>
      <c r="AQ142" t="s">
        <v>80</v>
      </c>
      <c r="AR142">
        <f t="shared" si="6"/>
        <v>137</v>
      </c>
      <c r="AS142" t="str">
        <f t="shared" si="7"/>
        <v>NA-</v>
      </c>
      <c r="AT142" t="str">
        <f t="shared" si="8"/>
        <v>2011-11</v>
      </c>
    </row>
    <row r="143" spans="1:46" hidden="1">
      <c r="A143" t="s">
        <v>1103</v>
      </c>
      <c r="B143" t="s">
        <v>44</v>
      </c>
      <c r="C143">
        <v>20120510</v>
      </c>
      <c r="D143" t="s">
        <v>1104</v>
      </c>
      <c r="E143" t="s">
        <v>83</v>
      </c>
      <c r="F143" t="s">
        <v>64</v>
      </c>
      <c r="G143" t="s">
        <v>48</v>
      </c>
      <c r="H143" t="s">
        <v>65</v>
      </c>
      <c r="I143" t="s">
        <v>65</v>
      </c>
      <c r="J143" t="s">
        <v>56</v>
      </c>
      <c r="K143" t="s">
        <v>66</v>
      </c>
      <c r="L143" t="s">
        <v>67</v>
      </c>
      <c r="M143">
        <v>1</v>
      </c>
      <c r="N143" s="2">
        <v>40932</v>
      </c>
      <c r="O143" s="2">
        <v>40988</v>
      </c>
      <c r="P143" s="2" t="s">
        <v>69</v>
      </c>
      <c r="Q143" s="2" t="s">
        <v>69</v>
      </c>
      <c r="R143" t="s">
        <v>1106</v>
      </c>
      <c r="S143" t="s">
        <v>56</v>
      </c>
      <c r="U143" t="s">
        <v>56</v>
      </c>
      <c r="V143" t="s">
        <v>56</v>
      </c>
      <c r="W143" t="s">
        <v>56</v>
      </c>
      <c r="X143" t="s">
        <v>69</v>
      </c>
      <c r="Y143" t="s">
        <v>1105</v>
      </c>
      <c r="Z143" t="s">
        <v>56</v>
      </c>
      <c r="AA143" t="s">
        <v>56</v>
      </c>
      <c r="AB143" t="s">
        <v>56</v>
      </c>
      <c r="AC143" t="s">
        <v>56</v>
      </c>
      <c r="AD143" t="s">
        <v>56</v>
      </c>
      <c r="AE143" t="s">
        <v>56</v>
      </c>
      <c r="AF143" t="s">
        <v>75</v>
      </c>
      <c r="AG143" s="1" t="s">
        <v>1107</v>
      </c>
      <c r="AH143" t="s">
        <v>1108</v>
      </c>
      <c r="AI143">
        <v>10197</v>
      </c>
      <c r="AJ143">
        <v>1704</v>
      </c>
      <c r="AK143" t="s">
        <v>91</v>
      </c>
      <c r="AL143">
        <v>15395</v>
      </c>
      <c r="AM143" s="2">
        <v>28978</v>
      </c>
      <c r="AN143">
        <v>1979</v>
      </c>
      <c r="AO143" t="s">
        <v>1109</v>
      </c>
      <c r="AP143">
        <v>713</v>
      </c>
      <c r="AQ143" t="s">
        <v>80</v>
      </c>
      <c r="AR143">
        <f t="shared" si="6"/>
        <v>56</v>
      </c>
      <c r="AS143" t="str">
        <f t="shared" si="7"/>
        <v>NA-</v>
      </c>
      <c r="AT143" t="str">
        <f t="shared" si="8"/>
        <v>2012-01</v>
      </c>
    </row>
    <row r="144" spans="1:46" hidden="1">
      <c r="A144" t="s">
        <v>1110</v>
      </c>
      <c r="B144" t="s">
        <v>44</v>
      </c>
      <c r="C144">
        <v>20120510</v>
      </c>
      <c r="D144" t="s">
        <v>1111</v>
      </c>
      <c r="E144" t="s">
        <v>63</v>
      </c>
      <c r="F144" t="s">
        <v>64</v>
      </c>
      <c r="G144" t="s">
        <v>48</v>
      </c>
      <c r="H144" t="s">
        <v>65</v>
      </c>
      <c r="I144" t="s">
        <v>65</v>
      </c>
      <c r="J144" t="s">
        <v>56</v>
      </c>
      <c r="K144" t="s">
        <v>66</v>
      </c>
      <c r="L144" t="s">
        <v>67</v>
      </c>
      <c r="M144">
        <v>1</v>
      </c>
      <c r="N144" s="2">
        <v>41023</v>
      </c>
      <c r="O144" s="2">
        <v>40988</v>
      </c>
      <c r="P144" s="2" t="s">
        <v>69</v>
      </c>
      <c r="Q144" s="2" t="s">
        <v>69</v>
      </c>
      <c r="R144" t="s">
        <v>1112</v>
      </c>
      <c r="S144" t="s">
        <v>56</v>
      </c>
      <c r="U144" t="s">
        <v>56</v>
      </c>
      <c r="V144" t="s">
        <v>56</v>
      </c>
      <c r="W144" t="s">
        <v>56</v>
      </c>
      <c r="X144" t="s">
        <v>69</v>
      </c>
      <c r="Y144" t="s">
        <v>927</v>
      </c>
      <c r="Z144" t="s">
        <v>56</v>
      </c>
      <c r="AA144" t="s">
        <v>56</v>
      </c>
      <c r="AB144" t="s">
        <v>56</v>
      </c>
      <c r="AC144" t="s">
        <v>56</v>
      </c>
      <c r="AD144" t="s">
        <v>56</v>
      </c>
      <c r="AE144" t="s">
        <v>56</v>
      </c>
      <c r="AF144" t="s">
        <v>75</v>
      </c>
      <c r="AG144" t="s">
        <v>1113</v>
      </c>
      <c r="AH144" t="s">
        <v>1112</v>
      </c>
      <c r="AI144">
        <v>24835</v>
      </c>
      <c r="AJ144">
        <v>11799</v>
      </c>
      <c r="AK144" t="s">
        <v>91</v>
      </c>
      <c r="AL144">
        <v>3090</v>
      </c>
      <c r="AM144" s="2">
        <v>40304</v>
      </c>
      <c r="AN144">
        <v>2010</v>
      </c>
      <c r="AO144" t="s">
        <v>1114</v>
      </c>
      <c r="AP144">
        <v>1039</v>
      </c>
      <c r="AQ144" t="s">
        <v>80</v>
      </c>
      <c r="AR144">
        <f t="shared" si="6"/>
        <v>-34</v>
      </c>
      <c r="AS144" t="str">
        <f t="shared" si="7"/>
        <v>NA-</v>
      </c>
      <c r="AT144" t="str">
        <f t="shared" si="8"/>
        <v>2012-04</v>
      </c>
    </row>
    <row r="145" spans="1:46" hidden="1">
      <c r="A145" t="s">
        <v>1115</v>
      </c>
      <c r="B145" t="s">
        <v>44</v>
      </c>
      <c r="C145">
        <v>20120510</v>
      </c>
      <c r="D145" t="s">
        <v>1116</v>
      </c>
      <c r="E145" t="s">
        <v>63</v>
      </c>
      <c r="F145" t="s">
        <v>64</v>
      </c>
      <c r="G145" t="s">
        <v>48</v>
      </c>
      <c r="H145" t="s">
        <v>65</v>
      </c>
      <c r="I145" t="s">
        <v>65</v>
      </c>
      <c r="J145" t="s">
        <v>56</v>
      </c>
      <c r="K145" t="s">
        <v>66</v>
      </c>
      <c r="L145" t="s">
        <v>67</v>
      </c>
      <c r="M145">
        <v>1</v>
      </c>
      <c r="N145" s="2">
        <v>40364</v>
      </c>
      <c r="O145" s="2">
        <v>40988</v>
      </c>
      <c r="P145" s="2" t="s">
        <v>69</v>
      </c>
      <c r="Q145" s="2" t="s">
        <v>69</v>
      </c>
      <c r="R145" t="s">
        <v>212</v>
      </c>
      <c r="S145" t="s">
        <v>56</v>
      </c>
      <c r="U145" t="s">
        <v>56</v>
      </c>
      <c r="V145" t="s">
        <v>56</v>
      </c>
      <c r="W145" t="s">
        <v>56</v>
      </c>
      <c r="X145" t="s">
        <v>69</v>
      </c>
      <c r="Y145" t="s">
        <v>149</v>
      </c>
      <c r="Z145" t="s">
        <v>56</v>
      </c>
      <c r="AA145" t="s">
        <v>56</v>
      </c>
      <c r="AB145" t="s">
        <v>56</v>
      </c>
      <c r="AC145" t="s">
        <v>56</v>
      </c>
      <c r="AD145" t="s">
        <v>56</v>
      </c>
      <c r="AE145" t="s">
        <v>56</v>
      </c>
      <c r="AF145" t="s">
        <v>75</v>
      </c>
      <c r="AG145" t="s">
        <v>1117</v>
      </c>
      <c r="AH145" t="s">
        <v>214</v>
      </c>
      <c r="AI145">
        <v>11915</v>
      </c>
      <c r="AJ145">
        <v>6172</v>
      </c>
      <c r="AK145" t="s">
        <v>78</v>
      </c>
      <c r="AL145">
        <v>11787</v>
      </c>
      <c r="AM145" s="2">
        <v>38477</v>
      </c>
      <c r="AN145">
        <v>2005</v>
      </c>
      <c r="AO145" t="s">
        <v>215</v>
      </c>
      <c r="AP145">
        <v>1413</v>
      </c>
      <c r="AQ145" t="s">
        <v>80</v>
      </c>
      <c r="AR145">
        <f t="shared" si="6"/>
        <v>615</v>
      </c>
      <c r="AS145" t="str">
        <f t="shared" si="7"/>
        <v>NA-</v>
      </c>
      <c r="AT145" t="str">
        <f t="shared" si="8"/>
        <v>2010-07</v>
      </c>
    </row>
    <row r="146" spans="1:46" hidden="1">
      <c r="A146" t="s">
        <v>1118</v>
      </c>
      <c r="B146" t="s">
        <v>44</v>
      </c>
      <c r="C146">
        <v>20120510</v>
      </c>
      <c r="D146" t="s">
        <v>1119</v>
      </c>
      <c r="E146" t="s">
        <v>101</v>
      </c>
      <c r="F146" t="s">
        <v>102</v>
      </c>
      <c r="G146" t="s">
        <v>48</v>
      </c>
      <c r="H146" t="s">
        <v>65</v>
      </c>
      <c r="I146" t="s">
        <v>65</v>
      </c>
      <c r="J146" t="s">
        <v>56</v>
      </c>
      <c r="K146" t="s">
        <v>103</v>
      </c>
      <c r="L146" t="s">
        <v>104</v>
      </c>
      <c r="M146">
        <v>2</v>
      </c>
      <c r="N146" s="2">
        <v>40619</v>
      </c>
      <c r="O146" s="2">
        <v>40872</v>
      </c>
      <c r="P146" s="2" t="s">
        <v>52</v>
      </c>
      <c r="Q146" s="2" t="s">
        <v>107</v>
      </c>
      <c r="R146" t="s">
        <v>730</v>
      </c>
      <c r="S146" t="s">
        <v>56</v>
      </c>
      <c r="U146" t="s">
        <v>56</v>
      </c>
      <c r="V146" t="s">
        <v>56</v>
      </c>
      <c r="W146" t="s">
        <v>56</v>
      </c>
      <c r="X146" t="s">
        <v>107</v>
      </c>
      <c r="Y146" t="s">
        <v>1121</v>
      </c>
      <c r="Z146" t="s">
        <v>56</v>
      </c>
      <c r="AA146" t="s">
        <v>56</v>
      </c>
      <c r="AB146" t="s">
        <v>1122</v>
      </c>
      <c r="AC146" t="s">
        <v>1123</v>
      </c>
      <c r="AD146" t="s">
        <v>1124</v>
      </c>
      <c r="AE146" t="s">
        <v>1125</v>
      </c>
      <c r="AG146" t="s">
        <v>1126</v>
      </c>
      <c r="AH146" t="s">
        <v>56</v>
      </c>
      <c r="AI146" t="s">
        <v>56</v>
      </c>
      <c r="AJ146" t="s">
        <v>56</v>
      </c>
      <c r="AK146" t="s">
        <v>56</v>
      </c>
      <c r="AL146" t="s">
        <v>56</v>
      </c>
      <c r="AM146" t="s">
        <v>56</v>
      </c>
      <c r="AN146" t="s">
        <v>56</v>
      </c>
      <c r="AO146" t="s">
        <v>56</v>
      </c>
      <c r="AP146" t="s">
        <v>56</v>
      </c>
      <c r="AQ146" t="s">
        <v>56</v>
      </c>
      <c r="AR146">
        <f t="shared" si="6"/>
        <v>248</v>
      </c>
      <c r="AS146" t="str">
        <f t="shared" si="7"/>
        <v>NA-</v>
      </c>
      <c r="AT146" t="str">
        <f t="shared" si="8"/>
        <v>2011-03</v>
      </c>
    </row>
    <row r="147" spans="1:46">
      <c r="A147" t="s">
        <v>1127</v>
      </c>
      <c r="B147" t="s">
        <v>44</v>
      </c>
      <c r="C147">
        <v>20120510</v>
      </c>
      <c r="D147" t="s">
        <v>1128</v>
      </c>
      <c r="E147" t="s">
        <v>46</v>
      </c>
      <c r="F147" t="s">
        <v>47</v>
      </c>
      <c r="G147" t="s">
        <v>48</v>
      </c>
      <c r="H147" t="s">
        <v>48</v>
      </c>
      <c r="I147" t="s">
        <v>48</v>
      </c>
      <c r="J147" t="s">
        <v>445</v>
      </c>
      <c r="K147" t="s">
        <v>50</v>
      </c>
      <c r="L147" t="s">
        <v>51</v>
      </c>
      <c r="M147">
        <v>20</v>
      </c>
      <c r="N147" s="2">
        <v>40324</v>
      </c>
      <c r="O147" s="2">
        <v>40533</v>
      </c>
      <c r="P147" s="2" t="s">
        <v>69</v>
      </c>
      <c r="Q147" s="2" t="s">
        <v>51</v>
      </c>
      <c r="R147" t="s">
        <v>1129</v>
      </c>
      <c r="S147" t="s">
        <v>1130</v>
      </c>
      <c r="T147" t="s">
        <v>1131</v>
      </c>
      <c r="U147" t="s">
        <v>1131</v>
      </c>
      <c r="V147" t="s">
        <v>56</v>
      </c>
      <c r="W147" t="s">
        <v>56</v>
      </c>
      <c r="X147" t="s">
        <v>51</v>
      </c>
      <c r="Y147" t="s">
        <v>445</v>
      </c>
      <c r="Z147" t="s">
        <v>56</v>
      </c>
      <c r="AA147" t="s">
        <v>56</v>
      </c>
      <c r="AB147" t="s">
        <v>56</v>
      </c>
      <c r="AC147" t="s">
        <v>56</v>
      </c>
      <c r="AD147" t="s">
        <v>56</v>
      </c>
      <c r="AE147" t="s">
        <v>56</v>
      </c>
      <c r="AF147" t="s">
        <v>1132</v>
      </c>
      <c r="AG147" s="1" t="s">
        <v>1133</v>
      </c>
      <c r="AH147" t="s">
        <v>56</v>
      </c>
      <c r="AI147" t="s">
        <v>56</v>
      </c>
      <c r="AJ147" t="s">
        <v>56</v>
      </c>
      <c r="AK147" t="s">
        <v>56</v>
      </c>
      <c r="AL147" t="s">
        <v>56</v>
      </c>
      <c r="AM147" t="s">
        <v>56</v>
      </c>
      <c r="AN147" t="s">
        <v>56</v>
      </c>
      <c r="AO147" t="s">
        <v>56</v>
      </c>
      <c r="AP147" t="s">
        <v>56</v>
      </c>
      <c r="AQ147" t="s">
        <v>56</v>
      </c>
      <c r="AR147">
        <f t="shared" si="6"/>
        <v>205</v>
      </c>
      <c r="AS147" t="str">
        <f t="shared" si="7"/>
        <v>2010-12</v>
      </c>
      <c r="AT147" t="str">
        <f t="shared" si="8"/>
        <v>2010-05</v>
      </c>
    </row>
    <row r="148" spans="1:46" hidden="1">
      <c r="A148" t="s">
        <v>1134</v>
      </c>
      <c r="B148" t="s">
        <v>44</v>
      </c>
      <c r="C148">
        <v>20120510</v>
      </c>
      <c r="D148" t="s">
        <v>1135</v>
      </c>
      <c r="E148" t="s">
        <v>63</v>
      </c>
      <c r="F148" t="s">
        <v>64</v>
      </c>
      <c r="G148" t="s">
        <v>48</v>
      </c>
      <c r="H148" t="s">
        <v>65</v>
      </c>
      <c r="I148" t="s">
        <v>65</v>
      </c>
      <c r="J148" t="s">
        <v>56</v>
      </c>
      <c r="K148" t="s">
        <v>66</v>
      </c>
      <c r="L148" t="s">
        <v>67</v>
      </c>
      <c r="M148">
        <v>1</v>
      </c>
      <c r="N148" s="2">
        <v>40437</v>
      </c>
      <c r="O148" s="2">
        <v>40533</v>
      </c>
      <c r="P148" s="2" t="s">
        <v>69</v>
      </c>
      <c r="Q148" s="2" t="s">
        <v>51</v>
      </c>
      <c r="R148" t="s">
        <v>1137</v>
      </c>
      <c r="S148" t="s">
        <v>56</v>
      </c>
      <c r="U148" t="s">
        <v>56</v>
      </c>
      <c r="V148" t="s">
        <v>56</v>
      </c>
      <c r="W148" t="s">
        <v>56</v>
      </c>
      <c r="X148" t="s">
        <v>69</v>
      </c>
      <c r="Y148" t="s">
        <v>1136</v>
      </c>
      <c r="Z148" t="s">
        <v>56</v>
      </c>
      <c r="AA148" t="s">
        <v>56</v>
      </c>
      <c r="AB148" t="s">
        <v>1138</v>
      </c>
      <c r="AC148" t="s">
        <v>1139</v>
      </c>
      <c r="AD148" t="s">
        <v>468</v>
      </c>
      <c r="AE148" t="s">
        <v>1140</v>
      </c>
      <c r="AF148" t="s">
        <v>75</v>
      </c>
      <c r="AG148" s="1" t="s">
        <v>1141</v>
      </c>
      <c r="AH148" t="s">
        <v>1137</v>
      </c>
      <c r="AI148">
        <v>24910</v>
      </c>
      <c r="AJ148">
        <v>11755</v>
      </c>
      <c r="AK148" t="s">
        <v>1142</v>
      </c>
      <c r="AL148">
        <v>1252</v>
      </c>
      <c r="AM148" s="2">
        <v>40304</v>
      </c>
      <c r="AN148">
        <v>2010</v>
      </c>
      <c r="AO148" t="s">
        <v>1143</v>
      </c>
      <c r="AP148">
        <v>764</v>
      </c>
      <c r="AQ148" t="s">
        <v>80</v>
      </c>
      <c r="AR148">
        <f t="shared" si="6"/>
        <v>95</v>
      </c>
      <c r="AS148" t="str">
        <f t="shared" si="7"/>
        <v>NA-</v>
      </c>
      <c r="AT148" t="str">
        <f t="shared" si="8"/>
        <v>2010-09</v>
      </c>
    </row>
    <row r="149" spans="1:46" hidden="1">
      <c r="A149" t="s">
        <v>1144</v>
      </c>
      <c r="B149" t="s">
        <v>44</v>
      </c>
      <c r="C149">
        <v>20120510</v>
      </c>
      <c r="D149" t="s">
        <v>1145</v>
      </c>
      <c r="E149" t="s">
        <v>101</v>
      </c>
      <c r="F149" t="s">
        <v>102</v>
      </c>
      <c r="G149" t="s">
        <v>48</v>
      </c>
      <c r="H149" t="s">
        <v>65</v>
      </c>
      <c r="I149" t="s">
        <v>65</v>
      </c>
      <c r="J149" t="s">
        <v>56</v>
      </c>
      <c r="K149" t="s">
        <v>103</v>
      </c>
      <c r="L149" t="s">
        <v>104</v>
      </c>
      <c r="M149">
        <v>1</v>
      </c>
      <c r="N149" s="2">
        <v>40919</v>
      </c>
      <c r="O149" s="2">
        <v>40533</v>
      </c>
      <c r="P149" s="2" t="s">
        <v>52</v>
      </c>
      <c r="Q149" s="2" t="s">
        <v>51</v>
      </c>
      <c r="R149" t="s">
        <v>598</v>
      </c>
      <c r="S149" t="s">
        <v>56</v>
      </c>
      <c r="U149" t="s">
        <v>56</v>
      </c>
      <c r="V149" t="s">
        <v>56</v>
      </c>
      <c r="W149" t="s">
        <v>56</v>
      </c>
      <c r="X149" t="s">
        <v>52</v>
      </c>
      <c r="Y149" t="s">
        <v>868</v>
      </c>
      <c r="Z149" t="s">
        <v>56</v>
      </c>
      <c r="AA149" t="s">
        <v>56</v>
      </c>
      <c r="AB149" t="s">
        <v>1146</v>
      </c>
      <c r="AC149" t="s">
        <v>1147</v>
      </c>
      <c r="AD149" t="s">
        <v>975</v>
      </c>
      <c r="AE149" t="s">
        <v>1148</v>
      </c>
      <c r="AG149" t="s">
        <v>1149</v>
      </c>
      <c r="AH149" t="s">
        <v>56</v>
      </c>
      <c r="AI149" t="s">
        <v>56</v>
      </c>
      <c r="AJ149" t="s">
        <v>56</v>
      </c>
      <c r="AK149" t="s">
        <v>56</v>
      </c>
      <c r="AL149" t="s">
        <v>56</v>
      </c>
      <c r="AM149" t="s">
        <v>56</v>
      </c>
      <c r="AN149" t="s">
        <v>56</v>
      </c>
      <c r="AO149" t="s">
        <v>56</v>
      </c>
      <c r="AP149" t="s">
        <v>56</v>
      </c>
      <c r="AQ149" t="s">
        <v>56</v>
      </c>
      <c r="AR149">
        <f t="shared" si="6"/>
        <v>-380</v>
      </c>
      <c r="AS149" t="str">
        <f t="shared" si="7"/>
        <v>NA-</v>
      </c>
      <c r="AT149" t="str">
        <f t="shared" si="8"/>
        <v>2012-01</v>
      </c>
    </row>
    <row r="150" spans="1:46" hidden="1">
      <c r="A150" t="s">
        <v>1150</v>
      </c>
      <c r="B150" t="s">
        <v>44</v>
      </c>
      <c r="C150">
        <v>20120510</v>
      </c>
      <c r="D150" t="s">
        <v>1151</v>
      </c>
      <c r="E150" t="s">
        <v>83</v>
      </c>
      <c r="F150" t="s">
        <v>64</v>
      </c>
      <c r="G150" t="s">
        <v>48</v>
      </c>
      <c r="H150" t="s">
        <v>65</v>
      </c>
      <c r="I150" t="s">
        <v>65</v>
      </c>
      <c r="J150" t="s">
        <v>56</v>
      </c>
      <c r="K150" t="s">
        <v>66</v>
      </c>
      <c r="L150" t="s">
        <v>67</v>
      </c>
      <c r="M150">
        <v>1</v>
      </c>
      <c r="N150" s="2">
        <v>40855</v>
      </c>
      <c r="O150" s="2">
        <v>40533</v>
      </c>
      <c r="P150" s="2" t="s">
        <v>69</v>
      </c>
      <c r="Q150" s="2" t="s">
        <v>51</v>
      </c>
      <c r="R150" t="s">
        <v>1153</v>
      </c>
      <c r="S150" t="s">
        <v>56</v>
      </c>
      <c r="U150" t="s">
        <v>56</v>
      </c>
      <c r="V150" t="s">
        <v>56</v>
      </c>
      <c r="W150" t="s">
        <v>56</v>
      </c>
      <c r="X150" t="s">
        <v>69</v>
      </c>
      <c r="Y150" t="s">
        <v>1152</v>
      </c>
      <c r="Z150" t="s">
        <v>56</v>
      </c>
      <c r="AA150" t="s">
        <v>56</v>
      </c>
      <c r="AB150" t="s">
        <v>56</v>
      </c>
      <c r="AC150" t="s">
        <v>56</v>
      </c>
      <c r="AD150" t="s">
        <v>56</v>
      </c>
      <c r="AE150" t="s">
        <v>56</v>
      </c>
      <c r="AF150" t="s">
        <v>75</v>
      </c>
      <c r="AG150" t="s">
        <v>1154</v>
      </c>
      <c r="AH150" t="s">
        <v>1153</v>
      </c>
      <c r="AI150">
        <v>24953</v>
      </c>
      <c r="AJ150">
        <v>11810</v>
      </c>
      <c r="AK150" t="s">
        <v>91</v>
      </c>
      <c r="AL150">
        <v>6216</v>
      </c>
      <c r="AM150" s="2">
        <v>40304</v>
      </c>
      <c r="AN150">
        <v>2010</v>
      </c>
      <c r="AO150" t="s">
        <v>1155</v>
      </c>
      <c r="AP150">
        <v>1080</v>
      </c>
      <c r="AQ150" t="s">
        <v>80</v>
      </c>
      <c r="AR150">
        <f t="shared" si="6"/>
        <v>-317</v>
      </c>
      <c r="AS150" t="str">
        <f t="shared" si="7"/>
        <v>NA-</v>
      </c>
      <c r="AT150" t="str">
        <f t="shared" si="8"/>
        <v>2011-11</v>
      </c>
    </row>
    <row r="151" spans="1:46" hidden="1">
      <c r="A151" t="s">
        <v>1156</v>
      </c>
      <c r="B151" t="s">
        <v>44</v>
      </c>
      <c r="C151">
        <v>20120510</v>
      </c>
      <c r="D151" t="s">
        <v>1157</v>
      </c>
      <c r="E151" t="s">
        <v>83</v>
      </c>
      <c r="F151" t="s">
        <v>64</v>
      </c>
      <c r="G151" t="s">
        <v>48</v>
      </c>
      <c r="H151" t="s">
        <v>65</v>
      </c>
      <c r="I151" t="s">
        <v>65</v>
      </c>
      <c r="J151" t="s">
        <v>56</v>
      </c>
      <c r="K151" t="s">
        <v>66</v>
      </c>
      <c r="L151" t="s">
        <v>67</v>
      </c>
      <c r="M151">
        <v>1</v>
      </c>
      <c r="N151" s="2">
        <v>40926</v>
      </c>
      <c r="O151" s="2">
        <v>40533</v>
      </c>
      <c r="P151" s="2" t="s">
        <v>69</v>
      </c>
      <c r="Q151" s="2" t="s">
        <v>51</v>
      </c>
      <c r="R151" t="s">
        <v>1158</v>
      </c>
      <c r="S151" t="s">
        <v>56</v>
      </c>
      <c r="U151" t="s">
        <v>56</v>
      </c>
      <c r="V151" t="s">
        <v>56</v>
      </c>
      <c r="W151" t="s">
        <v>56</v>
      </c>
      <c r="X151" t="s">
        <v>69</v>
      </c>
      <c r="Y151" t="s">
        <v>503</v>
      </c>
      <c r="Z151" t="s">
        <v>56</v>
      </c>
      <c r="AA151" t="s">
        <v>56</v>
      </c>
      <c r="AB151" t="s">
        <v>56</v>
      </c>
      <c r="AC151" t="s">
        <v>56</v>
      </c>
      <c r="AD151" t="s">
        <v>56</v>
      </c>
      <c r="AE151" t="s">
        <v>56</v>
      </c>
      <c r="AF151" t="s">
        <v>75</v>
      </c>
      <c r="AG151" s="1" t="s">
        <v>1159</v>
      </c>
      <c r="AH151" t="s">
        <v>1158</v>
      </c>
      <c r="AI151">
        <v>24875</v>
      </c>
      <c r="AJ151">
        <v>12120</v>
      </c>
      <c r="AK151" t="s">
        <v>78</v>
      </c>
      <c r="AL151">
        <v>3220</v>
      </c>
      <c r="AM151" s="2">
        <v>40304</v>
      </c>
      <c r="AN151">
        <v>2010</v>
      </c>
      <c r="AO151" t="s">
        <v>1160</v>
      </c>
      <c r="AP151">
        <v>1299</v>
      </c>
      <c r="AQ151" t="s">
        <v>80</v>
      </c>
      <c r="AR151">
        <f t="shared" si="6"/>
        <v>-387</v>
      </c>
      <c r="AS151" t="str">
        <f t="shared" si="7"/>
        <v>NA-</v>
      </c>
      <c r="AT151" t="str">
        <f t="shared" si="8"/>
        <v>2012-01</v>
      </c>
    </row>
    <row r="152" spans="1:46" hidden="1">
      <c r="A152" t="s">
        <v>1161</v>
      </c>
      <c r="B152" t="s">
        <v>44</v>
      </c>
      <c r="C152">
        <v>20120510</v>
      </c>
      <c r="D152" t="s">
        <v>1162</v>
      </c>
      <c r="E152" t="s">
        <v>127</v>
      </c>
      <c r="F152" t="s">
        <v>128</v>
      </c>
      <c r="G152" t="s">
        <v>65</v>
      </c>
      <c r="H152" t="s">
        <v>65</v>
      </c>
      <c r="I152" t="s">
        <v>48</v>
      </c>
      <c r="J152" t="s">
        <v>49</v>
      </c>
      <c r="K152" t="s">
        <v>1163</v>
      </c>
      <c r="L152" t="s">
        <v>51</v>
      </c>
      <c r="M152">
        <v>11</v>
      </c>
      <c r="N152" s="2">
        <v>40203</v>
      </c>
      <c r="O152" s="2">
        <v>40386</v>
      </c>
      <c r="P152" s="2" t="s">
        <v>52</v>
      </c>
      <c r="Q152" s="2" t="s">
        <v>51</v>
      </c>
      <c r="R152" t="s">
        <v>56</v>
      </c>
      <c r="S152" t="s">
        <v>56</v>
      </c>
      <c r="T152" t="s">
        <v>56</v>
      </c>
      <c r="U152" t="s">
        <v>56</v>
      </c>
      <c r="V152" t="s">
        <v>130</v>
      </c>
      <c r="W152" t="s">
        <v>1164</v>
      </c>
      <c r="X152" t="s">
        <v>51</v>
      </c>
      <c r="Y152" t="s">
        <v>49</v>
      </c>
      <c r="Z152" t="s">
        <v>56</v>
      </c>
      <c r="AA152" t="s">
        <v>56</v>
      </c>
      <c r="AB152" t="s">
        <v>1165</v>
      </c>
      <c r="AC152" t="s">
        <v>56</v>
      </c>
      <c r="AD152" t="s">
        <v>133</v>
      </c>
      <c r="AE152" t="s">
        <v>1166</v>
      </c>
      <c r="AG152" s="1" t="s">
        <v>1167</v>
      </c>
      <c r="AH152" t="s">
        <v>56</v>
      </c>
      <c r="AI152" t="s">
        <v>56</v>
      </c>
      <c r="AJ152" t="s">
        <v>56</v>
      </c>
      <c r="AK152" t="s">
        <v>56</v>
      </c>
      <c r="AL152" t="s">
        <v>56</v>
      </c>
      <c r="AM152" t="s">
        <v>56</v>
      </c>
      <c r="AN152" t="s">
        <v>56</v>
      </c>
      <c r="AO152" t="s">
        <v>56</v>
      </c>
      <c r="AP152" t="s">
        <v>56</v>
      </c>
      <c r="AQ152" t="s">
        <v>56</v>
      </c>
      <c r="AR152">
        <f t="shared" si="6"/>
        <v>182</v>
      </c>
      <c r="AS152" t="str">
        <f t="shared" si="7"/>
        <v>2010-07</v>
      </c>
      <c r="AT152" t="str">
        <f t="shared" si="8"/>
        <v>2010-01</v>
      </c>
    </row>
    <row r="153" spans="1:46" hidden="1">
      <c r="A153" t="s">
        <v>1168</v>
      </c>
      <c r="B153" t="s">
        <v>44</v>
      </c>
      <c r="C153">
        <v>20120510</v>
      </c>
      <c r="D153" t="s">
        <v>1169</v>
      </c>
      <c r="E153" t="s">
        <v>83</v>
      </c>
      <c r="F153" t="s">
        <v>64</v>
      </c>
      <c r="G153" t="s">
        <v>48</v>
      </c>
      <c r="H153" t="s">
        <v>65</v>
      </c>
      <c r="I153" t="s">
        <v>65</v>
      </c>
      <c r="J153" t="s">
        <v>56</v>
      </c>
      <c r="K153" t="s">
        <v>66</v>
      </c>
      <c r="L153" t="s">
        <v>67</v>
      </c>
      <c r="M153">
        <v>1</v>
      </c>
      <c r="N153" s="2">
        <v>40701</v>
      </c>
      <c r="O153" s="2">
        <v>40386</v>
      </c>
      <c r="P153" s="2" t="s">
        <v>69</v>
      </c>
      <c r="Q153" s="2" t="s">
        <v>51</v>
      </c>
      <c r="R153" t="s">
        <v>1000</v>
      </c>
      <c r="S153" t="s">
        <v>56</v>
      </c>
      <c r="U153" t="s">
        <v>56</v>
      </c>
      <c r="V153" t="s">
        <v>56</v>
      </c>
      <c r="W153" t="s">
        <v>56</v>
      </c>
      <c r="X153" t="s">
        <v>69</v>
      </c>
      <c r="Y153" t="s">
        <v>185</v>
      </c>
      <c r="Z153" t="s">
        <v>56</v>
      </c>
      <c r="AA153" t="s">
        <v>56</v>
      </c>
      <c r="AB153" t="s">
        <v>1170</v>
      </c>
      <c r="AC153" t="s">
        <v>1171</v>
      </c>
      <c r="AD153" t="s">
        <v>50</v>
      </c>
      <c r="AE153" t="s">
        <v>1172</v>
      </c>
      <c r="AF153" t="s">
        <v>75</v>
      </c>
      <c r="AG153" s="1" t="s">
        <v>1173</v>
      </c>
      <c r="AH153" t="s">
        <v>1000</v>
      </c>
      <c r="AI153">
        <v>11455</v>
      </c>
      <c r="AJ153">
        <v>8671</v>
      </c>
      <c r="AK153" t="s">
        <v>91</v>
      </c>
      <c r="AL153">
        <v>3722</v>
      </c>
      <c r="AM153" s="2">
        <v>38477</v>
      </c>
      <c r="AN153">
        <v>2005</v>
      </c>
      <c r="AO153" t="s">
        <v>1002</v>
      </c>
      <c r="AP153">
        <v>765</v>
      </c>
      <c r="AQ153" t="s">
        <v>80</v>
      </c>
      <c r="AR153">
        <f t="shared" si="6"/>
        <v>-310</v>
      </c>
      <c r="AS153" t="str">
        <f t="shared" si="7"/>
        <v>NA-</v>
      </c>
      <c r="AT153" t="str">
        <f t="shared" si="8"/>
        <v>2011-06</v>
      </c>
    </row>
    <row r="154" spans="1:46" hidden="1">
      <c r="A154" t="s">
        <v>1174</v>
      </c>
      <c r="B154" t="s">
        <v>44</v>
      </c>
      <c r="C154">
        <v>20120510</v>
      </c>
      <c r="D154" t="s">
        <v>1175</v>
      </c>
      <c r="E154" t="s">
        <v>138</v>
      </c>
      <c r="F154" t="s">
        <v>64</v>
      </c>
      <c r="G154" t="s">
        <v>48</v>
      </c>
      <c r="H154" t="s">
        <v>65</v>
      </c>
      <c r="I154" t="s">
        <v>65</v>
      </c>
      <c r="J154" t="s">
        <v>56</v>
      </c>
      <c r="K154" t="s">
        <v>66</v>
      </c>
      <c r="L154" t="s">
        <v>67</v>
      </c>
      <c r="M154">
        <v>2</v>
      </c>
      <c r="N154" s="2">
        <v>40359</v>
      </c>
      <c r="O154" s="2">
        <v>40473</v>
      </c>
      <c r="P154" s="2" t="s">
        <v>69</v>
      </c>
      <c r="Q154" s="2" t="s">
        <v>278</v>
      </c>
      <c r="R154" t="s">
        <v>1177</v>
      </c>
      <c r="S154" t="s">
        <v>56</v>
      </c>
      <c r="U154" t="s">
        <v>56</v>
      </c>
      <c r="V154" t="s">
        <v>56</v>
      </c>
      <c r="W154" t="s">
        <v>56</v>
      </c>
      <c r="X154" t="s">
        <v>278</v>
      </c>
      <c r="Y154" t="s">
        <v>1176</v>
      </c>
      <c r="Z154" t="s">
        <v>56</v>
      </c>
      <c r="AA154" t="s">
        <v>56</v>
      </c>
      <c r="AB154" t="s">
        <v>1178</v>
      </c>
      <c r="AC154" t="s">
        <v>56</v>
      </c>
      <c r="AD154" t="s">
        <v>1179</v>
      </c>
      <c r="AF154" t="s">
        <v>75</v>
      </c>
      <c r="AG154" s="1" t="s">
        <v>1180</v>
      </c>
      <c r="AH154" t="s">
        <v>1177</v>
      </c>
      <c r="AI154">
        <v>10383</v>
      </c>
      <c r="AJ154">
        <v>3825</v>
      </c>
      <c r="AK154" t="s">
        <v>91</v>
      </c>
      <c r="AL154">
        <v>10824</v>
      </c>
      <c r="AM154" s="2">
        <v>35551</v>
      </c>
      <c r="AN154">
        <v>1997</v>
      </c>
      <c r="AO154" t="s">
        <v>1181</v>
      </c>
      <c r="AP154">
        <v>1009</v>
      </c>
      <c r="AQ154" t="s">
        <v>80</v>
      </c>
      <c r="AR154">
        <f t="shared" si="6"/>
        <v>112</v>
      </c>
      <c r="AS154" t="str">
        <f t="shared" si="7"/>
        <v>NA-</v>
      </c>
      <c r="AT154" t="str">
        <f t="shared" si="8"/>
        <v>2010-06</v>
      </c>
    </row>
    <row r="155" spans="1:46" hidden="1">
      <c r="A155" t="s">
        <v>1182</v>
      </c>
      <c r="B155" t="s">
        <v>44</v>
      </c>
      <c r="C155">
        <v>20120510</v>
      </c>
      <c r="D155" t="s">
        <v>1183</v>
      </c>
      <c r="E155" t="s">
        <v>127</v>
      </c>
      <c r="F155" t="s">
        <v>128</v>
      </c>
      <c r="G155" t="s">
        <v>65</v>
      </c>
      <c r="H155" t="s">
        <v>65</v>
      </c>
      <c r="I155" t="s">
        <v>65</v>
      </c>
      <c r="J155" t="s">
        <v>56</v>
      </c>
      <c r="K155" t="s">
        <v>308</v>
      </c>
      <c r="L155" t="s">
        <v>104</v>
      </c>
      <c r="M155">
        <v>20</v>
      </c>
      <c r="N155" s="2">
        <v>39413</v>
      </c>
      <c r="O155" s="2" t="s">
        <v>309</v>
      </c>
      <c r="P155" s="2" t="s">
        <v>238</v>
      </c>
      <c r="Q155" s="2" t="s">
        <v>310</v>
      </c>
      <c r="R155" t="s">
        <v>56</v>
      </c>
      <c r="S155" t="s">
        <v>56</v>
      </c>
      <c r="T155" t="s">
        <v>56</v>
      </c>
      <c r="U155" t="s">
        <v>56</v>
      </c>
      <c r="V155" t="s">
        <v>239</v>
      </c>
      <c r="X155" t="s">
        <v>312</v>
      </c>
      <c r="Y155" t="s">
        <v>313</v>
      </c>
      <c r="Z155" t="s">
        <v>310</v>
      </c>
      <c r="AA155" t="s">
        <v>309</v>
      </c>
      <c r="AB155" t="s">
        <v>56</v>
      </c>
      <c r="AC155" t="s">
        <v>56</v>
      </c>
      <c r="AD155" t="s">
        <v>56</v>
      </c>
      <c r="AE155" t="s">
        <v>56</v>
      </c>
      <c r="AG155" s="1" t="s">
        <v>1184</v>
      </c>
      <c r="AH155" t="s">
        <v>56</v>
      </c>
      <c r="AI155" t="s">
        <v>56</v>
      </c>
      <c r="AJ155" t="s">
        <v>56</v>
      </c>
      <c r="AK155" t="s">
        <v>56</v>
      </c>
      <c r="AL155" t="s">
        <v>56</v>
      </c>
      <c r="AM155" t="s">
        <v>56</v>
      </c>
      <c r="AN155" t="s">
        <v>56</v>
      </c>
      <c r="AO155" t="s">
        <v>56</v>
      </c>
      <c r="AP155" t="s">
        <v>56</v>
      </c>
      <c r="AQ155" t="s">
        <v>56</v>
      </c>
      <c r="AR155" t="e">
        <f t="shared" si="6"/>
        <v>#VALUE!</v>
      </c>
      <c r="AS155" t="str">
        <f t="shared" si="7"/>
        <v>NA-</v>
      </c>
      <c r="AT155" t="str">
        <f t="shared" si="8"/>
        <v>2007-11</v>
      </c>
    </row>
    <row r="156" spans="1:46">
      <c r="A156" t="s">
        <v>1185</v>
      </c>
      <c r="B156" t="s">
        <v>44</v>
      </c>
      <c r="C156">
        <v>20120510</v>
      </c>
      <c r="D156" t="s">
        <v>1186</v>
      </c>
      <c r="E156" t="s">
        <v>46</v>
      </c>
      <c r="F156" t="s">
        <v>47</v>
      </c>
      <c r="G156" t="s">
        <v>48</v>
      </c>
      <c r="H156" t="s">
        <v>48</v>
      </c>
      <c r="I156" t="s">
        <v>48</v>
      </c>
      <c r="J156" t="s">
        <v>66</v>
      </c>
      <c r="K156" t="s">
        <v>103</v>
      </c>
      <c r="L156" t="s">
        <v>51</v>
      </c>
      <c r="M156">
        <v>53</v>
      </c>
      <c r="N156" s="2">
        <v>40715</v>
      </c>
      <c r="O156" s="2">
        <v>41030</v>
      </c>
      <c r="P156" s="2" t="s">
        <v>69</v>
      </c>
      <c r="Q156" s="2" t="s">
        <v>51</v>
      </c>
      <c r="R156" t="s">
        <v>1187</v>
      </c>
      <c r="S156" t="s">
        <v>1188</v>
      </c>
      <c r="T156" t="s">
        <v>1189</v>
      </c>
      <c r="U156" t="s">
        <v>1189</v>
      </c>
      <c r="V156" t="s">
        <v>56</v>
      </c>
      <c r="W156" t="s">
        <v>56</v>
      </c>
      <c r="X156" t="s">
        <v>51</v>
      </c>
      <c r="Y156" t="s">
        <v>66</v>
      </c>
      <c r="Z156" t="s">
        <v>56</v>
      </c>
      <c r="AA156" t="s">
        <v>56</v>
      </c>
      <c r="AB156" t="s">
        <v>56</v>
      </c>
      <c r="AC156" t="s">
        <v>56</v>
      </c>
      <c r="AD156" t="s">
        <v>56</v>
      </c>
      <c r="AE156" t="s">
        <v>56</v>
      </c>
      <c r="AG156" s="1" t="s">
        <v>1190</v>
      </c>
      <c r="AH156" t="s">
        <v>56</v>
      </c>
      <c r="AI156" t="s">
        <v>56</v>
      </c>
      <c r="AJ156" t="s">
        <v>56</v>
      </c>
      <c r="AK156" t="s">
        <v>56</v>
      </c>
      <c r="AL156" t="s">
        <v>56</v>
      </c>
      <c r="AM156" t="s">
        <v>56</v>
      </c>
      <c r="AN156" t="s">
        <v>56</v>
      </c>
      <c r="AO156" t="s">
        <v>56</v>
      </c>
      <c r="AP156" t="s">
        <v>56</v>
      </c>
      <c r="AQ156" t="s">
        <v>56</v>
      </c>
      <c r="AR156">
        <f t="shared" si="6"/>
        <v>310</v>
      </c>
      <c r="AS156" t="str">
        <f t="shared" si="7"/>
        <v>2012-05</v>
      </c>
      <c r="AT156" t="str">
        <f t="shared" si="8"/>
        <v>2011-06</v>
      </c>
    </row>
    <row r="157" spans="1:46" hidden="1">
      <c r="A157" t="s">
        <v>1191</v>
      </c>
      <c r="B157" t="s">
        <v>44</v>
      </c>
      <c r="C157">
        <v>20120510</v>
      </c>
      <c r="D157" t="s">
        <v>1192</v>
      </c>
      <c r="E157" t="s">
        <v>138</v>
      </c>
      <c r="F157" t="s">
        <v>64</v>
      </c>
      <c r="G157" t="s">
        <v>48</v>
      </c>
      <c r="H157" t="s">
        <v>65</v>
      </c>
      <c r="I157" t="s">
        <v>65</v>
      </c>
      <c r="J157" t="s">
        <v>56</v>
      </c>
      <c r="K157" t="s">
        <v>1193</v>
      </c>
      <c r="L157" t="s">
        <v>67</v>
      </c>
      <c r="M157">
        <v>6</v>
      </c>
      <c r="N157" s="2">
        <v>40359</v>
      </c>
      <c r="O157" s="2">
        <v>40795</v>
      </c>
      <c r="P157" s="2" t="s">
        <v>69</v>
      </c>
      <c r="Q157" s="2" t="s">
        <v>1194</v>
      </c>
      <c r="R157" t="s">
        <v>1195</v>
      </c>
      <c r="S157" t="s">
        <v>56</v>
      </c>
      <c r="U157" t="s">
        <v>56</v>
      </c>
      <c r="V157" t="s">
        <v>56</v>
      </c>
      <c r="W157" t="s">
        <v>56</v>
      </c>
      <c r="X157" t="s">
        <v>1194</v>
      </c>
      <c r="Y157" t="s">
        <v>1083</v>
      </c>
      <c r="Z157" t="s">
        <v>56</v>
      </c>
      <c r="AA157" t="s">
        <v>56</v>
      </c>
      <c r="AB157" t="s">
        <v>1196</v>
      </c>
      <c r="AC157" t="s">
        <v>1197</v>
      </c>
      <c r="AD157" t="s">
        <v>160</v>
      </c>
      <c r="AE157" t="s">
        <v>1198</v>
      </c>
      <c r="AG157" s="1" t="s">
        <v>1199</v>
      </c>
      <c r="AH157" t="s">
        <v>1195</v>
      </c>
      <c r="AI157">
        <v>24785</v>
      </c>
      <c r="AJ157">
        <v>9370</v>
      </c>
      <c r="AK157" t="s">
        <v>78</v>
      </c>
      <c r="AL157">
        <v>6754</v>
      </c>
      <c r="AM157" s="2">
        <v>40304</v>
      </c>
      <c r="AN157">
        <v>2010</v>
      </c>
      <c r="AO157" t="s">
        <v>1200</v>
      </c>
      <c r="AP157">
        <v>1431</v>
      </c>
      <c r="AQ157" t="s">
        <v>80</v>
      </c>
      <c r="AR157">
        <f t="shared" si="6"/>
        <v>429</v>
      </c>
      <c r="AS157" t="str">
        <f t="shared" si="7"/>
        <v>NA-</v>
      </c>
      <c r="AT157" t="str">
        <f t="shared" si="8"/>
        <v>2010-06</v>
      </c>
    </row>
    <row r="158" spans="1:46" hidden="1">
      <c r="A158" t="s">
        <v>1201</v>
      </c>
      <c r="B158" t="s">
        <v>44</v>
      </c>
      <c r="C158">
        <v>20120510</v>
      </c>
      <c r="D158" t="s">
        <v>1202</v>
      </c>
      <c r="E158" t="s">
        <v>83</v>
      </c>
      <c r="F158" t="s">
        <v>64</v>
      </c>
      <c r="G158" t="s">
        <v>48</v>
      </c>
      <c r="H158" t="s">
        <v>65</v>
      </c>
      <c r="I158" t="s">
        <v>65</v>
      </c>
      <c r="J158" t="s">
        <v>56</v>
      </c>
      <c r="K158" t="s">
        <v>66</v>
      </c>
      <c r="L158" t="s">
        <v>67</v>
      </c>
      <c r="M158">
        <v>1</v>
      </c>
      <c r="N158" s="2">
        <v>40673</v>
      </c>
      <c r="O158" s="2">
        <v>40795</v>
      </c>
      <c r="P158" s="2" t="s">
        <v>69</v>
      </c>
      <c r="Q158" s="2" t="s">
        <v>1194</v>
      </c>
      <c r="R158" t="s">
        <v>1203</v>
      </c>
      <c r="S158" t="s">
        <v>56</v>
      </c>
      <c r="U158" t="s">
        <v>56</v>
      </c>
      <c r="V158" t="s">
        <v>56</v>
      </c>
      <c r="W158" t="s">
        <v>56</v>
      </c>
      <c r="X158" t="s">
        <v>69</v>
      </c>
      <c r="Y158" t="s">
        <v>544</v>
      </c>
      <c r="Z158" t="s">
        <v>56</v>
      </c>
      <c r="AA158" t="s">
        <v>56</v>
      </c>
      <c r="AB158" t="s">
        <v>56</v>
      </c>
      <c r="AC158" t="s">
        <v>56</v>
      </c>
      <c r="AD158" t="s">
        <v>56</v>
      </c>
      <c r="AE158" t="s">
        <v>56</v>
      </c>
      <c r="AF158" t="s">
        <v>75</v>
      </c>
      <c r="AG158" s="1" t="s">
        <v>1204</v>
      </c>
      <c r="AH158" t="s">
        <v>1203</v>
      </c>
      <c r="AI158">
        <v>24963</v>
      </c>
      <c r="AJ158">
        <v>12085</v>
      </c>
      <c r="AK158" t="s">
        <v>91</v>
      </c>
      <c r="AL158">
        <v>7031</v>
      </c>
      <c r="AM158" s="2">
        <v>40304</v>
      </c>
      <c r="AN158">
        <v>2010</v>
      </c>
      <c r="AO158" t="s">
        <v>1205</v>
      </c>
      <c r="AP158">
        <v>1399</v>
      </c>
      <c r="AQ158" t="s">
        <v>80</v>
      </c>
      <c r="AR158">
        <f t="shared" si="6"/>
        <v>119</v>
      </c>
      <c r="AS158" t="str">
        <f t="shared" si="7"/>
        <v>NA-</v>
      </c>
      <c r="AT158" t="str">
        <f t="shared" si="8"/>
        <v>2011-05</v>
      </c>
    </row>
    <row r="159" spans="1:46">
      <c r="A159" t="s">
        <v>1206</v>
      </c>
      <c r="B159" t="s">
        <v>44</v>
      </c>
      <c r="C159">
        <v>20120510</v>
      </c>
      <c r="D159" t="s">
        <v>1207</v>
      </c>
      <c r="E159" t="s">
        <v>101</v>
      </c>
      <c r="F159" t="s">
        <v>102</v>
      </c>
      <c r="G159" t="s">
        <v>48</v>
      </c>
      <c r="H159" t="s">
        <v>48</v>
      </c>
      <c r="I159" t="s">
        <v>48</v>
      </c>
      <c r="J159" t="s">
        <v>237</v>
      </c>
      <c r="K159" t="s">
        <v>461</v>
      </c>
      <c r="L159" t="s">
        <v>51</v>
      </c>
      <c r="M159">
        <v>12</v>
      </c>
      <c r="N159" s="2">
        <v>40366</v>
      </c>
      <c r="O159" s="2">
        <v>40976</v>
      </c>
      <c r="P159" s="2" t="s">
        <v>52</v>
      </c>
      <c r="Q159" s="2" t="s">
        <v>51</v>
      </c>
      <c r="R159" t="s">
        <v>1208</v>
      </c>
      <c r="S159" t="s">
        <v>1209</v>
      </c>
      <c r="V159" t="s">
        <v>56</v>
      </c>
      <c r="W159" t="s">
        <v>56</v>
      </c>
      <c r="X159" t="s">
        <v>51</v>
      </c>
      <c r="Y159" t="s">
        <v>237</v>
      </c>
      <c r="Z159" t="s">
        <v>56</v>
      </c>
      <c r="AA159" t="s">
        <v>56</v>
      </c>
      <c r="AB159" t="s">
        <v>1210</v>
      </c>
      <c r="AC159" t="s">
        <v>56</v>
      </c>
      <c r="AD159" t="s">
        <v>461</v>
      </c>
      <c r="AE159" t="s">
        <v>1211</v>
      </c>
      <c r="AG159" t="s">
        <v>1212</v>
      </c>
      <c r="AH159" t="s">
        <v>56</v>
      </c>
      <c r="AI159" t="s">
        <v>56</v>
      </c>
      <c r="AJ159" t="s">
        <v>56</v>
      </c>
      <c r="AK159" t="s">
        <v>56</v>
      </c>
      <c r="AL159" t="s">
        <v>56</v>
      </c>
      <c r="AM159" t="s">
        <v>56</v>
      </c>
      <c r="AN159" t="s">
        <v>56</v>
      </c>
      <c r="AO159" t="s">
        <v>56</v>
      </c>
      <c r="AP159" t="s">
        <v>56</v>
      </c>
      <c r="AQ159" t="s">
        <v>56</v>
      </c>
      <c r="AR159">
        <f t="shared" si="6"/>
        <v>601</v>
      </c>
      <c r="AS159" t="str">
        <f t="shared" si="7"/>
        <v>2012-03</v>
      </c>
      <c r="AT159" t="str">
        <f t="shared" si="8"/>
        <v>2010-07</v>
      </c>
    </row>
    <row r="160" spans="1:46">
      <c r="A160" t="s">
        <v>1213</v>
      </c>
      <c r="B160" t="s">
        <v>44</v>
      </c>
      <c r="C160">
        <v>20120510</v>
      </c>
      <c r="D160" t="s">
        <v>1214</v>
      </c>
      <c r="E160" t="s">
        <v>46</v>
      </c>
      <c r="F160" t="s">
        <v>47</v>
      </c>
      <c r="G160" t="s">
        <v>48</v>
      </c>
      <c r="H160" t="s">
        <v>48</v>
      </c>
      <c r="I160" t="s">
        <v>48</v>
      </c>
      <c r="J160" t="s">
        <v>445</v>
      </c>
      <c r="K160" t="s">
        <v>1215</v>
      </c>
      <c r="L160" t="s">
        <v>51</v>
      </c>
      <c r="M160">
        <v>11</v>
      </c>
      <c r="N160" s="2">
        <v>40521</v>
      </c>
      <c r="O160" s="2">
        <v>40533</v>
      </c>
      <c r="P160" s="2" t="s">
        <v>69</v>
      </c>
      <c r="Q160" s="2" t="s">
        <v>1216</v>
      </c>
      <c r="R160" t="s">
        <v>931</v>
      </c>
      <c r="S160" t="s">
        <v>170</v>
      </c>
      <c r="T160" t="s">
        <v>171</v>
      </c>
      <c r="U160" t="s">
        <v>171</v>
      </c>
      <c r="V160" t="s">
        <v>56</v>
      </c>
      <c r="W160" t="s">
        <v>56</v>
      </c>
      <c r="X160" t="s">
        <v>51</v>
      </c>
      <c r="Y160" t="s">
        <v>445</v>
      </c>
      <c r="Z160" t="s">
        <v>56</v>
      </c>
      <c r="AA160" t="s">
        <v>56</v>
      </c>
      <c r="AB160" t="s">
        <v>1217</v>
      </c>
      <c r="AC160" t="s">
        <v>56</v>
      </c>
      <c r="AD160" t="s">
        <v>445</v>
      </c>
      <c r="AE160" t="s">
        <v>1218</v>
      </c>
      <c r="AG160" s="1" t="s">
        <v>1219</v>
      </c>
      <c r="AH160" t="s">
        <v>56</v>
      </c>
      <c r="AI160" t="s">
        <v>56</v>
      </c>
      <c r="AJ160" t="s">
        <v>56</v>
      </c>
      <c r="AK160" t="s">
        <v>56</v>
      </c>
      <c r="AL160" t="s">
        <v>56</v>
      </c>
      <c r="AM160" t="s">
        <v>56</v>
      </c>
      <c r="AN160" t="s">
        <v>56</v>
      </c>
      <c r="AO160" t="s">
        <v>56</v>
      </c>
      <c r="AP160" t="s">
        <v>56</v>
      </c>
      <c r="AQ160" t="s">
        <v>56</v>
      </c>
      <c r="AR160">
        <f t="shared" si="6"/>
        <v>12</v>
      </c>
      <c r="AS160" t="str">
        <f t="shared" si="7"/>
        <v>2010-12</v>
      </c>
      <c r="AT160" t="str">
        <f t="shared" si="8"/>
        <v>2010-12</v>
      </c>
    </row>
    <row r="161" spans="1:46">
      <c r="A161" t="s">
        <v>1220</v>
      </c>
      <c r="B161" t="s">
        <v>44</v>
      </c>
      <c r="C161">
        <v>20120510</v>
      </c>
      <c r="D161" t="s">
        <v>1221</v>
      </c>
      <c r="E161" t="s">
        <v>46</v>
      </c>
      <c r="F161" t="s">
        <v>47</v>
      </c>
      <c r="G161" t="s">
        <v>48</v>
      </c>
      <c r="H161" t="s">
        <v>48</v>
      </c>
      <c r="I161" t="s">
        <v>48</v>
      </c>
      <c r="J161" t="s">
        <v>644</v>
      </c>
      <c r="K161" t="s">
        <v>581</v>
      </c>
      <c r="L161" t="s">
        <v>51</v>
      </c>
      <c r="M161">
        <v>12</v>
      </c>
      <c r="N161" s="2">
        <v>40324</v>
      </c>
      <c r="O161" s="2">
        <v>40528</v>
      </c>
      <c r="P161" s="2" t="s">
        <v>52</v>
      </c>
      <c r="Q161" s="2" t="s">
        <v>51</v>
      </c>
      <c r="R161" t="s">
        <v>1222</v>
      </c>
      <c r="S161" t="s">
        <v>1223</v>
      </c>
      <c r="U161" t="s">
        <v>1224</v>
      </c>
      <c r="V161" t="s">
        <v>56</v>
      </c>
      <c r="W161" t="s">
        <v>56</v>
      </c>
      <c r="X161" t="s">
        <v>51</v>
      </c>
      <c r="Y161" t="s">
        <v>644</v>
      </c>
      <c r="Z161" t="s">
        <v>56</v>
      </c>
      <c r="AA161" t="s">
        <v>56</v>
      </c>
      <c r="AB161" t="s">
        <v>1225</v>
      </c>
      <c r="AC161" t="s">
        <v>56</v>
      </c>
      <c r="AD161" t="s">
        <v>447</v>
      </c>
      <c r="AE161" t="s">
        <v>1226</v>
      </c>
      <c r="AG161" s="1" t="s">
        <v>1227</v>
      </c>
      <c r="AH161" t="s">
        <v>56</v>
      </c>
      <c r="AI161" t="s">
        <v>56</v>
      </c>
      <c r="AJ161" t="s">
        <v>56</v>
      </c>
      <c r="AK161" t="s">
        <v>56</v>
      </c>
      <c r="AL161" t="s">
        <v>56</v>
      </c>
      <c r="AM161" t="s">
        <v>56</v>
      </c>
      <c r="AN161" t="s">
        <v>56</v>
      </c>
      <c r="AO161" t="s">
        <v>56</v>
      </c>
      <c r="AP161" t="s">
        <v>56</v>
      </c>
      <c r="AQ161" t="s">
        <v>56</v>
      </c>
      <c r="AR161">
        <f t="shared" si="6"/>
        <v>200</v>
      </c>
      <c r="AS161" t="str">
        <f t="shared" si="7"/>
        <v>2010-12</v>
      </c>
      <c r="AT161" t="str">
        <f t="shared" si="8"/>
        <v>2010-05</v>
      </c>
    </row>
    <row r="162" spans="1:46" hidden="1">
      <c r="A162" t="s">
        <v>1228</v>
      </c>
      <c r="B162" t="s">
        <v>44</v>
      </c>
      <c r="C162">
        <v>20120510</v>
      </c>
      <c r="D162" t="s">
        <v>1229</v>
      </c>
      <c r="E162" t="s">
        <v>63</v>
      </c>
      <c r="F162" t="s">
        <v>64</v>
      </c>
      <c r="G162" t="s">
        <v>48</v>
      </c>
      <c r="H162" t="s">
        <v>65</v>
      </c>
      <c r="I162" t="s">
        <v>65</v>
      </c>
      <c r="J162" t="s">
        <v>56</v>
      </c>
      <c r="K162" t="s">
        <v>66</v>
      </c>
      <c r="L162" t="s">
        <v>67</v>
      </c>
      <c r="M162">
        <v>1</v>
      </c>
      <c r="N162" s="2">
        <v>40939</v>
      </c>
      <c r="O162" s="2">
        <v>40528</v>
      </c>
      <c r="P162" s="2" t="s">
        <v>69</v>
      </c>
      <c r="Q162" s="2" t="s">
        <v>51</v>
      </c>
      <c r="R162" t="s">
        <v>207</v>
      </c>
      <c r="S162" t="s">
        <v>56</v>
      </c>
      <c r="U162" t="s">
        <v>56</v>
      </c>
      <c r="V162" t="s">
        <v>56</v>
      </c>
      <c r="W162" t="s">
        <v>56</v>
      </c>
      <c r="X162" t="s">
        <v>69</v>
      </c>
      <c r="Y162" t="s">
        <v>206</v>
      </c>
      <c r="Z162" t="s">
        <v>56</v>
      </c>
      <c r="AA162" t="s">
        <v>56</v>
      </c>
      <c r="AB162" t="s">
        <v>56</v>
      </c>
      <c r="AC162" t="s">
        <v>56</v>
      </c>
      <c r="AD162" t="s">
        <v>56</v>
      </c>
      <c r="AE162" t="s">
        <v>56</v>
      </c>
      <c r="AF162" t="s">
        <v>75</v>
      </c>
      <c r="AG162" t="s">
        <v>1230</v>
      </c>
      <c r="AH162" t="s">
        <v>207</v>
      </c>
      <c r="AI162">
        <v>11093</v>
      </c>
      <c r="AJ162">
        <v>6311</v>
      </c>
      <c r="AK162" t="s">
        <v>91</v>
      </c>
      <c r="AL162">
        <v>8215</v>
      </c>
      <c r="AM162" s="2">
        <v>37049</v>
      </c>
      <c r="AN162">
        <v>2001</v>
      </c>
      <c r="AO162" t="s">
        <v>209</v>
      </c>
      <c r="AP162">
        <v>693</v>
      </c>
      <c r="AQ162" t="s">
        <v>80</v>
      </c>
      <c r="AR162">
        <f t="shared" si="6"/>
        <v>-404</v>
      </c>
      <c r="AS162" t="str">
        <f t="shared" si="7"/>
        <v>NA-</v>
      </c>
      <c r="AT162" t="str">
        <f t="shared" si="8"/>
        <v>2012-01</v>
      </c>
    </row>
    <row r="163" spans="1:46" hidden="1">
      <c r="A163" t="s">
        <v>1231</v>
      </c>
      <c r="B163" t="s">
        <v>44</v>
      </c>
      <c r="C163">
        <v>20120510</v>
      </c>
      <c r="D163" t="s">
        <v>1232</v>
      </c>
      <c r="E163" t="s">
        <v>63</v>
      </c>
      <c r="F163" t="s">
        <v>64</v>
      </c>
      <c r="G163" t="s">
        <v>48</v>
      </c>
      <c r="H163" t="s">
        <v>65</v>
      </c>
      <c r="I163" t="s">
        <v>65</v>
      </c>
      <c r="J163" t="s">
        <v>56</v>
      </c>
      <c r="K163" t="s">
        <v>66</v>
      </c>
      <c r="L163" t="s">
        <v>67</v>
      </c>
      <c r="M163">
        <v>6</v>
      </c>
      <c r="N163" s="2">
        <v>40472</v>
      </c>
      <c r="O163" s="2">
        <v>40928</v>
      </c>
      <c r="P163" s="2" t="s">
        <v>69</v>
      </c>
      <c r="Q163" s="2" t="s">
        <v>403</v>
      </c>
      <c r="R163" t="s">
        <v>70</v>
      </c>
      <c r="S163" t="s">
        <v>56</v>
      </c>
      <c r="U163" t="s">
        <v>56</v>
      </c>
      <c r="V163" t="s">
        <v>56</v>
      </c>
      <c r="W163" t="s">
        <v>56</v>
      </c>
      <c r="X163" t="s">
        <v>403</v>
      </c>
      <c r="Y163" t="s">
        <v>588</v>
      </c>
      <c r="Z163" t="s">
        <v>56</v>
      </c>
      <c r="AA163" t="s">
        <v>56</v>
      </c>
      <c r="AB163" t="s">
        <v>1233</v>
      </c>
      <c r="AC163" t="s">
        <v>1234</v>
      </c>
      <c r="AD163" t="s">
        <v>975</v>
      </c>
      <c r="AE163" t="s">
        <v>1235</v>
      </c>
      <c r="AF163" t="s">
        <v>75</v>
      </c>
      <c r="AG163" s="1" t="s">
        <v>1236</v>
      </c>
      <c r="AH163" t="s">
        <v>77</v>
      </c>
      <c r="AI163">
        <v>10103</v>
      </c>
      <c r="AJ163">
        <v>941</v>
      </c>
      <c r="AK163" t="s">
        <v>78</v>
      </c>
      <c r="AL163">
        <v>15410</v>
      </c>
      <c r="AM163" s="2">
        <v>30476</v>
      </c>
      <c r="AN163">
        <v>1983</v>
      </c>
      <c r="AO163" t="s">
        <v>79</v>
      </c>
      <c r="AP163">
        <v>821</v>
      </c>
      <c r="AQ163" t="s">
        <v>80</v>
      </c>
      <c r="AR163">
        <f t="shared" si="6"/>
        <v>449</v>
      </c>
      <c r="AS163" t="str">
        <f t="shared" si="7"/>
        <v>NA-</v>
      </c>
      <c r="AT163" t="str">
        <f t="shared" si="8"/>
        <v>2010-10</v>
      </c>
    </row>
    <row r="164" spans="1:46" hidden="1">
      <c r="A164" t="s">
        <v>1237</v>
      </c>
      <c r="B164" t="s">
        <v>44</v>
      </c>
      <c r="C164">
        <v>20120510</v>
      </c>
      <c r="D164" t="s">
        <v>1238</v>
      </c>
      <c r="E164" t="s">
        <v>46</v>
      </c>
      <c r="F164" t="s">
        <v>47</v>
      </c>
      <c r="G164" t="s">
        <v>48</v>
      </c>
      <c r="H164" t="s">
        <v>65</v>
      </c>
      <c r="I164" t="s">
        <v>65</v>
      </c>
      <c r="J164" t="s">
        <v>56</v>
      </c>
      <c r="K164" t="s">
        <v>1239</v>
      </c>
      <c r="L164" t="s">
        <v>67</v>
      </c>
      <c r="M164">
        <v>10</v>
      </c>
      <c r="N164" s="2">
        <v>40896</v>
      </c>
      <c r="O164" s="2" t="s">
        <v>309</v>
      </c>
      <c r="P164" s="2" t="s">
        <v>69</v>
      </c>
      <c r="Q164" s="2" t="s">
        <v>403</v>
      </c>
      <c r="R164" t="s">
        <v>1240</v>
      </c>
      <c r="S164" t="s">
        <v>56</v>
      </c>
      <c r="T164" t="s">
        <v>1224</v>
      </c>
      <c r="U164" t="s">
        <v>56</v>
      </c>
      <c r="V164" t="s">
        <v>56</v>
      </c>
      <c r="W164" t="s">
        <v>56</v>
      </c>
      <c r="X164" t="s">
        <v>1241</v>
      </c>
      <c r="Y164" t="s">
        <v>206</v>
      </c>
      <c r="Z164" t="s">
        <v>403</v>
      </c>
      <c r="AA164" t="s">
        <v>309</v>
      </c>
      <c r="AB164" t="s">
        <v>1242</v>
      </c>
      <c r="AC164" t="s">
        <v>1243</v>
      </c>
      <c r="AD164" t="s">
        <v>95</v>
      </c>
      <c r="AE164" t="s">
        <v>1244</v>
      </c>
      <c r="AG164" t="s">
        <v>1245</v>
      </c>
      <c r="AH164" t="s">
        <v>56</v>
      </c>
      <c r="AI164" t="s">
        <v>56</v>
      </c>
      <c r="AJ164" t="s">
        <v>56</v>
      </c>
      <c r="AK164" t="s">
        <v>56</v>
      </c>
      <c r="AL164" t="s">
        <v>56</v>
      </c>
      <c r="AM164" t="s">
        <v>56</v>
      </c>
      <c r="AN164" t="s">
        <v>56</v>
      </c>
      <c r="AO164" t="s">
        <v>56</v>
      </c>
      <c r="AP164" t="s">
        <v>56</v>
      </c>
      <c r="AQ164" t="s">
        <v>56</v>
      </c>
      <c r="AR164" t="e">
        <f t="shared" si="6"/>
        <v>#VALUE!</v>
      </c>
      <c r="AS164" t="str">
        <f t="shared" si="7"/>
        <v>NA-</v>
      </c>
      <c r="AT164" t="str">
        <f t="shared" si="8"/>
        <v>2011-12</v>
      </c>
    </row>
    <row r="165" spans="1:46" hidden="1">
      <c r="A165" t="s">
        <v>1246</v>
      </c>
      <c r="B165" t="s">
        <v>44</v>
      </c>
      <c r="C165">
        <v>20120510</v>
      </c>
      <c r="D165" t="s">
        <v>1247</v>
      </c>
      <c r="E165" t="s">
        <v>63</v>
      </c>
      <c r="F165" t="s">
        <v>64</v>
      </c>
      <c r="G165" t="s">
        <v>48</v>
      </c>
      <c r="H165" t="s">
        <v>65</v>
      </c>
      <c r="I165" t="s">
        <v>65</v>
      </c>
      <c r="J165" t="s">
        <v>56</v>
      </c>
      <c r="K165" t="s">
        <v>66</v>
      </c>
      <c r="L165" t="s">
        <v>67</v>
      </c>
      <c r="M165">
        <v>1</v>
      </c>
      <c r="N165" s="2">
        <v>40939</v>
      </c>
      <c r="O165" s="2" t="s">
        <v>309</v>
      </c>
      <c r="P165" s="2" t="s">
        <v>69</v>
      </c>
      <c r="Q165" s="2" t="s">
        <v>403</v>
      </c>
      <c r="R165" t="s">
        <v>207</v>
      </c>
      <c r="S165" t="s">
        <v>56</v>
      </c>
      <c r="U165" t="s">
        <v>56</v>
      </c>
      <c r="V165" t="s">
        <v>56</v>
      </c>
      <c r="W165" t="s">
        <v>56</v>
      </c>
      <c r="X165" t="s">
        <v>69</v>
      </c>
      <c r="Y165" t="s">
        <v>206</v>
      </c>
      <c r="Z165" t="s">
        <v>56</v>
      </c>
      <c r="AA165" t="s">
        <v>56</v>
      </c>
      <c r="AB165" t="s">
        <v>56</v>
      </c>
      <c r="AC165" t="s">
        <v>56</v>
      </c>
      <c r="AD165" t="s">
        <v>56</v>
      </c>
      <c r="AE165" t="s">
        <v>56</v>
      </c>
      <c r="AF165" t="s">
        <v>75</v>
      </c>
      <c r="AG165" t="s">
        <v>1248</v>
      </c>
      <c r="AH165" t="s">
        <v>207</v>
      </c>
      <c r="AI165">
        <v>11093</v>
      </c>
      <c r="AJ165">
        <v>6311</v>
      </c>
      <c r="AK165" t="s">
        <v>91</v>
      </c>
      <c r="AL165">
        <v>8215</v>
      </c>
      <c r="AM165" s="2">
        <v>37049</v>
      </c>
      <c r="AN165">
        <v>2001</v>
      </c>
      <c r="AO165" t="s">
        <v>209</v>
      </c>
      <c r="AP165">
        <v>693</v>
      </c>
      <c r="AQ165" t="s">
        <v>80</v>
      </c>
      <c r="AR165" t="e">
        <f t="shared" si="6"/>
        <v>#VALUE!</v>
      </c>
      <c r="AS165" t="str">
        <f t="shared" si="7"/>
        <v>NA-</v>
      </c>
      <c r="AT165" t="str">
        <f t="shared" si="8"/>
        <v>2012-01</v>
      </c>
    </row>
    <row r="166" spans="1:46" hidden="1">
      <c r="A166" t="s">
        <v>1249</v>
      </c>
      <c r="B166" t="s">
        <v>44</v>
      </c>
      <c r="C166">
        <v>20120510</v>
      </c>
      <c r="D166" t="s">
        <v>1250</v>
      </c>
      <c r="E166" t="s">
        <v>63</v>
      </c>
      <c r="F166" t="s">
        <v>64</v>
      </c>
      <c r="G166" t="s">
        <v>48</v>
      </c>
      <c r="H166" t="s">
        <v>65</v>
      </c>
      <c r="I166" t="s">
        <v>65</v>
      </c>
      <c r="J166" t="s">
        <v>56</v>
      </c>
      <c r="K166" t="s">
        <v>66</v>
      </c>
      <c r="L166" t="s">
        <v>67</v>
      </c>
      <c r="M166">
        <v>1</v>
      </c>
      <c r="N166" s="2">
        <v>40939</v>
      </c>
      <c r="O166" s="2" t="s">
        <v>309</v>
      </c>
      <c r="P166" s="2" t="s">
        <v>69</v>
      </c>
      <c r="Q166" s="2" t="s">
        <v>403</v>
      </c>
      <c r="R166" t="s">
        <v>207</v>
      </c>
      <c r="S166" t="s">
        <v>56</v>
      </c>
      <c r="U166" t="s">
        <v>56</v>
      </c>
      <c r="V166" t="s">
        <v>56</v>
      </c>
      <c r="W166" t="s">
        <v>56</v>
      </c>
      <c r="X166" t="s">
        <v>69</v>
      </c>
      <c r="Y166" t="s">
        <v>206</v>
      </c>
      <c r="Z166" t="s">
        <v>56</v>
      </c>
      <c r="AA166" t="s">
        <v>56</v>
      </c>
      <c r="AB166" t="s">
        <v>56</v>
      </c>
      <c r="AC166" t="s">
        <v>56</v>
      </c>
      <c r="AD166" t="s">
        <v>56</v>
      </c>
      <c r="AE166" t="s">
        <v>56</v>
      </c>
      <c r="AF166" t="s">
        <v>75</v>
      </c>
      <c r="AG166" s="1" t="s">
        <v>1251</v>
      </c>
      <c r="AH166" t="s">
        <v>207</v>
      </c>
      <c r="AI166">
        <v>11093</v>
      </c>
      <c r="AJ166">
        <v>6311</v>
      </c>
      <c r="AK166" t="s">
        <v>91</v>
      </c>
      <c r="AL166">
        <v>8215</v>
      </c>
      <c r="AM166" s="2">
        <v>37049</v>
      </c>
      <c r="AN166">
        <v>2001</v>
      </c>
      <c r="AO166" t="s">
        <v>209</v>
      </c>
      <c r="AP166">
        <v>693</v>
      </c>
      <c r="AQ166" t="s">
        <v>80</v>
      </c>
      <c r="AR166" t="e">
        <f t="shared" si="6"/>
        <v>#VALUE!</v>
      </c>
      <c r="AS166" t="str">
        <f t="shared" si="7"/>
        <v>NA-</v>
      </c>
      <c r="AT166" t="str">
        <f t="shared" si="8"/>
        <v>2012-01</v>
      </c>
    </row>
    <row r="167" spans="1:46" hidden="1">
      <c r="A167" t="s">
        <v>1252</v>
      </c>
      <c r="B167" t="s">
        <v>44</v>
      </c>
      <c r="C167">
        <v>20120510</v>
      </c>
      <c r="D167" t="s">
        <v>1253</v>
      </c>
      <c r="E167" t="s">
        <v>63</v>
      </c>
      <c r="F167" t="s">
        <v>64</v>
      </c>
      <c r="G167" t="s">
        <v>48</v>
      </c>
      <c r="H167" t="s">
        <v>65</v>
      </c>
      <c r="I167" t="s">
        <v>65</v>
      </c>
      <c r="J167" t="s">
        <v>56</v>
      </c>
      <c r="K167" t="s">
        <v>66</v>
      </c>
      <c r="L167" t="s">
        <v>67</v>
      </c>
      <c r="M167">
        <v>1</v>
      </c>
      <c r="N167" s="2">
        <v>40385</v>
      </c>
      <c r="O167" s="2" t="s">
        <v>309</v>
      </c>
      <c r="P167" s="2" t="s">
        <v>69</v>
      </c>
      <c r="Q167" s="2" t="s">
        <v>403</v>
      </c>
      <c r="R167" t="s">
        <v>1255</v>
      </c>
      <c r="S167" t="s">
        <v>56</v>
      </c>
      <c r="U167" t="s">
        <v>56</v>
      </c>
      <c r="V167" t="s">
        <v>56</v>
      </c>
      <c r="W167" t="s">
        <v>56</v>
      </c>
      <c r="X167" t="s">
        <v>69</v>
      </c>
      <c r="Y167" t="s">
        <v>1254</v>
      </c>
      <c r="Z167" t="s">
        <v>56</v>
      </c>
      <c r="AA167" t="s">
        <v>56</v>
      </c>
      <c r="AB167" t="s">
        <v>1256</v>
      </c>
      <c r="AC167" t="s">
        <v>1257</v>
      </c>
      <c r="AD167" t="s">
        <v>68</v>
      </c>
      <c r="AE167" t="s">
        <v>1258</v>
      </c>
      <c r="AF167" t="s">
        <v>75</v>
      </c>
      <c r="AG167" t="s">
        <v>1259</v>
      </c>
      <c r="AH167" t="s">
        <v>1255</v>
      </c>
      <c r="AI167">
        <v>24911</v>
      </c>
      <c r="AJ167">
        <v>12677</v>
      </c>
      <c r="AK167" t="s">
        <v>78</v>
      </c>
      <c r="AL167">
        <v>4091</v>
      </c>
      <c r="AM167" s="2">
        <v>40304</v>
      </c>
      <c r="AN167">
        <v>2010</v>
      </c>
      <c r="AO167" t="s">
        <v>1260</v>
      </c>
      <c r="AP167">
        <v>1246</v>
      </c>
      <c r="AQ167" t="s">
        <v>80</v>
      </c>
      <c r="AR167" t="e">
        <f t="shared" si="6"/>
        <v>#VALUE!</v>
      </c>
      <c r="AS167" t="str">
        <f t="shared" si="7"/>
        <v>NA-</v>
      </c>
      <c r="AT167" t="str">
        <f t="shared" si="8"/>
        <v>2010-07</v>
      </c>
    </row>
    <row r="168" spans="1:46">
      <c r="A168" t="s">
        <v>1261</v>
      </c>
      <c r="B168" t="s">
        <v>44</v>
      </c>
      <c r="C168">
        <v>20120510</v>
      </c>
      <c r="D168" t="s">
        <v>1262</v>
      </c>
      <c r="E168" t="s">
        <v>46</v>
      </c>
      <c r="F168" t="s">
        <v>47</v>
      </c>
      <c r="G168" t="s">
        <v>48</v>
      </c>
      <c r="H168" t="s">
        <v>48</v>
      </c>
      <c r="I168" t="s">
        <v>48</v>
      </c>
      <c r="J168" t="s">
        <v>692</v>
      </c>
      <c r="K168" t="s">
        <v>693</v>
      </c>
      <c r="L168" t="s">
        <v>51</v>
      </c>
      <c r="M168">
        <v>57</v>
      </c>
      <c r="N168" s="2">
        <v>40525</v>
      </c>
      <c r="O168" s="2">
        <v>40862</v>
      </c>
      <c r="P168" s="2" t="s">
        <v>69</v>
      </c>
      <c r="Q168" s="2" t="s">
        <v>51</v>
      </c>
      <c r="R168" t="s">
        <v>1240</v>
      </c>
      <c r="S168" t="s">
        <v>1222</v>
      </c>
      <c r="T168" t="s">
        <v>1263</v>
      </c>
      <c r="U168" t="s">
        <v>1263</v>
      </c>
      <c r="V168" t="s">
        <v>56</v>
      </c>
      <c r="W168" t="s">
        <v>56</v>
      </c>
      <c r="X168" t="s">
        <v>51</v>
      </c>
      <c r="Y168" t="s">
        <v>692</v>
      </c>
      <c r="Z168" t="s">
        <v>56</v>
      </c>
      <c r="AA168" t="s">
        <v>56</v>
      </c>
      <c r="AB168" t="s">
        <v>1264</v>
      </c>
      <c r="AC168" t="s">
        <v>56</v>
      </c>
      <c r="AD168" t="s">
        <v>695</v>
      </c>
      <c r="AE168" t="s">
        <v>1265</v>
      </c>
      <c r="AF168" t="s">
        <v>1266</v>
      </c>
      <c r="AG168" s="1" t="s">
        <v>1267</v>
      </c>
      <c r="AH168" t="s">
        <v>56</v>
      </c>
      <c r="AI168" t="s">
        <v>56</v>
      </c>
      <c r="AJ168" t="s">
        <v>56</v>
      </c>
      <c r="AK168" t="s">
        <v>56</v>
      </c>
      <c r="AL168" t="s">
        <v>56</v>
      </c>
      <c r="AM168" t="s">
        <v>56</v>
      </c>
      <c r="AN168" t="s">
        <v>56</v>
      </c>
      <c r="AO168" t="s">
        <v>56</v>
      </c>
      <c r="AP168" t="s">
        <v>56</v>
      </c>
      <c r="AQ168" t="s">
        <v>56</v>
      </c>
      <c r="AR168">
        <f t="shared" si="6"/>
        <v>332</v>
      </c>
      <c r="AS168" t="str">
        <f t="shared" si="7"/>
        <v>2011-11</v>
      </c>
      <c r="AT168" t="str">
        <f t="shared" si="8"/>
        <v>2010-12</v>
      </c>
    </row>
    <row r="169" spans="1:46" hidden="1">
      <c r="A169" t="s">
        <v>1268</v>
      </c>
      <c r="B169" t="s">
        <v>44</v>
      </c>
      <c r="C169">
        <v>20120510</v>
      </c>
      <c r="D169" t="s">
        <v>1269</v>
      </c>
      <c r="E169" t="s">
        <v>127</v>
      </c>
      <c r="F169" t="s">
        <v>128</v>
      </c>
      <c r="G169" t="s">
        <v>65</v>
      </c>
      <c r="H169" t="s">
        <v>65</v>
      </c>
      <c r="I169" t="s">
        <v>48</v>
      </c>
      <c r="J169" t="s">
        <v>894</v>
      </c>
      <c r="K169" t="s">
        <v>66</v>
      </c>
      <c r="L169" t="s">
        <v>51</v>
      </c>
      <c r="M169">
        <v>28</v>
      </c>
      <c r="N169" s="2">
        <v>39413</v>
      </c>
      <c r="O169" s="2">
        <v>40995</v>
      </c>
      <c r="P169" s="2" t="s">
        <v>238</v>
      </c>
      <c r="Q169" s="2" t="s">
        <v>51</v>
      </c>
      <c r="R169" t="s">
        <v>56</v>
      </c>
      <c r="S169" t="s">
        <v>56</v>
      </c>
      <c r="T169" t="s">
        <v>56</v>
      </c>
      <c r="U169" t="s">
        <v>56</v>
      </c>
      <c r="V169" t="s">
        <v>239</v>
      </c>
      <c r="W169" t="s">
        <v>394</v>
      </c>
      <c r="X169" t="s">
        <v>51</v>
      </c>
      <c r="Y169" t="s">
        <v>894</v>
      </c>
      <c r="Z169" t="s">
        <v>56</v>
      </c>
      <c r="AA169" t="s">
        <v>56</v>
      </c>
      <c r="AB169" t="s">
        <v>56</v>
      </c>
      <c r="AC169" t="s">
        <v>56</v>
      </c>
      <c r="AD169" t="s">
        <v>56</v>
      </c>
      <c r="AE169" t="s">
        <v>56</v>
      </c>
      <c r="AF169" t="s">
        <v>1270</v>
      </c>
      <c r="AG169" s="1" t="s">
        <v>1271</v>
      </c>
      <c r="AH169" t="s">
        <v>56</v>
      </c>
      <c r="AI169" t="s">
        <v>56</v>
      </c>
      <c r="AJ169" t="s">
        <v>56</v>
      </c>
      <c r="AK169" t="s">
        <v>56</v>
      </c>
      <c r="AL169" t="s">
        <v>56</v>
      </c>
      <c r="AM169" t="s">
        <v>56</v>
      </c>
      <c r="AN169" t="s">
        <v>56</v>
      </c>
      <c r="AO169" t="s">
        <v>56</v>
      </c>
      <c r="AP169" t="s">
        <v>56</v>
      </c>
      <c r="AQ169" t="s">
        <v>56</v>
      </c>
      <c r="AR169">
        <f t="shared" si="6"/>
        <v>1560</v>
      </c>
      <c r="AS169" t="str">
        <f t="shared" si="7"/>
        <v>2012-03</v>
      </c>
      <c r="AT169" t="str">
        <f t="shared" si="8"/>
        <v>2007-11</v>
      </c>
    </row>
    <row r="170" spans="1:46" hidden="1">
      <c r="A170" t="s">
        <v>1272</v>
      </c>
      <c r="B170" t="s">
        <v>44</v>
      </c>
      <c r="C170">
        <v>20120510</v>
      </c>
      <c r="D170" t="s">
        <v>1273</v>
      </c>
      <c r="E170" t="s">
        <v>127</v>
      </c>
      <c r="F170" t="s">
        <v>128</v>
      </c>
      <c r="G170" t="s">
        <v>65</v>
      </c>
      <c r="H170" t="s">
        <v>65</v>
      </c>
      <c r="I170" t="s">
        <v>65</v>
      </c>
      <c r="J170" t="s">
        <v>56</v>
      </c>
      <c r="K170" t="s">
        <v>66</v>
      </c>
      <c r="L170" t="s">
        <v>67</v>
      </c>
      <c r="M170">
        <v>16</v>
      </c>
      <c r="N170" s="2">
        <v>39413</v>
      </c>
      <c r="O170" s="2">
        <v>40974</v>
      </c>
      <c r="P170" s="2" t="s">
        <v>238</v>
      </c>
      <c r="Q170" s="2" t="s">
        <v>278</v>
      </c>
      <c r="R170" t="s">
        <v>56</v>
      </c>
      <c r="S170" t="s">
        <v>56</v>
      </c>
      <c r="T170" t="s">
        <v>56</v>
      </c>
      <c r="U170" t="s">
        <v>56</v>
      </c>
      <c r="V170" t="s">
        <v>239</v>
      </c>
      <c r="X170" t="s">
        <v>278</v>
      </c>
      <c r="Y170" t="s">
        <v>765</v>
      </c>
      <c r="Z170" t="s">
        <v>56</v>
      </c>
      <c r="AA170" t="s">
        <v>56</v>
      </c>
      <c r="AB170" t="s">
        <v>56</v>
      </c>
      <c r="AC170" t="s">
        <v>56</v>
      </c>
      <c r="AD170" t="s">
        <v>56</v>
      </c>
      <c r="AE170" t="s">
        <v>56</v>
      </c>
      <c r="AG170" s="1" t="s">
        <v>1274</v>
      </c>
      <c r="AH170" t="s">
        <v>56</v>
      </c>
      <c r="AI170" t="s">
        <v>56</v>
      </c>
      <c r="AJ170" t="s">
        <v>56</v>
      </c>
      <c r="AK170" t="s">
        <v>56</v>
      </c>
      <c r="AL170" t="s">
        <v>56</v>
      </c>
      <c r="AM170" t="s">
        <v>56</v>
      </c>
      <c r="AN170" t="s">
        <v>56</v>
      </c>
      <c r="AO170" t="s">
        <v>56</v>
      </c>
      <c r="AP170" t="s">
        <v>56</v>
      </c>
      <c r="AQ170" t="s">
        <v>56</v>
      </c>
      <c r="AR170">
        <f t="shared" si="6"/>
        <v>1539</v>
      </c>
      <c r="AS170" t="str">
        <f t="shared" si="7"/>
        <v>NA-</v>
      </c>
      <c r="AT170" t="str">
        <f t="shared" si="8"/>
        <v>2007-11</v>
      </c>
    </row>
    <row r="171" spans="1:46">
      <c r="A171" t="s">
        <v>1275</v>
      </c>
      <c r="B171" t="s">
        <v>44</v>
      </c>
      <c r="C171">
        <v>20120510</v>
      </c>
      <c r="D171" t="s">
        <v>1276</v>
      </c>
      <c r="E171" t="s">
        <v>46</v>
      </c>
      <c r="F171" t="s">
        <v>47</v>
      </c>
      <c r="G171" t="s">
        <v>48</v>
      </c>
      <c r="H171" t="s">
        <v>48</v>
      </c>
      <c r="I171" t="s">
        <v>48</v>
      </c>
      <c r="J171" t="s">
        <v>359</v>
      </c>
      <c r="K171" t="s">
        <v>1277</v>
      </c>
      <c r="L171" t="s">
        <v>51</v>
      </c>
      <c r="M171">
        <v>16</v>
      </c>
      <c r="N171" s="2">
        <v>40618</v>
      </c>
      <c r="O171" s="2">
        <v>40891</v>
      </c>
      <c r="P171" s="2" t="s">
        <v>69</v>
      </c>
      <c r="Q171" s="2" t="s">
        <v>51</v>
      </c>
      <c r="R171" t="s">
        <v>1278</v>
      </c>
      <c r="S171" t="s">
        <v>1279</v>
      </c>
      <c r="T171" t="s">
        <v>1280</v>
      </c>
      <c r="U171" t="s">
        <v>1280</v>
      </c>
      <c r="V171" t="s">
        <v>56</v>
      </c>
      <c r="W171" t="s">
        <v>56</v>
      </c>
      <c r="X171" t="s">
        <v>51</v>
      </c>
      <c r="Y171" t="s">
        <v>359</v>
      </c>
      <c r="Z171" t="s">
        <v>56</v>
      </c>
      <c r="AA171" t="s">
        <v>56</v>
      </c>
      <c r="AB171" t="s">
        <v>1281</v>
      </c>
      <c r="AC171" t="s">
        <v>56</v>
      </c>
      <c r="AD171" t="s">
        <v>195</v>
      </c>
      <c r="AE171" t="s">
        <v>1282</v>
      </c>
      <c r="AG171" s="1" t="s">
        <v>1283</v>
      </c>
      <c r="AH171" t="s">
        <v>56</v>
      </c>
      <c r="AI171" t="s">
        <v>56</v>
      </c>
      <c r="AJ171" t="s">
        <v>56</v>
      </c>
      <c r="AK171" t="s">
        <v>56</v>
      </c>
      <c r="AL171" t="s">
        <v>56</v>
      </c>
      <c r="AM171" t="s">
        <v>56</v>
      </c>
      <c r="AN171" t="s">
        <v>56</v>
      </c>
      <c r="AO171" t="s">
        <v>56</v>
      </c>
      <c r="AP171" t="s">
        <v>56</v>
      </c>
      <c r="AQ171" t="s">
        <v>56</v>
      </c>
      <c r="AR171">
        <f t="shared" si="6"/>
        <v>268</v>
      </c>
      <c r="AS171" t="str">
        <f t="shared" si="7"/>
        <v>2011-12</v>
      </c>
      <c r="AT171" t="str">
        <f t="shared" si="8"/>
        <v>2011-03</v>
      </c>
    </row>
    <row r="172" spans="1:46" hidden="1">
      <c r="A172" t="s">
        <v>1284</v>
      </c>
      <c r="B172" t="s">
        <v>44</v>
      </c>
      <c r="C172">
        <v>20120510</v>
      </c>
      <c r="D172" t="s">
        <v>1285</v>
      </c>
      <c r="E172" t="s">
        <v>63</v>
      </c>
      <c r="F172" t="s">
        <v>64</v>
      </c>
      <c r="G172" t="s">
        <v>48</v>
      </c>
      <c r="H172" t="s">
        <v>65</v>
      </c>
      <c r="I172" t="s">
        <v>65</v>
      </c>
      <c r="J172" t="s">
        <v>56</v>
      </c>
      <c r="K172" t="s">
        <v>66</v>
      </c>
      <c r="L172" t="s">
        <v>67</v>
      </c>
      <c r="M172">
        <v>1</v>
      </c>
      <c r="N172" s="2">
        <v>40472</v>
      </c>
      <c r="O172" s="2">
        <v>40891</v>
      </c>
      <c r="P172" s="2" t="s">
        <v>69</v>
      </c>
      <c r="Q172" s="2" t="s">
        <v>51</v>
      </c>
      <c r="R172" t="s">
        <v>70</v>
      </c>
      <c r="S172" t="s">
        <v>56</v>
      </c>
      <c r="U172" t="s">
        <v>56</v>
      </c>
      <c r="V172" t="s">
        <v>56</v>
      </c>
      <c r="W172" t="s">
        <v>56</v>
      </c>
      <c r="X172" t="s">
        <v>69</v>
      </c>
      <c r="Y172" t="s">
        <v>68</v>
      </c>
      <c r="Z172" t="s">
        <v>56</v>
      </c>
      <c r="AA172" t="s">
        <v>56</v>
      </c>
      <c r="AB172" t="s">
        <v>1286</v>
      </c>
      <c r="AC172" t="s">
        <v>1287</v>
      </c>
      <c r="AD172" t="s">
        <v>836</v>
      </c>
      <c r="AE172" t="s">
        <v>1288</v>
      </c>
      <c r="AF172" t="s">
        <v>75</v>
      </c>
      <c r="AG172" t="s">
        <v>1289</v>
      </c>
      <c r="AH172" t="s">
        <v>77</v>
      </c>
      <c r="AI172">
        <v>10103</v>
      </c>
      <c r="AJ172">
        <v>941</v>
      </c>
      <c r="AK172" t="s">
        <v>78</v>
      </c>
      <c r="AL172">
        <v>15410</v>
      </c>
      <c r="AM172" s="2">
        <v>30476</v>
      </c>
      <c r="AN172">
        <v>1983</v>
      </c>
      <c r="AO172" t="s">
        <v>79</v>
      </c>
      <c r="AP172">
        <v>821</v>
      </c>
      <c r="AQ172" t="s">
        <v>80</v>
      </c>
      <c r="AR172">
        <f t="shared" si="6"/>
        <v>413</v>
      </c>
      <c r="AS172" t="str">
        <f t="shared" si="7"/>
        <v>NA-</v>
      </c>
      <c r="AT172" t="str">
        <f t="shared" si="8"/>
        <v>2010-10</v>
      </c>
    </row>
    <row r="173" spans="1:46" hidden="1">
      <c r="A173" t="s">
        <v>1290</v>
      </c>
      <c r="B173" t="s">
        <v>44</v>
      </c>
      <c r="C173">
        <v>20120510</v>
      </c>
      <c r="D173" t="s">
        <v>1291</v>
      </c>
      <c r="E173" t="s">
        <v>83</v>
      </c>
      <c r="F173" t="s">
        <v>64</v>
      </c>
      <c r="G173" t="s">
        <v>48</v>
      </c>
      <c r="H173" t="s">
        <v>65</v>
      </c>
      <c r="I173" t="s">
        <v>65</v>
      </c>
      <c r="J173" t="s">
        <v>56</v>
      </c>
      <c r="K173" t="s">
        <v>66</v>
      </c>
      <c r="L173" t="s">
        <v>67</v>
      </c>
      <c r="M173">
        <v>1</v>
      </c>
      <c r="N173" s="2">
        <v>40793</v>
      </c>
      <c r="O173" s="2">
        <v>40891</v>
      </c>
      <c r="P173" s="2" t="s">
        <v>69</v>
      </c>
      <c r="Q173" s="2" t="s">
        <v>51</v>
      </c>
      <c r="R173" t="s">
        <v>1292</v>
      </c>
      <c r="S173" t="s">
        <v>56</v>
      </c>
      <c r="U173" t="s">
        <v>56</v>
      </c>
      <c r="V173" t="s">
        <v>56</v>
      </c>
      <c r="W173" t="s">
        <v>56</v>
      </c>
      <c r="X173" t="s">
        <v>69</v>
      </c>
      <c r="Y173" t="s">
        <v>850</v>
      </c>
      <c r="Z173" t="s">
        <v>56</v>
      </c>
      <c r="AA173" t="s">
        <v>56</v>
      </c>
      <c r="AB173" t="s">
        <v>56</v>
      </c>
      <c r="AC173" t="s">
        <v>56</v>
      </c>
      <c r="AD173" t="s">
        <v>56</v>
      </c>
      <c r="AE173" t="s">
        <v>56</v>
      </c>
      <c r="AF173" t="s">
        <v>75</v>
      </c>
      <c r="AG173" t="s">
        <v>1293</v>
      </c>
      <c r="AH173" t="s">
        <v>1294</v>
      </c>
      <c r="AI173">
        <v>10348</v>
      </c>
      <c r="AJ173">
        <v>2986</v>
      </c>
      <c r="AK173" t="s">
        <v>78</v>
      </c>
      <c r="AL173">
        <v>15131</v>
      </c>
      <c r="AM173" s="2">
        <v>35551</v>
      </c>
      <c r="AN173">
        <v>1997</v>
      </c>
      <c r="AO173" t="s">
        <v>1295</v>
      </c>
      <c r="AP173">
        <v>927</v>
      </c>
      <c r="AQ173" t="s">
        <v>80</v>
      </c>
      <c r="AR173">
        <f t="shared" si="6"/>
        <v>97</v>
      </c>
      <c r="AS173" t="str">
        <f t="shared" si="7"/>
        <v>NA-</v>
      </c>
      <c r="AT173" t="str">
        <f t="shared" si="8"/>
        <v>2011-09</v>
      </c>
    </row>
    <row r="174" spans="1:46" hidden="1">
      <c r="A174" t="s">
        <v>1296</v>
      </c>
      <c r="B174" t="s">
        <v>44</v>
      </c>
      <c r="C174">
        <v>20120510</v>
      </c>
      <c r="D174" t="s">
        <v>1297</v>
      </c>
      <c r="E174" t="s">
        <v>101</v>
      </c>
      <c r="F174" t="s">
        <v>102</v>
      </c>
      <c r="G174" t="s">
        <v>48</v>
      </c>
      <c r="H174" t="s">
        <v>65</v>
      </c>
      <c r="I174" t="s">
        <v>65</v>
      </c>
      <c r="J174" t="s">
        <v>56</v>
      </c>
      <c r="K174" t="s">
        <v>103</v>
      </c>
      <c r="L174" t="s">
        <v>104</v>
      </c>
      <c r="M174">
        <v>1</v>
      </c>
      <c r="N174" s="2">
        <v>40729</v>
      </c>
      <c r="O174" s="2">
        <v>40891</v>
      </c>
      <c r="P174" s="2" t="s">
        <v>52</v>
      </c>
      <c r="Q174" s="2" t="s">
        <v>51</v>
      </c>
      <c r="R174" t="s">
        <v>1298</v>
      </c>
      <c r="S174" t="s">
        <v>56</v>
      </c>
      <c r="U174" t="s">
        <v>56</v>
      </c>
      <c r="V174" t="s">
        <v>56</v>
      </c>
      <c r="W174" t="s">
        <v>56</v>
      </c>
      <c r="X174" t="s">
        <v>52</v>
      </c>
      <c r="Y174" t="s">
        <v>738</v>
      </c>
      <c r="Z174" t="s">
        <v>56</v>
      </c>
      <c r="AA174" t="s">
        <v>56</v>
      </c>
      <c r="AB174" t="s">
        <v>1299</v>
      </c>
      <c r="AC174" t="s">
        <v>1300</v>
      </c>
      <c r="AD174" t="s">
        <v>1301</v>
      </c>
      <c r="AE174" t="s">
        <v>1302</v>
      </c>
      <c r="AF174" t="s">
        <v>1303</v>
      </c>
      <c r="AG174" t="s">
        <v>1304</v>
      </c>
      <c r="AH174" t="s">
        <v>56</v>
      </c>
      <c r="AI174" t="s">
        <v>56</v>
      </c>
      <c r="AJ174" t="s">
        <v>56</v>
      </c>
      <c r="AK174" t="s">
        <v>56</v>
      </c>
      <c r="AL174" t="s">
        <v>56</v>
      </c>
      <c r="AM174" t="s">
        <v>56</v>
      </c>
      <c r="AN174" t="s">
        <v>56</v>
      </c>
      <c r="AO174" t="s">
        <v>56</v>
      </c>
      <c r="AP174" t="s">
        <v>56</v>
      </c>
      <c r="AQ174" t="s">
        <v>56</v>
      </c>
      <c r="AR174">
        <f t="shared" si="6"/>
        <v>159</v>
      </c>
      <c r="AS174" t="str">
        <f t="shared" si="7"/>
        <v>NA-</v>
      </c>
      <c r="AT174" t="str">
        <f t="shared" si="8"/>
        <v>2011-07</v>
      </c>
    </row>
    <row r="175" spans="1:46" hidden="1">
      <c r="A175" t="s">
        <v>1305</v>
      </c>
      <c r="B175" t="s">
        <v>44</v>
      </c>
      <c r="C175">
        <v>20120510</v>
      </c>
      <c r="D175" t="s">
        <v>1306</v>
      </c>
      <c r="E175" t="s">
        <v>101</v>
      </c>
      <c r="F175" t="s">
        <v>102</v>
      </c>
      <c r="G175" t="s">
        <v>48</v>
      </c>
      <c r="H175" t="s">
        <v>65</v>
      </c>
      <c r="I175" t="s">
        <v>65</v>
      </c>
      <c r="J175" t="s">
        <v>56</v>
      </c>
      <c r="K175" t="s">
        <v>103</v>
      </c>
      <c r="L175" t="s">
        <v>104</v>
      </c>
      <c r="M175">
        <v>2</v>
      </c>
      <c r="N175" s="2">
        <v>40324</v>
      </c>
      <c r="O175" s="2">
        <v>40564</v>
      </c>
      <c r="P175" s="2" t="s">
        <v>52</v>
      </c>
      <c r="Q175" s="2" t="s">
        <v>107</v>
      </c>
      <c r="R175" t="s">
        <v>1298</v>
      </c>
      <c r="S175" t="s">
        <v>56</v>
      </c>
      <c r="U175" t="s">
        <v>56</v>
      </c>
      <c r="V175" t="s">
        <v>56</v>
      </c>
      <c r="W175" t="s">
        <v>56</v>
      </c>
      <c r="X175" t="s">
        <v>107</v>
      </c>
      <c r="Y175" t="s">
        <v>1307</v>
      </c>
      <c r="Z175" t="s">
        <v>56</v>
      </c>
      <c r="AA175" t="s">
        <v>56</v>
      </c>
      <c r="AB175" t="s">
        <v>1308</v>
      </c>
      <c r="AC175" t="s">
        <v>1309</v>
      </c>
      <c r="AD175" t="s">
        <v>601</v>
      </c>
      <c r="AE175" t="s">
        <v>1310</v>
      </c>
      <c r="AG175" t="s">
        <v>1311</v>
      </c>
      <c r="AH175" t="s">
        <v>56</v>
      </c>
      <c r="AI175" t="s">
        <v>56</v>
      </c>
      <c r="AJ175" t="s">
        <v>56</v>
      </c>
      <c r="AK175" t="s">
        <v>56</v>
      </c>
      <c r="AL175" t="s">
        <v>56</v>
      </c>
      <c r="AM175" t="s">
        <v>56</v>
      </c>
      <c r="AN175" t="s">
        <v>56</v>
      </c>
      <c r="AO175" t="s">
        <v>56</v>
      </c>
      <c r="AP175" t="s">
        <v>56</v>
      </c>
      <c r="AQ175" t="s">
        <v>56</v>
      </c>
      <c r="AR175">
        <f t="shared" si="6"/>
        <v>235</v>
      </c>
      <c r="AS175" t="str">
        <f t="shared" si="7"/>
        <v>NA-</v>
      </c>
      <c r="AT175" t="str">
        <f t="shared" si="8"/>
        <v>2010-05</v>
      </c>
    </row>
    <row r="176" spans="1:46" hidden="1">
      <c r="A176" t="s">
        <v>1312</v>
      </c>
      <c r="B176" t="s">
        <v>44</v>
      </c>
      <c r="C176">
        <v>20120510</v>
      </c>
      <c r="D176" t="s">
        <v>1313</v>
      </c>
      <c r="E176" t="s">
        <v>83</v>
      </c>
      <c r="F176" t="s">
        <v>64</v>
      </c>
      <c r="G176" t="s">
        <v>48</v>
      </c>
      <c r="H176" t="s">
        <v>65</v>
      </c>
      <c r="I176" t="s">
        <v>65</v>
      </c>
      <c r="J176" t="s">
        <v>56</v>
      </c>
      <c r="K176" t="s">
        <v>66</v>
      </c>
      <c r="L176" t="s">
        <v>67</v>
      </c>
      <c r="M176">
        <v>2</v>
      </c>
      <c r="N176" s="2">
        <v>40589</v>
      </c>
      <c r="O176" s="2">
        <v>40837</v>
      </c>
      <c r="P176" s="2" t="s">
        <v>69</v>
      </c>
      <c r="Q176" s="2" t="s">
        <v>278</v>
      </c>
      <c r="R176" t="s">
        <v>1314</v>
      </c>
      <c r="S176" t="s">
        <v>56</v>
      </c>
      <c r="U176" t="s">
        <v>56</v>
      </c>
      <c r="V176" t="s">
        <v>56</v>
      </c>
      <c r="W176" t="s">
        <v>56</v>
      </c>
      <c r="X176" t="s">
        <v>278</v>
      </c>
      <c r="Y176" t="s">
        <v>785</v>
      </c>
      <c r="Z176" t="s">
        <v>56</v>
      </c>
      <c r="AA176" t="s">
        <v>56</v>
      </c>
      <c r="AB176" t="s">
        <v>1315</v>
      </c>
      <c r="AC176" t="s">
        <v>1316</v>
      </c>
      <c r="AD176" t="s">
        <v>946</v>
      </c>
      <c r="AE176" t="s">
        <v>1317</v>
      </c>
      <c r="AF176" t="s">
        <v>75</v>
      </c>
      <c r="AG176" t="s">
        <v>1318</v>
      </c>
      <c r="AH176" t="s">
        <v>1319</v>
      </c>
      <c r="AI176">
        <v>10354</v>
      </c>
      <c r="AJ176">
        <v>13478</v>
      </c>
      <c r="AK176" t="s">
        <v>91</v>
      </c>
      <c r="AL176">
        <v>6969</v>
      </c>
      <c r="AM176" s="2">
        <v>35551</v>
      </c>
      <c r="AN176">
        <v>1997</v>
      </c>
      <c r="AO176" t="s">
        <v>1320</v>
      </c>
      <c r="AP176">
        <v>1198</v>
      </c>
      <c r="AQ176" t="s">
        <v>80</v>
      </c>
      <c r="AR176">
        <f t="shared" si="6"/>
        <v>246</v>
      </c>
      <c r="AS176" t="str">
        <f t="shared" si="7"/>
        <v>NA-</v>
      </c>
      <c r="AT176" t="str">
        <f t="shared" si="8"/>
        <v>2011-02</v>
      </c>
    </row>
    <row r="177" spans="1:46" hidden="1">
      <c r="A177" t="s">
        <v>1321</v>
      </c>
      <c r="B177" t="s">
        <v>44</v>
      </c>
      <c r="C177">
        <v>20120510</v>
      </c>
      <c r="D177" t="s">
        <v>1322</v>
      </c>
      <c r="E177" t="s">
        <v>83</v>
      </c>
      <c r="F177" t="s">
        <v>64</v>
      </c>
      <c r="G177" t="s">
        <v>48</v>
      </c>
      <c r="H177" t="s">
        <v>65</v>
      </c>
      <c r="I177" t="s">
        <v>65</v>
      </c>
      <c r="J177" t="s">
        <v>56</v>
      </c>
      <c r="K177" t="s">
        <v>66</v>
      </c>
      <c r="L177" t="s">
        <v>67</v>
      </c>
      <c r="M177">
        <v>1</v>
      </c>
      <c r="N177" s="2">
        <v>40604</v>
      </c>
      <c r="O177" s="2">
        <v>40837</v>
      </c>
      <c r="P177" s="2" t="s">
        <v>69</v>
      </c>
      <c r="Q177" s="2" t="s">
        <v>278</v>
      </c>
      <c r="R177" t="s">
        <v>676</v>
      </c>
      <c r="S177" t="s">
        <v>56</v>
      </c>
      <c r="U177" t="s">
        <v>56</v>
      </c>
      <c r="V177" t="s">
        <v>56</v>
      </c>
      <c r="W177" t="s">
        <v>56</v>
      </c>
      <c r="X177" t="s">
        <v>69</v>
      </c>
      <c r="Y177" t="s">
        <v>168</v>
      </c>
      <c r="Z177" t="s">
        <v>56</v>
      </c>
      <c r="AA177" t="s">
        <v>56</v>
      </c>
      <c r="AB177" t="s">
        <v>1323</v>
      </c>
      <c r="AC177" t="s">
        <v>1324</v>
      </c>
      <c r="AD177" t="s">
        <v>1120</v>
      </c>
      <c r="AE177" t="s">
        <v>1325</v>
      </c>
      <c r="AF177" t="s">
        <v>75</v>
      </c>
      <c r="AG177" t="s">
        <v>1326</v>
      </c>
      <c r="AH177" t="s">
        <v>681</v>
      </c>
      <c r="AI177">
        <v>10041</v>
      </c>
      <c r="AJ177">
        <v>383</v>
      </c>
      <c r="AK177" t="s">
        <v>78</v>
      </c>
      <c r="AL177">
        <v>15653</v>
      </c>
      <c r="AM177" s="2">
        <v>33703</v>
      </c>
      <c r="AN177">
        <v>1992</v>
      </c>
      <c r="AO177" t="s">
        <v>682</v>
      </c>
      <c r="AP177">
        <v>1134</v>
      </c>
      <c r="AQ177" t="s">
        <v>80</v>
      </c>
      <c r="AR177">
        <f t="shared" si="6"/>
        <v>229</v>
      </c>
      <c r="AS177" t="str">
        <f t="shared" si="7"/>
        <v>NA-</v>
      </c>
      <c r="AT177" t="str">
        <f t="shared" si="8"/>
        <v>2011-03</v>
      </c>
    </row>
    <row r="178" spans="1:46" hidden="1">
      <c r="A178" t="s">
        <v>1327</v>
      </c>
      <c r="B178" t="s">
        <v>44</v>
      </c>
      <c r="C178">
        <v>20120510</v>
      </c>
      <c r="D178" t="s">
        <v>1328</v>
      </c>
      <c r="E178" t="s">
        <v>63</v>
      </c>
      <c r="F178" t="s">
        <v>64</v>
      </c>
      <c r="G178" t="s">
        <v>48</v>
      </c>
      <c r="H178" t="s">
        <v>65</v>
      </c>
      <c r="I178" t="s">
        <v>65</v>
      </c>
      <c r="J178" t="s">
        <v>56</v>
      </c>
      <c r="K178" t="s">
        <v>66</v>
      </c>
      <c r="L178" t="s">
        <v>67</v>
      </c>
      <c r="M178">
        <v>1</v>
      </c>
      <c r="N178" s="2">
        <v>40364</v>
      </c>
      <c r="O178" s="2">
        <v>40837</v>
      </c>
      <c r="P178" s="2" t="s">
        <v>69</v>
      </c>
      <c r="Q178" s="2" t="s">
        <v>278</v>
      </c>
      <c r="R178" t="s">
        <v>212</v>
      </c>
      <c r="S178" t="s">
        <v>56</v>
      </c>
      <c r="U178" t="s">
        <v>56</v>
      </c>
      <c r="V178" t="s">
        <v>56</v>
      </c>
      <c r="W178" t="s">
        <v>56</v>
      </c>
      <c r="X178" t="s">
        <v>69</v>
      </c>
      <c r="Y178" t="s">
        <v>149</v>
      </c>
      <c r="Z178" t="s">
        <v>56</v>
      </c>
      <c r="AA178" t="s">
        <v>56</v>
      </c>
      <c r="AB178" t="s">
        <v>56</v>
      </c>
      <c r="AC178" t="s">
        <v>56</v>
      </c>
      <c r="AD178" t="s">
        <v>56</v>
      </c>
      <c r="AE178" t="s">
        <v>56</v>
      </c>
      <c r="AF178" t="s">
        <v>75</v>
      </c>
      <c r="AG178" t="s">
        <v>1329</v>
      </c>
      <c r="AH178" t="s">
        <v>214</v>
      </c>
      <c r="AI178">
        <v>11915</v>
      </c>
      <c r="AJ178">
        <v>6172</v>
      </c>
      <c r="AK178" t="s">
        <v>78</v>
      </c>
      <c r="AL178">
        <v>11787</v>
      </c>
      <c r="AM178" s="2">
        <v>38477</v>
      </c>
      <c r="AN178">
        <v>2005</v>
      </c>
      <c r="AO178" t="s">
        <v>215</v>
      </c>
      <c r="AP178">
        <v>1413</v>
      </c>
      <c r="AQ178" t="s">
        <v>80</v>
      </c>
      <c r="AR178">
        <f t="shared" si="6"/>
        <v>466</v>
      </c>
      <c r="AS178" t="str">
        <f t="shared" si="7"/>
        <v>NA-</v>
      </c>
      <c r="AT178" t="str">
        <f t="shared" si="8"/>
        <v>2010-07</v>
      </c>
    </row>
    <row r="179" spans="1:46" hidden="1">
      <c r="A179" t="s">
        <v>1330</v>
      </c>
      <c r="B179" t="s">
        <v>44</v>
      </c>
      <c r="C179">
        <v>20120510</v>
      </c>
      <c r="D179" t="s">
        <v>1331</v>
      </c>
      <c r="E179" t="s">
        <v>83</v>
      </c>
      <c r="F179" t="s">
        <v>64</v>
      </c>
      <c r="G179" t="s">
        <v>48</v>
      </c>
      <c r="H179" t="s">
        <v>65</v>
      </c>
      <c r="I179" t="s">
        <v>65</v>
      </c>
      <c r="J179" t="s">
        <v>56</v>
      </c>
      <c r="K179" t="s">
        <v>66</v>
      </c>
      <c r="L179" t="s">
        <v>67</v>
      </c>
      <c r="M179">
        <v>1</v>
      </c>
      <c r="N179" s="2">
        <v>40870</v>
      </c>
      <c r="O179" s="2">
        <v>40837</v>
      </c>
      <c r="P179" s="2" t="s">
        <v>69</v>
      </c>
      <c r="Q179" s="2" t="s">
        <v>278</v>
      </c>
      <c r="R179" t="s">
        <v>1333</v>
      </c>
      <c r="S179" t="s">
        <v>56</v>
      </c>
      <c r="U179" t="s">
        <v>56</v>
      </c>
      <c r="V179" t="s">
        <v>56</v>
      </c>
      <c r="W179" t="s">
        <v>56</v>
      </c>
      <c r="X179" t="s">
        <v>69</v>
      </c>
      <c r="Y179" t="s">
        <v>1332</v>
      </c>
      <c r="Z179" t="s">
        <v>56</v>
      </c>
      <c r="AA179" t="s">
        <v>56</v>
      </c>
      <c r="AB179" t="s">
        <v>56</v>
      </c>
      <c r="AC179" t="s">
        <v>56</v>
      </c>
      <c r="AD179" t="s">
        <v>56</v>
      </c>
      <c r="AE179" t="s">
        <v>56</v>
      </c>
      <c r="AF179" t="s">
        <v>75</v>
      </c>
      <c r="AG179" s="1" t="s">
        <v>1334</v>
      </c>
      <c r="AH179" t="s">
        <v>1333</v>
      </c>
      <c r="AI179">
        <v>24713</v>
      </c>
      <c r="AJ179">
        <v>12614</v>
      </c>
      <c r="AK179" t="s">
        <v>78</v>
      </c>
      <c r="AL179">
        <v>2445</v>
      </c>
      <c r="AM179" s="2">
        <v>40304</v>
      </c>
      <c r="AN179">
        <v>2010</v>
      </c>
      <c r="AO179" t="s">
        <v>1335</v>
      </c>
      <c r="AP179">
        <v>1058</v>
      </c>
      <c r="AQ179" t="s">
        <v>80</v>
      </c>
      <c r="AR179">
        <f t="shared" si="6"/>
        <v>-32</v>
      </c>
      <c r="AS179" t="str">
        <f t="shared" si="7"/>
        <v>NA-</v>
      </c>
      <c r="AT179" t="str">
        <f t="shared" si="8"/>
        <v>2011-11</v>
      </c>
    </row>
    <row r="180" spans="1:46" hidden="1">
      <c r="A180" t="s">
        <v>1336</v>
      </c>
      <c r="B180" t="s">
        <v>44</v>
      </c>
      <c r="C180">
        <v>20120510</v>
      </c>
      <c r="D180" t="s">
        <v>1337</v>
      </c>
      <c r="E180" t="s">
        <v>101</v>
      </c>
      <c r="F180" t="s">
        <v>102</v>
      </c>
      <c r="G180" t="s">
        <v>48</v>
      </c>
      <c r="H180" t="s">
        <v>65</v>
      </c>
      <c r="I180" t="s">
        <v>65</v>
      </c>
      <c r="J180" t="s">
        <v>56</v>
      </c>
      <c r="K180" t="s">
        <v>103</v>
      </c>
      <c r="L180" t="s">
        <v>104</v>
      </c>
      <c r="M180">
        <v>2</v>
      </c>
      <c r="N180" s="2">
        <v>40639</v>
      </c>
      <c r="O180" s="2">
        <v>40872</v>
      </c>
      <c r="P180" s="2" t="s">
        <v>52</v>
      </c>
      <c r="Q180" s="2" t="s">
        <v>107</v>
      </c>
      <c r="R180" t="s">
        <v>1338</v>
      </c>
      <c r="S180" t="s">
        <v>56</v>
      </c>
      <c r="U180" t="s">
        <v>56</v>
      </c>
      <c r="V180" t="s">
        <v>56</v>
      </c>
      <c r="W180" t="s">
        <v>56</v>
      </c>
      <c r="X180" t="s">
        <v>107</v>
      </c>
      <c r="Y180" t="s">
        <v>1121</v>
      </c>
      <c r="Z180" t="s">
        <v>56</v>
      </c>
      <c r="AA180" t="s">
        <v>56</v>
      </c>
      <c r="AB180" t="s">
        <v>1339</v>
      </c>
      <c r="AC180" t="s">
        <v>1340</v>
      </c>
      <c r="AD180" t="s">
        <v>1031</v>
      </c>
      <c r="AE180" t="s">
        <v>1341</v>
      </c>
      <c r="AG180" t="s">
        <v>1342</v>
      </c>
      <c r="AH180" t="s">
        <v>56</v>
      </c>
      <c r="AI180" t="s">
        <v>56</v>
      </c>
      <c r="AJ180" t="s">
        <v>56</v>
      </c>
      <c r="AK180" t="s">
        <v>56</v>
      </c>
      <c r="AL180" t="s">
        <v>56</v>
      </c>
      <c r="AM180" t="s">
        <v>56</v>
      </c>
      <c r="AN180" t="s">
        <v>56</v>
      </c>
      <c r="AO180" t="s">
        <v>56</v>
      </c>
      <c r="AP180" t="s">
        <v>56</v>
      </c>
      <c r="AQ180" t="s">
        <v>56</v>
      </c>
      <c r="AR180">
        <f t="shared" si="6"/>
        <v>229</v>
      </c>
      <c r="AS180" t="str">
        <f t="shared" si="7"/>
        <v>NA-</v>
      </c>
      <c r="AT180" t="str">
        <f t="shared" si="8"/>
        <v>2011-04</v>
      </c>
    </row>
    <row r="181" spans="1:46" hidden="1">
      <c r="A181" t="s">
        <v>1343</v>
      </c>
      <c r="B181" t="s">
        <v>44</v>
      </c>
      <c r="C181">
        <v>20120510</v>
      </c>
      <c r="D181" t="s">
        <v>1344</v>
      </c>
      <c r="E181" t="s">
        <v>83</v>
      </c>
      <c r="F181" t="s">
        <v>64</v>
      </c>
      <c r="G181" t="s">
        <v>48</v>
      </c>
      <c r="H181" t="s">
        <v>65</v>
      </c>
      <c r="I181" t="s">
        <v>65</v>
      </c>
      <c r="J181" t="s">
        <v>56</v>
      </c>
      <c r="K181" t="s">
        <v>66</v>
      </c>
      <c r="L181" t="s">
        <v>67</v>
      </c>
      <c r="M181">
        <v>1</v>
      </c>
      <c r="N181" s="2">
        <v>40862</v>
      </c>
      <c r="O181" s="2">
        <v>40872</v>
      </c>
      <c r="P181" s="2" t="s">
        <v>69</v>
      </c>
      <c r="Q181" s="2" t="s">
        <v>107</v>
      </c>
      <c r="R181" t="s">
        <v>1112</v>
      </c>
      <c r="S181" t="s">
        <v>56</v>
      </c>
      <c r="U181" t="s">
        <v>56</v>
      </c>
      <c r="V181" t="s">
        <v>56</v>
      </c>
      <c r="W181" t="s">
        <v>56</v>
      </c>
      <c r="X181" t="s">
        <v>69</v>
      </c>
      <c r="Y181" t="s">
        <v>692</v>
      </c>
      <c r="Z181" t="s">
        <v>56</v>
      </c>
      <c r="AA181" t="s">
        <v>56</v>
      </c>
      <c r="AB181" t="s">
        <v>1345</v>
      </c>
      <c r="AC181" t="s">
        <v>1346</v>
      </c>
      <c r="AD181" t="s">
        <v>1347</v>
      </c>
      <c r="AE181" t="s">
        <v>1348</v>
      </c>
      <c r="AF181" t="s">
        <v>75</v>
      </c>
      <c r="AG181" s="1" t="s">
        <v>1349</v>
      </c>
      <c r="AH181" t="s">
        <v>1112</v>
      </c>
      <c r="AI181">
        <v>24835</v>
      </c>
      <c r="AJ181">
        <v>11799</v>
      </c>
      <c r="AK181" t="s">
        <v>91</v>
      </c>
      <c r="AL181">
        <v>3090</v>
      </c>
      <c r="AM181" s="2">
        <v>40304</v>
      </c>
      <c r="AN181">
        <v>2010</v>
      </c>
      <c r="AO181" t="s">
        <v>1114</v>
      </c>
      <c r="AP181">
        <v>1039</v>
      </c>
      <c r="AQ181" t="s">
        <v>80</v>
      </c>
      <c r="AR181">
        <f t="shared" si="6"/>
        <v>10</v>
      </c>
      <c r="AS181" t="str">
        <f t="shared" si="7"/>
        <v>NA-</v>
      </c>
      <c r="AT181" t="str">
        <f t="shared" si="8"/>
        <v>2011-11</v>
      </c>
    </row>
    <row r="182" spans="1:46" hidden="1">
      <c r="A182" t="s">
        <v>1350</v>
      </c>
      <c r="B182" t="s">
        <v>44</v>
      </c>
      <c r="C182">
        <v>20120510</v>
      </c>
      <c r="D182" t="s">
        <v>1351</v>
      </c>
      <c r="E182" t="s">
        <v>63</v>
      </c>
      <c r="F182" t="s">
        <v>64</v>
      </c>
      <c r="G182" t="s">
        <v>48</v>
      </c>
      <c r="H182" t="s">
        <v>65</v>
      </c>
      <c r="I182" t="s">
        <v>65</v>
      </c>
      <c r="J182" t="s">
        <v>56</v>
      </c>
      <c r="K182" t="s">
        <v>1352</v>
      </c>
      <c r="L182" t="s">
        <v>67</v>
      </c>
      <c r="M182">
        <v>1</v>
      </c>
      <c r="N182" s="2">
        <v>40364</v>
      </c>
      <c r="O182" s="2">
        <v>40872</v>
      </c>
      <c r="P182" s="2" t="s">
        <v>69</v>
      </c>
      <c r="Q182" s="2" t="s">
        <v>107</v>
      </c>
      <c r="R182" t="s">
        <v>70</v>
      </c>
      <c r="S182" t="s">
        <v>56</v>
      </c>
      <c r="U182" t="s">
        <v>56</v>
      </c>
      <c r="V182" t="s">
        <v>56</v>
      </c>
      <c r="W182" t="s">
        <v>56</v>
      </c>
      <c r="X182" t="s">
        <v>69</v>
      </c>
      <c r="Y182" t="s">
        <v>149</v>
      </c>
      <c r="Z182" t="s">
        <v>56</v>
      </c>
      <c r="AA182" t="s">
        <v>56</v>
      </c>
      <c r="AB182" t="s">
        <v>1353</v>
      </c>
      <c r="AC182" t="s">
        <v>1354</v>
      </c>
      <c r="AD182" t="s">
        <v>1355</v>
      </c>
      <c r="AE182" t="s">
        <v>1356</v>
      </c>
      <c r="AG182" t="s">
        <v>1357</v>
      </c>
      <c r="AH182" t="s">
        <v>77</v>
      </c>
      <c r="AI182">
        <v>10103</v>
      </c>
      <c r="AJ182">
        <v>941</v>
      </c>
      <c r="AK182" t="s">
        <v>78</v>
      </c>
      <c r="AL182">
        <v>15410</v>
      </c>
      <c r="AM182" s="2">
        <v>30476</v>
      </c>
      <c r="AN182">
        <v>1983</v>
      </c>
      <c r="AO182" t="s">
        <v>79</v>
      </c>
      <c r="AP182">
        <v>821</v>
      </c>
      <c r="AQ182" t="s">
        <v>80</v>
      </c>
      <c r="AR182">
        <f t="shared" si="6"/>
        <v>500</v>
      </c>
      <c r="AS182" t="str">
        <f t="shared" si="7"/>
        <v>NA-</v>
      </c>
      <c r="AT182" t="str">
        <f t="shared" si="8"/>
        <v>2010-07</v>
      </c>
    </row>
    <row r="183" spans="1:46" hidden="1">
      <c r="A183" t="s">
        <v>1358</v>
      </c>
      <c r="B183" t="s">
        <v>44</v>
      </c>
      <c r="C183">
        <v>20120510</v>
      </c>
      <c r="D183" t="s">
        <v>1359</v>
      </c>
      <c r="E183" t="s">
        <v>63</v>
      </c>
      <c r="F183" t="s">
        <v>64</v>
      </c>
      <c r="G183" t="s">
        <v>48</v>
      </c>
      <c r="H183" t="s">
        <v>65</v>
      </c>
      <c r="I183" t="s">
        <v>65</v>
      </c>
      <c r="J183" t="s">
        <v>56</v>
      </c>
      <c r="K183" t="s">
        <v>103</v>
      </c>
      <c r="L183" t="s">
        <v>67</v>
      </c>
      <c r="M183">
        <v>1</v>
      </c>
      <c r="N183" s="2">
        <v>40939</v>
      </c>
      <c r="O183" s="2">
        <v>40872</v>
      </c>
      <c r="P183" s="2" t="s">
        <v>69</v>
      </c>
      <c r="Q183" s="2" t="s">
        <v>107</v>
      </c>
      <c r="R183" t="s">
        <v>207</v>
      </c>
      <c r="S183" t="s">
        <v>56</v>
      </c>
      <c r="U183" t="s">
        <v>56</v>
      </c>
      <c r="V183" t="s">
        <v>56</v>
      </c>
      <c r="W183" t="s">
        <v>56</v>
      </c>
      <c r="X183" t="s">
        <v>69</v>
      </c>
      <c r="Y183" t="s">
        <v>206</v>
      </c>
      <c r="Z183" t="s">
        <v>56</v>
      </c>
      <c r="AA183" t="s">
        <v>56</v>
      </c>
      <c r="AB183" t="s">
        <v>56</v>
      </c>
      <c r="AC183" t="s">
        <v>56</v>
      </c>
      <c r="AD183" t="s">
        <v>56</v>
      </c>
      <c r="AE183" t="s">
        <v>56</v>
      </c>
      <c r="AG183" t="s">
        <v>1360</v>
      </c>
      <c r="AH183" t="s">
        <v>207</v>
      </c>
      <c r="AI183">
        <v>11093</v>
      </c>
      <c r="AJ183">
        <v>6311</v>
      </c>
      <c r="AK183" t="s">
        <v>91</v>
      </c>
      <c r="AL183">
        <v>8215</v>
      </c>
      <c r="AM183" s="2">
        <v>37049</v>
      </c>
      <c r="AN183">
        <v>2001</v>
      </c>
      <c r="AO183" t="s">
        <v>209</v>
      </c>
      <c r="AP183">
        <v>693</v>
      </c>
      <c r="AQ183" t="s">
        <v>80</v>
      </c>
      <c r="AR183">
        <f t="shared" si="6"/>
        <v>-65</v>
      </c>
      <c r="AS183" t="str">
        <f t="shared" si="7"/>
        <v>NA-</v>
      </c>
      <c r="AT183" t="str">
        <f t="shared" si="8"/>
        <v>2012-01</v>
      </c>
    </row>
    <row r="184" spans="1:46" hidden="1">
      <c r="A184" t="s">
        <v>1361</v>
      </c>
      <c r="B184" t="s">
        <v>44</v>
      </c>
      <c r="C184">
        <v>20120510</v>
      </c>
      <c r="D184" t="s">
        <v>1362</v>
      </c>
      <c r="E184" t="s">
        <v>83</v>
      </c>
      <c r="F184" t="s">
        <v>64</v>
      </c>
      <c r="G184" t="s">
        <v>48</v>
      </c>
      <c r="H184" t="s">
        <v>65</v>
      </c>
      <c r="I184" t="s">
        <v>65</v>
      </c>
      <c r="J184" t="s">
        <v>56</v>
      </c>
      <c r="K184" t="s">
        <v>66</v>
      </c>
      <c r="L184" t="s">
        <v>67</v>
      </c>
      <c r="M184">
        <v>1</v>
      </c>
      <c r="N184" s="2">
        <v>40799</v>
      </c>
      <c r="O184" s="2">
        <v>40872</v>
      </c>
      <c r="P184" s="2" t="s">
        <v>69</v>
      </c>
      <c r="Q184" s="2" t="s">
        <v>107</v>
      </c>
      <c r="R184" t="s">
        <v>1363</v>
      </c>
      <c r="S184" t="s">
        <v>56</v>
      </c>
      <c r="U184" t="s">
        <v>56</v>
      </c>
      <c r="V184" t="s">
        <v>56</v>
      </c>
      <c r="W184" t="s">
        <v>56</v>
      </c>
      <c r="X184" t="s">
        <v>69</v>
      </c>
      <c r="Y184" t="s">
        <v>431</v>
      </c>
      <c r="Z184" t="s">
        <v>56</v>
      </c>
      <c r="AA184" t="s">
        <v>56</v>
      </c>
      <c r="AB184" t="s">
        <v>1364</v>
      </c>
      <c r="AC184" t="s">
        <v>1365</v>
      </c>
      <c r="AD184" t="s">
        <v>1366</v>
      </c>
      <c r="AE184" t="s">
        <v>1367</v>
      </c>
      <c r="AF184" t="s">
        <v>75</v>
      </c>
      <c r="AG184" s="1" t="s">
        <v>1368</v>
      </c>
      <c r="AH184" t="s">
        <v>1369</v>
      </c>
      <c r="AI184">
        <v>10574</v>
      </c>
      <c r="AJ184">
        <v>5038</v>
      </c>
      <c r="AK184" t="s">
        <v>91</v>
      </c>
      <c r="AL184">
        <v>9856</v>
      </c>
      <c r="AM184" s="2">
        <v>28978</v>
      </c>
      <c r="AN184">
        <v>1979</v>
      </c>
      <c r="AO184" t="s">
        <v>1370</v>
      </c>
      <c r="AP184">
        <v>728</v>
      </c>
      <c r="AQ184" t="s">
        <v>80</v>
      </c>
      <c r="AR184">
        <f t="shared" si="6"/>
        <v>72</v>
      </c>
      <c r="AS184" t="str">
        <f t="shared" si="7"/>
        <v>NA-</v>
      </c>
      <c r="AT184" t="str">
        <f t="shared" si="8"/>
        <v>2011-09</v>
      </c>
    </row>
    <row r="185" spans="1:46" hidden="1">
      <c r="A185" t="s">
        <v>1371</v>
      </c>
      <c r="B185" t="s">
        <v>44</v>
      </c>
      <c r="C185">
        <v>20120510</v>
      </c>
      <c r="D185" t="s">
        <v>1372</v>
      </c>
      <c r="E185" t="s">
        <v>83</v>
      </c>
      <c r="F185" t="s">
        <v>64</v>
      </c>
      <c r="G185" t="s">
        <v>48</v>
      </c>
      <c r="H185" t="s">
        <v>65</v>
      </c>
      <c r="I185" t="s">
        <v>65</v>
      </c>
      <c r="J185" t="s">
        <v>56</v>
      </c>
      <c r="K185" t="s">
        <v>66</v>
      </c>
      <c r="L185" t="s">
        <v>67</v>
      </c>
      <c r="M185">
        <v>1</v>
      </c>
      <c r="N185" s="2">
        <v>40842</v>
      </c>
      <c r="O185" s="2">
        <v>40872</v>
      </c>
      <c r="P185" s="2" t="s">
        <v>69</v>
      </c>
      <c r="Q185" s="2" t="s">
        <v>107</v>
      </c>
      <c r="R185" t="s">
        <v>1374</v>
      </c>
      <c r="S185" t="s">
        <v>56</v>
      </c>
      <c r="U185" t="s">
        <v>56</v>
      </c>
      <c r="V185" t="s">
        <v>56</v>
      </c>
      <c r="W185" t="s">
        <v>56</v>
      </c>
      <c r="X185" t="s">
        <v>69</v>
      </c>
      <c r="Y185" t="s">
        <v>1373</v>
      </c>
      <c r="Z185" t="s">
        <v>56</v>
      </c>
      <c r="AA185" t="s">
        <v>56</v>
      </c>
      <c r="AB185" t="s">
        <v>1375</v>
      </c>
      <c r="AC185" t="s">
        <v>1376</v>
      </c>
      <c r="AD185" t="s">
        <v>1377</v>
      </c>
      <c r="AE185" t="s">
        <v>1378</v>
      </c>
      <c r="AF185" t="s">
        <v>75</v>
      </c>
      <c r="AG185" t="s">
        <v>1379</v>
      </c>
      <c r="AH185" t="s">
        <v>1374</v>
      </c>
      <c r="AI185">
        <v>24881</v>
      </c>
      <c r="AJ185">
        <v>11359</v>
      </c>
      <c r="AK185" t="s">
        <v>91</v>
      </c>
      <c r="AL185">
        <v>92</v>
      </c>
      <c r="AM185" s="2">
        <v>40304</v>
      </c>
      <c r="AN185">
        <v>2010</v>
      </c>
      <c r="AO185" t="s">
        <v>1380</v>
      </c>
      <c r="AP185">
        <v>739</v>
      </c>
      <c r="AQ185" t="s">
        <v>80</v>
      </c>
      <c r="AR185">
        <f t="shared" si="6"/>
        <v>29</v>
      </c>
      <c r="AS185" t="str">
        <f t="shared" si="7"/>
        <v>NA-</v>
      </c>
      <c r="AT185" t="str">
        <f t="shared" si="8"/>
        <v>2011-10</v>
      </c>
    </row>
    <row r="186" spans="1:46" hidden="1">
      <c r="A186" t="s">
        <v>1381</v>
      </c>
      <c r="B186" t="s">
        <v>44</v>
      </c>
      <c r="C186">
        <v>20120510</v>
      </c>
      <c r="D186" t="s">
        <v>1382</v>
      </c>
      <c r="E186" t="s">
        <v>83</v>
      </c>
      <c r="F186" t="s">
        <v>64</v>
      </c>
      <c r="G186" t="s">
        <v>48</v>
      </c>
      <c r="H186" t="s">
        <v>65</v>
      </c>
      <c r="I186" t="s">
        <v>65</v>
      </c>
      <c r="J186" t="s">
        <v>56</v>
      </c>
      <c r="K186" t="s">
        <v>975</v>
      </c>
      <c r="L186" t="s">
        <v>67</v>
      </c>
      <c r="M186">
        <v>1</v>
      </c>
      <c r="N186" s="2">
        <v>40736</v>
      </c>
      <c r="O186" s="2">
        <v>40872</v>
      </c>
      <c r="P186" s="2" t="s">
        <v>69</v>
      </c>
      <c r="Q186" s="2" t="s">
        <v>107</v>
      </c>
      <c r="R186" t="s">
        <v>1383</v>
      </c>
      <c r="S186" t="s">
        <v>56</v>
      </c>
      <c r="U186" t="s">
        <v>56</v>
      </c>
      <c r="V186" t="s">
        <v>56</v>
      </c>
      <c r="W186" t="s">
        <v>56</v>
      </c>
      <c r="X186" t="s">
        <v>69</v>
      </c>
      <c r="Y186" t="s">
        <v>811</v>
      </c>
      <c r="Z186" t="s">
        <v>56</v>
      </c>
      <c r="AA186" t="s">
        <v>56</v>
      </c>
      <c r="AB186" t="s">
        <v>56</v>
      </c>
      <c r="AC186" t="s">
        <v>56</v>
      </c>
      <c r="AD186" t="s">
        <v>56</v>
      </c>
      <c r="AE186" t="s">
        <v>56</v>
      </c>
      <c r="AG186" t="s">
        <v>1384</v>
      </c>
      <c r="AH186" t="s">
        <v>1383</v>
      </c>
      <c r="AI186">
        <v>24854</v>
      </c>
      <c r="AJ186">
        <v>11987</v>
      </c>
      <c r="AK186" t="s">
        <v>78</v>
      </c>
      <c r="AL186">
        <v>11308</v>
      </c>
      <c r="AM186" s="2">
        <v>40304</v>
      </c>
      <c r="AN186">
        <v>2010</v>
      </c>
      <c r="AO186" t="s">
        <v>1385</v>
      </c>
      <c r="AP186">
        <v>770</v>
      </c>
      <c r="AQ186" t="s">
        <v>80</v>
      </c>
      <c r="AR186">
        <f t="shared" si="6"/>
        <v>133</v>
      </c>
      <c r="AS186" t="str">
        <f t="shared" si="7"/>
        <v>NA-</v>
      </c>
      <c r="AT186" t="str">
        <f t="shared" si="8"/>
        <v>2011-07</v>
      </c>
    </row>
    <row r="187" spans="1:46" hidden="1">
      <c r="A187" t="s">
        <v>1386</v>
      </c>
      <c r="B187" t="s">
        <v>44</v>
      </c>
      <c r="C187">
        <v>20120510</v>
      </c>
      <c r="D187" t="s">
        <v>1387</v>
      </c>
      <c r="E187" t="s">
        <v>83</v>
      </c>
      <c r="F187" t="s">
        <v>64</v>
      </c>
      <c r="G187" t="s">
        <v>48</v>
      </c>
      <c r="H187" t="s">
        <v>65</v>
      </c>
      <c r="I187" t="s">
        <v>65</v>
      </c>
      <c r="J187" t="s">
        <v>56</v>
      </c>
      <c r="K187" t="s">
        <v>66</v>
      </c>
      <c r="L187" t="s">
        <v>67</v>
      </c>
      <c r="M187">
        <v>1</v>
      </c>
      <c r="N187" s="2">
        <v>40897</v>
      </c>
      <c r="O187" s="2">
        <v>40872</v>
      </c>
      <c r="P187" s="2" t="s">
        <v>69</v>
      </c>
      <c r="Q187" s="2" t="s">
        <v>107</v>
      </c>
      <c r="R187" t="s">
        <v>1388</v>
      </c>
      <c r="S187" t="s">
        <v>56</v>
      </c>
      <c r="U187" t="s">
        <v>56</v>
      </c>
      <c r="V187" t="s">
        <v>56</v>
      </c>
      <c r="W187" t="s">
        <v>56</v>
      </c>
      <c r="X187" t="s">
        <v>69</v>
      </c>
      <c r="Y187" t="s">
        <v>270</v>
      </c>
      <c r="Z187" t="s">
        <v>56</v>
      </c>
      <c r="AA187" t="s">
        <v>56</v>
      </c>
      <c r="AB187" t="s">
        <v>56</v>
      </c>
      <c r="AC187" t="s">
        <v>56</v>
      </c>
      <c r="AD187" t="s">
        <v>56</v>
      </c>
      <c r="AE187" t="s">
        <v>56</v>
      </c>
      <c r="AF187" t="s">
        <v>75</v>
      </c>
      <c r="AG187" s="1" t="s">
        <v>1389</v>
      </c>
      <c r="AH187" t="s">
        <v>1388</v>
      </c>
      <c r="AI187">
        <v>10029</v>
      </c>
      <c r="AJ187">
        <v>300</v>
      </c>
      <c r="AK187" t="s">
        <v>91</v>
      </c>
      <c r="AL187">
        <v>6451</v>
      </c>
      <c r="AM187" s="2">
        <v>33703</v>
      </c>
      <c r="AN187">
        <v>1992</v>
      </c>
      <c r="AO187" t="s">
        <v>1390</v>
      </c>
      <c r="AP187">
        <v>1546</v>
      </c>
      <c r="AQ187" t="s">
        <v>80</v>
      </c>
      <c r="AR187">
        <f t="shared" si="6"/>
        <v>-25</v>
      </c>
      <c r="AS187" t="str">
        <f t="shared" si="7"/>
        <v>NA-</v>
      </c>
      <c r="AT187" t="str">
        <f t="shared" si="8"/>
        <v>2011-12</v>
      </c>
    </row>
    <row r="188" spans="1:46" hidden="1">
      <c r="A188" t="s">
        <v>1391</v>
      </c>
      <c r="B188" t="s">
        <v>44</v>
      </c>
      <c r="C188">
        <v>20120510</v>
      </c>
      <c r="D188" t="s">
        <v>1392</v>
      </c>
      <c r="E188" t="s">
        <v>63</v>
      </c>
      <c r="F188" t="s">
        <v>64</v>
      </c>
      <c r="G188" t="s">
        <v>48</v>
      </c>
      <c r="H188" t="s">
        <v>65</v>
      </c>
      <c r="I188" t="s">
        <v>65</v>
      </c>
      <c r="J188" t="s">
        <v>56</v>
      </c>
      <c r="K188" t="s">
        <v>103</v>
      </c>
      <c r="L188" t="s">
        <v>67</v>
      </c>
      <c r="M188">
        <v>1</v>
      </c>
      <c r="N188" s="2">
        <v>40472</v>
      </c>
      <c r="O188" s="2">
        <v>40872</v>
      </c>
      <c r="P188" s="2" t="s">
        <v>69</v>
      </c>
      <c r="Q188" s="2" t="s">
        <v>107</v>
      </c>
      <c r="R188" t="s">
        <v>70</v>
      </c>
      <c r="S188" t="s">
        <v>56</v>
      </c>
      <c r="U188" t="s">
        <v>56</v>
      </c>
      <c r="V188" t="s">
        <v>56</v>
      </c>
      <c r="W188" t="s">
        <v>56</v>
      </c>
      <c r="X188" t="s">
        <v>69</v>
      </c>
      <c r="Y188" t="s">
        <v>68</v>
      </c>
      <c r="Z188" t="s">
        <v>56</v>
      </c>
      <c r="AA188" t="s">
        <v>56</v>
      </c>
      <c r="AB188" t="s">
        <v>1393</v>
      </c>
      <c r="AC188" t="s">
        <v>1394</v>
      </c>
      <c r="AD188" t="s">
        <v>120</v>
      </c>
      <c r="AE188" t="s">
        <v>1395</v>
      </c>
      <c r="AG188" t="s">
        <v>1396</v>
      </c>
      <c r="AH188" t="s">
        <v>77</v>
      </c>
      <c r="AI188">
        <v>10103</v>
      </c>
      <c r="AJ188">
        <v>941</v>
      </c>
      <c r="AK188" t="s">
        <v>78</v>
      </c>
      <c r="AL188">
        <v>15410</v>
      </c>
      <c r="AM188" s="2">
        <v>30476</v>
      </c>
      <c r="AN188">
        <v>1983</v>
      </c>
      <c r="AO188" t="s">
        <v>79</v>
      </c>
      <c r="AP188">
        <v>821</v>
      </c>
      <c r="AQ188" t="s">
        <v>80</v>
      </c>
      <c r="AR188">
        <f t="shared" si="6"/>
        <v>394</v>
      </c>
      <c r="AS188" t="str">
        <f t="shared" si="7"/>
        <v>NA-</v>
      </c>
      <c r="AT188" t="str">
        <f t="shared" si="8"/>
        <v>2010-10</v>
      </c>
    </row>
    <row r="189" spans="1:46">
      <c r="A189" t="s">
        <v>1397</v>
      </c>
      <c r="B189" t="s">
        <v>44</v>
      </c>
      <c r="C189">
        <v>20120510</v>
      </c>
      <c r="D189" t="s">
        <v>1398</v>
      </c>
      <c r="E189" t="s">
        <v>46</v>
      </c>
      <c r="F189" t="s">
        <v>47</v>
      </c>
      <c r="G189" t="s">
        <v>48</v>
      </c>
      <c r="H189" t="s">
        <v>48</v>
      </c>
      <c r="I189" t="s">
        <v>48</v>
      </c>
      <c r="J189" t="s">
        <v>288</v>
      </c>
      <c r="K189" t="s">
        <v>50</v>
      </c>
      <c r="L189" t="s">
        <v>51</v>
      </c>
      <c r="M189">
        <v>15</v>
      </c>
      <c r="N189" s="2">
        <v>40465</v>
      </c>
      <c r="O189" s="2">
        <v>40624</v>
      </c>
      <c r="P189" s="2" t="s">
        <v>700</v>
      </c>
      <c r="Q189" s="2" t="s">
        <v>51</v>
      </c>
      <c r="R189" t="s">
        <v>931</v>
      </c>
      <c r="S189" t="s">
        <v>170</v>
      </c>
      <c r="T189" t="s">
        <v>291</v>
      </c>
      <c r="U189" t="s">
        <v>291</v>
      </c>
      <c r="V189" t="s">
        <v>56</v>
      </c>
      <c r="W189" t="s">
        <v>56</v>
      </c>
      <c r="X189" t="s">
        <v>51</v>
      </c>
      <c r="Y189" t="s">
        <v>288</v>
      </c>
      <c r="Z189" t="s">
        <v>56</v>
      </c>
      <c r="AA189" t="s">
        <v>56</v>
      </c>
      <c r="AB189" t="s">
        <v>1399</v>
      </c>
      <c r="AC189" t="s">
        <v>56</v>
      </c>
      <c r="AD189" t="s">
        <v>288</v>
      </c>
      <c r="AE189" t="s">
        <v>1400</v>
      </c>
      <c r="AF189" t="s">
        <v>1401</v>
      </c>
      <c r="AG189" s="1" t="s">
        <v>1402</v>
      </c>
      <c r="AH189" t="s">
        <v>56</v>
      </c>
      <c r="AI189" t="s">
        <v>56</v>
      </c>
      <c r="AJ189" t="s">
        <v>56</v>
      </c>
      <c r="AK189" t="s">
        <v>56</v>
      </c>
      <c r="AL189" t="s">
        <v>56</v>
      </c>
      <c r="AM189" t="s">
        <v>56</v>
      </c>
      <c r="AN189" t="s">
        <v>56</v>
      </c>
      <c r="AO189" t="s">
        <v>56</v>
      </c>
      <c r="AP189" t="s">
        <v>56</v>
      </c>
      <c r="AQ189" t="s">
        <v>56</v>
      </c>
      <c r="AR189">
        <f t="shared" si="6"/>
        <v>158</v>
      </c>
      <c r="AS189" t="str">
        <f t="shared" si="7"/>
        <v>2011-03</v>
      </c>
      <c r="AT189" t="str">
        <f t="shared" si="8"/>
        <v>2010-10</v>
      </c>
    </row>
    <row r="190" spans="1:46" hidden="1">
      <c r="A190" t="s">
        <v>1403</v>
      </c>
      <c r="B190" t="s">
        <v>44</v>
      </c>
      <c r="C190">
        <v>20120510</v>
      </c>
      <c r="D190" t="s">
        <v>1404</v>
      </c>
      <c r="E190" t="s">
        <v>63</v>
      </c>
      <c r="F190" t="s">
        <v>64</v>
      </c>
      <c r="G190" t="s">
        <v>48</v>
      </c>
      <c r="H190" t="s">
        <v>65</v>
      </c>
      <c r="I190" t="s">
        <v>65</v>
      </c>
      <c r="J190" t="s">
        <v>56</v>
      </c>
      <c r="K190" t="s">
        <v>103</v>
      </c>
      <c r="L190" t="s">
        <v>67</v>
      </c>
      <c r="M190">
        <v>1</v>
      </c>
      <c r="N190" s="2">
        <v>40364</v>
      </c>
      <c r="O190" s="2">
        <v>40624</v>
      </c>
      <c r="P190" s="2" t="s">
        <v>69</v>
      </c>
      <c r="Q190" s="2" t="s">
        <v>51</v>
      </c>
      <c r="R190" t="s">
        <v>70</v>
      </c>
      <c r="S190" t="s">
        <v>56</v>
      </c>
      <c r="U190" t="s">
        <v>56</v>
      </c>
      <c r="V190" t="s">
        <v>56</v>
      </c>
      <c r="W190" t="s">
        <v>56</v>
      </c>
      <c r="X190" t="s">
        <v>69</v>
      </c>
      <c r="Y190" t="s">
        <v>149</v>
      </c>
      <c r="Z190" t="s">
        <v>56</v>
      </c>
      <c r="AA190" t="s">
        <v>56</v>
      </c>
      <c r="AB190" t="s">
        <v>1405</v>
      </c>
      <c r="AC190" t="s">
        <v>1406</v>
      </c>
      <c r="AD190" t="s">
        <v>377</v>
      </c>
      <c r="AE190" t="s">
        <v>1407</v>
      </c>
      <c r="AG190" t="s">
        <v>1408</v>
      </c>
      <c r="AH190" t="s">
        <v>77</v>
      </c>
      <c r="AI190">
        <v>10103</v>
      </c>
      <c r="AJ190">
        <v>941</v>
      </c>
      <c r="AK190" t="s">
        <v>78</v>
      </c>
      <c r="AL190">
        <v>15410</v>
      </c>
      <c r="AM190" s="2">
        <v>30476</v>
      </c>
      <c r="AN190">
        <v>1983</v>
      </c>
      <c r="AO190" t="s">
        <v>79</v>
      </c>
      <c r="AP190">
        <v>821</v>
      </c>
      <c r="AQ190" t="s">
        <v>80</v>
      </c>
      <c r="AR190">
        <f t="shared" si="6"/>
        <v>257</v>
      </c>
      <c r="AS190" t="str">
        <f t="shared" si="7"/>
        <v>NA-</v>
      </c>
      <c r="AT190" t="str">
        <f t="shared" si="8"/>
        <v>2010-07</v>
      </c>
    </row>
    <row r="191" spans="1:46" hidden="1">
      <c r="A191" t="s">
        <v>1409</v>
      </c>
      <c r="B191" t="s">
        <v>44</v>
      </c>
      <c r="C191">
        <v>20120510</v>
      </c>
      <c r="D191" t="s">
        <v>1410</v>
      </c>
      <c r="E191" t="s">
        <v>63</v>
      </c>
      <c r="F191" t="s">
        <v>64</v>
      </c>
      <c r="G191" t="s">
        <v>48</v>
      </c>
      <c r="H191" t="s">
        <v>65</v>
      </c>
      <c r="I191" t="s">
        <v>65</v>
      </c>
      <c r="J191" t="s">
        <v>56</v>
      </c>
      <c r="K191" t="s">
        <v>66</v>
      </c>
      <c r="L191" t="s">
        <v>67</v>
      </c>
      <c r="M191">
        <v>1</v>
      </c>
      <c r="N191" s="2">
        <v>40364</v>
      </c>
      <c r="O191" s="2">
        <v>40624</v>
      </c>
      <c r="P191" s="2" t="s">
        <v>69</v>
      </c>
      <c r="Q191" s="2" t="s">
        <v>51</v>
      </c>
      <c r="R191" t="s">
        <v>150</v>
      </c>
      <c r="S191" t="s">
        <v>56</v>
      </c>
      <c r="U191" t="s">
        <v>56</v>
      </c>
      <c r="V191" t="s">
        <v>56</v>
      </c>
      <c r="W191" t="s">
        <v>56</v>
      </c>
      <c r="X191" t="s">
        <v>69</v>
      </c>
      <c r="Y191" t="s">
        <v>149</v>
      </c>
      <c r="Z191" t="s">
        <v>56</v>
      </c>
      <c r="AA191" t="s">
        <v>56</v>
      </c>
      <c r="AB191" t="s">
        <v>56</v>
      </c>
      <c r="AC191" t="s">
        <v>56</v>
      </c>
      <c r="AD191" t="s">
        <v>56</v>
      </c>
      <c r="AE191" t="s">
        <v>56</v>
      </c>
      <c r="AF191" t="s">
        <v>75</v>
      </c>
      <c r="AG191" t="s">
        <v>1411</v>
      </c>
      <c r="AH191" t="s">
        <v>152</v>
      </c>
      <c r="AI191">
        <v>11661</v>
      </c>
      <c r="AJ191">
        <v>5964</v>
      </c>
      <c r="AK191" t="s">
        <v>78</v>
      </c>
      <c r="AL191">
        <v>9094</v>
      </c>
      <c r="AM191" s="2">
        <v>38477</v>
      </c>
      <c r="AN191">
        <v>2005</v>
      </c>
      <c r="AO191" t="s">
        <v>153</v>
      </c>
      <c r="AP191">
        <v>1053</v>
      </c>
      <c r="AQ191" t="s">
        <v>80</v>
      </c>
      <c r="AR191">
        <f t="shared" si="6"/>
        <v>257</v>
      </c>
      <c r="AS191" t="str">
        <f t="shared" si="7"/>
        <v>NA-</v>
      </c>
      <c r="AT191" t="str">
        <f t="shared" si="8"/>
        <v>2010-07</v>
      </c>
    </row>
    <row r="192" spans="1:46" hidden="1">
      <c r="A192" t="s">
        <v>1412</v>
      </c>
      <c r="B192" t="s">
        <v>44</v>
      </c>
      <c r="C192">
        <v>20120510</v>
      </c>
      <c r="D192" t="s">
        <v>1413</v>
      </c>
      <c r="E192" t="s">
        <v>83</v>
      </c>
      <c r="F192" t="s">
        <v>64</v>
      </c>
      <c r="G192" t="s">
        <v>48</v>
      </c>
      <c r="H192" t="s">
        <v>65</v>
      </c>
      <c r="I192" t="s">
        <v>65</v>
      </c>
      <c r="J192" t="s">
        <v>56</v>
      </c>
      <c r="K192" t="s">
        <v>66</v>
      </c>
      <c r="L192" t="s">
        <v>67</v>
      </c>
      <c r="M192">
        <v>1</v>
      </c>
      <c r="N192" s="2">
        <v>40575</v>
      </c>
      <c r="O192" s="2">
        <v>40624</v>
      </c>
      <c r="P192" s="2" t="s">
        <v>69</v>
      </c>
      <c r="Q192" s="2" t="s">
        <v>51</v>
      </c>
      <c r="R192" t="s">
        <v>1415</v>
      </c>
      <c r="S192" t="s">
        <v>56</v>
      </c>
      <c r="U192" t="s">
        <v>56</v>
      </c>
      <c r="V192" t="s">
        <v>56</v>
      </c>
      <c r="W192" t="s">
        <v>56</v>
      </c>
      <c r="X192" t="s">
        <v>69</v>
      </c>
      <c r="Y192" t="s">
        <v>1414</v>
      </c>
      <c r="Z192" t="s">
        <v>56</v>
      </c>
      <c r="AA192" t="s">
        <v>56</v>
      </c>
      <c r="AB192" t="s">
        <v>1416</v>
      </c>
      <c r="AC192" t="s">
        <v>1417</v>
      </c>
      <c r="AD192" t="s">
        <v>224</v>
      </c>
      <c r="AE192" t="s">
        <v>1418</v>
      </c>
      <c r="AF192" t="s">
        <v>75</v>
      </c>
      <c r="AG192" s="1" t="s">
        <v>1419</v>
      </c>
      <c r="AH192" t="s">
        <v>1415</v>
      </c>
      <c r="AI192">
        <v>24891</v>
      </c>
      <c r="AJ192">
        <v>11984</v>
      </c>
      <c r="AK192" t="s">
        <v>78</v>
      </c>
      <c r="AL192">
        <v>3274</v>
      </c>
      <c r="AM192" s="2">
        <v>40304</v>
      </c>
      <c r="AN192">
        <v>2010</v>
      </c>
      <c r="AO192" t="s">
        <v>1420</v>
      </c>
      <c r="AP192">
        <v>766</v>
      </c>
      <c r="AQ192" t="s">
        <v>80</v>
      </c>
      <c r="AR192">
        <f t="shared" si="6"/>
        <v>51</v>
      </c>
      <c r="AS192" t="str">
        <f t="shared" si="7"/>
        <v>NA-</v>
      </c>
      <c r="AT192" t="str">
        <f t="shared" si="8"/>
        <v>2011-02</v>
      </c>
    </row>
    <row r="193" spans="1:46" hidden="1">
      <c r="A193" t="s">
        <v>1421</v>
      </c>
      <c r="B193" t="s">
        <v>44</v>
      </c>
      <c r="C193">
        <v>20120510</v>
      </c>
      <c r="D193" t="s">
        <v>1422</v>
      </c>
      <c r="E193" t="s">
        <v>127</v>
      </c>
      <c r="F193" t="s">
        <v>128</v>
      </c>
      <c r="G193" t="s">
        <v>65</v>
      </c>
      <c r="H193" t="s">
        <v>65</v>
      </c>
      <c r="I193" t="s">
        <v>65</v>
      </c>
      <c r="J193" t="s">
        <v>56</v>
      </c>
      <c r="K193" t="s">
        <v>308</v>
      </c>
      <c r="L193" t="s">
        <v>104</v>
      </c>
      <c r="M193">
        <v>18</v>
      </c>
      <c r="N193" s="2">
        <v>39413</v>
      </c>
      <c r="O193" s="2" t="s">
        <v>309</v>
      </c>
      <c r="P193" s="2" t="s">
        <v>238</v>
      </c>
      <c r="Q193" s="2" t="s">
        <v>310</v>
      </c>
      <c r="R193" t="s">
        <v>56</v>
      </c>
      <c r="S193" t="s">
        <v>56</v>
      </c>
      <c r="T193" t="s">
        <v>56</v>
      </c>
      <c r="U193" t="s">
        <v>56</v>
      </c>
      <c r="V193" t="s">
        <v>239</v>
      </c>
      <c r="X193" t="s">
        <v>312</v>
      </c>
      <c r="Y193" t="s">
        <v>313</v>
      </c>
      <c r="Z193" t="s">
        <v>310</v>
      </c>
      <c r="AA193" t="s">
        <v>309</v>
      </c>
      <c r="AB193" t="s">
        <v>56</v>
      </c>
      <c r="AC193" t="s">
        <v>56</v>
      </c>
      <c r="AD193" t="s">
        <v>56</v>
      </c>
      <c r="AE193" t="s">
        <v>56</v>
      </c>
      <c r="AG193" s="1" t="s">
        <v>1423</v>
      </c>
      <c r="AH193" t="s">
        <v>56</v>
      </c>
      <c r="AI193" t="s">
        <v>56</v>
      </c>
      <c r="AJ193" t="s">
        <v>56</v>
      </c>
      <c r="AK193" t="s">
        <v>56</v>
      </c>
      <c r="AL193" t="s">
        <v>56</v>
      </c>
      <c r="AM193" t="s">
        <v>56</v>
      </c>
      <c r="AN193" t="s">
        <v>56</v>
      </c>
      <c r="AO193" t="s">
        <v>56</v>
      </c>
      <c r="AP193" t="s">
        <v>56</v>
      </c>
      <c r="AQ193" t="s">
        <v>56</v>
      </c>
      <c r="AR193" t="e">
        <f t="shared" si="6"/>
        <v>#VALUE!</v>
      </c>
      <c r="AS193" t="str">
        <f t="shared" si="7"/>
        <v>NA-</v>
      </c>
      <c r="AT193" t="str">
        <f t="shared" si="8"/>
        <v>2007-11</v>
      </c>
    </row>
    <row r="194" spans="1:46" hidden="1">
      <c r="A194" t="s">
        <v>1424</v>
      </c>
      <c r="B194" t="s">
        <v>44</v>
      </c>
      <c r="C194">
        <v>20120510</v>
      </c>
      <c r="D194" t="s">
        <v>1425</v>
      </c>
      <c r="E194" t="s">
        <v>83</v>
      </c>
      <c r="F194" t="s">
        <v>64</v>
      </c>
      <c r="G194" t="s">
        <v>48</v>
      </c>
      <c r="H194" t="s">
        <v>65</v>
      </c>
      <c r="I194" t="s">
        <v>65</v>
      </c>
      <c r="J194" t="s">
        <v>56</v>
      </c>
      <c r="K194" t="s">
        <v>66</v>
      </c>
      <c r="L194" t="s">
        <v>67</v>
      </c>
      <c r="M194">
        <v>1</v>
      </c>
      <c r="N194" s="2">
        <v>40946</v>
      </c>
      <c r="O194" s="2" t="s">
        <v>309</v>
      </c>
      <c r="P194" s="2" t="s">
        <v>69</v>
      </c>
      <c r="Q194" s="2" t="s">
        <v>310</v>
      </c>
      <c r="R194" t="s">
        <v>1427</v>
      </c>
      <c r="S194" t="s">
        <v>56</v>
      </c>
      <c r="U194" t="s">
        <v>56</v>
      </c>
      <c r="V194" t="s">
        <v>56</v>
      </c>
      <c r="W194" t="s">
        <v>56</v>
      </c>
      <c r="X194" t="s">
        <v>69</v>
      </c>
      <c r="Y194" t="s">
        <v>1426</v>
      </c>
      <c r="Z194" t="s">
        <v>56</v>
      </c>
      <c r="AA194" t="s">
        <v>56</v>
      </c>
      <c r="AB194" t="s">
        <v>56</v>
      </c>
      <c r="AC194" t="s">
        <v>56</v>
      </c>
      <c r="AD194" t="s">
        <v>56</v>
      </c>
      <c r="AE194" t="s">
        <v>56</v>
      </c>
      <c r="AF194" t="s">
        <v>75</v>
      </c>
      <c r="AG194" s="1" t="s">
        <v>1428</v>
      </c>
      <c r="AH194" t="s">
        <v>1427</v>
      </c>
      <c r="AI194">
        <v>24773</v>
      </c>
      <c r="AJ194">
        <v>12773</v>
      </c>
      <c r="AK194" t="s">
        <v>78</v>
      </c>
      <c r="AL194">
        <v>13050</v>
      </c>
      <c r="AM194" s="2">
        <v>40304</v>
      </c>
      <c r="AN194">
        <v>2010</v>
      </c>
      <c r="AO194" t="s">
        <v>1429</v>
      </c>
      <c r="AP194">
        <v>1429</v>
      </c>
      <c r="AQ194" t="s">
        <v>80</v>
      </c>
      <c r="AR194" t="e">
        <f t="shared" ref="AR194:AR257" si="9">DAYS360(N194,O194)</f>
        <v>#VALUE!</v>
      </c>
      <c r="AS194" t="str">
        <f t="shared" si="7"/>
        <v>NA-</v>
      </c>
      <c r="AT194" t="str">
        <f t="shared" si="8"/>
        <v>2012-02</v>
      </c>
    </row>
    <row r="195" spans="1:46" hidden="1">
      <c r="A195" t="s">
        <v>1430</v>
      </c>
      <c r="B195" t="s">
        <v>44</v>
      </c>
      <c r="C195">
        <v>20120510</v>
      </c>
      <c r="D195" t="s">
        <v>1431</v>
      </c>
      <c r="E195" t="s">
        <v>101</v>
      </c>
      <c r="F195" t="s">
        <v>102</v>
      </c>
      <c r="G195" t="s">
        <v>48</v>
      </c>
      <c r="H195" t="s">
        <v>65</v>
      </c>
      <c r="I195" t="s">
        <v>65</v>
      </c>
      <c r="J195" t="s">
        <v>56</v>
      </c>
      <c r="K195" t="s">
        <v>103</v>
      </c>
      <c r="L195" t="s">
        <v>104</v>
      </c>
      <c r="M195">
        <v>1</v>
      </c>
      <c r="N195" s="2">
        <v>40996</v>
      </c>
      <c r="O195" s="2" t="s">
        <v>309</v>
      </c>
      <c r="P195" s="2" t="s">
        <v>52</v>
      </c>
      <c r="Q195" s="2" t="s">
        <v>310</v>
      </c>
      <c r="R195" t="s">
        <v>56</v>
      </c>
      <c r="S195" t="s">
        <v>56</v>
      </c>
      <c r="T195" t="s">
        <v>56</v>
      </c>
      <c r="U195" t="s">
        <v>56</v>
      </c>
      <c r="V195" t="s">
        <v>56</v>
      </c>
      <c r="W195" t="s">
        <v>56</v>
      </c>
      <c r="X195" t="s">
        <v>52</v>
      </c>
      <c r="Y195" t="s">
        <v>167</v>
      </c>
      <c r="Z195" t="s">
        <v>56</v>
      </c>
      <c r="AA195" t="s">
        <v>56</v>
      </c>
      <c r="AB195" t="s">
        <v>1432</v>
      </c>
      <c r="AC195" t="s">
        <v>1433</v>
      </c>
      <c r="AD195" t="s">
        <v>392</v>
      </c>
      <c r="AE195" t="s">
        <v>1434</v>
      </c>
      <c r="AF195" t="s">
        <v>1435</v>
      </c>
      <c r="AG195" s="1" t="s">
        <v>1436</v>
      </c>
      <c r="AH195" t="s">
        <v>56</v>
      </c>
      <c r="AI195" t="s">
        <v>56</v>
      </c>
      <c r="AJ195" t="s">
        <v>56</v>
      </c>
      <c r="AK195" t="s">
        <v>56</v>
      </c>
      <c r="AL195" t="s">
        <v>56</v>
      </c>
      <c r="AM195" t="s">
        <v>56</v>
      </c>
      <c r="AN195" t="s">
        <v>56</v>
      </c>
      <c r="AO195" t="s">
        <v>56</v>
      </c>
      <c r="AP195" t="s">
        <v>56</v>
      </c>
      <c r="AQ195" t="s">
        <v>56</v>
      </c>
      <c r="AR195" t="e">
        <f t="shared" si="9"/>
        <v>#VALUE!</v>
      </c>
      <c r="AS195" t="str">
        <f t="shared" ref="AS195:AS258" si="10">CONCATENATE(RIGHT(J195,4),"-",MID(J195,4,2))</f>
        <v>NA-</v>
      </c>
      <c r="AT195" t="str">
        <f t="shared" ref="AT195:AT258" si="11">CONCATENATE(YEAR(N195),"-",TEXT(MONTH(N195),"00"))</f>
        <v>2012-03</v>
      </c>
    </row>
    <row r="196" spans="1:46" hidden="1">
      <c r="A196" t="s">
        <v>1437</v>
      </c>
      <c r="B196" t="s">
        <v>44</v>
      </c>
      <c r="C196">
        <v>20120510</v>
      </c>
      <c r="D196" t="s">
        <v>1438</v>
      </c>
      <c r="E196" t="s">
        <v>83</v>
      </c>
      <c r="F196" t="s">
        <v>64</v>
      </c>
      <c r="G196" t="s">
        <v>48</v>
      </c>
      <c r="H196" t="s">
        <v>65</v>
      </c>
      <c r="I196" t="s">
        <v>65</v>
      </c>
      <c r="J196" t="s">
        <v>56</v>
      </c>
      <c r="K196" t="s">
        <v>66</v>
      </c>
      <c r="L196" t="s">
        <v>67</v>
      </c>
      <c r="M196">
        <v>1</v>
      </c>
      <c r="N196" s="2">
        <v>40499</v>
      </c>
      <c r="O196" s="2" t="s">
        <v>309</v>
      </c>
      <c r="P196" s="2" t="s">
        <v>69</v>
      </c>
      <c r="Q196" s="2" t="s">
        <v>310</v>
      </c>
      <c r="R196" t="s">
        <v>1439</v>
      </c>
      <c r="S196" t="s">
        <v>56</v>
      </c>
      <c r="U196" t="s">
        <v>56</v>
      </c>
      <c r="V196" t="s">
        <v>56</v>
      </c>
      <c r="W196" t="s">
        <v>56</v>
      </c>
      <c r="X196" t="s">
        <v>69</v>
      </c>
      <c r="Y196" t="s">
        <v>489</v>
      </c>
      <c r="Z196" t="s">
        <v>56</v>
      </c>
      <c r="AA196" t="s">
        <v>56</v>
      </c>
      <c r="AB196" t="s">
        <v>1440</v>
      </c>
      <c r="AC196" t="s">
        <v>1441</v>
      </c>
      <c r="AD196" t="s">
        <v>1442</v>
      </c>
      <c r="AE196" t="s">
        <v>1443</v>
      </c>
      <c r="AF196" t="s">
        <v>75</v>
      </c>
      <c r="AG196" s="1" t="s">
        <v>1444</v>
      </c>
      <c r="AH196" t="s">
        <v>1439</v>
      </c>
      <c r="AI196">
        <v>24841</v>
      </c>
      <c r="AJ196">
        <v>12129</v>
      </c>
      <c r="AK196" t="s">
        <v>78</v>
      </c>
      <c r="AL196">
        <v>19188</v>
      </c>
      <c r="AM196" s="2">
        <v>40304</v>
      </c>
      <c r="AN196">
        <v>2010</v>
      </c>
      <c r="AO196" t="s">
        <v>1445</v>
      </c>
      <c r="AP196">
        <v>866</v>
      </c>
      <c r="AQ196" t="s">
        <v>80</v>
      </c>
      <c r="AR196" t="e">
        <f t="shared" si="9"/>
        <v>#VALUE!</v>
      </c>
      <c r="AS196" t="str">
        <f t="shared" si="10"/>
        <v>NA-</v>
      </c>
      <c r="AT196" t="str">
        <f t="shared" si="11"/>
        <v>2010-11</v>
      </c>
    </row>
    <row r="197" spans="1:46" hidden="1">
      <c r="A197" t="s">
        <v>1446</v>
      </c>
      <c r="B197" t="s">
        <v>44</v>
      </c>
      <c r="C197">
        <v>20120510</v>
      </c>
      <c r="D197" t="s">
        <v>1447</v>
      </c>
      <c r="E197" t="s">
        <v>83</v>
      </c>
      <c r="F197" t="s">
        <v>64</v>
      </c>
      <c r="G197" t="s">
        <v>48</v>
      </c>
      <c r="H197" t="s">
        <v>65</v>
      </c>
      <c r="I197" t="s">
        <v>65</v>
      </c>
      <c r="J197" t="s">
        <v>56</v>
      </c>
      <c r="K197" t="s">
        <v>66</v>
      </c>
      <c r="L197" t="s">
        <v>67</v>
      </c>
      <c r="M197">
        <v>1</v>
      </c>
      <c r="N197" s="2">
        <v>40918</v>
      </c>
      <c r="O197" s="2" t="s">
        <v>309</v>
      </c>
      <c r="P197" s="2" t="s">
        <v>69</v>
      </c>
      <c r="Q197" s="2" t="s">
        <v>310</v>
      </c>
      <c r="R197" t="s">
        <v>1448</v>
      </c>
      <c r="S197" t="s">
        <v>56</v>
      </c>
      <c r="U197" t="s">
        <v>56</v>
      </c>
      <c r="V197" t="s">
        <v>56</v>
      </c>
      <c r="W197" t="s">
        <v>56</v>
      </c>
      <c r="X197" t="s">
        <v>69</v>
      </c>
      <c r="Y197" t="s">
        <v>864</v>
      </c>
      <c r="Z197" t="s">
        <v>56</v>
      </c>
      <c r="AA197" t="s">
        <v>56</v>
      </c>
      <c r="AB197" t="s">
        <v>56</v>
      </c>
      <c r="AC197" t="s">
        <v>56</v>
      </c>
      <c r="AD197" t="s">
        <v>56</v>
      </c>
      <c r="AE197" t="s">
        <v>56</v>
      </c>
      <c r="AF197" t="s">
        <v>75</v>
      </c>
      <c r="AG197" t="s">
        <v>1449</v>
      </c>
      <c r="AH197" t="s">
        <v>1448</v>
      </c>
      <c r="AI197">
        <v>24928</v>
      </c>
      <c r="AJ197">
        <v>11643</v>
      </c>
      <c r="AK197" t="s">
        <v>344</v>
      </c>
      <c r="AL197">
        <v>1312</v>
      </c>
      <c r="AM197" s="2">
        <v>40304</v>
      </c>
      <c r="AN197">
        <v>2010</v>
      </c>
      <c r="AO197" t="s">
        <v>1450</v>
      </c>
      <c r="AP197">
        <v>1532</v>
      </c>
      <c r="AQ197" t="s">
        <v>80</v>
      </c>
      <c r="AR197" t="e">
        <f t="shared" si="9"/>
        <v>#VALUE!</v>
      </c>
      <c r="AS197" t="str">
        <f t="shared" si="10"/>
        <v>NA-</v>
      </c>
      <c r="AT197" t="str">
        <f t="shared" si="11"/>
        <v>2012-01</v>
      </c>
    </row>
    <row r="198" spans="1:46" hidden="1">
      <c r="A198" t="s">
        <v>1451</v>
      </c>
      <c r="B198" t="s">
        <v>44</v>
      </c>
      <c r="C198">
        <v>20120510</v>
      </c>
      <c r="D198" t="s">
        <v>1452</v>
      </c>
      <c r="E198" t="s">
        <v>83</v>
      </c>
      <c r="F198" t="s">
        <v>64</v>
      </c>
      <c r="G198" t="s">
        <v>48</v>
      </c>
      <c r="H198" t="s">
        <v>65</v>
      </c>
      <c r="I198" t="s">
        <v>65</v>
      </c>
      <c r="J198" t="s">
        <v>56</v>
      </c>
      <c r="K198" t="s">
        <v>103</v>
      </c>
      <c r="L198" t="s">
        <v>67</v>
      </c>
      <c r="M198">
        <v>2</v>
      </c>
      <c r="N198" s="2">
        <v>40477</v>
      </c>
      <c r="O198" s="2">
        <v>40606</v>
      </c>
      <c r="P198" s="2" t="s">
        <v>69</v>
      </c>
      <c r="Q198" s="2" t="s">
        <v>278</v>
      </c>
      <c r="R198" t="s">
        <v>70</v>
      </c>
      <c r="S198" t="s">
        <v>56</v>
      </c>
      <c r="U198" t="s">
        <v>56</v>
      </c>
      <c r="V198" t="s">
        <v>56</v>
      </c>
      <c r="W198" t="s">
        <v>56</v>
      </c>
      <c r="X198" t="s">
        <v>278</v>
      </c>
      <c r="Y198" t="s">
        <v>1032</v>
      </c>
      <c r="Z198" t="s">
        <v>56</v>
      </c>
      <c r="AA198" t="s">
        <v>56</v>
      </c>
      <c r="AB198" t="s">
        <v>1453</v>
      </c>
      <c r="AC198" t="s">
        <v>1454</v>
      </c>
      <c r="AD198" t="s">
        <v>361</v>
      </c>
      <c r="AE198" t="s">
        <v>1455</v>
      </c>
      <c r="AF198" t="s">
        <v>75</v>
      </c>
      <c r="AG198" s="1" t="s">
        <v>1456</v>
      </c>
      <c r="AH198" t="s">
        <v>77</v>
      </c>
      <c r="AI198">
        <v>10103</v>
      </c>
      <c r="AJ198">
        <v>941</v>
      </c>
      <c r="AK198" t="s">
        <v>78</v>
      </c>
      <c r="AL198">
        <v>15410</v>
      </c>
      <c r="AM198" s="2">
        <v>30476</v>
      </c>
      <c r="AN198">
        <v>1983</v>
      </c>
      <c r="AO198" t="s">
        <v>79</v>
      </c>
      <c r="AP198">
        <v>821</v>
      </c>
      <c r="AQ198" t="s">
        <v>80</v>
      </c>
      <c r="AR198">
        <f t="shared" si="9"/>
        <v>128</v>
      </c>
      <c r="AS198" t="str">
        <f t="shared" si="10"/>
        <v>NA-</v>
      </c>
      <c r="AT198" t="str">
        <f t="shared" si="11"/>
        <v>2010-10</v>
      </c>
    </row>
    <row r="199" spans="1:46" hidden="1">
      <c r="A199" t="s">
        <v>1457</v>
      </c>
      <c r="B199" t="s">
        <v>44</v>
      </c>
      <c r="C199">
        <v>20120510</v>
      </c>
      <c r="D199" t="s">
        <v>1458</v>
      </c>
      <c r="E199" t="s">
        <v>63</v>
      </c>
      <c r="F199" t="s">
        <v>64</v>
      </c>
      <c r="G199" t="s">
        <v>48</v>
      </c>
      <c r="H199" t="s">
        <v>65</v>
      </c>
      <c r="I199" t="s">
        <v>65</v>
      </c>
      <c r="J199" t="s">
        <v>56</v>
      </c>
      <c r="K199" t="s">
        <v>66</v>
      </c>
      <c r="L199" t="s">
        <v>67</v>
      </c>
      <c r="M199">
        <v>1</v>
      </c>
      <c r="N199" s="2">
        <v>40939</v>
      </c>
      <c r="O199" s="2">
        <v>40606</v>
      </c>
      <c r="P199" s="2" t="s">
        <v>69</v>
      </c>
      <c r="Q199" s="2" t="s">
        <v>278</v>
      </c>
      <c r="R199" t="s">
        <v>207</v>
      </c>
      <c r="S199" t="s">
        <v>56</v>
      </c>
      <c r="U199" t="s">
        <v>56</v>
      </c>
      <c r="V199" t="s">
        <v>56</v>
      </c>
      <c r="W199" t="s">
        <v>56</v>
      </c>
      <c r="X199" t="s">
        <v>69</v>
      </c>
      <c r="Y199" t="s">
        <v>206</v>
      </c>
      <c r="Z199" t="s">
        <v>56</v>
      </c>
      <c r="AA199" t="s">
        <v>56</v>
      </c>
      <c r="AB199" t="s">
        <v>56</v>
      </c>
      <c r="AC199" t="s">
        <v>56</v>
      </c>
      <c r="AD199" t="s">
        <v>56</v>
      </c>
      <c r="AE199" t="s">
        <v>56</v>
      </c>
      <c r="AF199" t="s">
        <v>75</v>
      </c>
      <c r="AG199" t="s">
        <v>1459</v>
      </c>
      <c r="AH199" t="s">
        <v>207</v>
      </c>
      <c r="AI199">
        <v>11093</v>
      </c>
      <c r="AJ199">
        <v>6311</v>
      </c>
      <c r="AK199" t="s">
        <v>91</v>
      </c>
      <c r="AL199">
        <v>8215</v>
      </c>
      <c r="AM199" s="2">
        <v>37049</v>
      </c>
      <c r="AN199">
        <v>2001</v>
      </c>
      <c r="AO199" t="s">
        <v>209</v>
      </c>
      <c r="AP199">
        <v>693</v>
      </c>
      <c r="AQ199" t="s">
        <v>80</v>
      </c>
      <c r="AR199">
        <f t="shared" si="9"/>
        <v>-326</v>
      </c>
      <c r="AS199" t="str">
        <f t="shared" si="10"/>
        <v>NA-</v>
      </c>
      <c r="AT199" t="str">
        <f t="shared" si="11"/>
        <v>2012-01</v>
      </c>
    </row>
    <row r="200" spans="1:46" hidden="1">
      <c r="A200" t="s">
        <v>1460</v>
      </c>
      <c r="B200" t="s">
        <v>44</v>
      </c>
      <c r="C200">
        <v>20120510</v>
      </c>
      <c r="D200" t="s">
        <v>1461</v>
      </c>
      <c r="E200" t="s">
        <v>101</v>
      </c>
      <c r="F200" t="s">
        <v>102</v>
      </c>
      <c r="G200" t="s">
        <v>48</v>
      </c>
      <c r="H200" t="s">
        <v>65</v>
      </c>
      <c r="I200" t="s">
        <v>65</v>
      </c>
      <c r="J200" t="s">
        <v>56</v>
      </c>
      <c r="K200" t="s">
        <v>103</v>
      </c>
      <c r="L200" t="s">
        <v>104</v>
      </c>
      <c r="M200">
        <v>4</v>
      </c>
      <c r="N200" s="2">
        <v>40575</v>
      </c>
      <c r="O200" s="2">
        <v>40995</v>
      </c>
      <c r="P200" s="2" t="s">
        <v>52</v>
      </c>
      <c r="Q200" s="2" t="s">
        <v>1462</v>
      </c>
      <c r="R200" t="s">
        <v>1463</v>
      </c>
      <c r="S200" t="s">
        <v>56</v>
      </c>
      <c r="U200" t="s">
        <v>56</v>
      </c>
      <c r="V200" t="s">
        <v>56</v>
      </c>
      <c r="W200" t="s">
        <v>56</v>
      </c>
      <c r="X200" t="s">
        <v>1462</v>
      </c>
      <c r="Y200" t="s">
        <v>894</v>
      </c>
      <c r="Z200" t="s">
        <v>56</v>
      </c>
      <c r="AA200" t="s">
        <v>56</v>
      </c>
      <c r="AB200" t="s">
        <v>1464</v>
      </c>
      <c r="AC200" t="s">
        <v>1465</v>
      </c>
      <c r="AD200" t="s">
        <v>1466</v>
      </c>
      <c r="AE200" t="s">
        <v>1467</v>
      </c>
      <c r="AG200" t="s">
        <v>1468</v>
      </c>
      <c r="AH200" t="s">
        <v>56</v>
      </c>
      <c r="AI200" t="s">
        <v>56</v>
      </c>
      <c r="AJ200" t="s">
        <v>56</v>
      </c>
      <c r="AK200" t="s">
        <v>56</v>
      </c>
      <c r="AL200" t="s">
        <v>56</v>
      </c>
      <c r="AM200" t="s">
        <v>56</v>
      </c>
      <c r="AN200" t="s">
        <v>56</v>
      </c>
      <c r="AO200" t="s">
        <v>56</v>
      </c>
      <c r="AP200" t="s">
        <v>56</v>
      </c>
      <c r="AQ200" t="s">
        <v>56</v>
      </c>
      <c r="AR200">
        <f t="shared" si="9"/>
        <v>416</v>
      </c>
      <c r="AS200" t="str">
        <f t="shared" si="10"/>
        <v>NA-</v>
      </c>
      <c r="AT200" t="str">
        <f t="shared" si="11"/>
        <v>2011-02</v>
      </c>
    </row>
    <row r="201" spans="1:46" hidden="1">
      <c r="A201" t="s">
        <v>1469</v>
      </c>
      <c r="B201" t="s">
        <v>44</v>
      </c>
      <c r="C201">
        <v>20120510</v>
      </c>
      <c r="D201" t="s">
        <v>1470</v>
      </c>
      <c r="E201" t="s">
        <v>63</v>
      </c>
      <c r="F201" t="s">
        <v>64</v>
      </c>
      <c r="G201" t="s">
        <v>48</v>
      </c>
      <c r="H201" t="s">
        <v>65</v>
      </c>
      <c r="I201" t="s">
        <v>65</v>
      </c>
      <c r="J201" t="s">
        <v>56</v>
      </c>
      <c r="K201" t="s">
        <v>66</v>
      </c>
      <c r="L201" t="s">
        <v>67</v>
      </c>
      <c r="M201">
        <v>1</v>
      </c>
      <c r="N201" s="2">
        <v>40379</v>
      </c>
      <c r="O201" s="2">
        <v>40995</v>
      </c>
      <c r="P201" s="2" t="s">
        <v>69</v>
      </c>
      <c r="Q201" s="2" t="s">
        <v>1462</v>
      </c>
      <c r="R201" t="s">
        <v>1472</v>
      </c>
      <c r="S201" t="s">
        <v>56</v>
      </c>
      <c r="U201" t="s">
        <v>56</v>
      </c>
      <c r="V201" t="s">
        <v>56</v>
      </c>
      <c r="W201" t="s">
        <v>56</v>
      </c>
      <c r="X201" t="s">
        <v>69</v>
      </c>
      <c r="Y201" t="s">
        <v>1471</v>
      </c>
      <c r="Z201" t="s">
        <v>56</v>
      </c>
      <c r="AA201" t="s">
        <v>56</v>
      </c>
      <c r="AB201" t="s">
        <v>1473</v>
      </c>
      <c r="AC201" t="s">
        <v>1474</v>
      </c>
      <c r="AD201" t="s">
        <v>957</v>
      </c>
      <c r="AE201" t="s">
        <v>1475</v>
      </c>
      <c r="AF201" t="s">
        <v>75</v>
      </c>
      <c r="AG201" s="1" t="s">
        <v>1476</v>
      </c>
      <c r="AH201" t="s">
        <v>1472</v>
      </c>
      <c r="AI201">
        <v>11929</v>
      </c>
      <c r="AJ201">
        <v>9411</v>
      </c>
      <c r="AK201" t="s">
        <v>78</v>
      </c>
      <c r="AL201">
        <v>19054</v>
      </c>
      <c r="AM201" s="2">
        <v>38477</v>
      </c>
      <c r="AN201">
        <v>2005</v>
      </c>
      <c r="AO201" t="s">
        <v>1477</v>
      </c>
      <c r="AP201">
        <v>1440</v>
      </c>
      <c r="AQ201" t="s">
        <v>80</v>
      </c>
      <c r="AR201">
        <f t="shared" si="9"/>
        <v>607</v>
      </c>
      <c r="AS201" t="str">
        <f t="shared" si="10"/>
        <v>NA-</v>
      </c>
      <c r="AT201" t="str">
        <f t="shared" si="11"/>
        <v>2010-07</v>
      </c>
    </row>
    <row r="202" spans="1:46" hidden="1">
      <c r="A202" t="s">
        <v>1478</v>
      </c>
      <c r="B202" t="s">
        <v>44</v>
      </c>
      <c r="C202">
        <v>20120510</v>
      </c>
      <c r="D202" t="s">
        <v>1479</v>
      </c>
      <c r="E202" t="s">
        <v>63</v>
      </c>
      <c r="F202" t="s">
        <v>64</v>
      </c>
      <c r="G202" t="s">
        <v>48</v>
      </c>
      <c r="H202" t="s">
        <v>65</v>
      </c>
      <c r="I202" t="s">
        <v>65</v>
      </c>
      <c r="J202" t="s">
        <v>56</v>
      </c>
      <c r="K202" t="s">
        <v>66</v>
      </c>
      <c r="L202" t="s">
        <v>67</v>
      </c>
      <c r="M202">
        <v>1</v>
      </c>
      <c r="N202" s="2">
        <v>40939</v>
      </c>
      <c r="O202" s="2">
        <v>40995</v>
      </c>
      <c r="P202" s="2" t="s">
        <v>69</v>
      </c>
      <c r="Q202" s="2" t="s">
        <v>1462</v>
      </c>
      <c r="R202" t="s">
        <v>207</v>
      </c>
      <c r="S202" t="s">
        <v>56</v>
      </c>
      <c r="U202" t="s">
        <v>56</v>
      </c>
      <c r="V202" t="s">
        <v>56</v>
      </c>
      <c r="W202" t="s">
        <v>56</v>
      </c>
      <c r="X202" t="s">
        <v>69</v>
      </c>
      <c r="Y202" t="s">
        <v>206</v>
      </c>
      <c r="Z202" t="s">
        <v>56</v>
      </c>
      <c r="AA202" t="s">
        <v>56</v>
      </c>
      <c r="AB202" t="s">
        <v>56</v>
      </c>
      <c r="AC202" t="s">
        <v>56</v>
      </c>
      <c r="AD202" t="s">
        <v>56</v>
      </c>
      <c r="AE202" t="s">
        <v>56</v>
      </c>
      <c r="AF202" t="s">
        <v>75</v>
      </c>
      <c r="AG202" t="s">
        <v>1480</v>
      </c>
      <c r="AH202" t="s">
        <v>207</v>
      </c>
      <c r="AI202">
        <v>11093</v>
      </c>
      <c r="AJ202">
        <v>6311</v>
      </c>
      <c r="AK202" t="s">
        <v>91</v>
      </c>
      <c r="AL202">
        <v>8215</v>
      </c>
      <c r="AM202" s="2">
        <v>37049</v>
      </c>
      <c r="AN202">
        <v>2001</v>
      </c>
      <c r="AO202" t="s">
        <v>209</v>
      </c>
      <c r="AP202">
        <v>693</v>
      </c>
      <c r="AQ202" t="s">
        <v>80</v>
      </c>
      <c r="AR202">
        <f t="shared" si="9"/>
        <v>57</v>
      </c>
      <c r="AS202" t="str">
        <f t="shared" si="10"/>
        <v>NA-</v>
      </c>
      <c r="AT202" t="str">
        <f t="shared" si="11"/>
        <v>2012-01</v>
      </c>
    </row>
    <row r="203" spans="1:46">
      <c r="A203" t="s">
        <v>1481</v>
      </c>
      <c r="B203" t="s">
        <v>44</v>
      </c>
      <c r="C203">
        <v>20120510</v>
      </c>
      <c r="D203" t="s">
        <v>1482</v>
      </c>
      <c r="E203" t="s">
        <v>46</v>
      </c>
      <c r="F203" t="s">
        <v>47</v>
      </c>
      <c r="G203" t="s">
        <v>48</v>
      </c>
      <c r="H203" t="s">
        <v>48</v>
      </c>
      <c r="I203" t="s">
        <v>48</v>
      </c>
      <c r="J203" t="s">
        <v>531</v>
      </c>
      <c r="K203" t="s">
        <v>581</v>
      </c>
      <c r="L203" t="s">
        <v>51</v>
      </c>
      <c r="M203">
        <v>46</v>
      </c>
      <c r="N203" s="2">
        <v>40381</v>
      </c>
      <c r="O203" s="2">
        <v>40590</v>
      </c>
      <c r="P203" s="2" t="s">
        <v>69</v>
      </c>
      <c r="Q203" s="2" t="s">
        <v>51</v>
      </c>
      <c r="R203" t="s">
        <v>981</v>
      </c>
      <c r="S203" t="s">
        <v>1188</v>
      </c>
      <c r="V203" t="s">
        <v>56</v>
      </c>
      <c r="W203" t="s">
        <v>56</v>
      </c>
      <c r="X203" t="s">
        <v>51</v>
      </c>
      <c r="Y203" t="s">
        <v>531</v>
      </c>
      <c r="Z203" t="s">
        <v>56</v>
      </c>
      <c r="AA203" t="s">
        <v>56</v>
      </c>
      <c r="AB203" t="s">
        <v>1483</v>
      </c>
      <c r="AC203" t="s">
        <v>56</v>
      </c>
      <c r="AD203" t="s">
        <v>1484</v>
      </c>
      <c r="AE203" t="s">
        <v>1485</v>
      </c>
      <c r="AG203" s="1" t="s">
        <v>1486</v>
      </c>
      <c r="AH203" t="s">
        <v>56</v>
      </c>
      <c r="AI203" t="s">
        <v>56</v>
      </c>
      <c r="AJ203" t="s">
        <v>56</v>
      </c>
      <c r="AK203" t="s">
        <v>56</v>
      </c>
      <c r="AL203" t="s">
        <v>56</v>
      </c>
      <c r="AM203" t="s">
        <v>56</v>
      </c>
      <c r="AN203" t="s">
        <v>56</v>
      </c>
      <c r="AO203" t="s">
        <v>56</v>
      </c>
      <c r="AP203" t="s">
        <v>56</v>
      </c>
      <c r="AQ203" t="s">
        <v>56</v>
      </c>
      <c r="AR203">
        <f t="shared" si="9"/>
        <v>204</v>
      </c>
      <c r="AS203" t="str">
        <f t="shared" si="10"/>
        <v>2011-02</v>
      </c>
      <c r="AT203" t="str">
        <f t="shared" si="11"/>
        <v>2010-07</v>
      </c>
    </row>
    <row r="204" spans="1:46" hidden="1">
      <c r="A204" t="s">
        <v>1487</v>
      </c>
      <c r="B204" t="s">
        <v>44</v>
      </c>
      <c r="C204">
        <v>20120510</v>
      </c>
      <c r="D204" t="s">
        <v>1488</v>
      </c>
      <c r="E204" t="s">
        <v>63</v>
      </c>
      <c r="F204" t="s">
        <v>64</v>
      </c>
      <c r="G204" t="s">
        <v>48</v>
      </c>
      <c r="H204" t="s">
        <v>65</v>
      </c>
      <c r="I204" t="s">
        <v>65</v>
      </c>
      <c r="J204" t="s">
        <v>56</v>
      </c>
      <c r="K204" t="s">
        <v>66</v>
      </c>
      <c r="L204" t="s">
        <v>67</v>
      </c>
      <c r="M204">
        <v>1</v>
      </c>
      <c r="N204" s="2">
        <v>40890</v>
      </c>
      <c r="O204" s="2">
        <v>40590</v>
      </c>
      <c r="P204" s="2" t="s">
        <v>69</v>
      </c>
      <c r="Q204" s="2" t="s">
        <v>51</v>
      </c>
      <c r="R204" t="s">
        <v>1489</v>
      </c>
      <c r="S204" t="s">
        <v>56</v>
      </c>
      <c r="U204" t="s">
        <v>56</v>
      </c>
      <c r="V204" t="s">
        <v>56</v>
      </c>
      <c r="W204" t="s">
        <v>56</v>
      </c>
      <c r="X204" t="s">
        <v>69</v>
      </c>
      <c r="Y204" t="s">
        <v>640</v>
      </c>
      <c r="Z204" t="s">
        <v>56</v>
      </c>
      <c r="AA204" t="s">
        <v>56</v>
      </c>
      <c r="AB204" t="s">
        <v>56</v>
      </c>
      <c r="AC204" t="s">
        <v>56</v>
      </c>
      <c r="AD204" t="s">
        <v>56</v>
      </c>
      <c r="AE204" t="s">
        <v>56</v>
      </c>
      <c r="AF204" t="s">
        <v>75</v>
      </c>
      <c r="AG204" t="s">
        <v>1490</v>
      </c>
      <c r="AH204" t="s">
        <v>1489</v>
      </c>
      <c r="AI204">
        <v>10096</v>
      </c>
      <c r="AJ204">
        <v>886</v>
      </c>
      <c r="AK204" t="s">
        <v>91</v>
      </c>
      <c r="AL204">
        <v>2683</v>
      </c>
      <c r="AM204" s="2">
        <v>35551</v>
      </c>
      <c r="AN204">
        <v>1997</v>
      </c>
      <c r="AO204" t="s">
        <v>1491</v>
      </c>
      <c r="AP204">
        <v>975</v>
      </c>
      <c r="AQ204" t="s">
        <v>80</v>
      </c>
      <c r="AR204">
        <f t="shared" si="9"/>
        <v>-297</v>
      </c>
      <c r="AS204" t="str">
        <f t="shared" si="10"/>
        <v>NA-</v>
      </c>
      <c r="AT204" t="str">
        <f t="shared" si="11"/>
        <v>2011-12</v>
      </c>
    </row>
    <row r="205" spans="1:46">
      <c r="A205" t="s">
        <v>1492</v>
      </c>
      <c r="B205" t="s">
        <v>44</v>
      </c>
      <c r="C205">
        <v>20120510</v>
      </c>
      <c r="D205" t="s">
        <v>1493</v>
      </c>
      <c r="E205" t="s">
        <v>46</v>
      </c>
      <c r="F205" t="s">
        <v>47</v>
      </c>
      <c r="G205" t="s">
        <v>48</v>
      </c>
      <c r="H205" t="s">
        <v>48</v>
      </c>
      <c r="I205" t="s">
        <v>48</v>
      </c>
      <c r="J205" t="s">
        <v>194</v>
      </c>
      <c r="K205" t="s">
        <v>581</v>
      </c>
      <c r="L205" t="s">
        <v>51</v>
      </c>
      <c r="M205">
        <v>25</v>
      </c>
      <c r="N205" s="2">
        <v>40555</v>
      </c>
      <c r="O205" s="2">
        <v>40850</v>
      </c>
      <c r="P205" s="2" t="s">
        <v>52</v>
      </c>
      <c r="Q205" s="2" t="s">
        <v>51</v>
      </c>
      <c r="R205" t="s">
        <v>1494</v>
      </c>
      <c r="S205" t="s">
        <v>1495</v>
      </c>
      <c r="T205" t="s">
        <v>1496</v>
      </c>
      <c r="U205" t="s">
        <v>1496</v>
      </c>
      <c r="V205" t="s">
        <v>56</v>
      </c>
      <c r="W205" t="s">
        <v>56</v>
      </c>
      <c r="X205" t="s">
        <v>51</v>
      </c>
      <c r="Y205" t="s">
        <v>194</v>
      </c>
      <c r="Z205" t="s">
        <v>56</v>
      </c>
      <c r="AA205" t="s">
        <v>56</v>
      </c>
      <c r="AB205" t="s">
        <v>1497</v>
      </c>
      <c r="AC205" t="s">
        <v>56</v>
      </c>
      <c r="AD205" t="s">
        <v>201</v>
      </c>
      <c r="AE205" t="s">
        <v>1498</v>
      </c>
      <c r="AG205" s="1" t="s">
        <v>1499</v>
      </c>
      <c r="AH205" t="s">
        <v>56</v>
      </c>
      <c r="AI205" t="s">
        <v>56</v>
      </c>
      <c r="AJ205" t="s">
        <v>56</v>
      </c>
      <c r="AK205" t="s">
        <v>56</v>
      </c>
      <c r="AL205" t="s">
        <v>56</v>
      </c>
      <c r="AM205" t="s">
        <v>56</v>
      </c>
      <c r="AN205" t="s">
        <v>56</v>
      </c>
      <c r="AO205" t="s">
        <v>56</v>
      </c>
      <c r="AP205" t="s">
        <v>56</v>
      </c>
      <c r="AQ205" t="s">
        <v>56</v>
      </c>
      <c r="AR205">
        <f t="shared" si="9"/>
        <v>291</v>
      </c>
      <c r="AS205" t="str">
        <f t="shared" si="10"/>
        <v>2011-11</v>
      </c>
      <c r="AT205" t="str">
        <f t="shared" si="11"/>
        <v>2011-01</v>
      </c>
    </row>
    <row r="206" spans="1:46" hidden="1">
      <c r="A206" t="s">
        <v>1500</v>
      </c>
      <c r="B206" t="s">
        <v>44</v>
      </c>
      <c r="C206">
        <v>20120510</v>
      </c>
      <c r="D206" t="s">
        <v>1501</v>
      </c>
      <c r="E206" t="s">
        <v>83</v>
      </c>
      <c r="F206" t="s">
        <v>64</v>
      </c>
      <c r="G206" t="s">
        <v>48</v>
      </c>
      <c r="H206" t="s">
        <v>65</v>
      </c>
      <c r="I206" t="s">
        <v>65</v>
      </c>
      <c r="J206" t="s">
        <v>56</v>
      </c>
      <c r="K206" t="s">
        <v>66</v>
      </c>
      <c r="L206" t="s">
        <v>67</v>
      </c>
      <c r="M206">
        <v>1</v>
      </c>
      <c r="N206" s="2">
        <v>40478</v>
      </c>
      <c r="O206" s="2">
        <v>40850</v>
      </c>
      <c r="P206" s="2" t="s">
        <v>69</v>
      </c>
      <c r="Q206" s="2" t="s">
        <v>51</v>
      </c>
      <c r="R206" t="s">
        <v>1503</v>
      </c>
      <c r="S206" t="s">
        <v>56</v>
      </c>
      <c r="U206" t="s">
        <v>56</v>
      </c>
      <c r="V206" t="s">
        <v>56</v>
      </c>
      <c r="W206" t="s">
        <v>56</v>
      </c>
      <c r="X206" t="s">
        <v>69</v>
      </c>
      <c r="Y206" t="s">
        <v>1502</v>
      </c>
      <c r="Z206" t="s">
        <v>56</v>
      </c>
      <c r="AA206" t="s">
        <v>56</v>
      </c>
      <c r="AB206" t="s">
        <v>56</v>
      </c>
      <c r="AC206" t="s">
        <v>56</v>
      </c>
      <c r="AD206" t="s">
        <v>56</v>
      </c>
      <c r="AE206" t="s">
        <v>56</v>
      </c>
      <c r="AF206" t="s">
        <v>75</v>
      </c>
      <c r="AG206" t="s">
        <v>1504</v>
      </c>
      <c r="AH206" t="s">
        <v>1503</v>
      </c>
      <c r="AI206">
        <v>24870</v>
      </c>
      <c r="AJ206">
        <v>9309</v>
      </c>
      <c r="AK206" t="s">
        <v>78</v>
      </c>
      <c r="AL206">
        <v>7060</v>
      </c>
      <c r="AM206" s="2">
        <v>40304</v>
      </c>
      <c r="AN206">
        <v>2010</v>
      </c>
      <c r="AO206" t="s">
        <v>1505</v>
      </c>
      <c r="AP206">
        <v>1181</v>
      </c>
      <c r="AQ206" t="s">
        <v>80</v>
      </c>
      <c r="AR206">
        <f t="shared" si="9"/>
        <v>366</v>
      </c>
      <c r="AS206" t="str">
        <f t="shared" si="10"/>
        <v>NA-</v>
      </c>
      <c r="AT206" t="str">
        <f t="shared" si="11"/>
        <v>2010-10</v>
      </c>
    </row>
    <row r="207" spans="1:46" hidden="1">
      <c r="A207" t="s">
        <v>1506</v>
      </c>
      <c r="B207" t="s">
        <v>44</v>
      </c>
      <c r="C207">
        <v>20120510</v>
      </c>
      <c r="D207" t="s">
        <v>1507</v>
      </c>
      <c r="E207" t="s">
        <v>83</v>
      </c>
      <c r="F207" t="s">
        <v>64</v>
      </c>
      <c r="G207" t="s">
        <v>48</v>
      </c>
      <c r="H207" t="s">
        <v>65</v>
      </c>
      <c r="I207" t="s">
        <v>65</v>
      </c>
      <c r="J207" t="s">
        <v>56</v>
      </c>
      <c r="K207" t="s">
        <v>66</v>
      </c>
      <c r="L207" t="s">
        <v>67</v>
      </c>
      <c r="M207">
        <v>1</v>
      </c>
      <c r="N207" s="2">
        <v>40674</v>
      </c>
      <c r="O207" s="2">
        <v>40850</v>
      </c>
      <c r="P207" s="2" t="s">
        <v>69</v>
      </c>
      <c r="Q207" s="2" t="s">
        <v>51</v>
      </c>
      <c r="R207" t="s">
        <v>1508</v>
      </c>
      <c r="S207" t="s">
        <v>56</v>
      </c>
      <c r="U207" t="s">
        <v>56</v>
      </c>
      <c r="V207" t="s">
        <v>56</v>
      </c>
      <c r="W207" t="s">
        <v>56</v>
      </c>
      <c r="X207" t="s">
        <v>69</v>
      </c>
      <c r="Y207" t="s">
        <v>483</v>
      </c>
      <c r="Z207" t="s">
        <v>56</v>
      </c>
      <c r="AA207" t="s">
        <v>56</v>
      </c>
      <c r="AB207" t="s">
        <v>56</v>
      </c>
      <c r="AC207" t="s">
        <v>56</v>
      </c>
      <c r="AD207" t="s">
        <v>56</v>
      </c>
      <c r="AE207" t="s">
        <v>56</v>
      </c>
      <c r="AF207" t="s">
        <v>75</v>
      </c>
      <c r="AG207" t="s">
        <v>1509</v>
      </c>
      <c r="AH207" t="s">
        <v>1508</v>
      </c>
      <c r="AI207">
        <v>24792</v>
      </c>
      <c r="AJ207">
        <v>12778</v>
      </c>
      <c r="AK207" t="s">
        <v>78</v>
      </c>
      <c r="AL207">
        <v>7617</v>
      </c>
      <c r="AM207" s="2">
        <v>40304</v>
      </c>
      <c r="AN207">
        <v>2010</v>
      </c>
      <c r="AO207" t="s">
        <v>1510</v>
      </c>
      <c r="AP207">
        <v>1309</v>
      </c>
      <c r="AQ207" t="s">
        <v>80</v>
      </c>
      <c r="AR207">
        <f t="shared" si="9"/>
        <v>172</v>
      </c>
      <c r="AS207" t="str">
        <f t="shared" si="10"/>
        <v>NA-</v>
      </c>
      <c r="AT207" t="str">
        <f t="shared" si="11"/>
        <v>2011-05</v>
      </c>
    </row>
    <row r="208" spans="1:46" hidden="1">
      <c r="A208" t="s">
        <v>1511</v>
      </c>
      <c r="B208" t="s">
        <v>44</v>
      </c>
      <c r="C208">
        <v>20120510</v>
      </c>
      <c r="D208" t="s">
        <v>1512</v>
      </c>
      <c r="E208" t="s">
        <v>83</v>
      </c>
      <c r="F208" t="s">
        <v>64</v>
      </c>
      <c r="G208" t="s">
        <v>48</v>
      </c>
      <c r="H208" t="s">
        <v>65</v>
      </c>
      <c r="I208" t="s">
        <v>65</v>
      </c>
      <c r="J208" t="s">
        <v>56</v>
      </c>
      <c r="K208" t="s">
        <v>1513</v>
      </c>
      <c r="L208" t="s">
        <v>67</v>
      </c>
      <c r="M208">
        <v>1</v>
      </c>
      <c r="N208" s="2">
        <v>40666</v>
      </c>
      <c r="O208" s="2">
        <v>40850</v>
      </c>
      <c r="P208" s="2" t="s">
        <v>69</v>
      </c>
      <c r="Q208" s="2" t="s">
        <v>51</v>
      </c>
      <c r="R208" t="s">
        <v>1515</v>
      </c>
      <c r="S208" t="s">
        <v>56</v>
      </c>
      <c r="U208" t="s">
        <v>56</v>
      </c>
      <c r="V208" t="s">
        <v>56</v>
      </c>
      <c r="W208" t="s">
        <v>56</v>
      </c>
      <c r="X208" t="s">
        <v>69</v>
      </c>
      <c r="Y208" t="s">
        <v>1514</v>
      </c>
      <c r="Z208" t="s">
        <v>56</v>
      </c>
      <c r="AA208" t="s">
        <v>56</v>
      </c>
      <c r="AB208" t="s">
        <v>56</v>
      </c>
      <c r="AC208" t="s">
        <v>56</v>
      </c>
      <c r="AD208" t="s">
        <v>56</v>
      </c>
      <c r="AE208" t="s">
        <v>56</v>
      </c>
      <c r="AG208" t="s">
        <v>1516</v>
      </c>
      <c r="AH208" t="s">
        <v>1515</v>
      </c>
      <c r="AI208">
        <v>24907</v>
      </c>
      <c r="AJ208">
        <v>11513</v>
      </c>
      <c r="AK208" t="s">
        <v>78</v>
      </c>
      <c r="AL208">
        <v>17784</v>
      </c>
      <c r="AM208" s="2">
        <v>40304</v>
      </c>
      <c r="AN208">
        <v>2010</v>
      </c>
      <c r="AO208" t="s">
        <v>1517</v>
      </c>
      <c r="AP208">
        <v>698</v>
      </c>
      <c r="AQ208" t="s">
        <v>80</v>
      </c>
      <c r="AR208">
        <f t="shared" si="9"/>
        <v>180</v>
      </c>
      <c r="AS208" t="str">
        <f t="shared" si="10"/>
        <v>NA-</v>
      </c>
      <c r="AT208" t="str">
        <f t="shared" si="11"/>
        <v>2011-05</v>
      </c>
    </row>
    <row r="209" spans="1:46" hidden="1">
      <c r="A209" t="s">
        <v>1518</v>
      </c>
      <c r="B209" t="s">
        <v>44</v>
      </c>
      <c r="C209">
        <v>20120510</v>
      </c>
      <c r="D209" t="s">
        <v>1519</v>
      </c>
      <c r="E209" t="s">
        <v>138</v>
      </c>
      <c r="F209" t="s">
        <v>64</v>
      </c>
      <c r="G209" t="s">
        <v>48</v>
      </c>
      <c r="H209" t="s">
        <v>65</v>
      </c>
      <c r="I209" t="s">
        <v>65</v>
      </c>
      <c r="J209" t="s">
        <v>56</v>
      </c>
      <c r="K209" t="s">
        <v>66</v>
      </c>
      <c r="L209" t="s">
        <v>67</v>
      </c>
      <c r="M209">
        <v>2</v>
      </c>
      <c r="N209" s="2">
        <v>40359</v>
      </c>
      <c r="O209" s="2">
        <v>40585</v>
      </c>
      <c r="P209" s="2" t="s">
        <v>69</v>
      </c>
      <c r="Q209" s="2" t="s">
        <v>278</v>
      </c>
      <c r="R209" t="s">
        <v>1521</v>
      </c>
      <c r="S209" t="s">
        <v>56</v>
      </c>
      <c r="U209" t="s">
        <v>56</v>
      </c>
      <c r="V209" t="s">
        <v>56</v>
      </c>
      <c r="W209" t="s">
        <v>56</v>
      </c>
      <c r="X209" t="s">
        <v>278</v>
      </c>
      <c r="Y209" t="s">
        <v>1520</v>
      </c>
      <c r="Z209" t="s">
        <v>56</v>
      </c>
      <c r="AA209" t="s">
        <v>56</v>
      </c>
      <c r="AB209" t="s">
        <v>1522</v>
      </c>
      <c r="AC209" t="s">
        <v>1523</v>
      </c>
      <c r="AD209" t="s">
        <v>1163</v>
      </c>
      <c r="AE209" t="s">
        <v>1524</v>
      </c>
      <c r="AF209" t="s">
        <v>75</v>
      </c>
      <c r="AG209" s="1" t="s">
        <v>1525</v>
      </c>
      <c r="AH209" t="s">
        <v>1521</v>
      </c>
      <c r="AI209">
        <v>24741</v>
      </c>
      <c r="AJ209">
        <v>12618</v>
      </c>
      <c r="AK209" t="s">
        <v>78</v>
      </c>
      <c r="AL209">
        <v>7511</v>
      </c>
      <c r="AM209" s="2">
        <v>40304</v>
      </c>
      <c r="AN209">
        <v>2010</v>
      </c>
      <c r="AO209" t="s">
        <v>1526</v>
      </c>
      <c r="AP209">
        <v>1188</v>
      </c>
      <c r="AQ209" t="s">
        <v>80</v>
      </c>
      <c r="AR209">
        <f t="shared" si="9"/>
        <v>221</v>
      </c>
      <c r="AS209" t="str">
        <f t="shared" si="10"/>
        <v>NA-</v>
      </c>
      <c r="AT209" t="str">
        <f t="shared" si="11"/>
        <v>2010-06</v>
      </c>
    </row>
    <row r="210" spans="1:46" hidden="1">
      <c r="A210" t="s">
        <v>1527</v>
      </c>
      <c r="B210" t="s">
        <v>44</v>
      </c>
      <c r="C210">
        <v>20120510</v>
      </c>
      <c r="D210" t="s">
        <v>1528</v>
      </c>
      <c r="E210" t="s">
        <v>63</v>
      </c>
      <c r="F210" t="s">
        <v>64</v>
      </c>
      <c r="G210" t="s">
        <v>48</v>
      </c>
      <c r="H210" t="s">
        <v>65</v>
      </c>
      <c r="I210" t="s">
        <v>65</v>
      </c>
      <c r="J210" t="s">
        <v>56</v>
      </c>
      <c r="K210" t="s">
        <v>66</v>
      </c>
      <c r="L210" t="s">
        <v>67</v>
      </c>
      <c r="M210">
        <v>1</v>
      </c>
      <c r="N210" s="2">
        <v>40974</v>
      </c>
      <c r="O210" s="2">
        <v>40585</v>
      </c>
      <c r="P210" s="2" t="s">
        <v>69</v>
      </c>
      <c r="Q210" s="2" t="s">
        <v>278</v>
      </c>
      <c r="R210" t="s">
        <v>1489</v>
      </c>
      <c r="S210" t="s">
        <v>56</v>
      </c>
      <c r="U210" t="s">
        <v>56</v>
      </c>
      <c r="V210" t="s">
        <v>56</v>
      </c>
      <c r="W210" t="s">
        <v>56</v>
      </c>
      <c r="X210" t="s">
        <v>69</v>
      </c>
      <c r="Y210" t="s">
        <v>765</v>
      </c>
      <c r="Z210" t="s">
        <v>56</v>
      </c>
      <c r="AA210" t="s">
        <v>56</v>
      </c>
      <c r="AB210" t="s">
        <v>1529</v>
      </c>
      <c r="AC210" t="s">
        <v>1530</v>
      </c>
      <c r="AD210" t="s">
        <v>1094</v>
      </c>
      <c r="AE210" t="s">
        <v>1531</v>
      </c>
      <c r="AF210" t="s">
        <v>75</v>
      </c>
      <c r="AG210" t="s">
        <v>1532</v>
      </c>
      <c r="AH210" t="s">
        <v>1489</v>
      </c>
      <c r="AI210">
        <v>10096</v>
      </c>
      <c r="AJ210">
        <v>886</v>
      </c>
      <c r="AK210" t="s">
        <v>91</v>
      </c>
      <c r="AL210">
        <v>2683</v>
      </c>
      <c r="AM210" s="2">
        <v>35551</v>
      </c>
      <c r="AN210">
        <v>1997</v>
      </c>
      <c r="AO210" t="s">
        <v>1491</v>
      </c>
      <c r="AP210">
        <v>975</v>
      </c>
      <c r="AQ210" t="s">
        <v>80</v>
      </c>
      <c r="AR210">
        <f t="shared" si="9"/>
        <v>-385</v>
      </c>
      <c r="AS210" t="str">
        <f t="shared" si="10"/>
        <v>NA-</v>
      </c>
      <c r="AT210" t="str">
        <f t="shared" si="11"/>
        <v>2012-03</v>
      </c>
    </row>
    <row r="211" spans="1:46">
      <c r="A211" t="s">
        <v>1533</v>
      </c>
      <c r="B211" t="s">
        <v>44</v>
      </c>
      <c r="C211">
        <v>20120510</v>
      </c>
      <c r="D211" t="s">
        <v>1534</v>
      </c>
      <c r="E211" t="s">
        <v>46</v>
      </c>
      <c r="F211" t="s">
        <v>47</v>
      </c>
      <c r="G211" t="s">
        <v>48</v>
      </c>
      <c r="H211" t="s">
        <v>48</v>
      </c>
      <c r="I211" t="s">
        <v>48</v>
      </c>
      <c r="J211" t="s">
        <v>811</v>
      </c>
      <c r="K211" t="s">
        <v>50</v>
      </c>
      <c r="L211" t="s">
        <v>51</v>
      </c>
      <c r="M211">
        <v>9</v>
      </c>
      <c r="N211" s="2">
        <v>40729</v>
      </c>
      <c r="O211" s="2">
        <v>40736</v>
      </c>
      <c r="P211" s="2" t="s">
        <v>69</v>
      </c>
      <c r="Q211" s="2" t="s">
        <v>51</v>
      </c>
      <c r="R211" t="s">
        <v>1535</v>
      </c>
      <c r="S211" t="s">
        <v>1536</v>
      </c>
      <c r="T211" t="s">
        <v>1131</v>
      </c>
      <c r="U211" t="s">
        <v>1131</v>
      </c>
      <c r="V211" t="s">
        <v>56</v>
      </c>
      <c r="W211" t="s">
        <v>56</v>
      </c>
      <c r="X211" t="s">
        <v>51</v>
      </c>
      <c r="Y211" t="s">
        <v>811</v>
      </c>
      <c r="Z211" t="s">
        <v>56</v>
      </c>
      <c r="AA211" t="s">
        <v>56</v>
      </c>
      <c r="AB211" t="s">
        <v>1537</v>
      </c>
      <c r="AC211" t="s">
        <v>56</v>
      </c>
      <c r="AD211" t="s">
        <v>1538</v>
      </c>
      <c r="AE211" t="s">
        <v>1539</v>
      </c>
      <c r="AG211" s="1" t="s">
        <v>1540</v>
      </c>
      <c r="AH211" t="s">
        <v>56</v>
      </c>
      <c r="AI211" t="s">
        <v>56</v>
      </c>
      <c r="AJ211" t="s">
        <v>56</v>
      </c>
      <c r="AK211" t="s">
        <v>56</v>
      </c>
      <c r="AL211" t="s">
        <v>56</v>
      </c>
      <c r="AM211" t="s">
        <v>56</v>
      </c>
      <c r="AN211" t="s">
        <v>56</v>
      </c>
      <c r="AO211" t="s">
        <v>56</v>
      </c>
      <c r="AP211" t="s">
        <v>56</v>
      </c>
      <c r="AQ211" t="s">
        <v>56</v>
      </c>
      <c r="AR211">
        <f t="shared" si="9"/>
        <v>7</v>
      </c>
      <c r="AS211" t="str">
        <f t="shared" si="10"/>
        <v>2011-07</v>
      </c>
      <c r="AT211" t="str">
        <f t="shared" si="11"/>
        <v>2011-07</v>
      </c>
    </row>
    <row r="212" spans="1:46">
      <c r="A212" t="s">
        <v>1541</v>
      </c>
      <c r="B212" t="s">
        <v>44</v>
      </c>
      <c r="C212">
        <v>20120510</v>
      </c>
      <c r="D212" t="s">
        <v>1542</v>
      </c>
      <c r="E212" t="s">
        <v>46</v>
      </c>
      <c r="F212" t="s">
        <v>47</v>
      </c>
      <c r="G212" t="s">
        <v>48</v>
      </c>
      <c r="H212" t="s">
        <v>48</v>
      </c>
      <c r="I212" t="s">
        <v>48</v>
      </c>
      <c r="J212" t="s">
        <v>980</v>
      </c>
      <c r="K212" t="s">
        <v>581</v>
      </c>
      <c r="L212" t="s">
        <v>51</v>
      </c>
      <c r="M212">
        <v>46</v>
      </c>
      <c r="N212" s="2">
        <v>40512</v>
      </c>
      <c r="O212" s="2">
        <v>40801</v>
      </c>
      <c r="P212" s="2" t="s">
        <v>69</v>
      </c>
      <c r="Q212" s="2" t="s">
        <v>51</v>
      </c>
      <c r="R212" t="s">
        <v>1535</v>
      </c>
      <c r="S212" t="s">
        <v>1536</v>
      </c>
      <c r="T212" t="s">
        <v>1131</v>
      </c>
      <c r="U212" t="s">
        <v>1131</v>
      </c>
      <c r="V212" t="s">
        <v>56</v>
      </c>
      <c r="W212" t="s">
        <v>56</v>
      </c>
      <c r="X212" t="s">
        <v>51</v>
      </c>
      <c r="Y212" t="s">
        <v>980</v>
      </c>
      <c r="Z212" t="s">
        <v>56</v>
      </c>
      <c r="AA212" t="s">
        <v>56</v>
      </c>
      <c r="AB212" t="s">
        <v>1543</v>
      </c>
      <c r="AC212" t="s">
        <v>56</v>
      </c>
      <c r="AD212" t="s">
        <v>980</v>
      </c>
      <c r="AE212" t="s">
        <v>1544</v>
      </c>
      <c r="AG212" s="1" t="s">
        <v>1545</v>
      </c>
      <c r="AH212" t="s">
        <v>56</v>
      </c>
      <c r="AI212" t="s">
        <v>56</v>
      </c>
      <c r="AJ212" t="s">
        <v>56</v>
      </c>
      <c r="AK212" t="s">
        <v>56</v>
      </c>
      <c r="AL212" t="s">
        <v>56</v>
      </c>
      <c r="AM212" t="s">
        <v>56</v>
      </c>
      <c r="AN212" t="s">
        <v>56</v>
      </c>
      <c r="AO212" t="s">
        <v>56</v>
      </c>
      <c r="AP212" t="s">
        <v>56</v>
      </c>
      <c r="AQ212" t="s">
        <v>56</v>
      </c>
      <c r="AR212">
        <f t="shared" si="9"/>
        <v>285</v>
      </c>
      <c r="AS212" t="str">
        <f t="shared" si="10"/>
        <v>2011-09</v>
      </c>
      <c r="AT212" t="str">
        <f t="shared" si="11"/>
        <v>2010-11</v>
      </c>
    </row>
    <row r="213" spans="1:46" hidden="1">
      <c r="A213" t="s">
        <v>1546</v>
      </c>
      <c r="B213" t="s">
        <v>44</v>
      </c>
      <c r="C213">
        <v>20120510</v>
      </c>
      <c r="D213" t="s">
        <v>1547</v>
      </c>
      <c r="E213" t="s">
        <v>83</v>
      </c>
      <c r="F213" t="s">
        <v>64</v>
      </c>
      <c r="G213" t="s">
        <v>48</v>
      </c>
      <c r="H213" t="s">
        <v>65</v>
      </c>
      <c r="I213" t="s">
        <v>65</v>
      </c>
      <c r="J213" t="s">
        <v>56</v>
      </c>
      <c r="K213" t="s">
        <v>581</v>
      </c>
      <c r="L213" t="s">
        <v>67</v>
      </c>
      <c r="M213">
        <v>1</v>
      </c>
      <c r="N213" s="2">
        <v>40471</v>
      </c>
      <c r="O213" s="2">
        <v>40801</v>
      </c>
      <c r="P213" s="2" t="s">
        <v>69</v>
      </c>
      <c r="Q213" s="2" t="s">
        <v>51</v>
      </c>
      <c r="R213" t="s">
        <v>1548</v>
      </c>
      <c r="S213" t="s">
        <v>56</v>
      </c>
      <c r="U213" t="s">
        <v>56</v>
      </c>
      <c r="V213" t="s">
        <v>56</v>
      </c>
      <c r="W213" t="s">
        <v>56</v>
      </c>
      <c r="X213" t="s">
        <v>69</v>
      </c>
      <c r="Y213" t="s">
        <v>957</v>
      </c>
      <c r="Z213" t="s">
        <v>56</v>
      </c>
      <c r="AA213" t="s">
        <v>56</v>
      </c>
      <c r="AB213" t="s">
        <v>56</v>
      </c>
      <c r="AC213" t="s">
        <v>56</v>
      </c>
      <c r="AD213" t="s">
        <v>56</v>
      </c>
      <c r="AE213" t="s">
        <v>56</v>
      </c>
      <c r="AG213" t="s">
        <v>1549</v>
      </c>
      <c r="AH213" t="s">
        <v>1548</v>
      </c>
      <c r="AI213">
        <v>24899</v>
      </c>
      <c r="AJ213">
        <v>6005</v>
      </c>
      <c r="AK213" t="s">
        <v>78</v>
      </c>
      <c r="AL213">
        <v>9953</v>
      </c>
      <c r="AM213" s="2">
        <v>40304</v>
      </c>
      <c r="AN213">
        <v>2010</v>
      </c>
      <c r="AO213" t="s">
        <v>1550</v>
      </c>
      <c r="AP213">
        <v>1521</v>
      </c>
      <c r="AQ213" t="s">
        <v>80</v>
      </c>
      <c r="AR213">
        <f t="shared" si="9"/>
        <v>325</v>
      </c>
      <c r="AS213" t="str">
        <f t="shared" si="10"/>
        <v>NA-</v>
      </c>
      <c r="AT213" t="str">
        <f t="shared" si="11"/>
        <v>2010-10</v>
      </c>
    </row>
    <row r="214" spans="1:46">
      <c r="A214" t="s">
        <v>1551</v>
      </c>
      <c r="B214" t="s">
        <v>44</v>
      </c>
      <c r="C214">
        <v>20120510</v>
      </c>
      <c r="D214" t="s">
        <v>1552</v>
      </c>
      <c r="E214" t="s">
        <v>46</v>
      </c>
      <c r="F214" t="s">
        <v>47</v>
      </c>
      <c r="G214" t="s">
        <v>48</v>
      </c>
      <c r="H214" t="s">
        <v>48</v>
      </c>
      <c r="I214" t="s">
        <v>48</v>
      </c>
      <c r="J214" t="s">
        <v>1553</v>
      </c>
      <c r="K214" t="s">
        <v>581</v>
      </c>
      <c r="L214" t="s">
        <v>51</v>
      </c>
      <c r="M214">
        <v>37</v>
      </c>
      <c r="N214" s="2">
        <v>40464</v>
      </c>
      <c r="O214" s="2">
        <v>40707</v>
      </c>
      <c r="P214" s="2" t="s">
        <v>69</v>
      </c>
      <c r="Q214" s="2" t="s">
        <v>51</v>
      </c>
      <c r="R214" t="s">
        <v>1554</v>
      </c>
      <c r="S214" t="s">
        <v>1555</v>
      </c>
      <c r="T214" t="s">
        <v>1556</v>
      </c>
      <c r="U214" t="s">
        <v>1556</v>
      </c>
      <c r="V214" t="s">
        <v>56</v>
      </c>
      <c r="W214" t="s">
        <v>56</v>
      </c>
      <c r="X214" t="s">
        <v>51</v>
      </c>
      <c r="Y214" t="s">
        <v>1553</v>
      </c>
      <c r="Z214" t="s">
        <v>56</v>
      </c>
      <c r="AA214" t="s">
        <v>56</v>
      </c>
      <c r="AB214" t="s">
        <v>1557</v>
      </c>
      <c r="AC214" t="s">
        <v>56</v>
      </c>
      <c r="AD214" t="s">
        <v>1553</v>
      </c>
      <c r="AE214" t="s">
        <v>1558</v>
      </c>
      <c r="AG214" s="1" t="s">
        <v>1559</v>
      </c>
      <c r="AH214" t="s">
        <v>56</v>
      </c>
      <c r="AI214" t="s">
        <v>56</v>
      </c>
      <c r="AJ214" t="s">
        <v>56</v>
      </c>
      <c r="AK214" t="s">
        <v>56</v>
      </c>
      <c r="AL214" t="s">
        <v>56</v>
      </c>
      <c r="AM214" t="s">
        <v>56</v>
      </c>
      <c r="AN214" t="s">
        <v>56</v>
      </c>
      <c r="AO214" t="s">
        <v>56</v>
      </c>
      <c r="AP214" t="s">
        <v>56</v>
      </c>
      <c r="AQ214" t="s">
        <v>56</v>
      </c>
      <c r="AR214">
        <f t="shared" si="9"/>
        <v>240</v>
      </c>
      <c r="AS214" t="str">
        <f t="shared" si="10"/>
        <v>2011-06</v>
      </c>
      <c r="AT214" t="str">
        <f t="shared" si="11"/>
        <v>2010-10</v>
      </c>
    </row>
    <row r="215" spans="1:46" hidden="1">
      <c r="A215" t="s">
        <v>1560</v>
      </c>
      <c r="B215" t="s">
        <v>44</v>
      </c>
      <c r="C215">
        <v>20120510</v>
      </c>
      <c r="D215" t="s">
        <v>1561</v>
      </c>
      <c r="E215" t="s">
        <v>63</v>
      </c>
      <c r="F215" t="s">
        <v>64</v>
      </c>
      <c r="G215" t="s">
        <v>48</v>
      </c>
      <c r="H215" t="s">
        <v>65</v>
      </c>
      <c r="I215" t="s">
        <v>65</v>
      </c>
      <c r="J215" t="s">
        <v>56</v>
      </c>
      <c r="K215" t="s">
        <v>66</v>
      </c>
      <c r="L215" t="s">
        <v>67</v>
      </c>
      <c r="M215">
        <v>1</v>
      </c>
      <c r="N215" s="2">
        <v>40604</v>
      </c>
      <c r="O215" s="2">
        <v>40707</v>
      </c>
      <c r="P215" s="2" t="s">
        <v>69</v>
      </c>
      <c r="Q215" s="2" t="s">
        <v>51</v>
      </c>
      <c r="R215" t="s">
        <v>851</v>
      </c>
      <c r="S215" t="s">
        <v>56</v>
      </c>
      <c r="U215" t="s">
        <v>56</v>
      </c>
      <c r="V215" t="s">
        <v>56</v>
      </c>
      <c r="W215" t="s">
        <v>56</v>
      </c>
      <c r="X215" t="s">
        <v>69</v>
      </c>
      <c r="Y215" t="s">
        <v>168</v>
      </c>
      <c r="Z215" t="s">
        <v>56</v>
      </c>
      <c r="AA215" t="s">
        <v>56</v>
      </c>
      <c r="AB215" t="s">
        <v>1562</v>
      </c>
      <c r="AC215" t="s">
        <v>1563</v>
      </c>
      <c r="AD215" t="s">
        <v>168</v>
      </c>
      <c r="AE215" t="s">
        <v>1564</v>
      </c>
      <c r="AF215" t="s">
        <v>75</v>
      </c>
      <c r="AG215" t="s">
        <v>1565</v>
      </c>
      <c r="AH215" t="s">
        <v>856</v>
      </c>
      <c r="AI215">
        <v>10095</v>
      </c>
      <c r="AJ215">
        <v>10417</v>
      </c>
      <c r="AK215" t="s">
        <v>78</v>
      </c>
      <c r="AL215">
        <v>13292</v>
      </c>
      <c r="AM215" s="2">
        <v>30805</v>
      </c>
      <c r="AN215">
        <v>1984</v>
      </c>
      <c r="AO215" t="s">
        <v>857</v>
      </c>
      <c r="AP215">
        <v>1340</v>
      </c>
      <c r="AQ215" t="s">
        <v>80</v>
      </c>
      <c r="AR215">
        <f t="shared" si="9"/>
        <v>101</v>
      </c>
      <c r="AS215" t="str">
        <f t="shared" si="10"/>
        <v>NA-</v>
      </c>
      <c r="AT215" t="str">
        <f t="shared" si="11"/>
        <v>2011-03</v>
      </c>
    </row>
    <row r="216" spans="1:46" hidden="1">
      <c r="A216" t="s">
        <v>1566</v>
      </c>
      <c r="B216" t="s">
        <v>44</v>
      </c>
      <c r="C216">
        <v>20120510</v>
      </c>
      <c r="D216" t="s">
        <v>1567</v>
      </c>
      <c r="E216" t="s">
        <v>83</v>
      </c>
      <c r="F216" t="s">
        <v>64</v>
      </c>
      <c r="G216" t="s">
        <v>48</v>
      </c>
      <c r="H216" t="s">
        <v>65</v>
      </c>
      <c r="I216" t="s">
        <v>65</v>
      </c>
      <c r="J216" t="s">
        <v>56</v>
      </c>
      <c r="K216" t="s">
        <v>66</v>
      </c>
      <c r="L216" t="s">
        <v>67</v>
      </c>
      <c r="M216">
        <v>1</v>
      </c>
      <c r="N216" s="2">
        <v>40708</v>
      </c>
      <c r="O216" s="2">
        <v>40707</v>
      </c>
      <c r="P216" s="2" t="s">
        <v>69</v>
      </c>
      <c r="Q216" s="2" t="s">
        <v>51</v>
      </c>
      <c r="R216" t="s">
        <v>1569</v>
      </c>
      <c r="S216" t="s">
        <v>56</v>
      </c>
      <c r="U216" t="s">
        <v>56</v>
      </c>
      <c r="V216" t="s">
        <v>56</v>
      </c>
      <c r="W216" t="s">
        <v>56</v>
      </c>
      <c r="X216" t="s">
        <v>69</v>
      </c>
      <c r="Y216" t="s">
        <v>1568</v>
      </c>
      <c r="Z216" t="s">
        <v>56</v>
      </c>
      <c r="AA216" t="s">
        <v>56</v>
      </c>
      <c r="AB216" t="s">
        <v>56</v>
      </c>
      <c r="AC216" t="s">
        <v>56</v>
      </c>
      <c r="AD216" t="s">
        <v>56</v>
      </c>
      <c r="AE216" t="s">
        <v>56</v>
      </c>
      <c r="AF216" t="s">
        <v>75</v>
      </c>
      <c r="AG216" s="1" t="s">
        <v>1570</v>
      </c>
      <c r="AH216" t="s">
        <v>1569</v>
      </c>
      <c r="AI216">
        <v>13933</v>
      </c>
      <c r="AJ216">
        <v>11171</v>
      </c>
      <c r="AK216" t="s">
        <v>91</v>
      </c>
      <c r="AL216">
        <v>8696</v>
      </c>
      <c r="AM216" s="2">
        <v>39283</v>
      </c>
      <c r="AN216">
        <v>2007</v>
      </c>
      <c r="AO216" t="s">
        <v>1571</v>
      </c>
      <c r="AP216">
        <v>1274</v>
      </c>
      <c r="AQ216" t="s">
        <v>80</v>
      </c>
      <c r="AR216">
        <f t="shared" si="9"/>
        <v>-1</v>
      </c>
      <c r="AS216" t="str">
        <f t="shared" si="10"/>
        <v>NA-</v>
      </c>
      <c r="AT216" t="str">
        <f t="shared" si="11"/>
        <v>2011-06</v>
      </c>
    </row>
    <row r="217" spans="1:46" hidden="1">
      <c r="A217" t="s">
        <v>1572</v>
      </c>
      <c r="B217" t="s">
        <v>44</v>
      </c>
      <c r="C217">
        <v>20120510</v>
      </c>
      <c r="D217" t="s">
        <v>1573</v>
      </c>
      <c r="E217" t="s">
        <v>63</v>
      </c>
      <c r="F217" t="s">
        <v>64</v>
      </c>
      <c r="G217" t="s">
        <v>48</v>
      </c>
      <c r="H217" t="s">
        <v>65</v>
      </c>
      <c r="I217" t="s">
        <v>65</v>
      </c>
      <c r="J217" t="s">
        <v>56</v>
      </c>
      <c r="K217" t="s">
        <v>66</v>
      </c>
      <c r="L217" t="s">
        <v>67</v>
      </c>
      <c r="M217">
        <v>1</v>
      </c>
      <c r="N217" s="2">
        <v>40969</v>
      </c>
      <c r="O217" s="2">
        <v>40707</v>
      </c>
      <c r="P217" s="2" t="s">
        <v>69</v>
      </c>
      <c r="Q217" s="2" t="s">
        <v>51</v>
      </c>
      <c r="R217" t="s">
        <v>766</v>
      </c>
      <c r="S217" t="s">
        <v>56</v>
      </c>
      <c r="U217" t="s">
        <v>56</v>
      </c>
      <c r="V217" t="s">
        <v>56</v>
      </c>
      <c r="W217" t="s">
        <v>56</v>
      </c>
      <c r="X217" t="s">
        <v>69</v>
      </c>
      <c r="Y217" t="s">
        <v>1574</v>
      </c>
      <c r="Z217" t="s">
        <v>56</v>
      </c>
      <c r="AA217" t="s">
        <v>56</v>
      </c>
      <c r="AB217" t="s">
        <v>56</v>
      </c>
      <c r="AC217" t="s">
        <v>56</v>
      </c>
      <c r="AD217" t="s">
        <v>56</v>
      </c>
      <c r="AE217" t="s">
        <v>56</v>
      </c>
      <c r="AF217" t="s">
        <v>75</v>
      </c>
      <c r="AG217" s="1" t="s">
        <v>1575</v>
      </c>
      <c r="AH217" t="s">
        <v>768</v>
      </c>
      <c r="AI217">
        <v>10594</v>
      </c>
      <c r="AJ217">
        <v>5151</v>
      </c>
      <c r="AK217" t="s">
        <v>91</v>
      </c>
      <c r="AL217">
        <v>3143</v>
      </c>
      <c r="AM217" s="2">
        <v>35551</v>
      </c>
      <c r="AN217">
        <v>1997</v>
      </c>
      <c r="AO217" t="s">
        <v>769</v>
      </c>
      <c r="AP217">
        <v>1004</v>
      </c>
      <c r="AQ217" t="s">
        <v>80</v>
      </c>
      <c r="AR217">
        <f t="shared" si="9"/>
        <v>-258</v>
      </c>
      <c r="AS217" t="str">
        <f t="shared" si="10"/>
        <v>NA-</v>
      </c>
      <c r="AT217" t="str">
        <f t="shared" si="11"/>
        <v>2012-03</v>
      </c>
    </row>
    <row r="218" spans="1:46" hidden="1">
      <c r="A218" t="s">
        <v>1576</v>
      </c>
      <c r="B218" t="s">
        <v>44</v>
      </c>
      <c r="C218">
        <v>20120510</v>
      </c>
      <c r="D218" t="s">
        <v>1577</v>
      </c>
      <c r="E218" t="s">
        <v>83</v>
      </c>
      <c r="F218" t="s">
        <v>64</v>
      </c>
      <c r="G218" t="s">
        <v>48</v>
      </c>
      <c r="H218" t="s">
        <v>65</v>
      </c>
      <c r="I218" t="s">
        <v>65</v>
      </c>
      <c r="J218" t="s">
        <v>56</v>
      </c>
      <c r="K218" t="s">
        <v>66</v>
      </c>
      <c r="L218" t="s">
        <v>67</v>
      </c>
      <c r="M218">
        <v>1</v>
      </c>
      <c r="N218" s="2">
        <v>40630</v>
      </c>
      <c r="O218" s="2">
        <v>40707</v>
      </c>
      <c r="P218" s="2" t="s">
        <v>69</v>
      </c>
      <c r="Q218" s="2" t="s">
        <v>51</v>
      </c>
      <c r="R218" t="s">
        <v>1579</v>
      </c>
      <c r="S218" t="s">
        <v>56</v>
      </c>
      <c r="U218" t="s">
        <v>56</v>
      </c>
      <c r="V218" t="s">
        <v>56</v>
      </c>
      <c r="W218" t="s">
        <v>56</v>
      </c>
      <c r="X218" t="s">
        <v>69</v>
      </c>
      <c r="Y218" t="s">
        <v>1578</v>
      </c>
      <c r="Z218" t="s">
        <v>56</v>
      </c>
      <c r="AA218" t="s">
        <v>56</v>
      </c>
      <c r="AB218" t="s">
        <v>56</v>
      </c>
      <c r="AC218" t="s">
        <v>56</v>
      </c>
      <c r="AD218" t="s">
        <v>56</v>
      </c>
      <c r="AE218" t="s">
        <v>56</v>
      </c>
      <c r="AF218" t="s">
        <v>75</v>
      </c>
      <c r="AG218" s="1" t="s">
        <v>1580</v>
      </c>
      <c r="AH218" t="s">
        <v>1579</v>
      </c>
      <c r="AI218">
        <v>24837</v>
      </c>
      <c r="AJ218">
        <v>11333</v>
      </c>
      <c r="AK218" t="s">
        <v>91</v>
      </c>
      <c r="AL218">
        <v>5208</v>
      </c>
      <c r="AM218" s="2">
        <v>40304</v>
      </c>
      <c r="AN218">
        <v>2010</v>
      </c>
      <c r="AO218" t="s">
        <v>1581</v>
      </c>
      <c r="AP218">
        <v>690</v>
      </c>
      <c r="AQ218" t="s">
        <v>80</v>
      </c>
      <c r="AR218">
        <f t="shared" si="9"/>
        <v>75</v>
      </c>
      <c r="AS218" t="str">
        <f t="shared" si="10"/>
        <v>NA-</v>
      </c>
      <c r="AT218" t="str">
        <f t="shared" si="11"/>
        <v>2011-03</v>
      </c>
    </row>
    <row r="219" spans="1:46">
      <c r="A219" t="s">
        <v>1582</v>
      </c>
      <c r="B219" t="s">
        <v>44</v>
      </c>
      <c r="C219">
        <v>20120510</v>
      </c>
      <c r="D219" t="s">
        <v>1583</v>
      </c>
      <c r="E219" t="s">
        <v>46</v>
      </c>
      <c r="F219" t="s">
        <v>47</v>
      </c>
      <c r="G219" t="s">
        <v>48</v>
      </c>
      <c r="H219" t="s">
        <v>48</v>
      </c>
      <c r="I219" t="s">
        <v>48</v>
      </c>
      <c r="J219" t="s">
        <v>66</v>
      </c>
      <c r="K219" t="s">
        <v>103</v>
      </c>
      <c r="L219" t="s">
        <v>51</v>
      </c>
      <c r="M219">
        <v>45</v>
      </c>
      <c r="N219" s="2">
        <v>40585</v>
      </c>
      <c r="O219" s="2">
        <v>41030</v>
      </c>
      <c r="P219" s="2" t="s">
        <v>69</v>
      </c>
      <c r="Q219" s="2" t="s">
        <v>51</v>
      </c>
      <c r="R219" t="s">
        <v>1129</v>
      </c>
      <c r="S219" t="s">
        <v>1584</v>
      </c>
      <c r="T219" t="s">
        <v>1131</v>
      </c>
      <c r="U219" t="s">
        <v>1131</v>
      </c>
      <c r="V219" t="s">
        <v>56</v>
      </c>
      <c r="W219" t="s">
        <v>56</v>
      </c>
      <c r="X219" t="s">
        <v>51</v>
      </c>
      <c r="Y219" t="s">
        <v>66</v>
      </c>
      <c r="Z219" t="s">
        <v>56</v>
      </c>
      <c r="AA219" t="s">
        <v>56</v>
      </c>
      <c r="AB219" t="s">
        <v>56</v>
      </c>
      <c r="AC219" t="s">
        <v>56</v>
      </c>
      <c r="AD219" t="s">
        <v>56</v>
      </c>
      <c r="AE219" t="s">
        <v>56</v>
      </c>
      <c r="AG219" s="1" t="s">
        <v>1585</v>
      </c>
      <c r="AH219" t="s">
        <v>56</v>
      </c>
      <c r="AI219" t="s">
        <v>56</v>
      </c>
      <c r="AJ219" t="s">
        <v>56</v>
      </c>
      <c r="AK219" t="s">
        <v>56</v>
      </c>
      <c r="AL219" t="s">
        <v>56</v>
      </c>
      <c r="AM219" t="s">
        <v>56</v>
      </c>
      <c r="AN219" t="s">
        <v>56</v>
      </c>
      <c r="AO219" t="s">
        <v>56</v>
      </c>
      <c r="AP219" t="s">
        <v>56</v>
      </c>
      <c r="AQ219" t="s">
        <v>56</v>
      </c>
      <c r="AR219">
        <f t="shared" si="9"/>
        <v>440</v>
      </c>
      <c r="AS219" t="str">
        <f t="shared" si="10"/>
        <v>2012-05</v>
      </c>
      <c r="AT219" t="str">
        <f t="shared" si="11"/>
        <v>2011-02</v>
      </c>
    </row>
    <row r="220" spans="1:46" hidden="1">
      <c r="A220" t="s">
        <v>1586</v>
      </c>
      <c r="B220" t="s">
        <v>44</v>
      </c>
      <c r="C220">
        <v>20120510</v>
      </c>
      <c r="D220" t="s">
        <v>1587</v>
      </c>
      <c r="E220" t="s">
        <v>138</v>
      </c>
      <c r="F220" t="s">
        <v>64</v>
      </c>
      <c r="G220" t="s">
        <v>48</v>
      </c>
      <c r="H220" t="s">
        <v>65</v>
      </c>
      <c r="I220" t="s">
        <v>65</v>
      </c>
      <c r="J220" t="s">
        <v>56</v>
      </c>
      <c r="K220" t="s">
        <v>377</v>
      </c>
      <c r="L220" t="s">
        <v>67</v>
      </c>
      <c r="M220">
        <v>1</v>
      </c>
      <c r="N220" s="2">
        <v>40359</v>
      </c>
      <c r="O220" s="2">
        <v>41030</v>
      </c>
      <c r="P220" s="2" t="s">
        <v>69</v>
      </c>
      <c r="Q220" s="2" t="s">
        <v>51</v>
      </c>
      <c r="R220" t="s">
        <v>1588</v>
      </c>
      <c r="S220" t="s">
        <v>56</v>
      </c>
      <c r="U220" t="s">
        <v>56</v>
      </c>
      <c r="V220" t="s">
        <v>56</v>
      </c>
      <c r="W220" t="s">
        <v>56</v>
      </c>
      <c r="X220" t="s">
        <v>69</v>
      </c>
      <c r="Y220" t="s">
        <v>139</v>
      </c>
      <c r="Z220" t="s">
        <v>56</v>
      </c>
      <c r="AA220" t="s">
        <v>56</v>
      </c>
      <c r="AB220" t="s">
        <v>1589</v>
      </c>
      <c r="AC220" t="s">
        <v>1590</v>
      </c>
      <c r="AD220" t="s">
        <v>1591</v>
      </c>
      <c r="AE220" t="s">
        <v>1592</v>
      </c>
      <c r="AG220" t="s">
        <v>1593</v>
      </c>
      <c r="AH220" t="s">
        <v>1588</v>
      </c>
      <c r="AI220">
        <v>24878</v>
      </c>
      <c r="AJ220">
        <v>9343</v>
      </c>
      <c r="AK220" t="s">
        <v>78</v>
      </c>
      <c r="AL220">
        <v>12265</v>
      </c>
      <c r="AM220" s="2">
        <v>40304</v>
      </c>
      <c r="AN220">
        <v>2010</v>
      </c>
      <c r="AO220" t="s">
        <v>1594</v>
      </c>
      <c r="AP220">
        <v>1527</v>
      </c>
      <c r="AQ220" t="s">
        <v>80</v>
      </c>
      <c r="AR220">
        <f t="shared" si="9"/>
        <v>661</v>
      </c>
      <c r="AS220" t="str">
        <f t="shared" si="10"/>
        <v>NA-</v>
      </c>
      <c r="AT220" t="str">
        <f t="shared" si="11"/>
        <v>2010-06</v>
      </c>
    </row>
    <row r="221" spans="1:46" hidden="1">
      <c r="A221" t="s">
        <v>1595</v>
      </c>
      <c r="B221" t="s">
        <v>44</v>
      </c>
      <c r="C221">
        <v>20120510</v>
      </c>
      <c r="D221" t="s">
        <v>1596</v>
      </c>
      <c r="E221" t="s">
        <v>83</v>
      </c>
      <c r="F221" t="s">
        <v>64</v>
      </c>
      <c r="G221" t="s">
        <v>48</v>
      </c>
      <c r="H221" t="s">
        <v>65</v>
      </c>
      <c r="I221" t="s">
        <v>65</v>
      </c>
      <c r="J221" t="s">
        <v>56</v>
      </c>
      <c r="K221" t="s">
        <v>66</v>
      </c>
      <c r="L221" t="s">
        <v>67</v>
      </c>
      <c r="M221">
        <v>1</v>
      </c>
      <c r="N221" s="2">
        <v>40800</v>
      </c>
      <c r="O221" s="2">
        <v>41030</v>
      </c>
      <c r="P221" s="2" t="s">
        <v>69</v>
      </c>
      <c r="Q221" s="2" t="s">
        <v>51</v>
      </c>
      <c r="R221" t="s">
        <v>1598</v>
      </c>
      <c r="S221" t="s">
        <v>56</v>
      </c>
      <c r="U221" t="s">
        <v>56</v>
      </c>
      <c r="V221" t="s">
        <v>56</v>
      </c>
      <c r="W221" t="s">
        <v>56</v>
      </c>
      <c r="X221" t="s">
        <v>69</v>
      </c>
      <c r="Y221" t="s">
        <v>1597</v>
      </c>
      <c r="Z221" t="s">
        <v>56</v>
      </c>
      <c r="AA221" t="s">
        <v>56</v>
      </c>
      <c r="AB221" t="s">
        <v>56</v>
      </c>
      <c r="AC221" t="s">
        <v>56</v>
      </c>
      <c r="AD221" t="s">
        <v>56</v>
      </c>
      <c r="AE221" t="s">
        <v>56</v>
      </c>
      <c r="AF221" t="s">
        <v>75</v>
      </c>
      <c r="AG221" t="s">
        <v>1599</v>
      </c>
      <c r="AH221" t="s">
        <v>1600</v>
      </c>
      <c r="AI221">
        <v>24771</v>
      </c>
      <c r="AJ221">
        <v>9417</v>
      </c>
      <c r="AK221" t="s">
        <v>78</v>
      </c>
      <c r="AL221">
        <v>9128</v>
      </c>
      <c r="AM221" s="2">
        <v>40304</v>
      </c>
      <c r="AN221">
        <v>2010</v>
      </c>
      <c r="AO221" t="s">
        <v>1601</v>
      </c>
      <c r="AP221">
        <v>1349</v>
      </c>
      <c r="AQ221" t="s">
        <v>80</v>
      </c>
      <c r="AR221">
        <f t="shared" si="9"/>
        <v>227</v>
      </c>
      <c r="AS221" t="str">
        <f t="shared" si="10"/>
        <v>NA-</v>
      </c>
      <c r="AT221" t="str">
        <f t="shared" si="11"/>
        <v>2011-09</v>
      </c>
    </row>
    <row r="222" spans="1:46" hidden="1">
      <c r="A222" t="s">
        <v>1602</v>
      </c>
      <c r="B222" t="s">
        <v>44</v>
      </c>
      <c r="C222">
        <v>20120510</v>
      </c>
      <c r="D222" t="s">
        <v>1603</v>
      </c>
      <c r="E222" t="s">
        <v>63</v>
      </c>
      <c r="F222" t="s">
        <v>64</v>
      </c>
      <c r="G222" t="s">
        <v>48</v>
      </c>
      <c r="H222" t="s">
        <v>65</v>
      </c>
      <c r="I222" t="s">
        <v>65</v>
      </c>
      <c r="J222" t="s">
        <v>56</v>
      </c>
      <c r="K222" t="s">
        <v>66</v>
      </c>
      <c r="L222" t="s">
        <v>67</v>
      </c>
      <c r="M222">
        <v>1</v>
      </c>
      <c r="N222" s="2">
        <v>40364</v>
      </c>
      <c r="O222" s="2">
        <v>41030</v>
      </c>
      <c r="P222" s="2" t="s">
        <v>69</v>
      </c>
      <c r="Q222" s="2" t="s">
        <v>51</v>
      </c>
      <c r="R222" t="s">
        <v>70</v>
      </c>
      <c r="S222" t="s">
        <v>56</v>
      </c>
      <c r="U222" t="s">
        <v>56</v>
      </c>
      <c r="V222" t="s">
        <v>56</v>
      </c>
      <c r="W222" t="s">
        <v>56</v>
      </c>
      <c r="X222" t="s">
        <v>69</v>
      </c>
      <c r="Y222" t="s">
        <v>149</v>
      </c>
      <c r="Z222" t="s">
        <v>56</v>
      </c>
      <c r="AA222" t="s">
        <v>56</v>
      </c>
      <c r="AB222" t="s">
        <v>1604</v>
      </c>
      <c r="AC222" t="s">
        <v>1605</v>
      </c>
      <c r="AD222" t="s">
        <v>1606</v>
      </c>
      <c r="AE222" t="s">
        <v>1607</v>
      </c>
      <c r="AF222" t="s">
        <v>75</v>
      </c>
      <c r="AG222" s="1" t="s">
        <v>1608</v>
      </c>
      <c r="AH222" t="s">
        <v>77</v>
      </c>
      <c r="AI222">
        <v>10103</v>
      </c>
      <c r="AJ222">
        <v>941</v>
      </c>
      <c r="AK222" t="s">
        <v>78</v>
      </c>
      <c r="AL222">
        <v>15410</v>
      </c>
      <c r="AM222" s="2">
        <v>30476</v>
      </c>
      <c r="AN222">
        <v>1983</v>
      </c>
      <c r="AO222" t="s">
        <v>79</v>
      </c>
      <c r="AP222">
        <v>821</v>
      </c>
      <c r="AQ222" t="s">
        <v>80</v>
      </c>
      <c r="AR222">
        <f t="shared" si="9"/>
        <v>656</v>
      </c>
      <c r="AS222" t="str">
        <f t="shared" si="10"/>
        <v>NA-</v>
      </c>
      <c r="AT222" t="str">
        <f t="shared" si="11"/>
        <v>2010-07</v>
      </c>
    </row>
    <row r="223" spans="1:46" hidden="1">
      <c r="A223" t="s">
        <v>1609</v>
      </c>
      <c r="B223" t="s">
        <v>44</v>
      </c>
      <c r="C223">
        <v>20120510</v>
      </c>
      <c r="D223" t="s">
        <v>1610</v>
      </c>
      <c r="E223" t="s">
        <v>138</v>
      </c>
      <c r="F223" t="s">
        <v>64</v>
      </c>
      <c r="G223" t="s">
        <v>48</v>
      </c>
      <c r="H223" t="s">
        <v>65</v>
      </c>
      <c r="I223" t="s">
        <v>65</v>
      </c>
      <c r="J223" t="s">
        <v>56</v>
      </c>
      <c r="K223" t="s">
        <v>66</v>
      </c>
      <c r="L223" t="s">
        <v>67</v>
      </c>
      <c r="M223">
        <v>1</v>
      </c>
      <c r="N223" s="2">
        <v>40359</v>
      </c>
      <c r="O223" s="2">
        <v>41030</v>
      </c>
      <c r="P223" s="2" t="s">
        <v>69</v>
      </c>
      <c r="Q223" s="2" t="s">
        <v>51</v>
      </c>
      <c r="R223" t="s">
        <v>1611</v>
      </c>
      <c r="S223" t="s">
        <v>56</v>
      </c>
      <c r="U223" t="s">
        <v>56</v>
      </c>
      <c r="V223" t="s">
        <v>56</v>
      </c>
      <c r="W223" t="s">
        <v>56</v>
      </c>
      <c r="X223" t="s">
        <v>69</v>
      </c>
      <c r="Y223" t="s">
        <v>139</v>
      </c>
      <c r="Z223" t="s">
        <v>56</v>
      </c>
      <c r="AA223" t="s">
        <v>56</v>
      </c>
      <c r="AB223" t="s">
        <v>1612</v>
      </c>
      <c r="AC223" t="s">
        <v>1613</v>
      </c>
      <c r="AD223" t="s">
        <v>1614</v>
      </c>
      <c r="AE223" t="s">
        <v>1615</v>
      </c>
      <c r="AF223" t="s">
        <v>75</v>
      </c>
      <c r="AG223" s="1" t="s">
        <v>1616</v>
      </c>
      <c r="AH223" t="s">
        <v>1611</v>
      </c>
      <c r="AI223">
        <v>10619</v>
      </c>
      <c r="AJ223">
        <v>5367</v>
      </c>
      <c r="AK223" t="s">
        <v>91</v>
      </c>
      <c r="AL223">
        <v>8235</v>
      </c>
      <c r="AM223" s="2">
        <v>31939</v>
      </c>
      <c r="AN223">
        <v>1987</v>
      </c>
      <c r="AO223" t="s">
        <v>1617</v>
      </c>
      <c r="AP223">
        <v>1338</v>
      </c>
      <c r="AQ223" t="s">
        <v>80</v>
      </c>
      <c r="AR223">
        <f t="shared" si="9"/>
        <v>661</v>
      </c>
      <c r="AS223" t="str">
        <f t="shared" si="10"/>
        <v>NA-</v>
      </c>
      <c r="AT223" t="str">
        <f t="shared" si="11"/>
        <v>2010-06</v>
      </c>
    </row>
    <row r="224" spans="1:46">
      <c r="A224" t="s">
        <v>1618</v>
      </c>
      <c r="B224" t="s">
        <v>44</v>
      </c>
      <c r="C224">
        <v>20120510</v>
      </c>
      <c r="D224" t="s">
        <v>1619</v>
      </c>
      <c r="E224" t="s">
        <v>46</v>
      </c>
      <c r="F224" t="s">
        <v>47</v>
      </c>
      <c r="G224" t="s">
        <v>48</v>
      </c>
      <c r="H224" t="s">
        <v>48</v>
      </c>
      <c r="I224" t="s">
        <v>48</v>
      </c>
      <c r="J224" t="s">
        <v>359</v>
      </c>
      <c r="K224" t="s">
        <v>864</v>
      </c>
      <c r="L224" t="s">
        <v>51</v>
      </c>
      <c r="M224">
        <v>35</v>
      </c>
      <c r="N224" s="2">
        <v>40479</v>
      </c>
      <c r="O224" s="2">
        <v>40891</v>
      </c>
      <c r="P224" s="2" t="s">
        <v>52</v>
      </c>
      <c r="Q224" s="2" t="s">
        <v>51</v>
      </c>
      <c r="R224" t="s">
        <v>1620</v>
      </c>
      <c r="S224" t="s">
        <v>1621</v>
      </c>
      <c r="T224" t="s">
        <v>983</v>
      </c>
      <c r="U224" t="s">
        <v>983</v>
      </c>
      <c r="V224" t="s">
        <v>56</v>
      </c>
      <c r="W224" t="s">
        <v>56</v>
      </c>
      <c r="X224" t="s">
        <v>51</v>
      </c>
      <c r="Y224" t="s">
        <v>359</v>
      </c>
      <c r="Z224" t="s">
        <v>56</v>
      </c>
      <c r="AA224" t="s">
        <v>56</v>
      </c>
      <c r="AB224" t="s">
        <v>1622</v>
      </c>
      <c r="AC224" t="s">
        <v>56</v>
      </c>
      <c r="AD224" t="s">
        <v>359</v>
      </c>
      <c r="AE224" t="s">
        <v>1623</v>
      </c>
      <c r="AG224" s="1" t="s">
        <v>1624</v>
      </c>
      <c r="AH224" t="s">
        <v>56</v>
      </c>
      <c r="AI224" t="s">
        <v>56</v>
      </c>
      <c r="AJ224" t="s">
        <v>56</v>
      </c>
      <c r="AK224" t="s">
        <v>56</v>
      </c>
      <c r="AL224" t="s">
        <v>56</v>
      </c>
      <c r="AM224" t="s">
        <v>56</v>
      </c>
      <c r="AN224" t="s">
        <v>56</v>
      </c>
      <c r="AO224" t="s">
        <v>56</v>
      </c>
      <c r="AP224" t="s">
        <v>56</v>
      </c>
      <c r="AQ224" t="s">
        <v>56</v>
      </c>
      <c r="AR224">
        <f t="shared" si="9"/>
        <v>406</v>
      </c>
      <c r="AS224" t="str">
        <f t="shared" si="10"/>
        <v>2011-12</v>
      </c>
      <c r="AT224" t="str">
        <f t="shared" si="11"/>
        <v>2010-10</v>
      </c>
    </row>
    <row r="225" spans="1:46" hidden="1">
      <c r="A225" t="s">
        <v>1625</v>
      </c>
      <c r="B225" t="s">
        <v>44</v>
      </c>
      <c r="C225">
        <v>20120510</v>
      </c>
      <c r="D225" t="s">
        <v>1626</v>
      </c>
      <c r="E225" t="s">
        <v>83</v>
      </c>
      <c r="F225" t="s">
        <v>64</v>
      </c>
      <c r="G225" t="s">
        <v>48</v>
      </c>
      <c r="H225" t="s">
        <v>65</v>
      </c>
      <c r="I225" t="s">
        <v>65</v>
      </c>
      <c r="J225" t="s">
        <v>56</v>
      </c>
      <c r="K225" t="s">
        <v>66</v>
      </c>
      <c r="L225" t="s">
        <v>67</v>
      </c>
      <c r="M225">
        <v>1</v>
      </c>
      <c r="N225" s="2">
        <v>40890</v>
      </c>
      <c r="O225" s="2">
        <v>40891</v>
      </c>
      <c r="P225" s="2" t="s">
        <v>69</v>
      </c>
      <c r="Q225" s="2" t="s">
        <v>51</v>
      </c>
      <c r="R225" t="s">
        <v>671</v>
      </c>
      <c r="S225" t="s">
        <v>56</v>
      </c>
      <c r="U225" t="s">
        <v>56</v>
      </c>
      <c r="V225" t="s">
        <v>56</v>
      </c>
      <c r="W225" t="s">
        <v>56</v>
      </c>
      <c r="X225" t="s">
        <v>69</v>
      </c>
      <c r="Y225" t="s">
        <v>640</v>
      </c>
      <c r="Z225" t="s">
        <v>56</v>
      </c>
      <c r="AA225" t="s">
        <v>56</v>
      </c>
      <c r="AB225" t="s">
        <v>56</v>
      </c>
      <c r="AC225" t="s">
        <v>56</v>
      </c>
      <c r="AD225" t="s">
        <v>56</v>
      </c>
      <c r="AE225" t="s">
        <v>56</v>
      </c>
      <c r="AF225" t="s">
        <v>75</v>
      </c>
      <c r="AG225" s="1" t="s">
        <v>1627</v>
      </c>
      <c r="AH225" t="s">
        <v>671</v>
      </c>
      <c r="AI225">
        <v>11199</v>
      </c>
      <c r="AJ225">
        <v>6081</v>
      </c>
      <c r="AK225" t="s">
        <v>78</v>
      </c>
      <c r="AL225">
        <v>16954</v>
      </c>
      <c r="AM225" s="2">
        <v>37049</v>
      </c>
      <c r="AN225">
        <v>2001</v>
      </c>
      <c r="AO225" t="s">
        <v>673</v>
      </c>
      <c r="AP225">
        <v>1252</v>
      </c>
      <c r="AQ225" t="s">
        <v>80</v>
      </c>
      <c r="AR225">
        <f t="shared" si="9"/>
        <v>1</v>
      </c>
      <c r="AS225" t="str">
        <f t="shared" si="10"/>
        <v>NA-</v>
      </c>
      <c r="AT225" t="str">
        <f t="shared" si="11"/>
        <v>2011-12</v>
      </c>
    </row>
    <row r="226" spans="1:46" hidden="1">
      <c r="A226" t="s">
        <v>1628</v>
      </c>
      <c r="B226" t="s">
        <v>44</v>
      </c>
      <c r="C226">
        <v>20120510</v>
      </c>
      <c r="D226" t="s">
        <v>1629</v>
      </c>
      <c r="E226" t="s">
        <v>83</v>
      </c>
      <c r="F226" t="s">
        <v>64</v>
      </c>
      <c r="G226" t="s">
        <v>48</v>
      </c>
      <c r="H226" t="s">
        <v>65</v>
      </c>
      <c r="I226" t="s">
        <v>65</v>
      </c>
      <c r="J226" t="s">
        <v>56</v>
      </c>
      <c r="K226" t="s">
        <v>66</v>
      </c>
      <c r="L226" t="s">
        <v>67</v>
      </c>
      <c r="M226">
        <v>1</v>
      </c>
      <c r="N226" s="2">
        <v>40513</v>
      </c>
      <c r="O226" s="2">
        <v>40891</v>
      </c>
      <c r="P226" s="2" t="s">
        <v>69</v>
      </c>
      <c r="Q226" s="2" t="s">
        <v>51</v>
      </c>
      <c r="R226" t="s">
        <v>1631</v>
      </c>
      <c r="S226" t="s">
        <v>56</v>
      </c>
      <c r="U226" t="s">
        <v>56</v>
      </c>
      <c r="V226" t="s">
        <v>56</v>
      </c>
      <c r="W226" t="s">
        <v>56</v>
      </c>
      <c r="X226" t="s">
        <v>69</v>
      </c>
      <c r="Y226" t="s">
        <v>1630</v>
      </c>
      <c r="Z226" t="s">
        <v>56</v>
      </c>
      <c r="AA226" t="s">
        <v>56</v>
      </c>
      <c r="AB226" t="s">
        <v>1632</v>
      </c>
      <c r="AC226" t="s">
        <v>1633</v>
      </c>
      <c r="AD226" t="s">
        <v>1442</v>
      </c>
      <c r="AE226" t="s">
        <v>1634</v>
      </c>
      <c r="AF226" t="s">
        <v>75</v>
      </c>
      <c r="AG226" s="1" t="s">
        <v>1635</v>
      </c>
      <c r="AH226" t="s">
        <v>1631</v>
      </c>
      <c r="AI226">
        <v>24897</v>
      </c>
      <c r="AJ226">
        <v>12103</v>
      </c>
      <c r="AK226" t="s">
        <v>91</v>
      </c>
      <c r="AL226">
        <v>531</v>
      </c>
      <c r="AM226" s="2">
        <v>40304</v>
      </c>
      <c r="AN226">
        <v>2010</v>
      </c>
      <c r="AO226" t="s">
        <v>1636</v>
      </c>
      <c r="AP226">
        <v>1442</v>
      </c>
      <c r="AQ226" t="s">
        <v>80</v>
      </c>
      <c r="AR226">
        <f t="shared" si="9"/>
        <v>373</v>
      </c>
      <c r="AS226" t="str">
        <f t="shared" si="10"/>
        <v>NA-</v>
      </c>
      <c r="AT226" t="str">
        <f t="shared" si="11"/>
        <v>2010-12</v>
      </c>
    </row>
    <row r="227" spans="1:46" hidden="1">
      <c r="A227" t="s">
        <v>1637</v>
      </c>
      <c r="B227" t="s">
        <v>44</v>
      </c>
      <c r="C227">
        <v>20120510</v>
      </c>
      <c r="D227" t="s">
        <v>1638</v>
      </c>
      <c r="E227" t="s">
        <v>63</v>
      </c>
      <c r="F227" t="s">
        <v>64</v>
      </c>
      <c r="G227" t="s">
        <v>48</v>
      </c>
      <c r="H227" t="s">
        <v>65</v>
      </c>
      <c r="I227" t="s">
        <v>65</v>
      </c>
      <c r="J227" t="s">
        <v>56</v>
      </c>
      <c r="K227" t="s">
        <v>66</v>
      </c>
      <c r="L227" t="s">
        <v>67</v>
      </c>
      <c r="M227">
        <v>1</v>
      </c>
      <c r="N227" s="2">
        <v>40939</v>
      </c>
      <c r="O227" s="2">
        <v>40891</v>
      </c>
      <c r="P227" s="2" t="s">
        <v>69</v>
      </c>
      <c r="Q227" s="2" t="s">
        <v>51</v>
      </c>
      <c r="R227" t="s">
        <v>207</v>
      </c>
      <c r="S227" t="s">
        <v>56</v>
      </c>
      <c r="U227" t="s">
        <v>56</v>
      </c>
      <c r="V227" t="s">
        <v>56</v>
      </c>
      <c r="W227" t="s">
        <v>56</v>
      </c>
      <c r="X227" t="s">
        <v>69</v>
      </c>
      <c r="Y227" t="s">
        <v>206</v>
      </c>
      <c r="Z227" t="s">
        <v>56</v>
      </c>
      <c r="AA227" t="s">
        <v>56</v>
      </c>
      <c r="AB227" t="s">
        <v>56</v>
      </c>
      <c r="AC227" t="s">
        <v>56</v>
      </c>
      <c r="AD227" t="s">
        <v>56</v>
      </c>
      <c r="AE227" t="s">
        <v>56</v>
      </c>
      <c r="AF227" t="s">
        <v>75</v>
      </c>
      <c r="AG227" t="s">
        <v>1639</v>
      </c>
      <c r="AH227" t="s">
        <v>207</v>
      </c>
      <c r="AI227">
        <v>11093</v>
      </c>
      <c r="AJ227">
        <v>6311</v>
      </c>
      <c r="AK227" t="s">
        <v>91</v>
      </c>
      <c r="AL227">
        <v>8215</v>
      </c>
      <c r="AM227" s="2">
        <v>37049</v>
      </c>
      <c r="AN227">
        <v>2001</v>
      </c>
      <c r="AO227" t="s">
        <v>209</v>
      </c>
      <c r="AP227">
        <v>693</v>
      </c>
      <c r="AQ227" t="s">
        <v>80</v>
      </c>
      <c r="AR227">
        <f t="shared" si="9"/>
        <v>-46</v>
      </c>
      <c r="AS227" t="str">
        <f t="shared" si="10"/>
        <v>NA-</v>
      </c>
      <c r="AT227" t="str">
        <f t="shared" si="11"/>
        <v>2012-01</v>
      </c>
    </row>
    <row r="228" spans="1:46" hidden="1">
      <c r="A228" t="s">
        <v>1640</v>
      </c>
      <c r="B228" t="s">
        <v>44</v>
      </c>
      <c r="C228">
        <v>20120510</v>
      </c>
      <c r="D228" t="s">
        <v>1641</v>
      </c>
      <c r="E228" t="s">
        <v>63</v>
      </c>
      <c r="F228" t="s">
        <v>64</v>
      </c>
      <c r="G228" t="s">
        <v>48</v>
      </c>
      <c r="H228" t="s">
        <v>65</v>
      </c>
      <c r="I228" t="s">
        <v>65</v>
      </c>
      <c r="J228" t="s">
        <v>56</v>
      </c>
      <c r="K228" t="s">
        <v>66</v>
      </c>
      <c r="L228" t="s">
        <v>67</v>
      </c>
      <c r="M228">
        <v>1</v>
      </c>
      <c r="N228" s="2">
        <v>40939</v>
      </c>
      <c r="O228" s="2">
        <v>40891</v>
      </c>
      <c r="P228" s="2" t="s">
        <v>69</v>
      </c>
      <c r="Q228" s="2" t="s">
        <v>51</v>
      </c>
      <c r="R228" t="s">
        <v>207</v>
      </c>
      <c r="S228" t="s">
        <v>56</v>
      </c>
      <c r="U228" t="s">
        <v>56</v>
      </c>
      <c r="V228" t="s">
        <v>56</v>
      </c>
      <c r="W228" t="s">
        <v>56</v>
      </c>
      <c r="X228" t="s">
        <v>69</v>
      </c>
      <c r="Y228" t="s">
        <v>206</v>
      </c>
      <c r="Z228" t="s">
        <v>56</v>
      </c>
      <c r="AA228" t="s">
        <v>56</v>
      </c>
      <c r="AB228" t="s">
        <v>56</v>
      </c>
      <c r="AC228" t="s">
        <v>56</v>
      </c>
      <c r="AD228" t="s">
        <v>56</v>
      </c>
      <c r="AE228" t="s">
        <v>56</v>
      </c>
      <c r="AF228" t="s">
        <v>75</v>
      </c>
      <c r="AG228" t="s">
        <v>1642</v>
      </c>
      <c r="AH228" t="s">
        <v>207</v>
      </c>
      <c r="AI228">
        <v>11093</v>
      </c>
      <c r="AJ228">
        <v>6311</v>
      </c>
      <c r="AK228" t="s">
        <v>91</v>
      </c>
      <c r="AL228">
        <v>8215</v>
      </c>
      <c r="AM228" s="2">
        <v>37049</v>
      </c>
      <c r="AN228">
        <v>2001</v>
      </c>
      <c r="AO228" t="s">
        <v>209</v>
      </c>
      <c r="AP228">
        <v>693</v>
      </c>
      <c r="AQ228" t="s">
        <v>80</v>
      </c>
      <c r="AR228">
        <f t="shared" si="9"/>
        <v>-46</v>
      </c>
      <c r="AS228" t="str">
        <f t="shared" si="10"/>
        <v>NA-</v>
      </c>
      <c r="AT228" t="str">
        <f t="shared" si="11"/>
        <v>2012-01</v>
      </c>
    </row>
    <row r="229" spans="1:46">
      <c r="A229" t="s">
        <v>1643</v>
      </c>
      <c r="B229" t="s">
        <v>44</v>
      </c>
      <c r="C229">
        <v>20120510</v>
      </c>
      <c r="D229" t="s">
        <v>1644</v>
      </c>
      <c r="E229" t="s">
        <v>138</v>
      </c>
      <c r="F229" t="s">
        <v>64</v>
      </c>
      <c r="G229" t="s">
        <v>48</v>
      </c>
      <c r="H229" t="s">
        <v>48</v>
      </c>
      <c r="I229" t="s">
        <v>48</v>
      </c>
      <c r="J229" t="s">
        <v>237</v>
      </c>
      <c r="K229" t="s">
        <v>461</v>
      </c>
      <c r="L229" t="s">
        <v>51</v>
      </c>
      <c r="M229">
        <v>11</v>
      </c>
      <c r="N229" s="2">
        <v>40359</v>
      </c>
      <c r="O229" s="2">
        <v>40976</v>
      </c>
      <c r="P229" s="2" t="s">
        <v>69</v>
      </c>
      <c r="Q229" s="2" t="s">
        <v>51</v>
      </c>
      <c r="R229" t="s">
        <v>1645</v>
      </c>
      <c r="S229" t="s">
        <v>1646</v>
      </c>
      <c r="V229" t="s">
        <v>56</v>
      </c>
      <c r="W229" t="s">
        <v>56</v>
      </c>
      <c r="X229" t="s">
        <v>51</v>
      </c>
      <c r="Y229" t="s">
        <v>237</v>
      </c>
      <c r="Z229" t="s">
        <v>56</v>
      </c>
      <c r="AA229" t="s">
        <v>56</v>
      </c>
      <c r="AB229" t="s">
        <v>1647</v>
      </c>
      <c r="AC229" t="s">
        <v>56</v>
      </c>
      <c r="AD229" t="s">
        <v>461</v>
      </c>
      <c r="AE229" t="s">
        <v>1648</v>
      </c>
      <c r="AG229" s="1" t="s">
        <v>1649</v>
      </c>
      <c r="AH229" t="s">
        <v>1645</v>
      </c>
      <c r="AI229">
        <v>24959</v>
      </c>
      <c r="AJ229">
        <v>5769</v>
      </c>
      <c r="AK229" t="s">
        <v>78</v>
      </c>
      <c r="AL229">
        <v>3513</v>
      </c>
      <c r="AM229" s="2">
        <v>40304</v>
      </c>
      <c r="AN229">
        <v>2010</v>
      </c>
      <c r="AO229" t="s">
        <v>1650</v>
      </c>
      <c r="AP229">
        <v>1408</v>
      </c>
      <c r="AQ229" t="s">
        <v>80</v>
      </c>
      <c r="AR229">
        <f t="shared" si="9"/>
        <v>608</v>
      </c>
      <c r="AS229" t="str">
        <f t="shared" si="10"/>
        <v>2012-03</v>
      </c>
      <c r="AT229" t="str">
        <f t="shared" si="11"/>
        <v>2010-06</v>
      </c>
    </row>
    <row r="230" spans="1:46" hidden="1">
      <c r="A230" t="s">
        <v>1651</v>
      </c>
      <c r="B230" t="s">
        <v>44</v>
      </c>
      <c r="C230">
        <v>20120510</v>
      </c>
      <c r="D230" t="s">
        <v>1652</v>
      </c>
      <c r="E230" t="s">
        <v>127</v>
      </c>
      <c r="F230" t="s">
        <v>128</v>
      </c>
      <c r="G230" t="s">
        <v>65</v>
      </c>
      <c r="H230" t="s">
        <v>65</v>
      </c>
      <c r="I230" t="s">
        <v>65</v>
      </c>
      <c r="J230" t="s">
        <v>56</v>
      </c>
      <c r="K230" t="s">
        <v>308</v>
      </c>
      <c r="L230" t="s">
        <v>104</v>
      </c>
      <c r="M230">
        <v>20</v>
      </c>
      <c r="N230" s="2">
        <v>39413</v>
      </c>
      <c r="O230" s="2" t="s">
        <v>309</v>
      </c>
      <c r="P230" s="2" t="s">
        <v>238</v>
      </c>
      <c r="Q230" s="2" t="s">
        <v>310</v>
      </c>
      <c r="R230" t="s">
        <v>56</v>
      </c>
      <c r="S230" t="s">
        <v>56</v>
      </c>
      <c r="T230" t="s">
        <v>56</v>
      </c>
      <c r="U230" t="s">
        <v>56</v>
      </c>
      <c r="V230" t="s">
        <v>239</v>
      </c>
      <c r="X230" t="s">
        <v>312</v>
      </c>
      <c r="Y230" t="s">
        <v>313</v>
      </c>
      <c r="Z230" t="s">
        <v>310</v>
      </c>
      <c r="AA230" t="s">
        <v>309</v>
      </c>
      <c r="AB230" t="s">
        <v>56</v>
      </c>
      <c r="AC230" t="s">
        <v>56</v>
      </c>
      <c r="AD230" t="s">
        <v>56</v>
      </c>
      <c r="AE230" t="s">
        <v>56</v>
      </c>
      <c r="AG230" s="1" t="s">
        <v>1653</v>
      </c>
      <c r="AH230" t="s">
        <v>56</v>
      </c>
      <c r="AI230" t="s">
        <v>56</v>
      </c>
      <c r="AJ230" t="s">
        <v>56</v>
      </c>
      <c r="AK230" t="s">
        <v>56</v>
      </c>
      <c r="AL230" t="s">
        <v>56</v>
      </c>
      <c r="AM230" t="s">
        <v>56</v>
      </c>
      <c r="AN230" t="s">
        <v>56</v>
      </c>
      <c r="AO230" t="s">
        <v>56</v>
      </c>
      <c r="AP230" t="s">
        <v>56</v>
      </c>
      <c r="AQ230" t="s">
        <v>56</v>
      </c>
      <c r="AR230" t="e">
        <f t="shared" si="9"/>
        <v>#VALUE!</v>
      </c>
      <c r="AS230" t="str">
        <f t="shared" si="10"/>
        <v>NA-</v>
      </c>
      <c r="AT230" t="str">
        <f t="shared" si="11"/>
        <v>2007-11</v>
      </c>
    </row>
    <row r="231" spans="1:46" hidden="1">
      <c r="A231" t="s">
        <v>1654</v>
      </c>
      <c r="B231" t="s">
        <v>44</v>
      </c>
      <c r="C231">
        <v>20120510</v>
      </c>
      <c r="D231" t="s">
        <v>1655</v>
      </c>
      <c r="E231" t="s">
        <v>63</v>
      </c>
      <c r="F231" t="s">
        <v>64</v>
      </c>
      <c r="G231" t="s">
        <v>48</v>
      </c>
      <c r="H231" t="s">
        <v>65</v>
      </c>
      <c r="I231" t="s">
        <v>65</v>
      </c>
      <c r="J231" t="s">
        <v>56</v>
      </c>
      <c r="K231" t="s">
        <v>66</v>
      </c>
      <c r="L231" t="s">
        <v>67</v>
      </c>
      <c r="M231">
        <v>1</v>
      </c>
      <c r="N231" s="2">
        <v>40385</v>
      </c>
      <c r="O231" s="2" t="s">
        <v>309</v>
      </c>
      <c r="P231" s="2" t="s">
        <v>69</v>
      </c>
      <c r="Q231" s="2" t="s">
        <v>310</v>
      </c>
      <c r="R231" t="s">
        <v>1255</v>
      </c>
      <c r="S231" t="s">
        <v>56</v>
      </c>
      <c r="U231" t="s">
        <v>56</v>
      </c>
      <c r="V231" t="s">
        <v>56</v>
      </c>
      <c r="W231" t="s">
        <v>56</v>
      </c>
      <c r="X231" t="s">
        <v>69</v>
      </c>
      <c r="Y231" t="s">
        <v>1254</v>
      </c>
      <c r="Z231" t="s">
        <v>56</v>
      </c>
      <c r="AA231" t="s">
        <v>56</v>
      </c>
      <c r="AB231" t="s">
        <v>1656</v>
      </c>
      <c r="AC231" t="s">
        <v>1657</v>
      </c>
      <c r="AD231" t="s">
        <v>639</v>
      </c>
      <c r="AE231" t="s">
        <v>1658</v>
      </c>
      <c r="AG231" t="s">
        <v>1659</v>
      </c>
      <c r="AH231" t="s">
        <v>1255</v>
      </c>
      <c r="AI231">
        <v>24911</v>
      </c>
      <c r="AJ231">
        <v>12677</v>
      </c>
      <c r="AK231" t="s">
        <v>78</v>
      </c>
      <c r="AL231">
        <v>4091</v>
      </c>
      <c r="AM231" s="2">
        <v>40304</v>
      </c>
      <c r="AN231">
        <v>2010</v>
      </c>
      <c r="AO231" t="s">
        <v>1260</v>
      </c>
      <c r="AP231">
        <v>1246</v>
      </c>
      <c r="AQ231" t="s">
        <v>80</v>
      </c>
      <c r="AR231" t="e">
        <f t="shared" si="9"/>
        <v>#VALUE!</v>
      </c>
      <c r="AS231" t="str">
        <f t="shared" si="10"/>
        <v>NA-</v>
      </c>
      <c r="AT231" t="str">
        <f t="shared" si="11"/>
        <v>2010-07</v>
      </c>
    </row>
    <row r="232" spans="1:46" hidden="1">
      <c r="A232" t="s">
        <v>1660</v>
      </c>
      <c r="B232" t="s">
        <v>44</v>
      </c>
      <c r="C232">
        <v>20120510</v>
      </c>
      <c r="D232" t="s">
        <v>1661</v>
      </c>
      <c r="E232" t="s">
        <v>63</v>
      </c>
      <c r="F232" t="s">
        <v>64</v>
      </c>
      <c r="G232" t="s">
        <v>48</v>
      </c>
      <c r="H232" t="s">
        <v>65</v>
      </c>
      <c r="I232" t="s">
        <v>65</v>
      </c>
      <c r="J232" t="s">
        <v>56</v>
      </c>
      <c r="K232" t="s">
        <v>66</v>
      </c>
      <c r="L232" t="s">
        <v>67</v>
      </c>
      <c r="M232">
        <v>1</v>
      </c>
      <c r="N232" s="2">
        <v>40939</v>
      </c>
      <c r="O232" s="2" t="s">
        <v>309</v>
      </c>
      <c r="P232" s="2" t="s">
        <v>69</v>
      </c>
      <c r="Q232" s="2" t="s">
        <v>310</v>
      </c>
      <c r="R232" t="s">
        <v>207</v>
      </c>
      <c r="S232" t="s">
        <v>56</v>
      </c>
      <c r="U232" t="s">
        <v>56</v>
      </c>
      <c r="V232" t="s">
        <v>56</v>
      </c>
      <c r="W232" t="s">
        <v>56</v>
      </c>
      <c r="X232" t="s">
        <v>69</v>
      </c>
      <c r="Y232" t="s">
        <v>206</v>
      </c>
      <c r="Z232" t="s">
        <v>56</v>
      </c>
      <c r="AA232" t="s">
        <v>56</v>
      </c>
      <c r="AB232" t="s">
        <v>1662</v>
      </c>
      <c r="AC232" t="s">
        <v>1663</v>
      </c>
      <c r="AD232" t="s">
        <v>1277</v>
      </c>
      <c r="AE232" t="s">
        <v>1664</v>
      </c>
      <c r="AG232" t="s">
        <v>1659</v>
      </c>
      <c r="AH232" t="s">
        <v>207</v>
      </c>
      <c r="AI232">
        <v>11093</v>
      </c>
      <c r="AJ232">
        <v>6311</v>
      </c>
      <c r="AK232" t="s">
        <v>91</v>
      </c>
      <c r="AL232">
        <v>8215</v>
      </c>
      <c r="AM232" s="2">
        <v>37049</v>
      </c>
      <c r="AN232">
        <v>2001</v>
      </c>
      <c r="AO232" t="s">
        <v>209</v>
      </c>
      <c r="AP232">
        <v>693</v>
      </c>
      <c r="AQ232" t="s">
        <v>80</v>
      </c>
      <c r="AR232" t="e">
        <f t="shared" si="9"/>
        <v>#VALUE!</v>
      </c>
      <c r="AS232" t="str">
        <f t="shared" si="10"/>
        <v>NA-</v>
      </c>
      <c r="AT232" t="str">
        <f t="shared" si="11"/>
        <v>2012-01</v>
      </c>
    </row>
    <row r="233" spans="1:46" hidden="1">
      <c r="A233" t="s">
        <v>1665</v>
      </c>
      <c r="B233" t="s">
        <v>44</v>
      </c>
      <c r="C233">
        <v>20120510</v>
      </c>
      <c r="D233" t="s">
        <v>1666</v>
      </c>
      <c r="E233" t="s">
        <v>101</v>
      </c>
      <c r="F233" t="s">
        <v>102</v>
      </c>
      <c r="G233" t="s">
        <v>48</v>
      </c>
      <c r="H233" t="s">
        <v>65</v>
      </c>
      <c r="I233" t="s">
        <v>65</v>
      </c>
      <c r="J233" t="s">
        <v>56</v>
      </c>
      <c r="K233" t="s">
        <v>66</v>
      </c>
      <c r="L233" t="s">
        <v>67</v>
      </c>
      <c r="M233">
        <v>5</v>
      </c>
      <c r="N233" s="2">
        <v>40324</v>
      </c>
      <c r="O233" s="2">
        <v>40570</v>
      </c>
      <c r="P233" s="2" t="s">
        <v>52</v>
      </c>
      <c r="Q233" s="2" t="s">
        <v>69</v>
      </c>
      <c r="R233" t="s">
        <v>1668</v>
      </c>
      <c r="S233" t="s">
        <v>1669</v>
      </c>
      <c r="V233" t="s">
        <v>56</v>
      </c>
      <c r="W233" t="s">
        <v>56</v>
      </c>
      <c r="X233" t="s">
        <v>69</v>
      </c>
      <c r="Y233" t="s">
        <v>1667</v>
      </c>
      <c r="Z233" t="s">
        <v>56</v>
      </c>
      <c r="AA233" t="s">
        <v>56</v>
      </c>
      <c r="AB233" t="s">
        <v>1670</v>
      </c>
      <c r="AC233" t="s">
        <v>1671</v>
      </c>
      <c r="AD233" t="s">
        <v>1672</v>
      </c>
      <c r="AE233" t="s">
        <v>1673</v>
      </c>
      <c r="AF233" t="s">
        <v>75</v>
      </c>
      <c r="AG233" t="s">
        <v>1674</v>
      </c>
      <c r="AH233" t="s">
        <v>56</v>
      </c>
      <c r="AI233" t="s">
        <v>56</v>
      </c>
      <c r="AJ233" t="s">
        <v>56</v>
      </c>
      <c r="AK233" t="s">
        <v>56</v>
      </c>
      <c r="AL233" t="s">
        <v>56</v>
      </c>
      <c r="AM233" t="s">
        <v>56</v>
      </c>
      <c r="AN233" t="s">
        <v>56</v>
      </c>
      <c r="AO233" t="s">
        <v>56</v>
      </c>
      <c r="AP233" t="s">
        <v>56</v>
      </c>
      <c r="AQ233" t="s">
        <v>56</v>
      </c>
      <c r="AR233">
        <f t="shared" si="9"/>
        <v>241</v>
      </c>
      <c r="AS233" t="str">
        <f t="shared" si="10"/>
        <v>NA-</v>
      </c>
      <c r="AT233" t="str">
        <f t="shared" si="11"/>
        <v>2010-05</v>
      </c>
    </row>
    <row r="234" spans="1:46" hidden="1">
      <c r="A234" t="s">
        <v>1675</v>
      </c>
      <c r="B234" t="s">
        <v>44</v>
      </c>
      <c r="C234">
        <v>20120510</v>
      </c>
      <c r="D234" t="s">
        <v>1676</v>
      </c>
      <c r="E234" t="s">
        <v>101</v>
      </c>
      <c r="F234" t="s">
        <v>102</v>
      </c>
      <c r="G234" t="s">
        <v>48</v>
      </c>
      <c r="H234" t="s">
        <v>65</v>
      </c>
      <c r="I234" t="s">
        <v>65</v>
      </c>
      <c r="J234" t="s">
        <v>56</v>
      </c>
      <c r="K234" t="s">
        <v>103</v>
      </c>
      <c r="L234" t="s">
        <v>104</v>
      </c>
      <c r="M234">
        <v>1</v>
      </c>
      <c r="N234" s="2">
        <v>40386</v>
      </c>
      <c r="O234" s="2">
        <v>40570</v>
      </c>
      <c r="P234" s="2" t="s">
        <v>52</v>
      </c>
      <c r="Q234" s="2" t="s">
        <v>69</v>
      </c>
      <c r="R234" t="s">
        <v>1677</v>
      </c>
      <c r="S234" t="s">
        <v>56</v>
      </c>
      <c r="U234" t="s">
        <v>56</v>
      </c>
      <c r="V234" t="s">
        <v>56</v>
      </c>
      <c r="W234" t="s">
        <v>56</v>
      </c>
      <c r="X234" t="s">
        <v>52</v>
      </c>
      <c r="Y234" t="s">
        <v>49</v>
      </c>
      <c r="Z234" t="s">
        <v>56</v>
      </c>
      <c r="AA234" t="s">
        <v>56</v>
      </c>
      <c r="AB234" t="s">
        <v>1678</v>
      </c>
      <c r="AC234" t="s">
        <v>1679</v>
      </c>
      <c r="AD234" t="s">
        <v>133</v>
      </c>
      <c r="AE234" t="s">
        <v>1680</v>
      </c>
      <c r="AF234" t="s">
        <v>1681</v>
      </c>
      <c r="AG234" t="s">
        <v>1682</v>
      </c>
      <c r="AH234" t="s">
        <v>56</v>
      </c>
      <c r="AI234" t="s">
        <v>56</v>
      </c>
      <c r="AJ234" t="s">
        <v>56</v>
      </c>
      <c r="AK234" t="s">
        <v>56</v>
      </c>
      <c r="AL234" t="s">
        <v>56</v>
      </c>
      <c r="AM234" t="s">
        <v>56</v>
      </c>
      <c r="AN234" t="s">
        <v>56</v>
      </c>
      <c r="AO234" t="s">
        <v>56</v>
      </c>
      <c r="AP234" t="s">
        <v>56</v>
      </c>
      <c r="AQ234" t="s">
        <v>56</v>
      </c>
      <c r="AR234">
        <f t="shared" si="9"/>
        <v>180</v>
      </c>
      <c r="AS234" t="str">
        <f t="shared" si="10"/>
        <v>NA-</v>
      </c>
      <c r="AT234" t="str">
        <f t="shared" si="11"/>
        <v>2010-07</v>
      </c>
    </row>
    <row r="235" spans="1:46" hidden="1">
      <c r="A235" t="s">
        <v>1683</v>
      </c>
      <c r="B235" t="s">
        <v>44</v>
      </c>
      <c r="C235">
        <v>20120510</v>
      </c>
      <c r="D235" t="s">
        <v>1684</v>
      </c>
      <c r="E235" t="s">
        <v>63</v>
      </c>
      <c r="F235" t="s">
        <v>64</v>
      </c>
      <c r="G235" t="s">
        <v>48</v>
      </c>
      <c r="H235" t="s">
        <v>65</v>
      </c>
      <c r="I235" t="s">
        <v>65</v>
      </c>
      <c r="J235" t="s">
        <v>56</v>
      </c>
      <c r="K235" t="s">
        <v>66</v>
      </c>
      <c r="L235" t="s">
        <v>67</v>
      </c>
      <c r="M235">
        <v>1</v>
      </c>
      <c r="N235" s="2">
        <v>40364</v>
      </c>
      <c r="O235" s="2">
        <v>40570</v>
      </c>
      <c r="P235" s="2" t="s">
        <v>69</v>
      </c>
      <c r="Q235" s="2" t="s">
        <v>69</v>
      </c>
      <c r="R235" t="s">
        <v>70</v>
      </c>
      <c r="S235" t="s">
        <v>56</v>
      </c>
      <c r="U235" t="s">
        <v>56</v>
      </c>
      <c r="V235" t="s">
        <v>56</v>
      </c>
      <c r="W235" t="s">
        <v>56</v>
      </c>
      <c r="X235" t="s">
        <v>69</v>
      </c>
      <c r="Y235" t="s">
        <v>149</v>
      </c>
      <c r="Z235" t="s">
        <v>56</v>
      </c>
      <c r="AA235" t="s">
        <v>56</v>
      </c>
      <c r="AB235" t="s">
        <v>56</v>
      </c>
      <c r="AC235" t="s">
        <v>56</v>
      </c>
      <c r="AD235" t="s">
        <v>56</v>
      </c>
      <c r="AE235" t="s">
        <v>56</v>
      </c>
      <c r="AF235" t="s">
        <v>75</v>
      </c>
      <c r="AG235" s="1" t="s">
        <v>1685</v>
      </c>
      <c r="AH235" t="s">
        <v>77</v>
      </c>
      <c r="AI235">
        <v>10103</v>
      </c>
      <c r="AJ235">
        <v>941</v>
      </c>
      <c r="AK235" t="s">
        <v>78</v>
      </c>
      <c r="AL235">
        <v>15410</v>
      </c>
      <c r="AM235" s="2">
        <v>30476</v>
      </c>
      <c r="AN235">
        <v>1983</v>
      </c>
      <c r="AO235" t="s">
        <v>79</v>
      </c>
      <c r="AP235">
        <v>821</v>
      </c>
      <c r="AQ235" t="s">
        <v>80</v>
      </c>
      <c r="AR235">
        <f t="shared" si="9"/>
        <v>202</v>
      </c>
      <c r="AS235" t="str">
        <f t="shared" si="10"/>
        <v>NA-</v>
      </c>
      <c r="AT235" t="str">
        <f t="shared" si="11"/>
        <v>2010-07</v>
      </c>
    </row>
    <row r="236" spans="1:46" hidden="1">
      <c r="A236" t="s">
        <v>1686</v>
      </c>
      <c r="B236" t="s">
        <v>44</v>
      </c>
      <c r="C236">
        <v>20120510</v>
      </c>
      <c r="D236" t="s">
        <v>1687</v>
      </c>
      <c r="E236" t="s">
        <v>83</v>
      </c>
      <c r="F236" t="s">
        <v>64</v>
      </c>
      <c r="G236" t="s">
        <v>48</v>
      </c>
      <c r="H236" t="s">
        <v>65</v>
      </c>
      <c r="I236" t="s">
        <v>65</v>
      </c>
      <c r="J236" t="s">
        <v>56</v>
      </c>
      <c r="K236" t="s">
        <v>66</v>
      </c>
      <c r="L236" t="s">
        <v>67</v>
      </c>
      <c r="M236">
        <v>1</v>
      </c>
      <c r="N236" s="2">
        <v>40883</v>
      </c>
      <c r="O236" s="2">
        <v>40570</v>
      </c>
      <c r="P236" s="2" t="s">
        <v>69</v>
      </c>
      <c r="Q236" s="2" t="s">
        <v>69</v>
      </c>
      <c r="R236" t="s">
        <v>1689</v>
      </c>
      <c r="S236" t="s">
        <v>56</v>
      </c>
      <c r="U236" t="s">
        <v>56</v>
      </c>
      <c r="V236" t="s">
        <v>56</v>
      </c>
      <c r="W236" t="s">
        <v>56</v>
      </c>
      <c r="X236" t="s">
        <v>69</v>
      </c>
      <c r="Y236" t="s">
        <v>1688</v>
      </c>
      <c r="Z236" t="s">
        <v>56</v>
      </c>
      <c r="AA236" t="s">
        <v>56</v>
      </c>
      <c r="AB236" t="s">
        <v>1690</v>
      </c>
      <c r="AC236" t="s">
        <v>1691</v>
      </c>
      <c r="AD236" t="s">
        <v>1692</v>
      </c>
      <c r="AE236" t="s">
        <v>1693</v>
      </c>
      <c r="AF236" t="s">
        <v>75</v>
      </c>
      <c r="AG236" t="s">
        <v>1694</v>
      </c>
      <c r="AH236" t="s">
        <v>1689</v>
      </c>
      <c r="AI236">
        <v>10143</v>
      </c>
      <c r="AJ236">
        <v>11811</v>
      </c>
      <c r="AK236" t="s">
        <v>91</v>
      </c>
      <c r="AL236">
        <v>6416</v>
      </c>
      <c r="AM236" s="2">
        <v>35551</v>
      </c>
      <c r="AN236">
        <v>1997</v>
      </c>
      <c r="AO236" t="s">
        <v>1695</v>
      </c>
      <c r="AP236">
        <v>1084</v>
      </c>
      <c r="AQ236" t="s">
        <v>80</v>
      </c>
      <c r="AR236">
        <f t="shared" si="9"/>
        <v>-309</v>
      </c>
      <c r="AS236" t="str">
        <f t="shared" si="10"/>
        <v>NA-</v>
      </c>
      <c r="AT236" t="str">
        <f t="shared" si="11"/>
        <v>2011-12</v>
      </c>
    </row>
    <row r="237" spans="1:46" hidden="1">
      <c r="A237" t="s">
        <v>1696</v>
      </c>
      <c r="B237" t="s">
        <v>44</v>
      </c>
      <c r="C237">
        <v>20120510</v>
      </c>
      <c r="D237" t="s">
        <v>1697</v>
      </c>
      <c r="E237" t="s">
        <v>63</v>
      </c>
      <c r="F237" t="s">
        <v>64</v>
      </c>
      <c r="G237" t="s">
        <v>48</v>
      </c>
      <c r="H237" t="s">
        <v>65</v>
      </c>
      <c r="I237" t="s">
        <v>65</v>
      </c>
      <c r="J237" t="s">
        <v>56</v>
      </c>
      <c r="K237" t="s">
        <v>66</v>
      </c>
      <c r="L237" t="s">
        <v>67</v>
      </c>
      <c r="M237">
        <v>2</v>
      </c>
      <c r="N237" s="2">
        <v>40364</v>
      </c>
      <c r="O237" s="2">
        <v>40676</v>
      </c>
      <c r="P237" s="2" t="s">
        <v>69</v>
      </c>
      <c r="Q237" s="2" t="s">
        <v>278</v>
      </c>
      <c r="R237" t="s">
        <v>70</v>
      </c>
      <c r="S237" t="s">
        <v>56</v>
      </c>
      <c r="U237" t="s">
        <v>56</v>
      </c>
      <c r="V237" t="s">
        <v>56</v>
      </c>
      <c r="W237" t="s">
        <v>56</v>
      </c>
      <c r="X237" t="s">
        <v>278</v>
      </c>
      <c r="Y237" t="s">
        <v>479</v>
      </c>
      <c r="Z237" t="s">
        <v>56</v>
      </c>
      <c r="AA237" t="s">
        <v>56</v>
      </c>
      <c r="AB237" t="s">
        <v>1698</v>
      </c>
      <c r="AC237" t="s">
        <v>1699</v>
      </c>
      <c r="AD237" t="s">
        <v>483</v>
      </c>
      <c r="AE237" t="s">
        <v>1700</v>
      </c>
      <c r="AG237" s="1" t="s">
        <v>1701</v>
      </c>
      <c r="AH237" t="s">
        <v>77</v>
      </c>
      <c r="AI237">
        <v>10103</v>
      </c>
      <c r="AJ237">
        <v>941</v>
      </c>
      <c r="AK237" t="s">
        <v>78</v>
      </c>
      <c r="AL237">
        <v>15410</v>
      </c>
      <c r="AM237" s="2">
        <v>30476</v>
      </c>
      <c r="AN237">
        <v>1983</v>
      </c>
      <c r="AO237" t="s">
        <v>79</v>
      </c>
      <c r="AP237">
        <v>821</v>
      </c>
      <c r="AQ237" t="s">
        <v>80</v>
      </c>
      <c r="AR237">
        <f t="shared" si="9"/>
        <v>308</v>
      </c>
      <c r="AS237" t="str">
        <f t="shared" si="10"/>
        <v>NA-</v>
      </c>
      <c r="AT237" t="str">
        <f t="shared" si="11"/>
        <v>2010-07</v>
      </c>
    </row>
    <row r="238" spans="1:46" hidden="1">
      <c r="A238" t="s">
        <v>1702</v>
      </c>
      <c r="B238" t="s">
        <v>44</v>
      </c>
      <c r="C238">
        <v>20120510</v>
      </c>
      <c r="D238" t="s">
        <v>1703</v>
      </c>
      <c r="E238" t="s">
        <v>101</v>
      </c>
      <c r="F238" t="s">
        <v>102</v>
      </c>
      <c r="G238" t="s">
        <v>48</v>
      </c>
      <c r="H238" t="s">
        <v>65</v>
      </c>
      <c r="I238" t="s">
        <v>65</v>
      </c>
      <c r="J238" t="s">
        <v>56</v>
      </c>
      <c r="K238" t="s">
        <v>103</v>
      </c>
      <c r="L238" t="s">
        <v>104</v>
      </c>
      <c r="M238">
        <v>5</v>
      </c>
      <c r="N238" s="2">
        <v>40358</v>
      </c>
      <c r="O238" s="2">
        <v>40870</v>
      </c>
      <c r="P238" s="2" t="s">
        <v>52</v>
      </c>
      <c r="Q238" s="2" t="s">
        <v>310</v>
      </c>
      <c r="R238" t="s">
        <v>1704</v>
      </c>
      <c r="S238" t="s">
        <v>56</v>
      </c>
      <c r="U238" t="s">
        <v>56</v>
      </c>
      <c r="V238" t="s">
        <v>56</v>
      </c>
      <c r="W238" t="s">
        <v>56</v>
      </c>
      <c r="X238" t="s">
        <v>310</v>
      </c>
      <c r="Y238" t="s">
        <v>1332</v>
      </c>
      <c r="Z238" t="s">
        <v>56</v>
      </c>
      <c r="AA238" t="s">
        <v>56</v>
      </c>
      <c r="AB238" t="s">
        <v>1705</v>
      </c>
      <c r="AC238" t="s">
        <v>1706</v>
      </c>
      <c r="AD238" t="s">
        <v>73</v>
      </c>
      <c r="AE238" t="s">
        <v>1707</v>
      </c>
      <c r="AF238" t="s">
        <v>75</v>
      </c>
      <c r="AG238" t="s">
        <v>1708</v>
      </c>
      <c r="AH238" t="s">
        <v>56</v>
      </c>
      <c r="AI238" t="s">
        <v>56</v>
      </c>
      <c r="AJ238" t="s">
        <v>56</v>
      </c>
      <c r="AK238" t="s">
        <v>56</v>
      </c>
      <c r="AL238" t="s">
        <v>56</v>
      </c>
      <c r="AM238" t="s">
        <v>56</v>
      </c>
      <c r="AN238" t="s">
        <v>56</v>
      </c>
      <c r="AO238" t="s">
        <v>56</v>
      </c>
      <c r="AP238" t="s">
        <v>56</v>
      </c>
      <c r="AQ238" t="s">
        <v>56</v>
      </c>
      <c r="AR238">
        <f t="shared" si="9"/>
        <v>504</v>
      </c>
      <c r="AS238" t="str">
        <f t="shared" si="10"/>
        <v>NA-</v>
      </c>
      <c r="AT238" t="str">
        <f t="shared" si="11"/>
        <v>2010-06</v>
      </c>
    </row>
    <row r="239" spans="1:46" hidden="1">
      <c r="A239" t="s">
        <v>1709</v>
      </c>
      <c r="B239" t="s">
        <v>44</v>
      </c>
      <c r="C239">
        <v>20120510</v>
      </c>
      <c r="D239" t="s">
        <v>1710</v>
      </c>
      <c r="E239" t="s">
        <v>83</v>
      </c>
      <c r="F239" t="s">
        <v>64</v>
      </c>
      <c r="G239" t="s">
        <v>48</v>
      </c>
      <c r="H239" t="s">
        <v>65</v>
      </c>
      <c r="I239" t="s">
        <v>65</v>
      </c>
      <c r="J239" t="s">
        <v>56</v>
      </c>
      <c r="K239" t="s">
        <v>868</v>
      </c>
      <c r="L239" t="s">
        <v>67</v>
      </c>
      <c r="M239">
        <v>1</v>
      </c>
      <c r="N239" s="2">
        <v>40709</v>
      </c>
      <c r="O239" s="2">
        <v>40870</v>
      </c>
      <c r="P239" s="2" t="s">
        <v>69</v>
      </c>
      <c r="Q239" s="2" t="s">
        <v>310</v>
      </c>
      <c r="R239" t="s">
        <v>1711</v>
      </c>
      <c r="S239" t="s">
        <v>56</v>
      </c>
      <c r="U239" t="s">
        <v>56</v>
      </c>
      <c r="V239" t="s">
        <v>56</v>
      </c>
      <c r="W239" t="s">
        <v>56</v>
      </c>
      <c r="X239" t="s">
        <v>69</v>
      </c>
      <c r="Y239" t="s">
        <v>1606</v>
      </c>
      <c r="Z239" t="s">
        <v>56</v>
      </c>
      <c r="AA239" t="s">
        <v>56</v>
      </c>
      <c r="AB239" t="s">
        <v>56</v>
      </c>
      <c r="AC239" t="s">
        <v>56</v>
      </c>
      <c r="AD239" t="s">
        <v>56</v>
      </c>
      <c r="AE239" t="s">
        <v>56</v>
      </c>
      <c r="AG239" t="s">
        <v>1712</v>
      </c>
      <c r="AH239" t="s">
        <v>1711</v>
      </c>
      <c r="AI239">
        <v>24915</v>
      </c>
      <c r="AJ239">
        <v>12349</v>
      </c>
      <c r="AK239" t="s">
        <v>78</v>
      </c>
      <c r="AL239">
        <v>13005</v>
      </c>
      <c r="AM239" s="2">
        <v>40304</v>
      </c>
      <c r="AN239">
        <v>2010</v>
      </c>
      <c r="AO239" t="s">
        <v>1713</v>
      </c>
      <c r="AP239">
        <v>872</v>
      </c>
      <c r="AQ239" t="s">
        <v>80</v>
      </c>
      <c r="AR239">
        <f t="shared" si="9"/>
        <v>158</v>
      </c>
      <c r="AS239" t="str">
        <f t="shared" si="10"/>
        <v>NA-</v>
      </c>
      <c r="AT239" t="str">
        <f t="shared" si="11"/>
        <v>2011-06</v>
      </c>
    </row>
    <row r="240" spans="1:46" hidden="1">
      <c r="A240" t="s">
        <v>1714</v>
      </c>
      <c r="B240" t="s">
        <v>44</v>
      </c>
      <c r="C240">
        <v>20120510</v>
      </c>
      <c r="D240" t="s">
        <v>1715</v>
      </c>
      <c r="E240" t="s">
        <v>101</v>
      </c>
      <c r="F240" t="s">
        <v>102</v>
      </c>
      <c r="G240" t="s">
        <v>48</v>
      </c>
      <c r="H240" t="s">
        <v>65</v>
      </c>
      <c r="I240" t="s">
        <v>65</v>
      </c>
      <c r="J240" t="s">
        <v>56</v>
      </c>
      <c r="K240" t="s">
        <v>103</v>
      </c>
      <c r="L240" t="s">
        <v>104</v>
      </c>
      <c r="M240">
        <v>3</v>
      </c>
      <c r="N240" s="2">
        <v>40568</v>
      </c>
      <c r="O240" s="2">
        <v>40882</v>
      </c>
      <c r="P240" s="2" t="s">
        <v>52</v>
      </c>
      <c r="Q240" s="2" t="s">
        <v>1717</v>
      </c>
      <c r="R240" t="s">
        <v>1718</v>
      </c>
      <c r="S240" t="s">
        <v>56</v>
      </c>
      <c r="U240" t="s">
        <v>56</v>
      </c>
      <c r="V240" t="s">
        <v>56</v>
      </c>
      <c r="W240" t="s">
        <v>56</v>
      </c>
      <c r="Y240" t="s">
        <v>1716</v>
      </c>
      <c r="Z240" t="s">
        <v>56</v>
      </c>
      <c r="AA240" t="s">
        <v>56</v>
      </c>
      <c r="AB240" t="s">
        <v>1719</v>
      </c>
      <c r="AC240" t="s">
        <v>1720</v>
      </c>
      <c r="AD240" t="s">
        <v>336</v>
      </c>
      <c r="AE240" t="s">
        <v>1721</v>
      </c>
      <c r="AG240" t="s">
        <v>1722</v>
      </c>
      <c r="AH240" t="s">
        <v>56</v>
      </c>
      <c r="AI240" t="s">
        <v>56</v>
      </c>
      <c r="AJ240" t="s">
        <v>56</v>
      </c>
      <c r="AK240" t="s">
        <v>56</v>
      </c>
      <c r="AL240" t="s">
        <v>56</v>
      </c>
      <c r="AM240" t="s">
        <v>56</v>
      </c>
      <c r="AN240" t="s">
        <v>56</v>
      </c>
      <c r="AO240" t="s">
        <v>56</v>
      </c>
      <c r="AP240" t="s">
        <v>56</v>
      </c>
      <c r="AQ240" t="s">
        <v>56</v>
      </c>
      <c r="AR240">
        <f t="shared" si="9"/>
        <v>310</v>
      </c>
      <c r="AS240" t="str">
        <f t="shared" si="10"/>
        <v>NA-</v>
      </c>
      <c r="AT240" t="str">
        <f t="shared" si="11"/>
        <v>2011-01</v>
      </c>
    </row>
    <row r="241" spans="1:46" hidden="1">
      <c r="A241" t="s">
        <v>1723</v>
      </c>
      <c r="B241" t="s">
        <v>44</v>
      </c>
      <c r="C241">
        <v>20120510</v>
      </c>
      <c r="D241" t="s">
        <v>1724</v>
      </c>
      <c r="E241" t="s">
        <v>63</v>
      </c>
      <c r="F241" t="s">
        <v>64</v>
      </c>
      <c r="G241" t="s">
        <v>48</v>
      </c>
      <c r="H241" t="s">
        <v>65</v>
      </c>
      <c r="I241" t="s">
        <v>65</v>
      </c>
      <c r="J241" t="s">
        <v>56</v>
      </c>
      <c r="K241" t="s">
        <v>66</v>
      </c>
      <c r="L241" t="s">
        <v>67</v>
      </c>
      <c r="M241">
        <v>1</v>
      </c>
      <c r="N241" s="2">
        <v>40472</v>
      </c>
      <c r="O241" s="2">
        <v>40882</v>
      </c>
      <c r="P241" s="2" t="s">
        <v>69</v>
      </c>
      <c r="Q241" s="2" t="s">
        <v>1717</v>
      </c>
      <c r="R241" t="s">
        <v>70</v>
      </c>
      <c r="S241" t="s">
        <v>56</v>
      </c>
      <c r="U241" t="s">
        <v>56</v>
      </c>
      <c r="V241" t="s">
        <v>56</v>
      </c>
      <c r="W241" t="s">
        <v>56</v>
      </c>
      <c r="X241" t="s">
        <v>69</v>
      </c>
      <c r="Y241" t="s">
        <v>68</v>
      </c>
      <c r="Z241" t="s">
        <v>56</v>
      </c>
      <c r="AA241" t="s">
        <v>56</v>
      </c>
      <c r="AB241" t="s">
        <v>1725</v>
      </c>
      <c r="AC241" t="s">
        <v>1726</v>
      </c>
      <c r="AD241" t="s">
        <v>836</v>
      </c>
      <c r="AE241" t="s">
        <v>1727</v>
      </c>
      <c r="AF241" t="s">
        <v>75</v>
      </c>
      <c r="AG241" t="s">
        <v>1728</v>
      </c>
      <c r="AH241" t="s">
        <v>77</v>
      </c>
      <c r="AI241">
        <v>10103</v>
      </c>
      <c r="AJ241">
        <v>941</v>
      </c>
      <c r="AK241" t="s">
        <v>78</v>
      </c>
      <c r="AL241">
        <v>15410</v>
      </c>
      <c r="AM241" s="2">
        <v>30476</v>
      </c>
      <c r="AN241">
        <v>1983</v>
      </c>
      <c r="AO241" t="s">
        <v>79</v>
      </c>
      <c r="AP241">
        <v>821</v>
      </c>
      <c r="AQ241" t="s">
        <v>80</v>
      </c>
      <c r="AR241">
        <f t="shared" si="9"/>
        <v>404</v>
      </c>
      <c r="AS241" t="str">
        <f t="shared" si="10"/>
        <v>NA-</v>
      </c>
      <c r="AT241" t="str">
        <f t="shared" si="11"/>
        <v>2010-10</v>
      </c>
    </row>
    <row r="242" spans="1:46" hidden="1">
      <c r="A242" t="s">
        <v>1729</v>
      </c>
      <c r="B242" t="s">
        <v>44</v>
      </c>
      <c r="C242">
        <v>20120510</v>
      </c>
      <c r="D242" t="s">
        <v>1730</v>
      </c>
      <c r="E242" t="s">
        <v>63</v>
      </c>
      <c r="F242" t="s">
        <v>64</v>
      </c>
      <c r="G242" t="s">
        <v>48</v>
      </c>
      <c r="H242" t="s">
        <v>65</v>
      </c>
      <c r="I242" t="s">
        <v>65</v>
      </c>
      <c r="J242" t="s">
        <v>56</v>
      </c>
      <c r="K242" t="s">
        <v>66</v>
      </c>
      <c r="L242" t="s">
        <v>67</v>
      </c>
      <c r="M242">
        <v>1</v>
      </c>
      <c r="N242" s="2">
        <v>40364</v>
      </c>
      <c r="O242" s="2">
        <v>40882</v>
      </c>
      <c r="P242" s="2" t="s">
        <v>69</v>
      </c>
      <c r="Q242" s="2" t="s">
        <v>1717</v>
      </c>
      <c r="R242" t="s">
        <v>150</v>
      </c>
      <c r="S242" t="s">
        <v>56</v>
      </c>
      <c r="U242" t="s">
        <v>56</v>
      </c>
      <c r="V242" t="s">
        <v>56</v>
      </c>
      <c r="W242" t="s">
        <v>56</v>
      </c>
      <c r="X242" t="s">
        <v>69</v>
      </c>
      <c r="Y242" t="s">
        <v>149</v>
      </c>
      <c r="Z242" t="s">
        <v>56</v>
      </c>
      <c r="AA242" t="s">
        <v>56</v>
      </c>
      <c r="AB242" t="s">
        <v>56</v>
      </c>
      <c r="AC242" t="s">
        <v>56</v>
      </c>
      <c r="AD242" t="s">
        <v>56</v>
      </c>
      <c r="AE242" t="s">
        <v>56</v>
      </c>
      <c r="AF242" t="s">
        <v>75</v>
      </c>
      <c r="AG242" t="s">
        <v>1731</v>
      </c>
      <c r="AH242" t="s">
        <v>152</v>
      </c>
      <c r="AI242">
        <v>11661</v>
      </c>
      <c r="AJ242">
        <v>5964</v>
      </c>
      <c r="AK242" t="s">
        <v>78</v>
      </c>
      <c r="AL242">
        <v>9094</v>
      </c>
      <c r="AM242" s="2">
        <v>38477</v>
      </c>
      <c r="AN242">
        <v>2005</v>
      </c>
      <c r="AO242" t="s">
        <v>153</v>
      </c>
      <c r="AP242">
        <v>1053</v>
      </c>
      <c r="AQ242" t="s">
        <v>80</v>
      </c>
      <c r="AR242">
        <f t="shared" si="9"/>
        <v>510</v>
      </c>
      <c r="AS242" t="str">
        <f t="shared" si="10"/>
        <v>NA-</v>
      </c>
      <c r="AT242" t="str">
        <f t="shared" si="11"/>
        <v>2010-07</v>
      </c>
    </row>
    <row r="243" spans="1:46" hidden="1">
      <c r="A243" t="s">
        <v>1732</v>
      </c>
      <c r="B243" t="s">
        <v>44</v>
      </c>
      <c r="C243">
        <v>20120510</v>
      </c>
      <c r="D243" t="s">
        <v>1733</v>
      </c>
      <c r="E243" t="s">
        <v>83</v>
      </c>
      <c r="F243" t="s">
        <v>64</v>
      </c>
      <c r="G243" t="s">
        <v>48</v>
      </c>
      <c r="H243" t="s">
        <v>65</v>
      </c>
      <c r="I243" t="s">
        <v>65</v>
      </c>
      <c r="J243" t="s">
        <v>56</v>
      </c>
      <c r="K243" t="s">
        <v>66</v>
      </c>
      <c r="L243" t="s">
        <v>67</v>
      </c>
      <c r="M243">
        <v>1</v>
      </c>
      <c r="N243" s="2">
        <v>40603</v>
      </c>
      <c r="O243" s="2">
        <v>40882</v>
      </c>
      <c r="P243" s="2" t="s">
        <v>69</v>
      </c>
      <c r="Q243" s="2" t="s">
        <v>1717</v>
      </c>
      <c r="R243" t="s">
        <v>1734</v>
      </c>
      <c r="S243" t="s">
        <v>56</v>
      </c>
      <c r="U243" t="s">
        <v>56</v>
      </c>
      <c r="V243" t="s">
        <v>56</v>
      </c>
      <c r="W243" t="s">
        <v>56</v>
      </c>
      <c r="X243" t="s">
        <v>69</v>
      </c>
      <c r="Y243" t="s">
        <v>1355</v>
      </c>
      <c r="Z243" t="s">
        <v>56</v>
      </c>
      <c r="AA243" t="s">
        <v>56</v>
      </c>
      <c r="AB243" t="s">
        <v>1735</v>
      </c>
      <c r="AC243" t="s">
        <v>1736</v>
      </c>
      <c r="AD243" t="s">
        <v>1692</v>
      </c>
      <c r="AE243" t="s">
        <v>1737</v>
      </c>
      <c r="AF243" t="s">
        <v>75</v>
      </c>
      <c r="AG243" s="1" t="s">
        <v>1738</v>
      </c>
      <c r="AH243" t="s">
        <v>1734</v>
      </c>
      <c r="AI243">
        <v>24738</v>
      </c>
      <c r="AJ243">
        <v>11773</v>
      </c>
      <c r="AK243" t="s">
        <v>91</v>
      </c>
      <c r="AL243">
        <v>10551</v>
      </c>
      <c r="AM243" s="2">
        <v>40304</v>
      </c>
      <c r="AN243">
        <v>2010</v>
      </c>
      <c r="AO243" t="s">
        <v>1739</v>
      </c>
      <c r="AP243">
        <v>970</v>
      </c>
      <c r="AQ243" t="s">
        <v>80</v>
      </c>
      <c r="AR243">
        <f t="shared" si="9"/>
        <v>274</v>
      </c>
      <c r="AS243" t="str">
        <f t="shared" si="10"/>
        <v>NA-</v>
      </c>
      <c r="AT243" t="str">
        <f t="shared" si="11"/>
        <v>2011-03</v>
      </c>
    </row>
    <row r="244" spans="1:46" hidden="1">
      <c r="A244" t="s">
        <v>1740</v>
      </c>
      <c r="B244" t="s">
        <v>44</v>
      </c>
      <c r="C244">
        <v>20120510</v>
      </c>
      <c r="D244" t="s">
        <v>1741</v>
      </c>
      <c r="E244" t="s">
        <v>63</v>
      </c>
      <c r="F244" t="s">
        <v>64</v>
      </c>
      <c r="G244" t="s">
        <v>48</v>
      </c>
      <c r="H244" t="s">
        <v>65</v>
      </c>
      <c r="I244" t="s">
        <v>65</v>
      </c>
      <c r="J244" t="s">
        <v>56</v>
      </c>
      <c r="K244" t="s">
        <v>66</v>
      </c>
      <c r="L244" t="s">
        <v>67</v>
      </c>
      <c r="M244">
        <v>1</v>
      </c>
      <c r="N244" s="2">
        <v>40364</v>
      </c>
      <c r="O244" s="2">
        <v>40882</v>
      </c>
      <c r="P244" s="2" t="s">
        <v>69</v>
      </c>
      <c r="Q244" s="2" t="s">
        <v>1717</v>
      </c>
      <c r="R244" t="s">
        <v>150</v>
      </c>
      <c r="S244" t="s">
        <v>56</v>
      </c>
      <c r="U244" t="s">
        <v>56</v>
      </c>
      <c r="V244" t="s">
        <v>56</v>
      </c>
      <c r="W244" t="s">
        <v>56</v>
      </c>
      <c r="X244" t="s">
        <v>69</v>
      </c>
      <c r="Y244" t="s">
        <v>149</v>
      </c>
      <c r="Z244" t="s">
        <v>56</v>
      </c>
      <c r="AA244" t="s">
        <v>56</v>
      </c>
      <c r="AB244" t="s">
        <v>56</v>
      </c>
      <c r="AC244" t="s">
        <v>56</v>
      </c>
      <c r="AD244" t="s">
        <v>56</v>
      </c>
      <c r="AE244" t="s">
        <v>56</v>
      </c>
      <c r="AF244" t="s">
        <v>75</v>
      </c>
      <c r="AG244" t="s">
        <v>1742</v>
      </c>
      <c r="AH244" t="s">
        <v>152</v>
      </c>
      <c r="AI244">
        <v>11661</v>
      </c>
      <c r="AJ244">
        <v>5964</v>
      </c>
      <c r="AK244" t="s">
        <v>78</v>
      </c>
      <c r="AL244">
        <v>9094</v>
      </c>
      <c r="AM244" s="2">
        <v>38477</v>
      </c>
      <c r="AN244">
        <v>2005</v>
      </c>
      <c r="AO244" t="s">
        <v>153</v>
      </c>
      <c r="AP244">
        <v>1053</v>
      </c>
      <c r="AQ244" t="s">
        <v>80</v>
      </c>
      <c r="AR244">
        <f t="shared" si="9"/>
        <v>510</v>
      </c>
      <c r="AS244" t="str">
        <f t="shared" si="10"/>
        <v>NA-</v>
      </c>
      <c r="AT244" t="str">
        <f t="shared" si="11"/>
        <v>2010-07</v>
      </c>
    </row>
    <row r="245" spans="1:46" hidden="1">
      <c r="A245" t="s">
        <v>1743</v>
      </c>
      <c r="B245" t="s">
        <v>44</v>
      </c>
      <c r="C245">
        <v>20120510</v>
      </c>
      <c r="D245" t="s">
        <v>1744</v>
      </c>
      <c r="E245" t="s">
        <v>63</v>
      </c>
      <c r="F245" t="s">
        <v>64</v>
      </c>
      <c r="G245" t="s">
        <v>48</v>
      </c>
      <c r="H245" t="s">
        <v>65</v>
      </c>
      <c r="I245" t="s">
        <v>65</v>
      </c>
      <c r="J245" t="s">
        <v>56</v>
      </c>
      <c r="K245" t="s">
        <v>66</v>
      </c>
      <c r="L245" t="s">
        <v>67</v>
      </c>
      <c r="M245">
        <v>1</v>
      </c>
      <c r="N245" s="2">
        <v>40364</v>
      </c>
      <c r="O245" s="2">
        <v>40882</v>
      </c>
      <c r="P245" s="2" t="s">
        <v>69</v>
      </c>
      <c r="Q245" s="2" t="s">
        <v>1717</v>
      </c>
      <c r="R245" t="s">
        <v>150</v>
      </c>
      <c r="S245" t="s">
        <v>56</v>
      </c>
      <c r="U245" t="s">
        <v>56</v>
      </c>
      <c r="V245" t="s">
        <v>56</v>
      </c>
      <c r="W245" t="s">
        <v>56</v>
      </c>
      <c r="X245" t="s">
        <v>69</v>
      </c>
      <c r="Y245" t="s">
        <v>149</v>
      </c>
      <c r="Z245" t="s">
        <v>56</v>
      </c>
      <c r="AA245" t="s">
        <v>56</v>
      </c>
      <c r="AB245" t="s">
        <v>56</v>
      </c>
      <c r="AC245" t="s">
        <v>56</v>
      </c>
      <c r="AD245" t="s">
        <v>56</v>
      </c>
      <c r="AE245" t="s">
        <v>56</v>
      </c>
      <c r="AF245" t="s">
        <v>75</v>
      </c>
      <c r="AG245" t="s">
        <v>1745</v>
      </c>
      <c r="AH245" t="s">
        <v>152</v>
      </c>
      <c r="AI245">
        <v>11661</v>
      </c>
      <c r="AJ245">
        <v>5964</v>
      </c>
      <c r="AK245" t="s">
        <v>78</v>
      </c>
      <c r="AL245">
        <v>9094</v>
      </c>
      <c r="AM245" s="2">
        <v>38477</v>
      </c>
      <c r="AN245">
        <v>2005</v>
      </c>
      <c r="AO245" t="s">
        <v>153</v>
      </c>
      <c r="AP245">
        <v>1053</v>
      </c>
      <c r="AQ245" t="s">
        <v>80</v>
      </c>
      <c r="AR245">
        <f t="shared" si="9"/>
        <v>510</v>
      </c>
      <c r="AS245" t="str">
        <f t="shared" si="10"/>
        <v>NA-</v>
      </c>
      <c r="AT245" t="str">
        <f t="shared" si="11"/>
        <v>2010-07</v>
      </c>
    </row>
    <row r="246" spans="1:46" hidden="1">
      <c r="A246" t="s">
        <v>1746</v>
      </c>
      <c r="B246" t="s">
        <v>44</v>
      </c>
      <c r="C246">
        <v>20120510</v>
      </c>
      <c r="D246" t="s">
        <v>1747</v>
      </c>
      <c r="E246" t="s">
        <v>83</v>
      </c>
      <c r="F246" t="s">
        <v>64</v>
      </c>
      <c r="G246" t="s">
        <v>48</v>
      </c>
      <c r="H246" t="s">
        <v>65</v>
      </c>
      <c r="I246" t="s">
        <v>65</v>
      </c>
      <c r="J246" t="s">
        <v>56</v>
      </c>
      <c r="K246" t="s">
        <v>66</v>
      </c>
      <c r="L246" t="s">
        <v>67</v>
      </c>
      <c r="M246">
        <v>1</v>
      </c>
      <c r="N246" s="2">
        <v>40681</v>
      </c>
      <c r="O246" s="2">
        <v>40882</v>
      </c>
      <c r="P246" s="2" t="s">
        <v>69</v>
      </c>
      <c r="Q246" s="2" t="s">
        <v>1717</v>
      </c>
      <c r="R246" t="s">
        <v>1749</v>
      </c>
      <c r="S246" t="s">
        <v>56</v>
      </c>
      <c r="U246" t="s">
        <v>56</v>
      </c>
      <c r="V246" t="s">
        <v>56</v>
      </c>
      <c r="W246" t="s">
        <v>56</v>
      </c>
      <c r="X246" t="s">
        <v>69</v>
      </c>
      <c r="Y246" t="s">
        <v>1748</v>
      </c>
      <c r="Z246" t="s">
        <v>56</v>
      </c>
      <c r="AA246" t="s">
        <v>56</v>
      </c>
      <c r="AB246" t="s">
        <v>1750</v>
      </c>
      <c r="AC246" t="s">
        <v>1751</v>
      </c>
      <c r="AD246" t="s">
        <v>836</v>
      </c>
      <c r="AE246" t="s">
        <v>1752</v>
      </c>
      <c r="AF246" t="s">
        <v>75</v>
      </c>
      <c r="AG246" s="1" t="s">
        <v>1753</v>
      </c>
      <c r="AH246" t="s">
        <v>1754</v>
      </c>
      <c r="AI246">
        <v>10034</v>
      </c>
      <c r="AJ246">
        <v>334</v>
      </c>
      <c r="AK246" t="s">
        <v>344</v>
      </c>
      <c r="AL246">
        <v>2690</v>
      </c>
      <c r="AM246" s="2">
        <v>26976</v>
      </c>
      <c r="AN246">
        <v>1973</v>
      </c>
      <c r="AO246" t="s">
        <v>1755</v>
      </c>
      <c r="AP246">
        <v>704</v>
      </c>
      <c r="AQ246" t="s">
        <v>80</v>
      </c>
      <c r="AR246">
        <f t="shared" si="9"/>
        <v>197</v>
      </c>
      <c r="AS246" t="str">
        <f t="shared" si="10"/>
        <v>NA-</v>
      </c>
      <c r="AT246" t="str">
        <f t="shared" si="11"/>
        <v>2011-05</v>
      </c>
    </row>
    <row r="247" spans="1:46" hidden="1">
      <c r="A247" t="s">
        <v>1756</v>
      </c>
      <c r="B247" t="s">
        <v>44</v>
      </c>
      <c r="C247">
        <v>20120510</v>
      </c>
      <c r="D247" t="s">
        <v>1757</v>
      </c>
      <c r="E247" t="s">
        <v>83</v>
      </c>
      <c r="F247" t="s">
        <v>64</v>
      </c>
      <c r="G247" t="s">
        <v>48</v>
      </c>
      <c r="H247" t="s">
        <v>65</v>
      </c>
      <c r="I247" t="s">
        <v>65</v>
      </c>
      <c r="J247" t="s">
        <v>56</v>
      </c>
      <c r="K247" t="s">
        <v>66</v>
      </c>
      <c r="L247" t="s">
        <v>67</v>
      </c>
      <c r="M247">
        <v>1</v>
      </c>
      <c r="N247" s="2">
        <v>40869</v>
      </c>
      <c r="O247" s="2">
        <v>40882</v>
      </c>
      <c r="P247" s="2" t="s">
        <v>69</v>
      </c>
      <c r="Q247" s="2" t="s">
        <v>1717</v>
      </c>
      <c r="R247" t="s">
        <v>1759</v>
      </c>
      <c r="S247" t="s">
        <v>56</v>
      </c>
      <c r="U247" t="s">
        <v>56</v>
      </c>
      <c r="V247" t="s">
        <v>56</v>
      </c>
      <c r="W247" t="s">
        <v>56</v>
      </c>
      <c r="X247" t="s">
        <v>69</v>
      </c>
      <c r="Y247" t="s">
        <v>1758</v>
      </c>
      <c r="Z247" t="s">
        <v>56</v>
      </c>
      <c r="AA247" t="s">
        <v>56</v>
      </c>
      <c r="AB247" t="s">
        <v>56</v>
      </c>
      <c r="AC247" t="s">
        <v>56</v>
      </c>
      <c r="AD247" t="s">
        <v>56</v>
      </c>
      <c r="AE247" t="s">
        <v>56</v>
      </c>
      <c r="AF247" t="s">
        <v>75</v>
      </c>
      <c r="AG247" s="1" t="s">
        <v>1760</v>
      </c>
      <c r="AH247" t="s">
        <v>1759</v>
      </c>
      <c r="AI247">
        <v>10521</v>
      </c>
      <c r="AJ247">
        <v>4570</v>
      </c>
      <c r="AK247" t="s">
        <v>344</v>
      </c>
      <c r="AL247">
        <v>6982</v>
      </c>
      <c r="AM247" s="2">
        <v>35551</v>
      </c>
      <c r="AN247">
        <v>1997</v>
      </c>
      <c r="AO247" t="s">
        <v>1761</v>
      </c>
      <c r="AP247">
        <v>837</v>
      </c>
      <c r="AQ247" t="s">
        <v>80</v>
      </c>
      <c r="AR247">
        <f t="shared" si="9"/>
        <v>13</v>
      </c>
      <c r="AS247" t="str">
        <f t="shared" si="10"/>
        <v>NA-</v>
      </c>
      <c r="AT247" t="str">
        <f t="shared" si="11"/>
        <v>2011-11</v>
      </c>
    </row>
    <row r="248" spans="1:46" hidden="1">
      <c r="A248" t="s">
        <v>1762</v>
      </c>
      <c r="B248" t="s">
        <v>44</v>
      </c>
      <c r="C248">
        <v>20120510</v>
      </c>
      <c r="D248" t="s">
        <v>1763</v>
      </c>
      <c r="E248" t="s">
        <v>83</v>
      </c>
      <c r="F248" t="s">
        <v>64</v>
      </c>
      <c r="G248" t="s">
        <v>48</v>
      </c>
      <c r="H248" t="s">
        <v>65</v>
      </c>
      <c r="I248" t="s">
        <v>65</v>
      </c>
      <c r="J248" t="s">
        <v>56</v>
      </c>
      <c r="K248" t="s">
        <v>66</v>
      </c>
      <c r="L248" t="s">
        <v>67</v>
      </c>
      <c r="M248">
        <v>1</v>
      </c>
      <c r="N248" s="2">
        <v>40960</v>
      </c>
      <c r="O248" s="2">
        <v>40882</v>
      </c>
      <c r="P248" s="2" t="s">
        <v>69</v>
      </c>
      <c r="Q248" s="2" t="s">
        <v>1717</v>
      </c>
      <c r="R248" t="s">
        <v>1764</v>
      </c>
      <c r="S248" t="s">
        <v>56</v>
      </c>
      <c r="U248" t="s">
        <v>56</v>
      </c>
      <c r="V248" t="s">
        <v>56</v>
      </c>
      <c r="W248" t="s">
        <v>56</v>
      </c>
      <c r="X248" t="s">
        <v>69</v>
      </c>
      <c r="Y248" t="s">
        <v>824</v>
      </c>
      <c r="Z248" t="s">
        <v>56</v>
      </c>
      <c r="AA248" t="s">
        <v>56</v>
      </c>
      <c r="AB248" t="s">
        <v>56</v>
      </c>
      <c r="AC248" t="s">
        <v>56</v>
      </c>
      <c r="AD248" t="s">
        <v>56</v>
      </c>
      <c r="AE248" t="s">
        <v>56</v>
      </c>
      <c r="AF248" t="s">
        <v>75</v>
      </c>
      <c r="AG248" s="1" t="s">
        <v>1765</v>
      </c>
      <c r="AH248" t="s">
        <v>1766</v>
      </c>
      <c r="AI248">
        <v>11707</v>
      </c>
      <c r="AJ248">
        <v>9019</v>
      </c>
      <c r="AK248" t="s">
        <v>344</v>
      </c>
      <c r="AL248">
        <v>1894</v>
      </c>
      <c r="AM248" s="2">
        <v>38477</v>
      </c>
      <c r="AN248">
        <v>2005</v>
      </c>
      <c r="AO248" t="s">
        <v>1767</v>
      </c>
      <c r="AP248">
        <v>1113</v>
      </c>
      <c r="AQ248" t="s">
        <v>80</v>
      </c>
      <c r="AR248">
        <f t="shared" si="9"/>
        <v>-76</v>
      </c>
      <c r="AS248" t="str">
        <f t="shared" si="10"/>
        <v>NA-</v>
      </c>
      <c r="AT248" t="str">
        <f t="shared" si="11"/>
        <v>2012-02</v>
      </c>
    </row>
    <row r="249" spans="1:46" hidden="1">
      <c r="A249" t="s">
        <v>1768</v>
      </c>
      <c r="B249" t="s">
        <v>44</v>
      </c>
      <c r="C249">
        <v>20120510</v>
      </c>
      <c r="D249" t="s">
        <v>1769</v>
      </c>
      <c r="E249" t="s">
        <v>63</v>
      </c>
      <c r="F249" t="s">
        <v>64</v>
      </c>
      <c r="G249" t="s">
        <v>48</v>
      </c>
      <c r="H249" t="s">
        <v>65</v>
      </c>
      <c r="I249" t="s">
        <v>65</v>
      </c>
      <c r="J249" t="s">
        <v>56</v>
      </c>
      <c r="K249" t="s">
        <v>66</v>
      </c>
      <c r="L249" t="s">
        <v>67</v>
      </c>
      <c r="M249">
        <v>1</v>
      </c>
      <c r="N249" s="2">
        <v>40472</v>
      </c>
      <c r="O249" s="2">
        <v>40882</v>
      </c>
      <c r="P249" s="2" t="s">
        <v>69</v>
      </c>
      <c r="Q249" s="2" t="s">
        <v>1717</v>
      </c>
      <c r="R249" t="s">
        <v>70</v>
      </c>
      <c r="S249" t="s">
        <v>56</v>
      </c>
      <c r="U249" t="s">
        <v>56</v>
      </c>
      <c r="V249" t="s">
        <v>56</v>
      </c>
      <c r="W249" t="s">
        <v>56</v>
      </c>
      <c r="X249" t="s">
        <v>69</v>
      </c>
      <c r="Y249" t="s">
        <v>68</v>
      </c>
      <c r="Z249" t="s">
        <v>56</v>
      </c>
      <c r="AA249" t="s">
        <v>56</v>
      </c>
      <c r="AB249" t="s">
        <v>56</v>
      </c>
      <c r="AC249" t="s">
        <v>56</v>
      </c>
      <c r="AD249" t="s">
        <v>56</v>
      </c>
      <c r="AE249" t="s">
        <v>56</v>
      </c>
      <c r="AF249" t="s">
        <v>75</v>
      </c>
      <c r="AG249" t="s">
        <v>1770</v>
      </c>
      <c r="AH249" t="s">
        <v>77</v>
      </c>
      <c r="AI249">
        <v>10103</v>
      </c>
      <c r="AJ249">
        <v>941</v>
      </c>
      <c r="AK249" t="s">
        <v>78</v>
      </c>
      <c r="AL249">
        <v>15410</v>
      </c>
      <c r="AM249" s="2">
        <v>30476</v>
      </c>
      <c r="AN249">
        <v>1983</v>
      </c>
      <c r="AO249" t="s">
        <v>79</v>
      </c>
      <c r="AP249">
        <v>821</v>
      </c>
      <c r="AQ249" t="s">
        <v>80</v>
      </c>
      <c r="AR249">
        <f t="shared" si="9"/>
        <v>404</v>
      </c>
      <c r="AS249" t="str">
        <f t="shared" si="10"/>
        <v>NA-</v>
      </c>
      <c r="AT249" t="str">
        <f t="shared" si="11"/>
        <v>2010-10</v>
      </c>
    </row>
    <row r="250" spans="1:46" hidden="1">
      <c r="A250" t="s">
        <v>1771</v>
      </c>
      <c r="B250" t="s">
        <v>44</v>
      </c>
      <c r="C250">
        <v>20120510</v>
      </c>
      <c r="D250" t="s">
        <v>1772</v>
      </c>
      <c r="E250" t="s">
        <v>83</v>
      </c>
      <c r="F250" t="s">
        <v>64</v>
      </c>
      <c r="G250" t="s">
        <v>48</v>
      </c>
      <c r="H250" t="s">
        <v>65</v>
      </c>
      <c r="I250" t="s">
        <v>65</v>
      </c>
      <c r="J250" t="s">
        <v>56</v>
      </c>
      <c r="K250" t="s">
        <v>66</v>
      </c>
      <c r="L250" t="s">
        <v>67</v>
      </c>
      <c r="M250">
        <v>1</v>
      </c>
      <c r="N250" s="2">
        <v>40463</v>
      </c>
      <c r="O250" s="2">
        <v>40882</v>
      </c>
      <c r="P250" s="2" t="s">
        <v>69</v>
      </c>
      <c r="Q250" s="2" t="s">
        <v>1717</v>
      </c>
      <c r="R250" t="s">
        <v>766</v>
      </c>
      <c r="S250" t="s">
        <v>56</v>
      </c>
      <c r="U250" t="s">
        <v>56</v>
      </c>
      <c r="V250" t="s">
        <v>56</v>
      </c>
      <c r="W250" t="s">
        <v>56</v>
      </c>
      <c r="X250" t="s">
        <v>69</v>
      </c>
      <c r="Y250" t="s">
        <v>610</v>
      </c>
      <c r="Z250" t="s">
        <v>56</v>
      </c>
      <c r="AA250" t="s">
        <v>56</v>
      </c>
      <c r="AB250" t="s">
        <v>56</v>
      </c>
      <c r="AC250" t="s">
        <v>56</v>
      </c>
      <c r="AD250" t="s">
        <v>56</v>
      </c>
      <c r="AE250" t="s">
        <v>56</v>
      </c>
      <c r="AF250" t="s">
        <v>75</v>
      </c>
      <c r="AG250" s="1" t="s">
        <v>1773</v>
      </c>
      <c r="AH250" t="s">
        <v>768</v>
      </c>
      <c r="AI250">
        <v>10594</v>
      </c>
      <c r="AJ250">
        <v>5151</v>
      </c>
      <c r="AK250" t="s">
        <v>91</v>
      </c>
      <c r="AL250">
        <v>3143</v>
      </c>
      <c r="AM250" s="2">
        <v>35551</v>
      </c>
      <c r="AN250">
        <v>1997</v>
      </c>
      <c r="AO250" t="s">
        <v>769</v>
      </c>
      <c r="AP250">
        <v>1004</v>
      </c>
      <c r="AQ250" t="s">
        <v>80</v>
      </c>
      <c r="AR250">
        <f t="shared" si="9"/>
        <v>413</v>
      </c>
      <c r="AS250" t="str">
        <f t="shared" si="10"/>
        <v>NA-</v>
      </c>
      <c r="AT250" t="str">
        <f t="shared" si="11"/>
        <v>2010-10</v>
      </c>
    </row>
    <row r="251" spans="1:46" hidden="1">
      <c r="A251" t="s">
        <v>1774</v>
      </c>
      <c r="B251" t="s">
        <v>44</v>
      </c>
      <c r="C251">
        <v>20120510</v>
      </c>
      <c r="D251" t="s">
        <v>1775</v>
      </c>
      <c r="E251" t="s">
        <v>83</v>
      </c>
      <c r="F251" t="s">
        <v>64</v>
      </c>
      <c r="G251" t="s">
        <v>48</v>
      </c>
      <c r="H251" t="s">
        <v>65</v>
      </c>
      <c r="I251" t="s">
        <v>65</v>
      </c>
      <c r="J251" t="s">
        <v>56</v>
      </c>
      <c r="K251" t="s">
        <v>66</v>
      </c>
      <c r="L251" t="s">
        <v>67</v>
      </c>
      <c r="M251">
        <v>1</v>
      </c>
      <c r="N251" s="2">
        <v>40519</v>
      </c>
      <c r="O251" s="2">
        <v>40882</v>
      </c>
      <c r="P251" s="2" t="s">
        <v>69</v>
      </c>
      <c r="Q251" s="2" t="s">
        <v>1717</v>
      </c>
      <c r="R251" t="s">
        <v>1777</v>
      </c>
      <c r="S251" t="s">
        <v>56</v>
      </c>
      <c r="U251" t="s">
        <v>56</v>
      </c>
      <c r="V251" t="s">
        <v>56</v>
      </c>
      <c r="W251" t="s">
        <v>56</v>
      </c>
      <c r="X251" t="s">
        <v>69</v>
      </c>
      <c r="Y251" t="s">
        <v>1776</v>
      </c>
      <c r="Z251" t="s">
        <v>56</v>
      </c>
      <c r="AA251" t="s">
        <v>56</v>
      </c>
      <c r="AB251" t="s">
        <v>1778</v>
      </c>
      <c r="AC251" t="s">
        <v>1779</v>
      </c>
      <c r="AD251" t="s">
        <v>313</v>
      </c>
      <c r="AE251" t="s">
        <v>1780</v>
      </c>
      <c r="AF251" t="s">
        <v>75</v>
      </c>
      <c r="AG251" s="1" t="s">
        <v>1781</v>
      </c>
      <c r="AH251" t="s">
        <v>1209</v>
      </c>
      <c r="AI251">
        <v>10208</v>
      </c>
      <c r="AJ251">
        <v>1784</v>
      </c>
      <c r="AK251" t="s">
        <v>344</v>
      </c>
      <c r="AL251">
        <v>11883</v>
      </c>
      <c r="AM251" s="2">
        <v>33703</v>
      </c>
      <c r="AN251">
        <v>1992</v>
      </c>
      <c r="AO251" t="s">
        <v>1782</v>
      </c>
      <c r="AP251">
        <v>694</v>
      </c>
      <c r="AQ251" t="s">
        <v>80</v>
      </c>
      <c r="AR251">
        <f t="shared" si="9"/>
        <v>358</v>
      </c>
      <c r="AS251" t="str">
        <f t="shared" si="10"/>
        <v>NA-</v>
      </c>
      <c r="AT251" t="str">
        <f t="shared" si="11"/>
        <v>2010-12</v>
      </c>
    </row>
    <row r="252" spans="1:46" hidden="1">
      <c r="A252" t="s">
        <v>1783</v>
      </c>
      <c r="B252" t="s">
        <v>44</v>
      </c>
      <c r="C252">
        <v>20120510</v>
      </c>
      <c r="D252" t="s">
        <v>1784</v>
      </c>
      <c r="E252" t="s">
        <v>83</v>
      </c>
      <c r="F252" t="s">
        <v>64</v>
      </c>
      <c r="G252" t="s">
        <v>48</v>
      </c>
      <c r="H252" t="s">
        <v>65</v>
      </c>
      <c r="I252" t="s">
        <v>65</v>
      </c>
      <c r="J252" t="s">
        <v>56</v>
      </c>
      <c r="K252" t="s">
        <v>66</v>
      </c>
      <c r="L252" t="s">
        <v>67</v>
      </c>
      <c r="M252">
        <v>1</v>
      </c>
      <c r="N252" s="2">
        <v>40379</v>
      </c>
      <c r="O252" s="2">
        <v>40882</v>
      </c>
      <c r="P252" s="2" t="s">
        <v>69</v>
      </c>
      <c r="Q252" s="2" t="s">
        <v>1717</v>
      </c>
      <c r="R252" t="s">
        <v>1785</v>
      </c>
      <c r="S252" t="s">
        <v>56</v>
      </c>
      <c r="U252" t="s">
        <v>56</v>
      </c>
      <c r="V252" t="s">
        <v>56</v>
      </c>
      <c r="W252" t="s">
        <v>56</v>
      </c>
      <c r="X252" t="s">
        <v>69</v>
      </c>
      <c r="Y252" t="s">
        <v>1471</v>
      </c>
      <c r="Z252" t="s">
        <v>56</v>
      </c>
      <c r="AA252" t="s">
        <v>56</v>
      </c>
      <c r="AB252" t="s">
        <v>1786</v>
      </c>
      <c r="AC252" t="s">
        <v>1787</v>
      </c>
      <c r="AD252" t="s">
        <v>718</v>
      </c>
      <c r="AE252" t="s">
        <v>1788</v>
      </c>
      <c r="AF252" t="s">
        <v>75</v>
      </c>
      <c r="AG252" s="1" t="s">
        <v>1789</v>
      </c>
      <c r="AH252" t="s">
        <v>1790</v>
      </c>
      <c r="AI252">
        <v>10009</v>
      </c>
      <c r="AJ252">
        <v>74</v>
      </c>
      <c r="AK252" t="s">
        <v>78</v>
      </c>
      <c r="AL252">
        <v>7270</v>
      </c>
      <c r="AM252" s="2">
        <v>30476</v>
      </c>
      <c r="AN252">
        <v>1983</v>
      </c>
      <c r="AO252" t="s">
        <v>1791</v>
      </c>
      <c r="AP252">
        <v>1320</v>
      </c>
      <c r="AQ252" t="s">
        <v>80</v>
      </c>
      <c r="AR252">
        <f t="shared" si="9"/>
        <v>495</v>
      </c>
      <c r="AS252" t="str">
        <f t="shared" si="10"/>
        <v>NA-</v>
      </c>
      <c r="AT252" t="str">
        <f t="shared" si="11"/>
        <v>2010-07</v>
      </c>
    </row>
    <row r="253" spans="1:46" hidden="1">
      <c r="A253" t="s">
        <v>1792</v>
      </c>
      <c r="B253" t="s">
        <v>44</v>
      </c>
      <c r="C253">
        <v>20120510</v>
      </c>
      <c r="D253" t="s">
        <v>1793</v>
      </c>
      <c r="E253" t="s">
        <v>63</v>
      </c>
      <c r="F253" t="s">
        <v>64</v>
      </c>
      <c r="G253" t="s">
        <v>48</v>
      </c>
      <c r="H253" t="s">
        <v>65</v>
      </c>
      <c r="I253" t="s">
        <v>65</v>
      </c>
      <c r="J253" t="s">
        <v>56</v>
      </c>
      <c r="K253" t="s">
        <v>66</v>
      </c>
      <c r="L253" t="s">
        <v>67</v>
      </c>
      <c r="M253">
        <v>1</v>
      </c>
      <c r="N253" s="2">
        <v>40472</v>
      </c>
      <c r="O253" s="2">
        <v>40882</v>
      </c>
      <c r="P253" s="2" t="s">
        <v>69</v>
      </c>
      <c r="Q253" s="2" t="s">
        <v>1717</v>
      </c>
      <c r="R253" t="s">
        <v>70</v>
      </c>
      <c r="S253" t="s">
        <v>56</v>
      </c>
      <c r="U253" t="s">
        <v>56</v>
      </c>
      <c r="V253" t="s">
        <v>56</v>
      </c>
      <c r="W253" t="s">
        <v>56</v>
      </c>
      <c r="X253" t="s">
        <v>69</v>
      </c>
      <c r="Y253" t="s">
        <v>68</v>
      </c>
      <c r="Z253" t="s">
        <v>56</v>
      </c>
      <c r="AA253" t="s">
        <v>56</v>
      </c>
      <c r="AB253" t="s">
        <v>56</v>
      </c>
      <c r="AC253" t="s">
        <v>56</v>
      </c>
      <c r="AD253" t="s">
        <v>56</v>
      </c>
      <c r="AE253" t="s">
        <v>56</v>
      </c>
      <c r="AF253" t="s">
        <v>75</v>
      </c>
      <c r="AG253" t="s">
        <v>1794</v>
      </c>
      <c r="AH253" t="s">
        <v>77</v>
      </c>
      <c r="AI253">
        <v>10103</v>
      </c>
      <c r="AJ253">
        <v>941</v>
      </c>
      <c r="AK253" t="s">
        <v>78</v>
      </c>
      <c r="AL253">
        <v>15410</v>
      </c>
      <c r="AM253" s="2">
        <v>30476</v>
      </c>
      <c r="AN253">
        <v>1983</v>
      </c>
      <c r="AO253" t="s">
        <v>79</v>
      </c>
      <c r="AP253">
        <v>821</v>
      </c>
      <c r="AQ253" t="s">
        <v>80</v>
      </c>
      <c r="AR253">
        <f t="shared" si="9"/>
        <v>404</v>
      </c>
      <c r="AS253" t="str">
        <f t="shared" si="10"/>
        <v>NA-</v>
      </c>
      <c r="AT253" t="str">
        <f t="shared" si="11"/>
        <v>2010-10</v>
      </c>
    </row>
    <row r="254" spans="1:46" hidden="1">
      <c r="A254" t="s">
        <v>1795</v>
      </c>
      <c r="B254" t="s">
        <v>44</v>
      </c>
      <c r="C254">
        <v>20120510</v>
      </c>
      <c r="D254" t="s">
        <v>1796</v>
      </c>
      <c r="E254" t="s">
        <v>138</v>
      </c>
      <c r="F254" t="s">
        <v>64</v>
      </c>
      <c r="G254" t="s">
        <v>48</v>
      </c>
      <c r="H254" t="s">
        <v>65</v>
      </c>
      <c r="I254" t="s">
        <v>65</v>
      </c>
      <c r="J254" t="s">
        <v>56</v>
      </c>
      <c r="K254" t="s">
        <v>66</v>
      </c>
      <c r="L254" t="s">
        <v>67</v>
      </c>
      <c r="M254">
        <v>2</v>
      </c>
      <c r="N254" s="2">
        <v>40359</v>
      </c>
      <c r="O254" s="2">
        <v>40564</v>
      </c>
      <c r="P254" s="2" t="s">
        <v>69</v>
      </c>
      <c r="Q254" s="2" t="s">
        <v>278</v>
      </c>
      <c r="R254" t="s">
        <v>1797</v>
      </c>
      <c r="S254" t="s">
        <v>56</v>
      </c>
      <c r="U254" t="s">
        <v>56</v>
      </c>
      <c r="V254" t="s">
        <v>56</v>
      </c>
      <c r="W254" t="s">
        <v>56</v>
      </c>
      <c r="X254" t="s">
        <v>278</v>
      </c>
      <c r="Y254" t="s">
        <v>1307</v>
      </c>
      <c r="Z254" t="s">
        <v>56</v>
      </c>
      <c r="AA254" t="s">
        <v>56</v>
      </c>
      <c r="AB254" t="s">
        <v>1798</v>
      </c>
      <c r="AC254" t="s">
        <v>1799</v>
      </c>
      <c r="AD254" t="s">
        <v>1800</v>
      </c>
      <c r="AE254" t="s">
        <v>1801</v>
      </c>
      <c r="AF254" t="s">
        <v>75</v>
      </c>
      <c r="AG254" t="s">
        <v>1802</v>
      </c>
      <c r="AH254" t="s">
        <v>1803</v>
      </c>
      <c r="AI254">
        <v>11592</v>
      </c>
      <c r="AJ254">
        <v>8730</v>
      </c>
      <c r="AK254" t="s">
        <v>91</v>
      </c>
      <c r="AL254">
        <v>11458</v>
      </c>
      <c r="AM254" s="2">
        <v>38477</v>
      </c>
      <c r="AN254">
        <v>2005</v>
      </c>
      <c r="AO254" t="s">
        <v>1804</v>
      </c>
      <c r="AP254">
        <v>1540</v>
      </c>
      <c r="AQ254" t="s">
        <v>80</v>
      </c>
      <c r="AR254">
        <f t="shared" si="9"/>
        <v>201</v>
      </c>
      <c r="AS254" t="str">
        <f t="shared" si="10"/>
        <v>NA-</v>
      </c>
      <c r="AT254" t="str">
        <f t="shared" si="11"/>
        <v>2010-06</v>
      </c>
    </row>
    <row r="255" spans="1:46">
      <c r="A255" t="s">
        <v>1805</v>
      </c>
      <c r="B255" t="s">
        <v>44</v>
      </c>
      <c r="C255">
        <v>20120510</v>
      </c>
      <c r="D255" t="s">
        <v>1806</v>
      </c>
      <c r="E255" t="s">
        <v>46</v>
      </c>
      <c r="F255" t="s">
        <v>47</v>
      </c>
      <c r="G255" t="s">
        <v>48</v>
      </c>
      <c r="H255" t="s">
        <v>48</v>
      </c>
      <c r="I255" t="s">
        <v>48</v>
      </c>
      <c r="J255" t="s">
        <v>644</v>
      </c>
      <c r="K255" t="s">
        <v>1377</v>
      </c>
      <c r="L255" t="s">
        <v>51</v>
      </c>
      <c r="M255">
        <v>18</v>
      </c>
      <c r="N255" s="2">
        <v>40436</v>
      </c>
      <c r="O255" s="2">
        <v>40528</v>
      </c>
      <c r="P255" s="2" t="s">
        <v>69</v>
      </c>
      <c r="Q255" s="2" t="s">
        <v>51</v>
      </c>
      <c r="R255" t="s">
        <v>931</v>
      </c>
      <c r="S255" t="s">
        <v>170</v>
      </c>
      <c r="T255" t="s">
        <v>291</v>
      </c>
      <c r="U255" t="s">
        <v>291</v>
      </c>
      <c r="V255" t="s">
        <v>56</v>
      </c>
      <c r="W255" t="s">
        <v>56</v>
      </c>
      <c r="X255" t="s">
        <v>51</v>
      </c>
      <c r="Y255" t="s">
        <v>644</v>
      </c>
      <c r="Z255" t="s">
        <v>56</v>
      </c>
      <c r="AA255" t="s">
        <v>56</v>
      </c>
      <c r="AB255" t="s">
        <v>1807</v>
      </c>
      <c r="AC255" t="s">
        <v>56</v>
      </c>
      <c r="AD255" t="s">
        <v>447</v>
      </c>
      <c r="AE255" t="s">
        <v>1808</v>
      </c>
      <c r="AG255" s="1" t="s">
        <v>1809</v>
      </c>
      <c r="AH255" t="s">
        <v>56</v>
      </c>
      <c r="AI255" t="s">
        <v>56</v>
      </c>
      <c r="AJ255" t="s">
        <v>56</v>
      </c>
      <c r="AK255" t="s">
        <v>56</v>
      </c>
      <c r="AL255" t="s">
        <v>56</v>
      </c>
      <c r="AM255" t="s">
        <v>56</v>
      </c>
      <c r="AN255" t="s">
        <v>56</v>
      </c>
      <c r="AO255" t="s">
        <v>56</v>
      </c>
      <c r="AP255" t="s">
        <v>56</v>
      </c>
      <c r="AQ255" t="s">
        <v>56</v>
      </c>
      <c r="AR255">
        <f t="shared" si="9"/>
        <v>91</v>
      </c>
      <c r="AS255" t="str">
        <f t="shared" si="10"/>
        <v>2010-12</v>
      </c>
      <c r="AT255" t="str">
        <f t="shared" si="11"/>
        <v>2010-09</v>
      </c>
    </row>
    <row r="256" spans="1:46">
      <c r="A256" t="s">
        <v>1810</v>
      </c>
      <c r="B256" t="s">
        <v>44</v>
      </c>
      <c r="C256">
        <v>20120510</v>
      </c>
      <c r="D256" t="s">
        <v>1811</v>
      </c>
      <c r="E256" t="s">
        <v>46</v>
      </c>
      <c r="F256" t="s">
        <v>47</v>
      </c>
      <c r="G256" t="s">
        <v>48</v>
      </c>
      <c r="H256" t="s">
        <v>48</v>
      </c>
      <c r="I256" t="s">
        <v>48</v>
      </c>
      <c r="J256" t="s">
        <v>66</v>
      </c>
      <c r="K256" t="s">
        <v>103</v>
      </c>
      <c r="L256" t="s">
        <v>51</v>
      </c>
      <c r="M256">
        <v>23</v>
      </c>
      <c r="N256" s="2">
        <v>40512</v>
      </c>
      <c r="O256" s="2">
        <v>41030</v>
      </c>
      <c r="P256" s="2" t="s">
        <v>69</v>
      </c>
      <c r="Q256" s="2" t="s">
        <v>51</v>
      </c>
      <c r="R256" t="s">
        <v>1812</v>
      </c>
      <c r="S256" t="s">
        <v>982</v>
      </c>
      <c r="T256" t="s">
        <v>1813</v>
      </c>
      <c r="U256" t="s">
        <v>1813</v>
      </c>
      <c r="V256" t="s">
        <v>56</v>
      </c>
      <c r="W256" t="s">
        <v>56</v>
      </c>
      <c r="X256" t="s">
        <v>51</v>
      </c>
      <c r="Y256" t="s">
        <v>66</v>
      </c>
      <c r="Z256" t="s">
        <v>56</v>
      </c>
      <c r="AA256" t="s">
        <v>56</v>
      </c>
      <c r="AB256" t="s">
        <v>56</v>
      </c>
      <c r="AC256" t="s">
        <v>56</v>
      </c>
      <c r="AD256" t="s">
        <v>56</v>
      </c>
      <c r="AE256" t="s">
        <v>56</v>
      </c>
      <c r="AG256" s="1" t="s">
        <v>1814</v>
      </c>
      <c r="AH256" t="s">
        <v>56</v>
      </c>
      <c r="AI256" t="s">
        <v>56</v>
      </c>
      <c r="AJ256" t="s">
        <v>56</v>
      </c>
      <c r="AK256" t="s">
        <v>56</v>
      </c>
      <c r="AL256" t="s">
        <v>56</v>
      </c>
      <c r="AM256" t="s">
        <v>56</v>
      </c>
      <c r="AN256" t="s">
        <v>56</v>
      </c>
      <c r="AO256" t="s">
        <v>56</v>
      </c>
      <c r="AP256" t="s">
        <v>56</v>
      </c>
      <c r="AQ256" t="s">
        <v>56</v>
      </c>
      <c r="AR256">
        <f t="shared" si="9"/>
        <v>511</v>
      </c>
      <c r="AS256" t="str">
        <f t="shared" si="10"/>
        <v>2012-05</v>
      </c>
      <c r="AT256" t="str">
        <f t="shared" si="11"/>
        <v>2010-11</v>
      </c>
    </row>
    <row r="257" spans="1:46" hidden="1">
      <c r="A257" t="s">
        <v>1815</v>
      </c>
      <c r="B257" t="s">
        <v>44</v>
      </c>
      <c r="C257">
        <v>20120510</v>
      </c>
      <c r="D257" t="s">
        <v>1816</v>
      </c>
      <c r="E257" t="s">
        <v>101</v>
      </c>
      <c r="F257" t="s">
        <v>102</v>
      </c>
      <c r="G257" t="s">
        <v>48</v>
      </c>
      <c r="H257" t="s">
        <v>65</v>
      </c>
      <c r="I257" t="s">
        <v>65</v>
      </c>
      <c r="J257" t="s">
        <v>56</v>
      </c>
      <c r="K257" t="s">
        <v>103</v>
      </c>
      <c r="L257" t="s">
        <v>104</v>
      </c>
      <c r="M257">
        <v>1</v>
      </c>
      <c r="N257" s="2">
        <v>40835</v>
      </c>
      <c r="O257" s="2">
        <v>41030</v>
      </c>
      <c r="P257" s="2" t="s">
        <v>52</v>
      </c>
      <c r="Q257" s="2" t="s">
        <v>51</v>
      </c>
      <c r="R257" t="s">
        <v>1817</v>
      </c>
      <c r="S257" t="s">
        <v>56</v>
      </c>
      <c r="U257" t="s">
        <v>56</v>
      </c>
      <c r="V257" t="s">
        <v>56</v>
      </c>
      <c r="W257" t="s">
        <v>56</v>
      </c>
      <c r="X257" t="s">
        <v>52</v>
      </c>
      <c r="Y257" t="s">
        <v>422</v>
      </c>
      <c r="Z257" t="s">
        <v>56</v>
      </c>
      <c r="AA257" t="s">
        <v>56</v>
      </c>
      <c r="AB257" t="s">
        <v>1818</v>
      </c>
      <c r="AC257" t="s">
        <v>1819</v>
      </c>
      <c r="AD257" t="s">
        <v>785</v>
      </c>
      <c r="AE257" t="s">
        <v>1820</v>
      </c>
      <c r="AG257" t="s">
        <v>1821</v>
      </c>
      <c r="AH257" t="s">
        <v>56</v>
      </c>
      <c r="AI257" t="s">
        <v>56</v>
      </c>
      <c r="AJ257" t="s">
        <v>56</v>
      </c>
      <c r="AK257" t="s">
        <v>56</v>
      </c>
      <c r="AL257" t="s">
        <v>56</v>
      </c>
      <c r="AM257" t="s">
        <v>56</v>
      </c>
      <c r="AN257" t="s">
        <v>56</v>
      </c>
      <c r="AO257" t="s">
        <v>56</v>
      </c>
      <c r="AP257" t="s">
        <v>56</v>
      </c>
      <c r="AQ257" t="s">
        <v>56</v>
      </c>
      <c r="AR257">
        <f t="shared" si="9"/>
        <v>192</v>
      </c>
      <c r="AS257" t="str">
        <f t="shared" si="10"/>
        <v>NA-</v>
      </c>
      <c r="AT257" t="str">
        <f t="shared" si="11"/>
        <v>2011-10</v>
      </c>
    </row>
    <row r="258" spans="1:46" hidden="1">
      <c r="A258" t="s">
        <v>1822</v>
      </c>
      <c r="B258" t="s">
        <v>44</v>
      </c>
      <c r="C258">
        <v>20120510</v>
      </c>
      <c r="D258" t="s">
        <v>1823</v>
      </c>
      <c r="E258" t="s">
        <v>138</v>
      </c>
      <c r="F258" t="s">
        <v>64</v>
      </c>
      <c r="G258" t="s">
        <v>48</v>
      </c>
      <c r="H258" t="s">
        <v>65</v>
      </c>
      <c r="I258" t="s">
        <v>65</v>
      </c>
      <c r="J258" t="s">
        <v>56</v>
      </c>
      <c r="K258" t="s">
        <v>66</v>
      </c>
      <c r="L258" t="s">
        <v>67</v>
      </c>
      <c r="M258">
        <v>1</v>
      </c>
      <c r="N258" s="2">
        <v>40359</v>
      </c>
      <c r="O258" s="2">
        <v>41030</v>
      </c>
      <c r="P258" s="2" t="s">
        <v>69</v>
      </c>
      <c r="Q258" s="2" t="s">
        <v>51</v>
      </c>
      <c r="R258" t="s">
        <v>1824</v>
      </c>
      <c r="S258" t="s">
        <v>56</v>
      </c>
      <c r="U258" t="s">
        <v>56</v>
      </c>
      <c r="V258" t="s">
        <v>56</v>
      </c>
      <c r="W258" t="s">
        <v>56</v>
      </c>
      <c r="X258" t="s">
        <v>69</v>
      </c>
      <c r="Y258" t="s">
        <v>139</v>
      </c>
      <c r="Z258" t="s">
        <v>56</v>
      </c>
      <c r="AA258" t="s">
        <v>56</v>
      </c>
      <c r="AB258" t="s">
        <v>1825</v>
      </c>
      <c r="AC258" t="s">
        <v>1826</v>
      </c>
      <c r="AD258" t="s">
        <v>957</v>
      </c>
      <c r="AE258" t="s">
        <v>1827</v>
      </c>
      <c r="AF258" t="s">
        <v>75</v>
      </c>
      <c r="AG258" s="1" t="s">
        <v>1828</v>
      </c>
      <c r="AH258" t="s">
        <v>1824</v>
      </c>
      <c r="AI258">
        <v>24933</v>
      </c>
      <c r="AJ258">
        <v>11995</v>
      </c>
      <c r="AK258" t="s">
        <v>78</v>
      </c>
      <c r="AL258">
        <v>66</v>
      </c>
      <c r="AM258" s="2">
        <v>40304</v>
      </c>
      <c r="AN258">
        <v>2010</v>
      </c>
      <c r="AO258" t="s">
        <v>1829</v>
      </c>
      <c r="AP258">
        <v>1482</v>
      </c>
      <c r="AQ258" t="s">
        <v>80</v>
      </c>
      <c r="AR258">
        <f t="shared" ref="AR258:AR314" si="12">DAYS360(N258,O258)</f>
        <v>661</v>
      </c>
      <c r="AS258" t="str">
        <f t="shared" si="10"/>
        <v>NA-</v>
      </c>
      <c r="AT258" t="str">
        <f t="shared" si="11"/>
        <v>2010-06</v>
      </c>
    </row>
    <row r="259" spans="1:46" hidden="1">
      <c r="A259" t="s">
        <v>1830</v>
      </c>
      <c r="B259" t="s">
        <v>44</v>
      </c>
      <c r="C259">
        <v>20120510</v>
      </c>
      <c r="D259" t="s">
        <v>1831</v>
      </c>
      <c r="E259" t="s">
        <v>63</v>
      </c>
      <c r="F259" t="s">
        <v>64</v>
      </c>
      <c r="G259" t="s">
        <v>48</v>
      </c>
      <c r="H259" t="s">
        <v>65</v>
      </c>
      <c r="I259" t="s">
        <v>65</v>
      </c>
      <c r="J259" t="s">
        <v>56</v>
      </c>
      <c r="K259" t="s">
        <v>66</v>
      </c>
      <c r="L259" t="s">
        <v>67</v>
      </c>
      <c r="M259">
        <v>1</v>
      </c>
      <c r="N259" s="2">
        <v>40472</v>
      </c>
      <c r="O259" s="2">
        <v>41030</v>
      </c>
      <c r="P259" s="2" t="s">
        <v>69</v>
      </c>
      <c r="Q259" s="2" t="s">
        <v>51</v>
      </c>
      <c r="R259" t="s">
        <v>70</v>
      </c>
      <c r="S259" t="s">
        <v>56</v>
      </c>
      <c r="U259" t="s">
        <v>56</v>
      </c>
      <c r="V259" t="s">
        <v>56</v>
      </c>
      <c r="W259" t="s">
        <v>56</v>
      </c>
      <c r="X259" t="s">
        <v>69</v>
      </c>
      <c r="Y259" t="s">
        <v>68</v>
      </c>
      <c r="Z259" t="s">
        <v>56</v>
      </c>
      <c r="AA259" t="s">
        <v>56</v>
      </c>
      <c r="AB259" t="s">
        <v>1832</v>
      </c>
      <c r="AC259" t="s">
        <v>1833</v>
      </c>
      <c r="AD259" t="s">
        <v>836</v>
      </c>
      <c r="AE259" t="s">
        <v>1834</v>
      </c>
      <c r="AF259" t="s">
        <v>75</v>
      </c>
      <c r="AG259" t="s">
        <v>1835</v>
      </c>
      <c r="AH259" t="s">
        <v>77</v>
      </c>
      <c r="AI259">
        <v>10103</v>
      </c>
      <c r="AJ259">
        <v>941</v>
      </c>
      <c r="AK259" t="s">
        <v>78</v>
      </c>
      <c r="AL259">
        <v>15410</v>
      </c>
      <c r="AM259" s="2">
        <v>30476</v>
      </c>
      <c r="AN259">
        <v>1983</v>
      </c>
      <c r="AO259" t="s">
        <v>79</v>
      </c>
      <c r="AP259">
        <v>821</v>
      </c>
      <c r="AQ259" t="s">
        <v>80</v>
      </c>
      <c r="AR259">
        <f t="shared" si="12"/>
        <v>550</v>
      </c>
      <c r="AS259" t="str">
        <f t="shared" ref="AS259:AS314" si="13">CONCATENATE(RIGHT(J259,4),"-",MID(J259,4,2))</f>
        <v>NA-</v>
      </c>
      <c r="AT259" t="str">
        <f t="shared" ref="AT259:AT314" si="14">CONCATENATE(YEAR(N259),"-",TEXT(MONTH(N259),"00"))</f>
        <v>2010-10</v>
      </c>
    </row>
    <row r="260" spans="1:46" hidden="1">
      <c r="A260" t="s">
        <v>1836</v>
      </c>
      <c r="B260" t="s">
        <v>44</v>
      </c>
      <c r="C260">
        <v>20120510</v>
      </c>
      <c r="D260" t="s">
        <v>1837</v>
      </c>
      <c r="E260" t="s">
        <v>63</v>
      </c>
      <c r="F260" t="s">
        <v>64</v>
      </c>
      <c r="G260" t="s">
        <v>48</v>
      </c>
      <c r="H260" t="s">
        <v>65</v>
      </c>
      <c r="I260" t="s">
        <v>65</v>
      </c>
      <c r="J260" t="s">
        <v>56</v>
      </c>
      <c r="K260" t="s">
        <v>66</v>
      </c>
      <c r="L260" t="s">
        <v>67</v>
      </c>
      <c r="M260">
        <v>1</v>
      </c>
      <c r="N260" s="2">
        <v>40364</v>
      </c>
      <c r="O260" s="2">
        <v>41030</v>
      </c>
      <c r="P260" s="2" t="s">
        <v>69</v>
      </c>
      <c r="Q260" s="2" t="s">
        <v>51</v>
      </c>
      <c r="R260" t="s">
        <v>150</v>
      </c>
      <c r="S260" t="s">
        <v>56</v>
      </c>
      <c r="U260" t="s">
        <v>56</v>
      </c>
      <c r="V260" t="s">
        <v>56</v>
      </c>
      <c r="W260" t="s">
        <v>56</v>
      </c>
      <c r="X260" t="s">
        <v>69</v>
      </c>
      <c r="Y260" t="s">
        <v>149</v>
      </c>
      <c r="Z260" t="s">
        <v>56</v>
      </c>
      <c r="AA260" t="s">
        <v>56</v>
      </c>
      <c r="AB260" t="s">
        <v>56</v>
      </c>
      <c r="AC260" t="s">
        <v>56</v>
      </c>
      <c r="AD260" t="s">
        <v>56</v>
      </c>
      <c r="AE260" t="s">
        <v>56</v>
      </c>
      <c r="AF260" t="s">
        <v>75</v>
      </c>
      <c r="AG260" t="s">
        <v>1838</v>
      </c>
      <c r="AH260" t="s">
        <v>152</v>
      </c>
      <c r="AI260">
        <v>11661</v>
      </c>
      <c r="AJ260">
        <v>5964</v>
      </c>
      <c r="AK260" t="s">
        <v>78</v>
      </c>
      <c r="AL260">
        <v>9094</v>
      </c>
      <c r="AM260" s="2">
        <v>38477</v>
      </c>
      <c r="AN260">
        <v>2005</v>
      </c>
      <c r="AO260" t="s">
        <v>153</v>
      </c>
      <c r="AP260">
        <v>1053</v>
      </c>
      <c r="AQ260" t="s">
        <v>80</v>
      </c>
      <c r="AR260">
        <f t="shared" si="12"/>
        <v>656</v>
      </c>
      <c r="AS260" t="str">
        <f t="shared" si="13"/>
        <v>NA-</v>
      </c>
      <c r="AT260" t="str">
        <f t="shared" si="14"/>
        <v>2010-07</v>
      </c>
    </row>
    <row r="261" spans="1:46" hidden="1">
      <c r="A261" t="s">
        <v>1839</v>
      </c>
      <c r="B261" t="s">
        <v>44</v>
      </c>
      <c r="C261">
        <v>20120510</v>
      </c>
      <c r="D261" t="s">
        <v>1840</v>
      </c>
      <c r="E261" t="s">
        <v>83</v>
      </c>
      <c r="F261" t="s">
        <v>64</v>
      </c>
      <c r="G261" t="s">
        <v>48</v>
      </c>
      <c r="H261" t="s">
        <v>65</v>
      </c>
      <c r="I261" t="s">
        <v>65</v>
      </c>
      <c r="J261" t="s">
        <v>56</v>
      </c>
      <c r="K261" t="s">
        <v>66</v>
      </c>
      <c r="L261" t="s">
        <v>67</v>
      </c>
      <c r="M261">
        <v>1</v>
      </c>
      <c r="N261" s="2">
        <v>40429</v>
      </c>
      <c r="O261" s="2">
        <v>41030</v>
      </c>
      <c r="P261" s="2" t="s">
        <v>69</v>
      </c>
      <c r="Q261" s="2" t="s">
        <v>51</v>
      </c>
      <c r="R261" t="s">
        <v>1841</v>
      </c>
      <c r="S261" t="s">
        <v>56</v>
      </c>
      <c r="U261" t="s">
        <v>56</v>
      </c>
      <c r="V261" t="s">
        <v>56</v>
      </c>
      <c r="W261" t="s">
        <v>56</v>
      </c>
      <c r="X261" t="s">
        <v>69</v>
      </c>
      <c r="Y261" t="s">
        <v>1179</v>
      </c>
      <c r="Z261" t="s">
        <v>56</v>
      </c>
      <c r="AA261" t="s">
        <v>56</v>
      </c>
      <c r="AB261" t="s">
        <v>1842</v>
      </c>
      <c r="AC261" t="s">
        <v>1843</v>
      </c>
      <c r="AD261" t="s">
        <v>733</v>
      </c>
      <c r="AE261" t="s">
        <v>1844</v>
      </c>
      <c r="AF261" t="s">
        <v>75</v>
      </c>
      <c r="AG261" t="s">
        <v>1845</v>
      </c>
      <c r="AH261" t="s">
        <v>1841</v>
      </c>
      <c r="AI261">
        <v>10761</v>
      </c>
      <c r="AJ261">
        <v>6444</v>
      </c>
      <c r="AK261" t="s">
        <v>91</v>
      </c>
      <c r="AL261">
        <v>11553</v>
      </c>
      <c r="AM261" s="2">
        <v>37049</v>
      </c>
      <c r="AN261">
        <v>2001</v>
      </c>
      <c r="AO261" t="s">
        <v>1846</v>
      </c>
      <c r="AP261">
        <v>1243</v>
      </c>
      <c r="AQ261" t="s">
        <v>80</v>
      </c>
      <c r="AR261">
        <f t="shared" si="12"/>
        <v>593</v>
      </c>
      <c r="AS261" t="str">
        <f t="shared" si="13"/>
        <v>NA-</v>
      </c>
      <c r="AT261" t="str">
        <f t="shared" si="14"/>
        <v>2010-09</v>
      </c>
    </row>
    <row r="262" spans="1:46" hidden="1">
      <c r="A262" t="s">
        <v>1847</v>
      </c>
      <c r="B262" t="s">
        <v>44</v>
      </c>
      <c r="C262">
        <v>20120510</v>
      </c>
      <c r="D262" t="s">
        <v>1848</v>
      </c>
      <c r="E262" t="s">
        <v>83</v>
      </c>
      <c r="F262" t="s">
        <v>64</v>
      </c>
      <c r="G262" t="s">
        <v>48</v>
      </c>
      <c r="H262" t="s">
        <v>65</v>
      </c>
      <c r="I262" t="s">
        <v>65</v>
      </c>
      <c r="J262" t="s">
        <v>56</v>
      </c>
      <c r="K262" t="s">
        <v>66</v>
      </c>
      <c r="L262" t="s">
        <v>67</v>
      </c>
      <c r="M262">
        <v>1</v>
      </c>
      <c r="N262" s="2">
        <v>40667</v>
      </c>
      <c r="O262" s="2">
        <v>41030</v>
      </c>
      <c r="P262" s="2" t="s">
        <v>69</v>
      </c>
      <c r="Q262" s="2" t="s">
        <v>51</v>
      </c>
      <c r="R262" t="s">
        <v>1850</v>
      </c>
      <c r="S262" t="s">
        <v>56</v>
      </c>
      <c r="U262" t="s">
        <v>56</v>
      </c>
      <c r="V262" t="s">
        <v>56</v>
      </c>
      <c r="W262" t="s">
        <v>56</v>
      </c>
      <c r="X262" t="s">
        <v>69</v>
      </c>
      <c r="Y262" t="s">
        <v>1849</v>
      </c>
      <c r="Z262" t="s">
        <v>56</v>
      </c>
      <c r="AA262" t="s">
        <v>56</v>
      </c>
      <c r="AB262" t="s">
        <v>56</v>
      </c>
      <c r="AC262" t="s">
        <v>56</v>
      </c>
      <c r="AD262" t="s">
        <v>56</v>
      </c>
      <c r="AE262" t="s">
        <v>56</v>
      </c>
      <c r="AF262" t="s">
        <v>75</v>
      </c>
      <c r="AG262" s="1" t="s">
        <v>1851</v>
      </c>
      <c r="AH262" t="s">
        <v>1850</v>
      </c>
      <c r="AI262">
        <v>11397</v>
      </c>
      <c r="AJ262">
        <v>10380</v>
      </c>
      <c r="AK262" t="s">
        <v>78</v>
      </c>
      <c r="AL262">
        <v>15152</v>
      </c>
      <c r="AM262" s="2">
        <v>38477</v>
      </c>
      <c r="AN262">
        <v>2005</v>
      </c>
      <c r="AO262" t="s">
        <v>1852</v>
      </c>
      <c r="AP262">
        <v>1120</v>
      </c>
      <c r="AQ262" t="s">
        <v>80</v>
      </c>
      <c r="AR262">
        <f t="shared" si="12"/>
        <v>357</v>
      </c>
      <c r="AS262" t="str">
        <f t="shared" si="13"/>
        <v>NA-</v>
      </c>
      <c r="AT262" t="str">
        <f t="shared" si="14"/>
        <v>2011-05</v>
      </c>
    </row>
    <row r="263" spans="1:46" hidden="1">
      <c r="A263" t="s">
        <v>1853</v>
      </c>
      <c r="B263" t="s">
        <v>44</v>
      </c>
      <c r="C263">
        <v>20120510</v>
      </c>
      <c r="D263" t="s">
        <v>1854</v>
      </c>
      <c r="E263" t="s">
        <v>83</v>
      </c>
      <c r="F263" t="s">
        <v>64</v>
      </c>
      <c r="G263" t="s">
        <v>48</v>
      </c>
      <c r="H263" t="s">
        <v>65</v>
      </c>
      <c r="I263" t="s">
        <v>65</v>
      </c>
      <c r="J263" t="s">
        <v>56</v>
      </c>
      <c r="K263" t="s">
        <v>66</v>
      </c>
      <c r="L263" t="s">
        <v>67</v>
      </c>
      <c r="M263">
        <v>1</v>
      </c>
      <c r="N263" s="2">
        <v>40925</v>
      </c>
      <c r="O263" s="2">
        <v>41030</v>
      </c>
      <c r="P263" s="2" t="s">
        <v>69</v>
      </c>
      <c r="Q263" s="2" t="s">
        <v>51</v>
      </c>
      <c r="R263" t="s">
        <v>207</v>
      </c>
      <c r="S263" t="s">
        <v>56</v>
      </c>
      <c r="U263" t="s">
        <v>56</v>
      </c>
      <c r="V263" t="s">
        <v>56</v>
      </c>
      <c r="W263" t="s">
        <v>56</v>
      </c>
      <c r="X263" t="s">
        <v>69</v>
      </c>
      <c r="Y263" t="s">
        <v>1347</v>
      </c>
      <c r="Z263" t="s">
        <v>56</v>
      </c>
      <c r="AA263" t="s">
        <v>56</v>
      </c>
      <c r="AB263" t="s">
        <v>56</v>
      </c>
      <c r="AC263" t="s">
        <v>56</v>
      </c>
      <c r="AD263" t="s">
        <v>56</v>
      </c>
      <c r="AE263" t="s">
        <v>56</v>
      </c>
      <c r="AF263" t="s">
        <v>75</v>
      </c>
      <c r="AG263" t="s">
        <v>1855</v>
      </c>
      <c r="AH263" t="s">
        <v>207</v>
      </c>
      <c r="AI263">
        <v>11093</v>
      </c>
      <c r="AJ263">
        <v>6311</v>
      </c>
      <c r="AK263" t="s">
        <v>91</v>
      </c>
      <c r="AL263">
        <v>8215</v>
      </c>
      <c r="AM263" s="2">
        <v>37049</v>
      </c>
      <c r="AN263">
        <v>2001</v>
      </c>
      <c r="AO263" t="s">
        <v>209</v>
      </c>
      <c r="AP263">
        <v>693</v>
      </c>
      <c r="AQ263" t="s">
        <v>80</v>
      </c>
      <c r="AR263">
        <f t="shared" si="12"/>
        <v>104</v>
      </c>
      <c r="AS263" t="str">
        <f t="shared" si="13"/>
        <v>NA-</v>
      </c>
      <c r="AT263" t="str">
        <f t="shared" si="14"/>
        <v>2012-01</v>
      </c>
    </row>
    <row r="264" spans="1:46" hidden="1">
      <c r="A264" t="s">
        <v>1856</v>
      </c>
      <c r="B264" t="s">
        <v>44</v>
      </c>
      <c r="C264">
        <v>20120510</v>
      </c>
      <c r="D264" t="s">
        <v>1857</v>
      </c>
      <c r="E264" t="s">
        <v>63</v>
      </c>
      <c r="F264" t="s">
        <v>64</v>
      </c>
      <c r="G264" t="s">
        <v>48</v>
      </c>
      <c r="H264" t="s">
        <v>65</v>
      </c>
      <c r="I264" t="s">
        <v>65</v>
      </c>
      <c r="J264" t="s">
        <v>56</v>
      </c>
      <c r="K264" t="s">
        <v>66</v>
      </c>
      <c r="L264" t="s">
        <v>67</v>
      </c>
      <c r="M264">
        <v>1</v>
      </c>
      <c r="N264" s="2">
        <v>40372</v>
      </c>
      <c r="O264" s="2">
        <v>41030</v>
      </c>
      <c r="P264" s="2" t="s">
        <v>69</v>
      </c>
      <c r="Q264" s="2" t="s">
        <v>51</v>
      </c>
      <c r="R264" t="s">
        <v>1858</v>
      </c>
      <c r="S264" t="s">
        <v>56</v>
      </c>
      <c r="U264" t="s">
        <v>56</v>
      </c>
      <c r="V264" t="s">
        <v>56</v>
      </c>
      <c r="W264" t="s">
        <v>56</v>
      </c>
      <c r="X264" t="s">
        <v>69</v>
      </c>
      <c r="Y264" t="s">
        <v>1014</v>
      </c>
      <c r="Z264" t="s">
        <v>56</v>
      </c>
      <c r="AA264" t="s">
        <v>56</v>
      </c>
      <c r="AB264" t="s">
        <v>1859</v>
      </c>
      <c r="AC264" t="s">
        <v>1860</v>
      </c>
      <c r="AD264" t="s">
        <v>1606</v>
      </c>
      <c r="AE264" t="s">
        <v>1861</v>
      </c>
      <c r="AF264" t="s">
        <v>75</v>
      </c>
      <c r="AG264" t="s">
        <v>1862</v>
      </c>
      <c r="AH264" t="s">
        <v>1863</v>
      </c>
      <c r="AI264">
        <v>11742</v>
      </c>
      <c r="AJ264">
        <v>9314</v>
      </c>
      <c r="AK264" t="s">
        <v>78</v>
      </c>
      <c r="AL264">
        <v>6004</v>
      </c>
      <c r="AM264" s="2">
        <v>38477</v>
      </c>
      <c r="AN264">
        <v>2005</v>
      </c>
      <c r="AO264" t="s">
        <v>1864</v>
      </c>
      <c r="AP264">
        <v>1193</v>
      </c>
      <c r="AQ264" t="s">
        <v>80</v>
      </c>
      <c r="AR264">
        <f t="shared" si="12"/>
        <v>648</v>
      </c>
      <c r="AS264" t="str">
        <f t="shared" si="13"/>
        <v>NA-</v>
      </c>
      <c r="AT264" t="str">
        <f t="shared" si="14"/>
        <v>2010-07</v>
      </c>
    </row>
    <row r="265" spans="1:46" hidden="1">
      <c r="A265" t="s">
        <v>1865</v>
      </c>
      <c r="B265" t="s">
        <v>44</v>
      </c>
      <c r="C265">
        <v>20120510</v>
      </c>
      <c r="D265" t="s">
        <v>1866</v>
      </c>
      <c r="E265" t="s">
        <v>83</v>
      </c>
      <c r="F265" t="s">
        <v>64</v>
      </c>
      <c r="G265" t="s">
        <v>48</v>
      </c>
      <c r="H265" t="s">
        <v>65</v>
      </c>
      <c r="I265" t="s">
        <v>65</v>
      </c>
      <c r="J265" t="s">
        <v>56</v>
      </c>
      <c r="K265" t="s">
        <v>66</v>
      </c>
      <c r="L265" t="s">
        <v>67</v>
      </c>
      <c r="M265">
        <v>1</v>
      </c>
      <c r="N265" s="2">
        <v>40995</v>
      </c>
      <c r="O265" s="2">
        <v>41030</v>
      </c>
      <c r="P265" s="2" t="s">
        <v>69</v>
      </c>
      <c r="Q265" s="2" t="s">
        <v>51</v>
      </c>
      <c r="R265" t="s">
        <v>1867</v>
      </c>
      <c r="S265" t="s">
        <v>56</v>
      </c>
      <c r="U265" t="s">
        <v>56</v>
      </c>
      <c r="V265" t="s">
        <v>56</v>
      </c>
      <c r="W265" t="s">
        <v>56</v>
      </c>
      <c r="X265" t="s">
        <v>69</v>
      </c>
      <c r="Y265" t="s">
        <v>894</v>
      </c>
      <c r="Z265" t="s">
        <v>56</v>
      </c>
      <c r="AA265" t="s">
        <v>56</v>
      </c>
      <c r="AB265" t="s">
        <v>56</v>
      </c>
      <c r="AC265" t="s">
        <v>56</v>
      </c>
      <c r="AD265" t="s">
        <v>56</v>
      </c>
      <c r="AE265" t="s">
        <v>56</v>
      </c>
      <c r="AF265" t="s">
        <v>75</v>
      </c>
      <c r="AG265" s="1" t="s">
        <v>1868</v>
      </c>
      <c r="AH265" t="s">
        <v>1867</v>
      </c>
      <c r="AI265">
        <v>11324</v>
      </c>
      <c r="AJ265">
        <v>6573</v>
      </c>
      <c r="AK265" t="s">
        <v>344</v>
      </c>
      <c r="AL265">
        <v>3747</v>
      </c>
      <c r="AM265" s="2">
        <v>37049</v>
      </c>
      <c r="AN265">
        <v>2001</v>
      </c>
      <c r="AO265" t="s">
        <v>1869</v>
      </c>
      <c r="AP265">
        <v>752</v>
      </c>
      <c r="AQ265" t="s">
        <v>80</v>
      </c>
      <c r="AR265">
        <f t="shared" si="12"/>
        <v>34</v>
      </c>
      <c r="AS265" t="str">
        <f t="shared" si="13"/>
        <v>NA-</v>
      </c>
      <c r="AT265" t="str">
        <f t="shared" si="14"/>
        <v>2012-03</v>
      </c>
    </row>
    <row r="266" spans="1:46" hidden="1">
      <c r="A266" t="s">
        <v>1870</v>
      </c>
      <c r="B266" t="s">
        <v>44</v>
      </c>
      <c r="C266">
        <v>20120510</v>
      </c>
      <c r="D266" t="s">
        <v>1871</v>
      </c>
      <c r="E266" t="s">
        <v>101</v>
      </c>
      <c r="F266" t="s">
        <v>102</v>
      </c>
      <c r="G266" t="s">
        <v>48</v>
      </c>
      <c r="H266" t="s">
        <v>65</v>
      </c>
      <c r="I266" t="s">
        <v>65</v>
      </c>
      <c r="J266" t="s">
        <v>56</v>
      </c>
      <c r="K266" t="s">
        <v>103</v>
      </c>
      <c r="L266" t="s">
        <v>104</v>
      </c>
      <c r="M266">
        <v>1</v>
      </c>
      <c r="N266" s="2">
        <v>40933</v>
      </c>
      <c r="O266" s="2">
        <v>41030</v>
      </c>
      <c r="P266" s="2" t="s">
        <v>52</v>
      </c>
      <c r="Q266" s="2" t="s">
        <v>51</v>
      </c>
      <c r="R266" t="s">
        <v>1873</v>
      </c>
      <c r="S266" t="s">
        <v>56</v>
      </c>
      <c r="U266" t="s">
        <v>56</v>
      </c>
      <c r="V266" t="s">
        <v>56</v>
      </c>
      <c r="W266" t="s">
        <v>56</v>
      </c>
      <c r="X266" t="s">
        <v>52</v>
      </c>
      <c r="Y266" t="s">
        <v>1872</v>
      </c>
      <c r="Z266" t="s">
        <v>56</v>
      </c>
      <c r="AA266" t="s">
        <v>56</v>
      </c>
      <c r="AB266" t="s">
        <v>1874</v>
      </c>
      <c r="AC266" t="s">
        <v>1875</v>
      </c>
      <c r="AD266" t="s">
        <v>928</v>
      </c>
      <c r="AE266" t="s">
        <v>1876</v>
      </c>
      <c r="AG266" t="s">
        <v>1877</v>
      </c>
      <c r="AH266" t="s">
        <v>56</v>
      </c>
      <c r="AI266" t="s">
        <v>56</v>
      </c>
      <c r="AJ266" t="s">
        <v>56</v>
      </c>
      <c r="AK266" t="s">
        <v>56</v>
      </c>
      <c r="AL266" t="s">
        <v>56</v>
      </c>
      <c r="AM266" t="s">
        <v>56</v>
      </c>
      <c r="AN266" t="s">
        <v>56</v>
      </c>
      <c r="AO266" t="s">
        <v>56</v>
      </c>
      <c r="AP266" t="s">
        <v>56</v>
      </c>
      <c r="AQ266" t="s">
        <v>56</v>
      </c>
      <c r="AR266">
        <f t="shared" si="12"/>
        <v>96</v>
      </c>
      <c r="AS266" t="str">
        <f t="shared" si="13"/>
        <v>NA-</v>
      </c>
      <c r="AT266" t="str">
        <f t="shared" si="14"/>
        <v>2012-01</v>
      </c>
    </row>
    <row r="267" spans="1:46" hidden="1">
      <c r="A267" t="s">
        <v>1878</v>
      </c>
      <c r="B267" t="s">
        <v>44</v>
      </c>
      <c r="C267">
        <v>20120510</v>
      </c>
      <c r="D267" t="s">
        <v>1879</v>
      </c>
      <c r="E267" t="s">
        <v>83</v>
      </c>
      <c r="F267" t="s">
        <v>64</v>
      </c>
      <c r="G267" t="s">
        <v>48</v>
      </c>
      <c r="H267" t="s">
        <v>65</v>
      </c>
      <c r="I267" t="s">
        <v>65</v>
      </c>
      <c r="J267" t="s">
        <v>56</v>
      </c>
      <c r="K267" t="s">
        <v>66</v>
      </c>
      <c r="L267" t="s">
        <v>67</v>
      </c>
      <c r="M267">
        <v>1</v>
      </c>
      <c r="N267" s="2">
        <v>40716</v>
      </c>
      <c r="O267" s="2">
        <v>41030</v>
      </c>
      <c r="P267" s="2" t="s">
        <v>69</v>
      </c>
      <c r="Q267" s="2" t="s">
        <v>51</v>
      </c>
      <c r="R267" t="s">
        <v>1881</v>
      </c>
      <c r="S267" t="s">
        <v>56</v>
      </c>
      <c r="U267" t="s">
        <v>56</v>
      </c>
      <c r="V267" t="s">
        <v>56</v>
      </c>
      <c r="W267" t="s">
        <v>56</v>
      </c>
      <c r="X267" t="s">
        <v>69</v>
      </c>
      <c r="Y267" t="s">
        <v>1880</v>
      </c>
      <c r="Z267" t="s">
        <v>56</v>
      </c>
      <c r="AA267" t="s">
        <v>56</v>
      </c>
      <c r="AB267" t="s">
        <v>1882</v>
      </c>
      <c r="AC267" t="s">
        <v>1883</v>
      </c>
      <c r="AD267" t="s">
        <v>313</v>
      </c>
      <c r="AE267" t="s">
        <v>1884</v>
      </c>
      <c r="AF267" t="s">
        <v>75</v>
      </c>
      <c r="AG267" t="s">
        <v>1885</v>
      </c>
      <c r="AH267" t="s">
        <v>1881</v>
      </c>
      <c r="AI267">
        <v>24742</v>
      </c>
      <c r="AJ267">
        <v>12051</v>
      </c>
      <c r="AK267" t="s">
        <v>91</v>
      </c>
      <c r="AL267">
        <v>6676</v>
      </c>
      <c r="AM267" s="2">
        <v>40304</v>
      </c>
      <c r="AN267">
        <v>2010</v>
      </c>
      <c r="AO267" t="s">
        <v>1886</v>
      </c>
      <c r="AP267">
        <v>1335</v>
      </c>
      <c r="AQ267" t="s">
        <v>80</v>
      </c>
      <c r="AR267">
        <f t="shared" si="12"/>
        <v>309</v>
      </c>
      <c r="AS267" t="str">
        <f t="shared" si="13"/>
        <v>NA-</v>
      </c>
      <c r="AT267" t="str">
        <f t="shared" si="14"/>
        <v>2011-06</v>
      </c>
    </row>
    <row r="268" spans="1:46" hidden="1">
      <c r="A268" t="s">
        <v>1887</v>
      </c>
      <c r="B268" t="s">
        <v>44</v>
      </c>
      <c r="C268">
        <v>20120510</v>
      </c>
      <c r="D268" t="s">
        <v>1888</v>
      </c>
      <c r="E268" t="s">
        <v>63</v>
      </c>
      <c r="F268" t="s">
        <v>64</v>
      </c>
      <c r="G268" t="s">
        <v>48</v>
      </c>
      <c r="H268" t="s">
        <v>65</v>
      </c>
      <c r="I268" t="s">
        <v>65</v>
      </c>
      <c r="J268" t="s">
        <v>56</v>
      </c>
      <c r="K268" t="s">
        <v>66</v>
      </c>
      <c r="L268" t="s">
        <v>67</v>
      </c>
      <c r="M268">
        <v>1</v>
      </c>
      <c r="N268" s="2">
        <v>40364</v>
      </c>
      <c r="O268" s="2">
        <v>41030</v>
      </c>
      <c r="P268" s="2" t="s">
        <v>69</v>
      </c>
      <c r="Q268" s="2" t="s">
        <v>51</v>
      </c>
      <c r="R268" t="s">
        <v>212</v>
      </c>
      <c r="S268" t="s">
        <v>56</v>
      </c>
      <c r="U268" t="s">
        <v>56</v>
      </c>
      <c r="V268" t="s">
        <v>56</v>
      </c>
      <c r="W268" t="s">
        <v>56</v>
      </c>
      <c r="X268" t="s">
        <v>69</v>
      </c>
      <c r="Y268" t="s">
        <v>149</v>
      </c>
      <c r="Z268" t="s">
        <v>56</v>
      </c>
      <c r="AA268" t="s">
        <v>56</v>
      </c>
      <c r="AB268" t="s">
        <v>56</v>
      </c>
      <c r="AC268" t="s">
        <v>56</v>
      </c>
      <c r="AD268" t="s">
        <v>56</v>
      </c>
      <c r="AE268" t="s">
        <v>56</v>
      </c>
      <c r="AF268" t="s">
        <v>75</v>
      </c>
      <c r="AG268" t="s">
        <v>1889</v>
      </c>
      <c r="AH268" t="s">
        <v>214</v>
      </c>
      <c r="AI268">
        <v>11915</v>
      </c>
      <c r="AJ268">
        <v>6172</v>
      </c>
      <c r="AK268" t="s">
        <v>78</v>
      </c>
      <c r="AL268">
        <v>11787</v>
      </c>
      <c r="AM268" s="2">
        <v>38477</v>
      </c>
      <c r="AN268">
        <v>2005</v>
      </c>
      <c r="AO268" t="s">
        <v>215</v>
      </c>
      <c r="AP268">
        <v>1413</v>
      </c>
      <c r="AQ268" t="s">
        <v>80</v>
      </c>
      <c r="AR268">
        <f t="shared" si="12"/>
        <v>656</v>
      </c>
      <c r="AS268" t="str">
        <f t="shared" si="13"/>
        <v>NA-</v>
      </c>
      <c r="AT268" t="str">
        <f t="shared" si="14"/>
        <v>2010-07</v>
      </c>
    </row>
    <row r="269" spans="1:46" hidden="1">
      <c r="A269" t="s">
        <v>1890</v>
      </c>
      <c r="B269" t="s">
        <v>44</v>
      </c>
      <c r="C269">
        <v>20120510</v>
      </c>
      <c r="D269" t="s">
        <v>1891</v>
      </c>
      <c r="E269" t="s">
        <v>101</v>
      </c>
      <c r="F269" t="s">
        <v>102</v>
      </c>
      <c r="G269" t="s">
        <v>48</v>
      </c>
      <c r="H269" t="s">
        <v>65</v>
      </c>
      <c r="I269" t="s">
        <v>65</v>
      </c>
      <c r="J269" t="s">
        <v>56</v>
      </c>
      <c r="K269" t="s">
        <v>103</v>
      </c>
      <c r="L269" t="s">
        <v>104</v>
      </c>
      <c r="M269">
        <v>1</v>
      </c>
      <c r="N269" s="2">
        <v>40716</v>
      </c>
      <c r="O269" s="2">
        <v>41030</v>
      </c>
      <c r="P269" s="2" t="s">
        <v>52</v>
      </c>
      <c r="Q269" s="2" t="s">
        <v>51</v>
      </c>
      <c r="R269" t="s">
        <v>1892</v>
      </c>
      <c r="S269" t="s">
        <v>56</v>
      </c>
      <c r="U269" t="s">
        <v>56</v>
      </c>
      <c r="V269" t="s">
        <v>56</v>
      </c>
      <c r="W269" t="s">
        <v>56</v>
      </c>
      <c r="X269" t="s">
        <v>52</v>
      </c>
      <c r="Y269" t="s">
        <v>1880</v>
      </c>
      <c r="Z269" t="s">
        <v>56</v>
      </c>
      <c r="AA269" t="s">
        <v>56</v>
      </c>
      <c r="AB269" t="s">
        <v>1893</v>
      </c>
      <c r="AC269" t="s">
        <v>1894</v>
      </c>
      <c r="AD269" t="s">
        <v>685</v>
      </c>
      <c r="AE269" t="s">
        <v>1895</v>
      </c>
      <c r="AG269" t="s">
        <v>1896</v>
      </c>
      <c r="AH269" t="s">
        <v>56</v>
      </c>
      <c r="AI269" t="s">
        <v>56</v>
      </c>
      <c r="AJ269" t="s">
        <v>56</v>
      </c>
      <c r="AK269" t="s">
        <v>56</v>
      </c>
      <c r="AL269" t="s">
        <v>56</v>
      </c>
      <c r="AM269" t="s">
        <v>56</v>
      </c>
      <c r="AN269" t="s">
        <v>56</v>
      </c>
      <c r="AO269" t="s">
        <v>56</v>
      </c>
      <c r="AP269" t="s">
        <v>56</v>
      </c>
      <c r="AQ269" t="s">
        <v>56</v>
      </c>
      <c r="AR269">
        <f t="shared" si="12"/>
        <v>309</v>
      </c>
      <c r="AS269" t="str">
        <f t="shared" si="13"/>
        <v>NA-</v>
      </c>
      <c r="AT269" t="str">
        <f t="shared" si="14"/>
        <v>2011-06</v>
      </c>
    </row>
    <row r="270" spans="1:46">
      <c r="A270" t="s">
        <v>1897</v>
      </c>
      <c r="B270" t="s">
        <v>44</v>
      </c>
      <c r="C270">
        <v>20120510</v>
      </c>
      <c r="D270" t="s">
        <v>1898</v>
      </c>
      <c r="E270" t="s">
        <v>46</v>
      </c>
      <c r="F270" t="s">
        <v>47</v>
      </c>
      <c r="G270" t="s">
        <v>48</v>
      </c>
      <c r="H270" t="s">
        <v>48</v>
      </c>
      <c r="I270" t="s">
        <v>48</v>
      </c>
      <c r="J270" t="s">
        <v>439</v>
      </c>
      <c r="K270" t="s">
        <v>95</v>
      </c>
      <c r="L270" t="s">
        <v>51</v>
      </c>
      <c r="M270">
        <v>10</v>
      </c>
      <c r="N270" s="2">
        <v>40724</v>
      </c>
      <c r="O270" s="2">
        <v>40834</v>
      </c>
      <c r="P270" s="2" t="s">
        <v>69</v>
      </c>
      <c r="Q270" s="2" t="s">
        <v>51</v>
      </c>
      <c r="R270" t="s">
        <v>290</v>
      </c>
      <c r="S270" t="s">
        <v>170</v>
      </c>
      <c r="T270" t="s">
        <v>291</v>
      </c>
      <c r="U270" t="s">
        <v>291</v>
      </c>
      <c r="V270" t="s">
        <v>56</v>
      </c>
      <c r="W270" t="s">
        <v>56</v>
      </c>
      <c r="X270" t="s">
        <v>51</v>
      </c>
      <c r="Y270" t="s">
        <v>439</v>
      </c>
      <c r="Z270" t="s">
        <v>56</v>
      </c>
      <c r="AA270" t="s">
        <v>56</v>
      </c>
      <c r="AB270" t="s">
        <v>1900</v>
      </c>
      <c r="AC270" t="s">
        <v>56</v>
      </c>
      <c r="AD270" t="s">
        <v>422</v>
      </c>
      <c r="AE270" t="s">
        <v>1901</v>
      </c>
      <c r="AG270" s="1" t="s">
        <v>1902</v>
      </c>
      <c r="AH270" t="s">
        <v>56</v>
      </c>
      <c r="AI270" t="s">
        <v>56</v>
      </c>
      <c r="AJ270" t="s">
        <v>56</v>
      </c>
      <c r="AK270" t="s">
        <v>56</v>
      </c>
      <c r="AL270" t="s">
        <v>56</v>
      </c>
      <c r="AM270" t="s">
        <v>56</v>
      </c>
      <c r="AN270" t="s">
        <v>56</v>
      </c>
      <c r="AO270" t="s">
        <v>56</v>
      </c>
      <c r="AP270" t="s">
        <v>56</v>
      </c>
      <c r="AQ270" t="s">
        <v>56</v>
      </c>
      <c r="AR270">
        <f t="shared" si="12"/>
        <v>108</v>
      </c>
      <c r="AS270" t="str">
        <f t="shared" si="13"/>
        <v>2011-10</v>
      </c>
      <c r="AT270" t="str">
        <f t="shared" si="14"/>
        <v>2011-06</v>
      </c>
    </row>
    <row r="271" spans="1:46" hidden="1">
      <c r="A271" t="s">
        <v>1903</v>
      </c>
      <c r="B271" t="s">
        <v>44</v>
      </c>
      <c r="C271">
        <v>20120510</v>
      </c>
      <c r="D271" t="s">
        <v>1904</v>
      </c>
      <c r="E271" t="s">
        <v>83</v>
      </c>
      <c r="F271" t="s">
        <v>64</v>
      </c>
      <c r="G271" t="s">
        <v>48</v>
      </c>
      <c r="H271" t="s">
        <v>65</v>
      </c>
      <c r="I271" t="s">
        <v>65</v>
      </c>
      <c r="J271" t="s">
        <v>56</v>
      </c>
      <c r="K271" t="s">
        <v>103</v>
      </c>
      <c r="L271" t="s">
        <v>67</v>
      </c>
      <c r="M271">
        <v>2</v>
      </c>
      <c r="N271" s="2">
        <v>40618</v>
      </c>
      <c r="O271" s="2" t="s">
        <v>309</v>
      </c>
      <c r="P271" s="2" t="s">
        <v>69</v>
      </c>
      <c r="Q271" s="2" t="s">
        <v>278</v>
      </c>
      <c r="R271" t="s">
        <v>1905</v>
      </c>
      <c r="S271" t="s">
        <v>56</v>
      </c>
      <c r="U271" t="s">
        <v>56</v>
      </c>
      <c r="V271" t="s">
        <v>56</v>
      </c>
      <c r="W271" t="s">
        <v>56</v>
      </c>
      <c r="X271" t="s">
        <v>69</v>
      </c>
      <c r="Y271" t="s">
        <v>166</v>
      </c>
      <c r="Z271" t="s">
        <v>278</v>
      </c>
      <c r="AA271" t="s">
        <v>309</v>
      </c>
      <c r="AB271" t="s">
        <v>56</v>
      </c>
      <c r="AC271" t="s">
        <v>56</v>
      </c>
      <c r="AD271" t="s">
        <v>56</v>
      </c>
      <c r="AE271" t="s">
        <v>56</v>
      </c>
      <c r="AG271" s="1" t="s">
        <v>1906</v>
      </c>
      <c r="AH271" t="s">
        <v>1905</v>
      </c>
      <c r="AI271">
        <v>24935</v>
      </c>
      <c r="AJ271">
        <v>14301</v>
      </c>
      <c r="AK271" t="s">
        <v>91</v>
      </c>
      <c r="AL271">
        <v>19818</v>
      </c>
      <c r="AM271" s="2">
        <v>40304</v>
      </c>
      <c r="AN271">
        <v>2010</v>
      </c>
      <c r="AO271" t="s">
        <v>1907</v>
      </c>
      <c r="AP271">
        <v>1094</v>
      </c>
      <c r="AQ271" t="s">
        <v>80</v>
      </c>
      <c r="AR271" t="e">
        <f t="shared" si="12"/>
        <v>#VALUE!</v>
      </c>
      <c r="AS271" t="str">
        <f t="shared" si="13"/>
        <v>NA-</v>
      </c>
      <c r="AT271" t="str">
        <f t="shared" si="14"/>
        <v>2011-03</v>
      </c>
    </row>
    <row r="272" spans="1:46">
      <c r="A272" t="s">
        <v>1908</v>
      </c>
      <c r="B272" t="s">
        <v>44</v>
      </c>
      <c r="C272">
        <v>20120510</v>
      </c>
      <c r="D272" t="s">
        <v>1909</v>
      </c>
      <c r="E272" t="s">
        <v>138</v>
      </c>
      <c r="F272" t="s">
        <v>64</v>
      </c>
      <c r="G272" t="s">
        <v>48</v>
      </c>
      <c r="H272" t="s">
        <v>48</v>
      </c>
      <c r="I272" t="s">
        <v>48</v>
      </c>
      <c r="J272" t="s">
        <v>811</v>
      </c>
      <c r="K272" t="s">
        <v>50</v>
      </c>
      <c r="L272" t="s">
        <v>51</v>
      </c>
      <c r="M272">
        <v>11</v>
      </c>
      <c r="N272" s="2">
        <v>40359</v>
      </c>
      <c r="O272" s="2">
        <v>40736</v>
      </c>
      <c r="P272" s="2" t="s">
        <v>69</v>
      </c>
      <c r="Q272" s="2" t="s">
        <v>51</v>
      </c>
      <c r="R272" t="s">
        <v>1910</v>
      </c>
      <c r="S272" t="s">
        <v>1817</v>
      </c>
      <c r="V272" t="s">
        <v>56</v>
      </c>
      <c r="W272" t="s">
        <v>56</v>
      </c>
      <c r="X272" t="s">
        <v>51</v>
      </c>
      <c r="Y272" t="s">
        <v>811</v>
      </c>
      <c r="Z272" t="s">
        <v>56</v>
      </c>
      <c r="AA272" t="s">
        <v>56</v>
      </c>
      <c r="AB272" t="s">
        <v>1911</v>
      </c>
      <c r="AC272" t="s">
        <v>56</v>
      </c>
      <c r="AD272" t="s">
        <v>811</v>
      </c>
      <c r="AE272" t="s">
        <v>1912</v>
      </c>
      <c r="AG272" s="1" t="s">
        <v>1913</v>
      </c>
      <c r="AH272" t="s">
        <v>1910</v>
      </c>
      <c r="AI272">
        <v>24884</v>
      </c>
      <c r="AJ272">
        <v>12578</v>
      </c>
      <c r="AK272" t="s">
        <v>78</v>
      </c>
      <c r="AL272">
        <v>6807</v>
      </c>
      <c r="AM272" s="2">
        <v>40304</v>
      </c>
      <c r="AN272">
        <v>2010</v>
      </c>
      <c r="AO272" t="s">
        <v>1914</v>
      </c>
      <c r="AP272">
        <v>1445</v>
      </c>
      <c r="AQ272" t="s">
        <v>80</v>
      </c>
      <c r="AR272">
        <f t="shared" si="12"/>
        <v>372</v>
      </c>
      <c r="AS272" t="str">
        <f t="shared" si="13"/>
        <v>2011-07</v>
      </c>
      <c r="AT272" t="str">
        <f t="shared" si="14"/>
        <v>2010-06</v>
      </c>
    </row>
    <row r="273" spans="1:46" hidden="1">
      <c r="A273" t="s">
        <v>1915</v>
      </c>
      <c r="B273" t="s">
        <v>44</v>
      </c>
      <c r="C273">
        <v>20120510</v>
      </c>
      <c r="D273" t="s">
        <v>1916</v>
      </c>
      <c r="E273" t="s">
        <v>83</v>
      </c>
      <c r="F273" t="s">
        <v>64</v>
      </c>
      <c r="G273" t="s">
        <v>48</v>
      </c>
      <c r="H273" t="s">
        <v>65</v>
      </c>
      <c r="I273" t="s">
        <v>65</v>
      </c>
      <c r="J273" t="s">
        <v>56</v>
      </c>
      <c r="K273" t="s">
        <v>66</v>
      </c>
      <c r="L273" t="s">
        <v>67</v>
      </c>
      <c r="M273">
        <v>2</v>
      </c>
      <c r="N273" s="2">
        <v>40527</v>
      </c>
      <c r="O273" s="2">
        <v>40676</v>
      </c>
      <c r="P273" s="2" t="s">
        <v>69</v>
      </c>
      <c r="Q273" s="2" t="s">
        <v>278</v>
      </c>
      <c r="R273" t="s">
        <v>1917</v>
      </c>
      <c r="S273" t="s">
        <v>56</v>
      </c>
      <c r="U273" t="s">
        <v>56</v>
      </c>
      <c r="V273" t="s">
        <v>56</v>
      </c>
      <c r="W273" t="s">
        <v>56</v>
      </c>
      <c r="X273" t="s">
        <v>278</v>
      </c>
      <c r="Y273" t="s">
        <v>479</v>
      </c>
      <c r="Z273" t="s">
        <v>56</v>
      </c>
      <c r="AA273" t="s">
        <v>56</v>
      </c>
      <c r="AB273" t="s">
        <v>1918</v>
      </c>
      <c r="AC273" t="s">
        <v>56</v>
      </c>
      <c r="AD273" t="s">
        <v>1514</v>
      </c>
      <c r="AE273" t="s">
        <v>1919</v>
      </c>
      <c r="AG273" s="1" t="s">
        <v>1920</v>
      </c>
      <c r="AH273" t="s">
        <v>1917</v>
      </c>
      <c r="AI273">
        <v>24822</v>
      </c>
      <c r="AJ273">
        <v>12770</v>
      </c>
      <c r="AK273" t="s">
        <v>78</v>
      </c>
      <c r="AL273">
        <v>11346</v>
      </c>
      <c r="AM273" s="2">
        <v>40304</v>
      </c>
      <c r="AN273">
        <v>2010</v>
      </c>
      <c r="AO273" t="s">
        <v>1921</v>
      </c>
      <c r="AP273">
        <v>1343</v>
      </c>
      <c r="AQ273" t="s">
        <v>80</v>
      </c>
      <c r="AR273">
        <f t="shared" si="12"/>
        <v>148</v>
      </c>
      <c r="AS273" t="str">
        <f t="shared" si="13"/>
        <v>NA-</v>
      </c>
      <c r="AT273" t="str">
        <f t="shared" si="14"/>
        <v>2010-12</v>
      </c>
    </row>
    <row r="274" spans="1:46" hidden="1">
      <c r="A274" t="s">
        <v>1922</v>
      </c>
      <c r="B274" t="s">
        <v>44</v>
      </c>
      <c r="C274">
        <v>20120510</v>
      </c>
      <c r="D274" t="s">
        <v>1923</v>
      </c>
      <c r="E274" t="s">
        <v>83</v>
      </c>
      <c r="F274" t="s">
        <v>64</v>
      </c>
      <c r="G274" t="s">
        <v>48</v>
      </c>
      <c r="H274" t="s">
        <v>65</v>
      </c>
      <c r="I274" t="s">
        <v>65</v>
      </c>
      <c r="J274" t="s">
        <v>56</v>
      </c>
      <c r="K274" t="s">
        <v>66</v>
      </c>
      <c r="L274" t="s">
        <v>67</v>
      </c>
      <c r="M274">
        <v>1</v>
      </c>
      <c r="N274" s="2">
        <v>40933</v>
      </c>
      <c r="O274" s="2">
        <v>40676</v>
      </c>
      <c r="P274" s="2" t="s">
        <v>69</v>
      </c>
      <c r="Q274" s="2" t="s">
        <v>278</v>
      </c>
      <c r="R274" t="s">
        <v>1924</v>
      </c>
      <c r="S274" t="s">
        <v>56</v>
      </c>
      <c r="U274" t="s">
        <v>56</v>
      </c>
      <c r="V274" t="s">
        <v>56</v>
      </c>
      <c r="W274" t="s">
        <v>56</v>
      </c>
      <c r="X274" t="s">
        <v>69</v>
      </c>
      <c r="Y274" t="s">
        <v>1872</v>
      </c>
      <c r="Z274" t="s">
        <v>56</v>
      </c>
      <c r="AA274" t="s">
        <v>56</v>
      </c>
      <c r="AB274" t="s">
        <v>56</v>
      </c>
      <c r="AC274" t="s">
        <v>56</v>
      </c>
      <c r="AD274" t="s">
        <v>56</v>
      </c>
      <c r="AE274" t="s">
        <v>56</v>
      </c>
      <c r="AF274" t="s">
        <v>75</v>
      </c>
      <c r="AG274" s="1" t="s">
        <v>1925</v>
      </c>
      <c r="AH274" t="s">
        <v>1924</v>
      </c>
      <c r="AI274">
        <v>24922</v>
      </c>
      <c r="AJ274">
        <v>12608</v>
      </c>
      <c r="AK274" t="s">
        <v>78</v>
      </c>
      <c r="AL274">
        <v>2079</v>
      </c>
      <c r="AM274" s="2">
        <v>40304</v>
      </c>
      <c r="AN274">
        <v>2010</v>
      </c>
      <c r="AO274" t="s">
        <v>1926</v>
      </c>
      <c r="AP274">
        <v>1044</v>
      </c>
      <c r="AQ274" t="s">
        <v>80</v>
      </c>
      <c r="AR274">
        <f t="shared" si="12"/>
        <v>-252</v>
      </c>
      <c r="AS274" t="str">
        <f t="shared" si="13"/>
        <v>NA-</v>
      </c>
      <c r="AT274" t="str">
        <f t="shared" si="14"/>
        <v>2012-01</v>
      </c>
    </row>
    <row r="275" spans="1:46" hidden="1">
      <c r="A275" t="s">
        <v>1927</v>
      </c>
      <c r="B275" t="s">
        <v>44</v>
      </c>
      <c r="C275">
        <v>20120510</v>
      </c>
      <c r="D275" t="s">
        <v>1928</v>
      </c>
      <c r="E275" t="s">
        <v>101</v>
      </c>
      <c r="F275" t="s">
        <v>102</v>
      </c>
      <c r="G275" t="s">
        <v>48</v>
      </c>
      <c r="H275" t="s">
        <v>65</v>
      </c>
      <c r="I275" t="s">
        <v>65</v>
      </c>
      <c r="J275" t="s">
        <v>56</v>
      </c>
      <c r="K275" t="s">
        <v>103</v>
      </c>
      <c r="L275" t="s">
        <v>104</v>
      </c>
      <c r="M275">
        <v>2</v>
      </c>
      <c r="N275" s="2">
        <v>40885</v>
      </c>
      <c r="O275" s="2">
        <v>40949</v>
      </c>
      <c r="P275" s="2" t="s">
        <v>52</v>
      </c>
      <c r="Q275" s="2" t="s">
        <v>107</v>
      </c>
      <c r="R275" t="s">
        <v>1930</v>
      </c>
      <c r="S275" t="s">
        <v>56</v>
      </c>
      <c r="U275" t="s">
        <v>56</v>
      </c>
      <c r="V275" t="s">
        <v>56</v>
      </c>
      <c r="W275" t="s">
        <v>56</v>
      </c>
      <c r="X275" t="s">
        <v>107</v>
      </c>
      <c r="Y275" t="s">
        <v>1929</v>
      </c>
      <c r="Z275" t="s">
        <v>56</v>
      </c>
      <c r="AA275" t="s">
        <v>56</v>
      </c>
      <c r="AB275" t="s">
        <v>1931</v>
      </c>
      <c r="AC275" t="s">
        <v>1932</v>
      </c>
      <c r="AD275" t="s">
        <v>1933</v>
      </c>
      <c r="AE275" t="s">
        <v>1934</v>
      </c>
      <c r="AG275" t="s">
        <v>1935</v>
      </c>
      <c r="AH275" t="s">
        <v>56</v>
      </c>
      <c r="AI275" t="s">
        <v>56</v>
      </c>
      <c r="AJ275" t="s">
        <v>56</v>
      </c>
      <c r="AK275" t="s">
        <v>56</v>
      </c>
      <c r="AL275" t="s">
        <v>56</v>
      </c>
      <c r="AM275" t="s">
        <v>56</v>
      </c>
      <c r="AN275" t="s">
        <v>56</v>
      </c>
      <c r="AO275" t="s">
        <v>56</v>
      </c>
      <c r="AP275" t="s">
        <v>56</v>
      </c>
      <c r="AQ275" t="s">
        <v>56</v>
      </c>
      <c r="AR275">
        <f t="shared" si="12"/>
        <v>62</v>
      </c>
      <c r="AS275" t="str">
        <f t="shared" si="13"/>
        <v>NA-</v>
      </c>
      <c r="AT275" t="str">
        <f t="shared" si="14"/>
        <v>2011-12</v>
      </c>
    </row>
    <row r="276" spans="1:46" hidden="1">
      <c r="A276" t="s">
        <v>1936</v>
      </c>
      <c r="B276" t="s">
        <v>44</v>
      </c>
      <c r="C276">
        <v>20120510</v>
      </c>
      <c r="D276" t="s">
        <v>1937</v>
      </c>
      <c r="E276" t="s">
        <v>83</v>
      </c>
      <c r="F276" t="s">
        <v>64</v>
      </c>
      <c r="G276" t="s">
        <v>48</v>
      </c>
      <c r="H276" t="s">
        <v>65</v>
      </c>
      <c r="I276" t="s">
        <v>65</v>
      </c>
      <c r="J276" t="s">
        <v>56</v>
      </c>
      <c r="K276" t="s">
        <v>66</v>
      </c>
      <c r="L276" t="s">
        <v>67</v>
      </c>
      <c r="M276">
        <v>1</v>
      </c>
      <c r="N276" s="2">
        <v>40561</v>
      </c>
      <c r="O276" s="2">
        <v>40949</v>
      </c>
      <c r="P276" s="2" t="s">
        <v>69</v>
      </c>
      <c r="Q276" s="2" t="s">
        <v>107</v>
      </c>
      <c r="R276" t="s">
        <v>658</v>
      </c>
      <c r="S276" t="s">
        <v>56</v>
      </c>
      <c r="U276" t="s">
        <v>56</v>
      </c>
      <c r="V276" t="s">
        <v>56</v>
      </c>
      <c r="W276" t="s">
        <v>56</v>
      </c>
      <c r="X276" t="s">
        <v>69</v>
      </c>
      <c r="Y276" t="s">
        <v>1800</v>
      </c>
      <c r="Z276" t="s">
        <v>56</v>
      </c>
      <c r="AA276" t="s">
        <v>56</v>
      </c>
      <c r="AB276" t="s">
        <v>1938</v>
      </c>
      <c r="AC276" t="s">
        <v>1939</v>
      </c>
      <c r="AD276" t="s">
        <v>303</v>
      </c>
      <c r="AE276" t="s">
        <v>1940</v>
      </c>
      <c r="AF276" t="s">
        <v>75</v>
      </c>
      <c r="AG276" t="s">
        <v>1941</v>
      </c>
      <c r="AH276" t="s">
        <v>658</v>
      </c>
      <c r="AI276">
        <v>10614</v>
      </c>
      <c r="AJ276">
        <v>5310</v>
      </c>
      <c r="AK276" t="s">
        <v>91</v>
      </c>
      <c r="AL276">
        <v>14082</v>
      </c>
      <c r="AM276" s="2">
        <v>31939</v>
      </c>
      <c r="AN276">
        <v>1987</v>
      </c>
      <c r="AO276" t="s">
        <v>660</v>
      </c>
      <c r="AP276">
        <v>1073</v>
      </c>
      <c r="AQ276" t="s">
        <v>80</v>
      </c>
      <c r="AR276">
        <f t="shared" si="12"/>
        <v>382</v>
      </c>
      <c r="AS276" t="str">
        <f t="shared" si="13"/>
        <v>NA-</v>
      </c>
      <c r="AT276" t="str">
        <f t="shared" si="14"/>
        <v>2011-01</v>
      </c>
    </row>
    <row r="277" spans="1:46" hidden="1">
      <c r="A277" t="s">
        <v>1942</v>
      </c>
      <c r="B277" t="s">
        <v>44</v>
      </c>
      <c r="C277">
        <v>20120510</v>
      </c>
      <c r="D277" t="s">
        <v>1943</v>
      </c>
      <c r="E277" t="s">
        <v>83</v>
      </c>
      <c r="F277" t="s">
        <v>64</v>
      </c>
      <c r="G277" t="s">
        <v>48</v>
      </c>
      <c r="H277" t="s">
        <v>65</v>
      </c>
      <c r="I277" t="s">
        <v>65</v>
      </c>
      <c r="J277" t="s">
        <v>56</v>
      </c>
      <c r="K277" t="s">
        <v>66</v>
      </c>
      <c r="L277" t="s">
        <v>67</v>
      </c>
      <c r="M277">
        <v>1</v>
      </c>
      <c r="N277" s="2">
        <v>41024</v>
      </c>
      <c r="O277" s="2">
        <v>40949</v>
      </c>
      <c r="P277" s="2" t="s">
        <v>69</v>
      </c>
      <c r="Q277" s="2" t="s">
        <v>107</v>
      </c>
      <c r="R277" t="s">
        <v>1944</v>
      </c>
      <c r="S277" t="s">
        <v>56</v>
      </c>
      <c r="U277" t="s">
        <v>56</v>
      </c>
      <c r="V277" t="s">
        <v>56</v>
      </c>
      <c r="W277" t="s">
        <v>56</v>
      </c>
      <c r="X277" t="s">
        <v>69</v>
      </c>
      <c r="Y277" t="s">
        <v>308</v>
      </c>
      <c r="Z277" t="s">
        <v>56</v>
      </c>
      <c r="AA277" t="s">
        <v>56</v>
      </c>
      <c r="AB277" t="s">
        <v>56</v>
      </c>
      <c r="AC277" t="s">
        <v>56</v>
      </c>
      <c r="AD277" t="s">
        <v>56</v>
      </c>
      <c r="AE277" t="s">
        <v>56</v>
      </c>
      <c r="AF277" t="s">
        <v>75</v>
      </c>
      <c r="AG277" s="1" t="s">
        <v>1945</v>
      </c>
      <c r="AH277" t="s">
        <v>1946</v>
      </c>
      <c r="AI277">
        <v>10679</v>
      </c>
      <c r="AJ277">
        <v>3482</v>
      </c>
      <c r="AK277" t="s">
        <v>653</v>
      </c>
      <c r="AL277">
        <v>1183</v>
      </c>
      <c r="AM277" s="2">
        <v>30476</v>
      </c>
      <c r="AN277">
        <v>1983</v>
      </c>
      <c r="AO277" t="s">
        <v>1947</v>
      </c>
      <c r="AP277">
        <v>1293</v>
      </c>
      <c r="AQ277" t="s">
        <v>80</v>
      </c>
      <c r="AR277">
        <f t="shared" si="12"/>
        <v>-75</v>
      </c>
      <c r="AS277" t="str">
        <f t="shared" si="13"/>
        <v>NA-</v>
      </c>
      <c r="AT277" t="str">
        <f t="shared" si="14"/>
        <v>2012-04</v>
      </c>
    </row>
    <row r="278" spans="1:46" hidden="1">
      <c r="A278" t="s">
        <v>1948</v>
      </c>
      <c r="B278" t="s">
        <v>44</v>
      </c>
      <c r="C278">
        <v>20120510</v>
      </c>
      <c r="D278" t="s">
        <v>1949</v>
      </c>
      <c r="E278" t="s">
        <v>83</v>
      </c>
      <c r="F278" t="s">
        <v>64</v>
      </c>
      <c r="G278" t="s">
        <v>48</v>
      </c>
      <c r="H278" t="s">
        <v>65</v>
      </c>
      <c r="I278" t="s">
        <v>65</v>
      </c>
      <c r="J278" t="s">
        <v>56</v>
      </c>
      <c r="K278" t="s">
        <v>1950</v>
      </c>
      <c r="L278" t="s">
        <v>67</v>
      </c>
      <c r="M278">
        <v>1</v>
      </c>
      <c r="N278" s="2">
        <v>40730</v>
      </c>
      <c r="O278" s="2">
        <v>40949</v>
      </c>
      <c r="P278" s="2" t="s">
        <v>69</v>
      </c>
      <c r="Q278" s="2" t="s">
        <v>107</v>
      </c>
      <c r="R278" t="s">
        <v>1951</v>
      </c>
      <c r="S278" t="s">
        <v>56</v>
      </c>
      <c r="U278" t="s">
        <v>56</v>
      </c>
      <c r="V278" t="s">
        <v>56</v>
      </c>
      <c r="W278" t="s">
        <v>56</v>
      </c>
      <c r="X278" t="s">
        <v>69</v>
      </c>
      <c r="Y278" t="s">
        <v>1301</v>
      </c>
      <c r="Z278" t="s">
        <v>56</v>
      </c>
      <c r="AA278" t="s">
        <v>56</v>
      </c>
      <c r="AB278" t="s">
        <v>1952</v>
      </c>
      <c r="AC278" t="s">
        <v>1953</v>
      </c>
      <c r="AD278" t="s">
        <v>1954</v>
      </c>
      <c r="AE278" t="s">
        <v>1955</v>
      </c>
      <c r="AG278" t="s">
        <v>1956</v>
      </c>
      <c r="AH278" t="s">
        <v>1951</v>
      </c>
      <c r="AI278">
        <v>24804</v>
      </c>
      <c r="AJ278">
        <v>5918</v>
      </c>
      <c r="AK278" t="s">
        <v>78</v>
      </c>
      <c r="AL278">
        <v>13185</v>
      </c>
      <c r="AM278" s="2">
        <v>40304</v>
      </c>
      <c r="AN278">
        <v>2010</v>
      </c>
      <c r="AO278" t="s">
        <v>1957</v>
      </c>
      <c r="AP278">
        <v>949</v>
      </c>
      <c r="AQ278" t="s">
        <v>80</v>
      </c>
      <c r="AR278">
        <f t="shared" si="12"/>
        <v>214</v>
      </c>
      <c r="AS278" t="str">
        <f t="shared" si="13"/>
        <v>NA-</v>
      </c>
      <c r="AT278" t="str">
        <f t="shared" si="14"/>
        <v>2011-07</v>
      </c>
    </row>
    <row r="279" spans="1:46">
      <c r="A279" t="s">
        <v>1958</v>
      </c>
      <c r="B279" t="s">
        <v>44</v>
      </c>
      <c r="C279">
        <v>20120510</v>
      </c>
      <c r="D279" t="s">
        <v>1959</v>
      </c>
      <c r="E279" t="s">
        <v>46</v>
      </c>
      <c r="F279" t="s">
        <v>47</v>
      </c>
      <c r="G279" t="s">
        <v>48</v>
      </c>
      <c r="H279" t="s">
        <v>48</v>
      </c>
      <c r="I279" t="s">
        <v>48</v>
      </c>
      <c r="J279" t="s">
        <v>66</v>
      </c>
      <c r="K279" t="s">
        <v>103</v>
      </c>
      <c r="L279" t="s">
        <v>51</v>
      </c>
      <c r="M279">
        <v>10</v>
      </c>
      <c r="N279" s="2">
        <v>40996</v>
      </c>
      <c r="O279" s="2">
        <v>41030</v>
      </c>
      <c r="P279" s="2" t="s">
        <v>52</v>
      </c>
      <c r="Q279" s="2" t="s">
        <v>51</v>
      </c>
      <c r="R279" t="s">
        <v>56</v>
      </c>
      <c r="S279" t="s">
        <v>56</v>
      </c>
      <c r="T279" t="s">
        <v>56</v>
      </c>
      <c r="U279" t="s">
        <v>56</v>
      </c>
      <c r="V279" t="s">
        <v>56</v>
      </c>
      <c r="W279" t="s">
        <v>56</v>
      </c>
      <c r="X279" t="s">
        <v>51</v>
      </c>
      <c r="Y279" t="s">
        <v>66</v>
      </c>
      <c r="Z279" t="s">
        <v>56</v>
      </c>
      <c r="AA279" t="s">
        <v>56</v>
      </c>
      <c r="AB279" t="s">
        <v>56</v>
      </c>
      <c r="AC279" t="s">
        <v>56</v>
      </c>
      <c r="AD279" t="s">
        <v>56</v>
      </c>
      <c r="AE279" t="s">
        <v>56</v>
      </c>
      <c r="AG279" t="s">
        <v>1960</v>
      </c>
      <c r="AH279" t="s">
        <v>56</v>
      </c>
      <c r="AI279" t="s">
        <v>56</v>
      </c>
      <c r="AJ279" t="s">
        <v>56</v>
      </c>
      <c r="AK279" t="s">
        <v>56</v>
      </c>
      <c r="AL279" t="s">
        <v>56</v>
      </c>
      <c r="AM279" t="s">
        <v>56</v>
      </c>
      <c r="AN279" t="s">
        <v>56</v>
      </c>
      <c r="AO279" t="s">
        <v>56</v>
      </c>
      <c r="AP279" t="s">
        <v>56</v>
      </c>
      <c r="AQ279" t="s">
        <v>56</v>
      </c>
      <c r="AR279">
        <f t="shared" si="12"/>
        <v>33</v>
      </c>
      <c r="AS279" t="str">
        <f t="shared" si="13"/>
        <v>2012-05</v>
      </c>
      <c r="AT279" t="str">
        <f t="shared" si="14"/>
        <v>2012-03</v>
      </c>
    </row>
    <row r="280" spans="1:46">
      <c r="A280" t="s">
        <v>1961</v>
      </c>
      <c r="B280" t="s">
        <v>44</v>
      </c>
      <c r="C280">
        <v>20120510</v>
      </c>
      <c r="D280" t="s">
        <v>1962</v>
      </c>
      <c r="E280" t="s">
        <v>46</v>
      </c>
      <c r="F280" t="s">
        <v>47</v>
      </c>
      <c r="G280" t="s">
        <v>48</v>
      </c>
      <c r="H280" t="s">
        <v>48</v>
      </c>
      <c r="I280" t="s">
        <v>48</v>
      </c>
      <c r="J280" t="s">
        <v>644</v>
      </c>
      <c r="K280" t="s">
        <v>50</v>
      </c>
      <c r="L280" t="s">
        <v>51</v>
      </c>
      <c r="M280">
        <v>17</v>
      </c>
      <c r="N280" s="2">
        <v>40374</v>
      </c>
      <c r="O280" s="2">
        <v>40528</v>
      </c>
      <c r="P280" s="2" t="s">
        <v>69</v>
      </c>
      <c r="Q280" s="2" t="s">
        <v>51</v>
      </c>
      <c r="R280" t="s">
        <v>1963</v>
      </c>
      <c r="S280" t="s">
        <v>1964</v>
      </c>
      <c r="T280" t="s">
        <v>983</v>
      </c>
      <c r="V280" t="s">
        <v>56</v>
      </c>
      <c r="W280" t="s">
        <v>56</v>
      </c>
      <c r="X280" t="s">
        <v>51</v>
      </c>
      <c r="Y280" t="s">
        <v>644</v>
      </c>
      <c r="Z280" t="s">
        <v>56</v>
      </c>
      <c r="AA280" t="s">
        <v>56</v>
      </c>
      <c r="AB280" t="s">
        <v>1965</v>
      </c>
      <c r="AC280" t="s">
        <v>56</v>
      </c>
      <c r="AD280" t="s">
        <v>447</v>
      </c>
      <c r="AE280" t="s">
        <v>1966</v>
      </c>
      <c r="AG280" s="1" t="s">
        <v>1967</v>
      </c>
      <c r="AH280" t="s">
        <v>56</v>
      </c>
      <c r="AI280" t="s">
        <v>56</v>
      </c>
      <c r="AJ280" t="s">
        <v>56</v>
      </c>
      <c r="AK280" t="s">
        <v>56</v>
      </c>
      <c r="AL280" t="s">
        <v>56</v>
      </c>
      <c r="AM280" t="s">
        <v>56</v>
      </c>
      <c r="AN280" t="s">
        <v>56</v>
      </c>
      <c r="AO280" t="s">
        <v>56</v>
      </c>
      <c r="AP280" t="s">
        <v>56</v>
      </c>
      <c r="AQ280" t="s">
        <v>56</v>
      </c>
      <c r="AR280">
        <f t="shared" si="12"/>
        <v>151</v>
      </c>
      <c r="AS280" t="str">
        <f t="shared" si="13"/>
        <v>2010-12</v>
      </c>
      <c r="AT280" t="str">
        <f t="shared" si="14"/>
        <v>2010-07</v>
      </c>
    </row>
    <row r="281" spans="1:46">
      <c r="A281" t="s">
        <v>1968</v>
      </c>
      <c r="B281" t="s">
        <v>44</v>
      </c>
      <c r="C281">
        <v>20120510</v>
      </c>
      <c r="D281" t="s">
        <v>1969</v>
      </c>
      <c r="E281" t="s">
        <v>46</v>
      </c>
      <c r="F281" t="s">
        <v>47</v>
      </c>
      <c r="G281" t="s">
        <v>48</v>
      </c>
      <c r="H281" t="s">
        <v>48</v>
      </c>
      <c r="I281" t="s">
        <v>48</v>
      </c>
      <c r="J281" t="s">
        <v>237</v>
      </c>
      <c r="K281" t="s">
        <v>461</v>
      </c>
      <c r="L281" t="s">
        <v>51</v>
      </c>
      <c r="M281">
        <v>6</v>
      </c>
      <c r="N281" s="2">
        <v>40967</v>
      </c>
      <c r="O281" s="2">
        <v>40976</v>
      </c>
      <c r="P281" s="2" t="s">
        <v>69</v>
      </c>
      <c r="Q281" s="2" t="s">
        <v>51</v>
      </c>
      <c r="R281" t="s">
        <v>169</v>
      </c>
      <c r="S281" t="s">
        <v>56</v>
      </c>
      <c r="T281" t="s">
        <v>291</v>
      </c>
      <c r="U281" t="s">
        <v>56</v>
      </c>
      <c r="V281" t="s">
        <v>56</v>
      </c>
      <c r="W281" t="s">
        <v>56</v>
      </c>
      <c r="X281" t="s">
        <v>51</v>
      </c>
      <c r="Y281" t="s">
        <v>237</v>
      </c>
      <c r="Z281" t="s">
        <v>56</v>
      </c>
      <c r="AA281" t="s">
        <v>56</v>
      </c>
      <c r="AB281" t="s">
        <v>1970</v>
      </c>
      <c r="AC281" t="s">
        <v>56</v>
      </c>
      <c r="AD281" t="s">
        <v>461</v>
      </c>
      <c r="AE281" t="s">
        <v>1971</v>
      </c>
      <c r="AF281" t="s">
        <v>1972</v>
      </c>
      <c r="AG281" s="1" t="s">
        <v>1973</v>
      </c>
      <c r="AH281" t="s">
        <v>56</v>
      </c>
      <c r="AI281" t="s">
        <v>56</v>
      </c>
      <c r="AJ281" t="s">
        <v>56</v>
      </c>
      <c r="AK281" t="s">
        <v>56</v>
      </c>
      <c r="AL281" t="s">
        <v>56</v>
      </c>
      <c r="AM281" t="s">
        <v>56</v>
      </c>
      <c r="AN281" t="s">
        <v>56</v>
      </c>
      <c r="AO281" t="s">
        <v>56</v>
      </c>
      <c r="AP281" t="s">
        <v>56</v>
      </c>
      <c r="AQ281" t="s">
        <v>56</v>
      </c>
      <c r="AR281">
        <f t="shared" si="12"/>
        <v>10</v>
      </c>
      <c r="AS281" t="str">
        <f t="shared" si="13"/>
        <v>2012-03</v>
      </c>
      <c r="AT281" t="str">
        <f t="shared" si="14"/>
        <v>2012-02</v>
      </c>
    </row>
    <row r="282" spans="1:46">
      <c r="A282" t="s">
        <v>1974</v>
      </c>
      <c r="B282" t="s">
        <v>44</v>
      </c>
      <c r="C282">
        <v>20120510</v>
      </c>
      <c r="D282" t="s">
        <v>1975</v>
      </c>
      <c r="E282" t="s">
        <v>46</v>
      </c>
      <c r="F282" t="s">
        <v>47</v>
      </c>
      <c r="G282" t="s">
        <v>48</v>
      </c>
      <c r="H282" t="s">
        <v>48</v>
      </c>
      <c r="I282" t="s">
        <v>48</v>
      </c>
      <c r="J282" t="s">
        <v>266</v>
      </c>
      <c r="K282" t="s">
        <v>50</v>
      </c>
      <c r="L282" t="s">
        <v>51</v>
      </c>
      <c r="M282">
        <v>8</v>
      </c>
      <c r="N282" s="2">
        <v>40730</v>
      </c>
      <c r="O282" s="2">
        <v>40743</v>
      </c>
      <c r="P282" s="2" t="s">
        <v>69</v>
      </c>
      <c r="Q282" s="2" t="s">
        <v>51</v>
      </c>
      <c r="R282" t="s">
        <v>290</v>
      </c>
      <c r="S282" t="s">
        <v>170</v>
      </c>
      <c r="T282" t="s">
        <v>291</v>
      </c>
      <c r="U282" t="s">
        <v>291</v>
      </c>
      <c r="V282" t="s">
        <v>56</v>
      </c>
      <c r="W282" t="s">
        <v>56</v>
      </c>
      <c r="X282" t="s">
        <v>51</v>
      </c>
      <c r="Y282" t="s">
        <v>266</v>
      </c>
      <c r="Z282" t="s">
        <v>56</v>
      </c>
      <c r="AA282" t="s">
        <v>56</v>
      </c>
      <c r="AB282" t="s">
        <v>1976</v>
      </c>
      <c r="AC282" t="s">
        <v>56</v>
      </c>
      <c r="AD282" t="s">
        <v>1977</v>
      </c>
      <c r="AE282" t="s">
        <v>1978</v>
      </c>
      <c r="AG282" s="1" t="s">
        <v>1979</v>
      </c>
      <c r="AH282" t="s">
        <v>56</v>
      </c>
      <c r="AI282" t="s">
        <v>56</v>
      </c>
      <c r="AJ282" t="s">
        <v>56</v>
      </c>
      <c r="AK282" t="s">
        <v>56</v>
      </c>
      <c r="AL282" t="s">
        <v>56</v>
      </c>
      <c r="AM282" t="s">
        <v>56</v>
      </c>
      <c r="AN282" t="s">
        <v>56</v>
      </c>
      <c r="AO282" t="s">
        <v>56</v>
      </c>
      <c r="AP282" t="s">
        <v>56</v>
      </c>
      <c r="AQ282" t="s">
        <v>56</v>
      </c>
      <c r="AR282">
        <f t="shared" si="12"/>
        <v>13</v>
      </c>
      <c r="AS282" t="str">
        <f t="shared" si="13"/>
        <v>2011-07</v>
      </c>
      <c r="AT282" t="str">
        <f t="shared" si="14"/>
        <v>2011-07</v>
      </c>
    </row>
    <row r="283" spans="1:46" hidden="1">
      <c r="A283" t="s">
        <v>1980</v>
      </c>
      <c r="B283" t="s">
        <v>44</v>
      </c>
      <c r="C283">
        <v>20120510</v>
      </c>
      <c r="D283" t="s">
        <v>1981</v>
      </c>
      <c r="E283" t="s">
        <v>83</v>
      </c>
      <c r="F283" t="s">
        <v>64</v>
      </c>
      <c r="G283" t="s">
        <v>48</v>
      </c>
      <c r="H283" t="s">
        <v>65</v>
      </c>
      <c r="I283" t="s">
        <v>65</v>
      </c>
      <c r="J283" t="s">
        <v>56</v>
      </c>
      <c r="K283" t="s">
        <v>66</v>
      </c>
      <c r="L283" t="s">
        <v>67</v>
      </c>
      <c r="M283">
        <v>1</v>
      </c>
      <c r="N283" s="2">
        <v>40492</v>
      </c>
      <c r="O283" s="2">
        <v>40743</v>
      </c>
      <c r="P283" s="2" t="s">
        <v>69</v>
      </c>
      <c r="Q283" s="2" t="s">
        <v>51</v>
      </c>
      <c r="R283" t="s">
        <v>1982</v>
      </c>
      <c r="S283" t="s">
        <v>56</v>
      </c>
      <c r="U283" t="s">
        <v>56</v>
      </c>
      <c r="V283" t="s">
        <v>56</v>
      </c>
      <c r="W283" t="s">
        <v>56</v>
      </c>
      <c r="X283" t="s">
        <v>69</v>
      </c>
      <c r="Y283" t="s">
        <v>1025</v>
      </c>
      <c r="Z283" t="s">
        <v>56</v>
      </c>
      <c r="AA283" t="s">
        <v>56</v>
      </c>
      <c r="AB283" t="s">
        <v>56</v>
      </c>
      <c r="AC283" t="s">
        <v>56</v>
      </c>
      <c r="AD283" t="s">
        <v>56</v>
      </c>
      <c r="AE283" t="s">
        <v>56</v>
      </c>
      <c r="AF283" t="s">
        <v>75</v>
      </c>
      <c r="AG283" s="1" t="s">
        <v>1983</v>
      </c>
      <c r="AH283" t="s">
        <v>1984</v>
      </c>
      <c r="AI283">
        <v>10857</v>
      </c>
      <c r="AJ283">
        <v>1419</v>
      </c>
      <c r="AK283" t="s">
        <v>653</v>
      </c>
      <c r="AL283">
        <v>2224</v>
      </c>
      <c r="AM283" s="2">
        <v>37049</v>
      </c>
      <c r="AN283">
        <v>2001</v>
      </c>
      <c r="AO283" t="s">
        <v>1985</v>
      </c>
      <c r="AP283">
        <v>701</v>
      </c>
      <c r="AQ283" t="s">
        <v>80</v>
      </c>
      <c r="AR283">
        <f t="shared" si="12"/>
        <v>249</v>
      </c>
      <c r="AS283" t="str">
        <f t="shared" si="13"/>
        <v>NA-</v>
      </c>
      <c r="AT283" t="str">
        <f t="shared" si="14"/>
        <v>2010-11</v>
      </c>
    </row>
    <row r="284" spans="1:46" hidden="1">
      <c r="A284" t="s">
        <v>1986</v>
      </c>
      <c r="B284" t="s">
        <v>44</v>
      </c>
      <c r="C284">
        <v>20120510</v>
      </c>
      <c r="D284" t="s">
        <v>1987</v>
      </c>
      <c r="E284" t="s">
        <v>83</v>
      </c>
      <c r="F284" t="s">
        <v>64</v>
      </c>
      <c r="G284" t="s">
        <v>48</v>
      </c>
      <c r="H284" t="s">
        <v>65</v>
      </c>
      <c r="I284" t="s">
        <v>65</v>
      </c>
      <c r="J284" t="s">
        <v>56</v>
      </c>
      <c r="K284" t="s">
        <v>66</v>
      </c>
      <c r="L284" t="s">
        <v>67</v>
      </c>
      <c r="M284">
        <v>1</v>
      </c>
      <c r="N284" s="2">
        <v>41016</v>
      </c>
      <c r="O284" s="2">
        <v>40743</v>
      </c>
      <c r="P284" s="2" t="s">
        <v>69</v>
      </c>
      <c r="Q284" s="2" t="s">
        <v>51</v>
      </c>
      <c r="R284" t="s">
        <v>1989</v>
      </c>
      <c r="S284" t="s">
        <v>56</v>
      </c>
      <c r="U284" t="s">
        <v>56</v>
      </c>
      <c r="V284" t="s">
        <v>56</v>
      </c>
      <c r="W284" t="s">
        <v>56</v>
      </c>
      <c r="X284" t="s">
        <v>69</v>
      </c>
      <c r="Y284" t="s">
        <v>1988</v>
      </c>
      <c r="Z284" t="s">
        <v>56</v>
      </c>
      <c r="AA284" t="s">
        <v>56</v>
      </c>
      <c r="AB284" t="s">
        <v>56</v>
      </c>
      <c r="AC284" t="s">
        <v>56</v>
      </c>
      <c r="AD284" t="s">
        <v>56</v>
      </c>
      <c r="AE284" t="s">
        <v>56</v>
      </c>
      <c r="AF284" t="s">
        <v>75</v>
      </c>
      <c r="AG284" t="s">
        <v>1990</v>
      </c>
      <c r="AH284" t="s">
        <v>1989</v>
      </c>
      <c r="AI284">
        <v>10268</v>
      </c>
      <c r="AJ284">
        <v>2333</v>
      </c>
      <c r="AK284" t="s">
        <v>91</v>
      </c>
      <c r="AL284">
        <v>13920</v>
      </c>
      <c r="AM284" s="2">
        <v>35551</v>
      </c>
      <c r="AN284">
        <v>1997</v>
      </c>
      <c r="AO284" t="s">
        <v>1991</v>
      </c>
      <c r="AP284">
        <v>1541</v>
      </c>
      <c r="AQ284" t="s">
        <v>80</v>
      </c>
      <c r="AR284">
        <f t="shared" si="12"/>
        <v>-268</v>
      </c>
      <c r="AS284" t="str">
        <f t="shared" si="13"/>
        <v>NA-</v>
      </c>
      <c r="AT284" t="str">
        <f t="shared" si="14"/>
        <v>2012-04</v>
      </c>
    </row>
    <row r="285" spans="1:46" hidden="1">
      <c r="A285" t="s">
        <v>1992</v>
      </c>
      <c r="B285" t="s">
        <v>44</v>
      </c>
      <c r="C285">
        <v>20120510</v>
      </c>
      <c r="D285" t="s">
        <v>1993</v>
      </c>
      <c r="E285" t="s">
        <v>63</v>
      </c>
      <c r="F285" t="s">
        <v>64</v>
      </c>
      <c r="G285" t="s">
        <v>48</v>
      </c>
      <c r="H285" t="s">
        <v>65</v>
      </c>
      <c r="I285" t="s">
        <v>65</v>
      </c>
      <c r="J285" t="s">
        <v>56</v>
      </c>
      <c r="K285" t="s">
        <v>1366</v>
      </c>
      <c r="L285" t="s">
        <v>67</v>
      </c>
      <c r="M285">
        <v>2</v>
      </c>
      <c r="N285" s="2">
        <v>40638</v>
      </c>
      <c r="O285" s="2" t="s">
        <v>309</v>
      </c>
      <c r="P285" s="2" t="s">
        <v>69</v>
      </c>
      <c r="Q285" s="2" t="s">
        <v>278</v>
      </c>
      <c r="R285" t="s">
        <v>1995</v>
      </c>
      <c r="S285" t="s">
        <v>56</v>
      </c>
      <c r="U285" t="s">
        <v>56</v>
      </c>
      <c r="V285" t="s">
        <v>56</v>
      </c>
      <c r="W285" t="s">
        <v>56</v>
      </c>
      <c r="X285" t="s">
        <v>69</v>
      </c>
      <c r="Y285" t="s">
        <v>1994</v>
      </c>
      <c r="Z285" t="s">
        <v>278</v>
      </c>
      <c r="AA285" t="s">
        <v>309</v>
      </c>
      <c r="AB285" t="s">
        <v>56</v>
      </c>
      <c r="AC285" t="s">
        <v>56</v>
      </c>
      <c r="AD285" t="s">
        <v>56</v>
      </c>
      <c r="AE285" t="s">
        <v>56</v>
      </c>
      <c r="AG285" t="s">
        <v>1996</v>
      </c>
      <c r="AH285" t="s">
        <v>1995</v>
      </c>
      <c r="AI285">
        <v>11494</v>
      </c>
      <c r="AJ285">
        <v>6614</v>
      </c>
      <c r="AK285" t="s">
        <v>344</v>
      </c>
      <c r="AL285">
        <v>4920</v>
      </c>
      <c r="AM285" s="2">
        <v>38477</v>
      </c>
      <c r="AN285">
        <v>2005</v>
      </c>
      <c r="AO285" t="s">
        <v>1997</v>
      </c>
      <c r="AP285">
        <v>811</v>
      </c>
      <c r="AQ285" t="s">
        <v>80</v>
      </c>
      <c r="AR285" t="e">
        <f t="shared" si="12"/>
        <v>#VALUE!</v>
      </c>
      <c r="AS285" t="str">
        <f t="shared" si="13"/>
        <v>NA-</v>
      </c>
      <c r="AT285" t="str">
        <f t="shared" si="14"/>
        <v>2011-04</v>
      </c>
    </row>
    <row r="286" spans="1:46" hidden="1">
      <c r="A286" t="s">
        <v>1998</v>
      </c>
      <c r="B286" t="s">
        <v>44</v>
      </c>
      <c r="C286">
        <v>20120510</v>
      </c>
      <c r="D286" t="s">
        <v>1999</v>
      </c>
      <c r="E286" t="s">
        <v>138</v>
      </c>
      <c r="F286" t="s">
        <v>64</v>
      </c>
      <c r="G286" t="s">
        <v>48</v>
      </c>
      <c r="H286" t="s">
        <v>65</v>
      </c>
      <c r="I286" t="s">
        <v>65</v>
      </c>
      <c r="J286" t="s">
        <v>56</v>
      </c>
      <c r="K286" t="s">
        <v>66</v>
      </c>
      <c r="L286" t="s">
        <v>67</v>
      </c>
      <c r="M286">
        <v>2</v>
      </c>
      <c r="N286" s="2">
        <v>40359</v>
      </c>
      <c r="O286" s="2">
        <v>40494</v>
      </c>
      <c r="P286" s="2" t="s">
        <v>69</v>
      </c>
      <c r="Q286" s="2" t="s">
        <v>278</v>
      </c>
      <c r="R286" t="s">
        <v>2001</v>
      </c>
      <c r="S286" t="s">
        <v>56</v>
      </c>
      <c r="U286" t="s">
        <v>56</v>
      </c>
      <c r="V286" t="s">
        <v>56</v>
      </c>
      <c r="W286" t="s">
        <v>56</v>
      </c>
      <c r="X286" t="s">
        <v>278</v>
      </c>
      <c r="Y286" t="s">
        <v>2000</v>
      </c>
      <c r="Z286" t="s">
        <v>56</v>
      </c>
      <c r="AA286" t="s">
        <v>56</v>
      </c>
      <c r="AB286" t="s">
        <v>2002</v>
      </c>
      <c r="AC286" t="s">
        <v>2003</v>
      </c>
      <c r="AD286" t="s">
        <v>452</v>
      </c>
      <c r="AE286" t="s">
        <v>2004</v>
      </c>
      <c r="AF286" t="s">
        <v>75</v>
      </c>
      <c r="AG286" s="1" t="s">
        <v>2005</v>
      </c>
      <c r="AH286" t="s">
        <v>2001</v>
      </c>
      <c r="AI286">
        <v>11843</v>
      </c>
      <c r="AJ286">
        <v>10963</v>
      </c>
      <c r="AK286" t="s">
        <v>91</v>
      </c>
      <c r="AL286">
        <v>4130</v>
      </c>
      <c r="AM286" s="2">
        <v>38477</v>
      </c>
      <c r="AN286">
        <v>2005</v>
      </c>
      <c r="AO286" t="s">
        <v>2006</v>
      </c>
      <c r="AP286">
        <v>1339</v>
      </c>
      <c r="AQ286" t="s">
        <v>80</v>
      </c>
      <c r="AR286">
        <f t="shared" si="12"/>
        <v>132</v>
      </c>
      <c r="AS286" t="str">
        <f t="shared" si="13"/>
        <v>NA-</v>
      </c>
      <c r="AT286" t="str">
        <f t="shared" si="14"/>
        <v>2010-06</v>
      </c>
    </row>
    <row r="287" spans="1:46" hidden="1">
      <c r="A287" t="s">
        <v>2007</v>
      </c>
      <c r="B287" t="s">
        <v>44</v>
      </c>
      <c r="C287">
        <v>20120510</v>
      </c>
      <c r="D287" t="s">
        <v>2008</v>
      </c>
      <c r="E287" t="s">
        <v>63</v>
      </c>
      <c r="F287" t="s">
        <v>64</v>
      </c>
      <c r="G287" t="s">
        <v>48</v>
      </c>
      <c r="H287" t="s">
        <v>65</v>
      </c>
      <c r="I287" t="s">
        <v>65</v>
      </c>
      <c r="J287" t="s">
        <v>56</v>
      </c>
      <c r="K287" t="s">
        <v>66</v>
      </c>
      <c r="L287" t="s">
        <v>67</v>
      </c>
      <c r="M287">
        <v>1</v>
      </c>
      <c r="N287" s="2">
        <v>40619</v>
      </c>
      <c r="O287" s="2">
        <v>40494</v>
      </c>
      <c r="P287" s="2" t="s">
        <v>69</v>
      </c>
      <c r="Q287" s="2" t="s">
        <v>278</v>
      </c>
      <c r="R287" t="s">
        <v>1137</v>
      </c>
      <c r="S287" t="s">
        <v>56</v>
      </c>
      <c r="U287" t="s">
        <v>56</v>
      </c>
      <c r="V287" t="s">
        <v>56</v>
      </c>
      <c r="W287" t="s">
        <v>56</v>
      </c>
      <c r="X287" t="s">
        <v>69</v>
      </c>
      <c r="Y287" t="s">
        <v>1120</v>
      </c>
      <c r="Z287" t="s">
        <v>56</v>
      </c>
      <c r="AA287" t="s">
        <v>56</v>
      </c>
      <c r="AB287" t="s">
        <v>2009</v>
      </c>
      <c r="AC287" t="s">
        <v>2010</v>
      </c>
      <c r="AD287" t="s">
        <v>1120</v>
      </c>
      <c r="AE287" t="s">
        <v>2011</v>
      </c>
      <c r="AF287" t="s">
        <v>75</v>
      </c>
      <c r="AG287" s="1" t="s">
        <v>2012</v>
      </c>
      <c r="AH287" t="s">
        <v>1137</v>
      </c>
      <c r="AI287">
        <v>24910</v>
      </c>
      <c r="AJ287">
        <v>11755</v>
      </c>
      <c r="AK287" t="s">
        <v>1142</v>
      </c>
      <c r="AL287">
        <v>1252</v>
      </c>
      <c r="AM287" s="2">
        <v>40304</v>
      </c>
      <c r="AN287">
        <v>2010</v>
      </c>
      <c r="AO287" t="s">
        <v>1143</v>
      </c>
      <c r="AP287">
        <v>764</v>
      </c>
      <c r="AQ287" t="s">
        <v>80</v>
      </c>
      <c r="AR287">
        <f t="shared" si="12"/>
        <v>-125</v>
      </c>
      <c r="AS287" t="str">
        <f t="shared" si="13"/>
        <v>NA-</v>
      </c>
      <c r="AT287" t="str">
        <f t="shared" si="14"/>
        <v>2011-03</v>
      </c>
    </row>
    <row r="288" spans="1:46" hidden="1">
      <c r="A288" t="s">
        <v>2013</v>
      </c>
      <c r="B288" t="s">
        <v>44</v>
      </c>
      <c r="C288">
        <v>20120510</v>
      </c>
      <c r="D288" t="s">
        <v>2014</v>
      </c>
      <c r="E288" t="s">
        <v>83</v>
      </c>
      <c r="F288" t="s">
        <v>64</v>
      </c>
      <c r="G288" t="s">
        <v>48</v>
      </c>
      <c r="H288" t="s">
        <v>65</v>
      </c>
      <c r="I288" t="s">
        <v>65</v>
      </c>
      <c r="J288" t="s">
        <v>56</v>
      </c>
      <c r="K288" t="s">
        <v>66</v>
      </c>
      <c r="L288" t="s">
        <v>67</v>
      </c>
      <c r="M288">
        <v>1</v>
      </c>
      <c r="N288" s="2">
        <v>40884</v>
      </c>
      <c r="O288" s="2">
        <v>40494</v>
      </c>
      <c r="P288" s="2" t="s">
        <v>69</v>
      </c>
      <c r="Q288" s="2" t="s">
        <v>278</v>
      </c>
      <c r="R288" t="s">
        <v>2015</v>
      </c>
      <c r="S288" t="s">
        <v>56</v>
      </c>
      <c r="U288" t="s">
        <v>56</v>
      </c>
      <c r="V288" t="s">
        <v>56</v>
      </c>
      <c r="W288" t="s">
        <v>56</v>
      </c>
      <c r="X288" t="s">
        <v>69</v>
      </c>
      <c r="Y288" t="s">
        <v>105</v>
      </c>
      <c r="Z288" t="s">
        <v>56</v>
      </c>
      <c r="AA288" t="s">
        <v>56</v>
      </c>
      <c r="AB288" t="s">
        <v>56</v>
      </c>
      <c r="AC288" t="s">
        <v>56</v>
      </c>
      <c r="AD288" t="s">
        <v>56</v>
      </c>
      <c r="AE288" t="s">
        <v>56</v>
      </c>
      <c r="AF288" t="s">
        <v>75</v>
      </c>
      <c r="AG288" s="1" t="s">
        <v>2016</v>
      </c>
      <c r="AH288" t="s">
        <v>2015</v>
      </c>
      <c r="AI288">
        <v>24934</v>
      </c>
      <c r="AJ288">
        <v>11041</v>
      </c>
      <c r="AK288" t="s">
        <v>78</v>
      </c>
      <c r="AL288">
        <v>5809</v>
      </c>
      <c r="AM288" s="2">
        <v>40304</v>
      </c>
      <c r="AN288">
        <v>2010</v>
      </c>
      <c r="AO288" t="s">
        <v>2017</v>
      </c>
      <c r="AP288">
        <v>944</v>
      </c>
      <c r="AQ288" t="s">
        <v>80</v>
      </c>
      <c r="AR288">
        <f t="shared" si="12"/>
        <v>-385</v>
      </c>
      <c r="AS288" t="str">
        <f t="shared" si="13"/>
        <v>NA-</v>
      </c>
      <c r="AT288" t="str">
        <f t="shared" si="14"/>
        <v>2011-12</v>
      </c>
    </row>
    <row r="289" spans="1:46" hidden="1">
      <c r="A289" t="s">
        <v>2018</v>
      </c>
      <c r="B289" t="s">
        <v>44</v>
      </c>
      <c r="C289">
        <v>20120510</v>
      </c>
      <c r="D289" t="s">
        <v>2019</v>
      </c>
      <c r="E289" t="s">
        <v>63</v>
      </c>
      <c r="F289" t="s">
        <v>64</v>
      </c>
      <c r="G289" t="s">
        <v>48</v>
      </c>
      <c r="H289" t="s">
        <v>65</v>
      </c>
      <c r="I289" t="s">
        <v>65</v>
      </c>
      <c r="J289" t="s">
        <v>56</v>
      </c>
      <c r="K289" t="s">
        <v>66</v>
      </c>
      <c r="L289" t="s">
        <v>67</v>
      </c>
      <c r="M289">
        <v>2</v>
      </c>
      <c r="N289" s="2">
        <v>40364</v>
      </c>
      <c r="O289" s="2">
        <v>40872</v>
      </c>
      <c r="P289" s="2" t="s">
        <v>69</v>
      </c>
      <c r="Q289" s="2" t="s">
        <v>278</v>
      </c>
      <c r="R289" t="s">
        <v>150</v>
      </c>
      <c r="S289" t="s">
        <v>56</v>
      </c>
      <c r="U289" t="s">
        <v>56</v>
      </c>
      <c r="V289" t="s">
        <v>56</v>
      </c>
      <c r="W289" t="s">
        <v>56</v>
      </c>
      <c r="X289" t="s">
        <v>278</v>
      </c>
      <c r="Y289" t="s">
        <v>1121</v>
      </c>
      <c r="Z289" t="s">
        <v>56</v>
      </c>
      <c r="AA289" t="s">
        <v>56</v>
      </c>
      <c r="AB289" t="s">
        <v>56</v>
      </c>
      <c r="AC289" t="s">
        <v>56</v>
      </c>
      <c r="AD289" t="s">
        <v>56</v>
      </c>
      <c r="AE289" t="s">
        <v>56</v>
      </c>
      <c r="AF289" t="s">
        <v>75</v>
      </c>
      <c r="AG289" t="s">
        <v>2020</v>
      </c>
      <c r="AH289" t="s">
        <v>152</v>
      </c>
      <c r="AI289">
        <v>11661</v>
      </c>
      <c r="AJ289">
        <v>5964</v>
      </c>
      <c r="AK289" t="s">
        <v>78</v>
      </c>
      <c r="AL289">
        <v>9094</v>
      </c>
      <c r="AM289" s="2">
        <v>38477</v>
      </c>
      <c r="AN289">
        <v>2005</v>
      </c>
      <c r="AO289" t="s">
        <v>153</v>
      </c>
      <c r="AP289">
        <v>1053</v>
      </c>
      <c r="AQ289" t="s">
        <v>80</v>
      </c>
      <c r="AR289">
        <f t="shared" si="12"/>
        <v>500</v>
      </c>
      <c r="AS289" t="str">
        <f t="shared" si="13"/>
        <v>NA-</v>
      </c>
      <c r="AT289" t="str">
        <f t="shared" si="14"/>
        <v>2010-07</v>
      </c>
    </row>
    <row r="290" spans="1:46" hidden="1">
      <c r="A290" t="s">
        <v>2021</v>
      </c>
      <c r="B290" t="s">
        <v>44</v>
      </c>
      <c r="C290">
        <v>20120510</v>
      </c>
      <c r="D290" t="s">
        <v>2022</v>
      </c>
      <c r="E290" t="s">
        <v>83</v>
      </c>
      <c r="F290" t="s">
        <v>64</v>
      </c>
      <c r="G290" t="s">
        <v>48</v>
      </c>
      <c r="H290" t="s">
        <v>65</v>
      </c>
      <c r="I290" t="s">
        <v>65</v>
      </c>
      <c r="J290" t="s">
        <v>56</v>
      </c>
      <c r="K290" t="s">
        <v>66</v>
      </c>
      <c r="L290" t="s">
        <v>67</v>
      </c>
      <c r="M290">
        <v>1</v>
      </c>
      <c r="N290" s="2">
        <v>40533</v>
      </c>
      <c r="O290" s="2">
        <v>40872</v>
      </c>
      <c r="P290" s="2" t="s">
        <v>69</v>
      </c>
      <c r="Q290" s="2" t="s">
        <v>278</v>
      </c>
      <c r="R290" t="s">
        <v>2023</v>
      </c>
      <c r="S290" t="s">
        <v>56</v>
      </c>
      <c r="U290" t="s">
        <v>56</v>
      </c>
      <c r="V290" t="s">
        <v>56</v>
      </c>
      <c r="W290" t="s">
        <v>56</v>
      </c>
      <c r="X290" t="s">
        <v>69</v>
      </c>
      <c r="Y290" t="s">
        <v>445</v>
      </c>
      <c r="Z290" t="s">
        <v>56</v>
      </c>
      <c r="AA290" t="s">
        <v>56</v>
      </c>
      <c r="AB290" t="s">
        <v>56</v>
      </c>
      <c r="AC290" t="s">
        <v>56</v>
      </c>
      <c r="AD290" t="s">
        <v>56</v>
      </c>
      <c r="AE290" t="s">
        <v>56</v>
      </c>
      <c r="AF290" t="s">
        <v>75</v>
      </c>
      <c r="AG290" t="s">
        <v>2024</v>
      </c>
      <c r="AH290" t="s">
        <v>2025</v>
      </c>
      <c r="AI290">
        <v>24711</v>
      </c>
      <c r="AJ290">
        <v>13934</v>
      </c>
      <c r="AK290" t="s">
        <v>91</v>
      </c>
      <c r="AL290">
        <v>3388</v>
      </c>
      <c r="AM290" s="2">
        <v>40304</v>
      </c>
      <c r="AN290">
        <v>2010</v>
      </c>
      <c r="AO290" t="s">
        <v>2026</v>
      </c>
      <c r="AP290">
        <v>864</v>
      </c>
      <c r="AQ290" t="s">
        <v>80</v>
      </c>
      <c r="AR290">
        <f t="shared" si="12"/>
        <v>334</v>
      </c>
      <c r="AS290" t="str">
        <f t="shared" si="13"/>
        <v>NA-</v>
      </c>
      <c r="AT290" t="str">
        <f t="shared" si="14"/>
        <v>2010-12</v>
      </c>
    </row>
    <row r="291" spans="1:46">
      <c r="A291" t="s">
        <v>2027</v>
      </c>
      <c r="B291" t="s">
        <v>44</v>
      </c>
      <c r="C291">
        <v>20120510</v>
      </c>
      <c r="D291" t="s">
        <v>2028</v>
      </c>
      <c r="E291" t="s">
        <v>46</v>
      </c>
      <c r="F291" t="s">
        <v>47</v>
      </c>
      <c r="G291" t="s">
        <v>48</v>
      </c>
      <c r="H291" t="s">
        <v>48</v>
      </c>
      <c r="I291" t="s">
        <v>48</v>
      </c>
      <c r="J291" t="s">
        <v>359</v>
      </c>
      <c r="K291" t="s">
        <v>195</v>
      </c>
      <c r="L291" t="s">
        <v>51</v>
      </c>
      <c r="M291">
        <v>25</v>
      </c>
      <c r="N291" s="2">
        <v>40686</v>
      </c>
      <c r="O291" s="2">
        <v>40891</v>
      </c>
      <c r="P291" s="2" t="s">
        <v>69</v>
      </c>
      <c r="Q291" s="2" t="s">
        <v>51</v>
      </c>
      <c r="R291" t="s">
        <v>1535</v>
      </c>
      <c r="S291" t="s">
        <v>1584</v>
      </c>
      <c r="T291" t="s">
        <v>1131</v>
      </c>
      <c r="U291" t="s">
        <v>1131</v>
      </c>
      <c r="V291" t="s">
        <v>56</v>
      </c>
      <c r="W291" t="s">
        <v>56</v>
      </c>
      <c r="X291" t="s">
        <v>51</v>
      </c>
      <c r="Y291" t="s">
        <v>359</v>
      </c>
      <c r="Z291" t="s">
        <v>56</v>
      </c>
      <c r="AA291" t="s">
        <v>56</v>
      </c>
      <c r="AB291" t="s">
        <v>2029</v>
      </c>
      <c r="AC291" t="s">
        <v>56</v>
      </c>
      <c r="AD291" t="s">
        <v>359</v>
      </c>
      <c r="AE291" t="s">
        <v>2030</v>
      </c>
      <c r="AG291" s="1" t="s">
        <v>2031</v>
      </c>
      <c r="AH291" t="s">
        <v>56</v>
      </c>
      <c r="AI291" t="s">
        <v>56</v>
      </c>
      <c r="AJ291" t="s">
        <v>56</v>
      </c>
      <c r="AK291" t="s">
        <v>56</v>
      </c>
      <c r="AL291" t="s">
        <v>56</v>
      </c>
      <c r="AM291" t="s">
        <v>56</v>
      </c>
      <c r="AN291" t="s">
        <v>56</v>
      </c>
      <c r="AO291" t="s">
        <v>56</v>
      </c>
      <c r="AP291" t="s">
        <v>56</v>
      </c>
      <c r="AQ291" t="s">
        <v>56</v>
      </c>
      <c r="AR291">
        <f t="shared" si="12"/>
        <v>201</v>
      </c>
      <c r="AS291" t="str">
        <f t="shared" si="13"/>
        <v>2011-12</v>
      </c>
      <c r="AT291" t="str">
        <f t="shared" si="14"/>
        <v>2011-05</v>
      </c>
    </row>
    <row r="292" spans="1:46">
      <c r="A292" t="s">
        <v>2032</v>
      </c>
      <c r="B292" t="s">
        <v>44</v>
      </c>
      <c r="C292">
        <v>20120510</v>
      </c>
      <c r="D292" t="s">
        <v>2033</v>
      </c>
      <c r="E292" t="s">
        <v>46</v>
      </c>
      <c r="F292" t="s">
        <v>47</v>
      </c>
      <c r="G292" t="s">
        <v>48</v>
      </c>
      <c r="H292" t="s">
        <v>48</v>
      </c>
      <c r="I292" t="s">
        <v>48</v>
      </c>
      <c r="J292" t="s">
        <v>644</v>
      </c>
      <c r="K292" t="s">
        <v>50</v>
      </c>
      <c r="L292" t="s">
        <v>51</v>
      </c>
      <c r="M292">
        <v>14</v>
      </c>
      <c r="N292" s="2">
        <v>40374</v>
      </c>
      <c r="O292" s="2">
        <v>40528</v>
      </c>
      <c r="P292" s="2" t="s">
        <v>52</v>
      </c>
      <c r="Q292" s="2" t="s">
        <v>51</v>
      </c>
      <c r="R292" t="s">
        <v>170</v>
      </c>
      <c r="S292" t="s">
        <v>169</v>
      </c>
      <c r="T292" t="s">
        <v>291</v>
      </c>
      <c r="U292" t="s">
        <v>291</v>
      </c>
      <c r="V292" t="s">
        <v>56</v>
      </c>
      <c r="W292" t="s">
        <v>56</v>
      </c>
      <c r="X292" t="s">
        <v>51</v>
      </c>
      <c r="Y292" t="s">
        <v>644</v>
      </c>
      <c r="Z292" t="s">
        <v>56</v>
      </c>
      <c r="AA292" t="s">
        <v>56</v>
      </c>
      <c r="AB292" t="s">
        <v>2034</v>
      </c>
      <c r="AC292" t="s">
        <v>56</v>
      </c>
      <c r="AD292" t="s">
        <v>447</v>
      </c>
      <c r="AE292" t="s">
        <v>2035</v>
      </c>
      <c r="AG292" s="1" t="s">
        <v>2036</v>
      </c>
      <c r="AH292" t="s">
        <v>56</v>
      </c>
      <c r="AI292" t="s">
        <v>56</v>
      </c>
      <c r="AJ292" t="s">
        <v>56</v>
      </c>
      <c r="AK292" t="s">
        <v>56</v>
      </c>
      <c r="AL292" t="s">
        <v>56</v>
      </c>
      <c r="AM292" t="s">
        <v>56</v>
      </c>
      <c r="AN292" t="s">
        <v>56</v>
      </c>
      <c r="AO292" t="s">
        <v>56</v>
      </c>
      <c r="AP292" t="s">
        <v>56</v>
      </c>
      <c r="AQ292" t="s">
        <v>56</v>
      </c>
      <c r="AR292">
        <f t="shared" si="12"/>
        <v>151</v>
      </c>
      <c r="AS292" t="str">
        <f t="shared" si="13"/>
        <v>2010-12</v>
      </c>
      <c r="AT292" t="str">
        <f t="shared" si="14"/>
        <v>2010-07</v>
      </c>
    </row>
    <row r="293" spans="1:46" hidden="1">
      <c r="A293" t="s">
        <v>2037</v>
      </c>
      <c r="B293" t="s">
        <v>44</v>
      </c>
      <c r="C293">
        <v>20120510</v>
      </c>
      <c r="D293" t="s">
        <v>2038</v>
      </c>
      <c r="E293" t="s">
        <v>83</v>
      </c>
      <c r="F293" t="s">
        <v>64</v>
      </c>
      <c r="G293" t="s">
        <v>48</v>
      </c>
      <c r="H293" t="s">
        <v>65</v>
      </c>
      <c r="I293" t="s">
        <v>65</v>
      </c>
      <c r="J293" t="s">
        <v>56</v>
      </c>
      <c r="K293" t="s">
        <v>66</v>
      </c>
      <c r="L293" t="s">
        <v>67</v>
      </c>
      <c r="M293">
        <v>1</v>
      </c>
      <c r="N293" s="2">
        <v>40611</v>
      </c>
      <c r="O293" s="2">
        <v>40528</v>
      </c>
      <c r="P293" s="2" t="s">
        <v>69</v>
      </c>
      <c r="Q293" s="2" t="s">
        <v>51</v>
      </c>
      <c r="R293" t="s">
        <v>1995</v>
      </c>
      <c r="S293" t="s">
        <v>56</v>
      </c>
      <c r="U293" t="s">
        <v>56</v>
      </c>
      <c r="V293" t="s">
        <v>56</v>
      </c>
      <c r="W293" t="s">
        <v>56</v>
      </c>
      <c r="X293" t="s">
        <v>69</v>
      </c>
      <c r="Y293" t="s">
        <v>2039</v>
      </c>
      <c r="Z293" t="s">
        <v>56</v>
      </c>
      <c r="AA293" t="s">
        <v>56</v>
      </c>
      <c r="AB293" t="s">
        <v>2040</v>
      </c>
      <c r="AC293" t="s">
        <v>2041</v>
      </c>
      <c r="AD293" t="s">
        <v>1899</v>
      </c>
      <c r="AE293" t="s">
        <v>2042</v>
      </c>
      <c r="AF293" t="s">
        <v>75</v>
      </c>
      <c r="AG293" s="1" t="s">
        <v>2043</v>
      </c>
      <c r="AH293" t="s">
        <v>1995</v>
      </c>
      <c r="AI293">
        <v>11494</v>
      </c>
      <c r="AJ293">
        <v>6614</v>
      </c>
      <c r="AK293" t="s">
        <v>344</v>
      </c>
      <c r="AL293">
        <v>4920</v>
      </c>
      <c r="AM293" s="2">
        <v>38477</v>
      </c>
      <c r="AN293">
        <v>2005</v>
      </c>
      <c r="AO293" t="s">
        <v>1997</v>
      </c>
      <c r="AP293">
        <v>811</v>
      </c>
      <c r="AQ293" t="s">
        <v>80</v>
      </c>
      <c r="AR293">
        <f t="shared" si="12"/>
        <v>-83</v>
      </c>
      <c r="AS293" t="str">
        <f t="shared" si="13"/>
        <v>NA-</v>
      </c>
      <c r="AT293" t="str">
        <f t="shared" si="14"/>
        <v>2011-03</v>
      </c>
    </row>
    <row r="294" spans="1:46" hidden="1">
      <c r="A294" t="s">
        <v>2044</v>
      </c>
      <c r="B294" t="s">
        <v>44</v>
      </c>
      <c r="C294">
        <v>20120510</v>
      </c>
      <c r="D294" t="s">
        <v>2045</v>
      </c>
      <c r="E294" t="s">
        <v>101</v>
      </c>
      <c r="F294" t="s">
        <v>102</v>
      </c>
      <c r="G294" t="s">
        <v>48</v>
      </c>
      <c r="H294" t="s">
        <v>65</v>
      </c>
      <c r="I294" t="s">
        <v>65</v>
      </c>
      <c r="J294" t="s">
        <v>56</v>
      </c>
      <c r="K294" t="s">
        <v>103</v>
      </c>
      <c r="L294" t="s">
        <v>104</v>
      </c>
      <c r="M294">
        <v>1</v>
      </c>
      <c r="N294" s="2">
        <v>40506</v>
      </c>
      <c r="O294" s="2">
        <v>40528</v>
      </c>
      <c r="P294" s="2" t="s">
        <v>52</v>
      </c>
      <c r="Q294" s="2" t="s">
        <v>51</v>
      </c>
      <c r="R294" t="s">
        <v>2046</v>
      </c>
      <c r="S294" t="s">
        <v>56</v>
      </c>
      <c r="U294" t="s">
        <v>56</v>
      </c>
      <c r="V294" t="s">
        <v>56</v>
      </c>
      <c r="W294" t="s">
        <v>56</v>
      </c>
      <c r="X294" t="s">
        <v>52</v>
      </c>
      <c r="Y294" t="s">
        <v>776</v>
      </c>
      <c r="Z294" t="s">
        <v>56</v>
      </c>
      <c r="AA294" t="s">
        <v>56</v>
      </c>
      <c r="AB294" t="s">
        <v>2047</v>
      </c>
      <c r="AC294" t="s">
        <v>2048</v>
      </c>
      <c r="AD294" t="s">
        <v>883</v>
      </c>
      <c r="AE294" t="s">
        <v>2049</v>
      </c>
      <c r="AG294" t="s">
        <v>2050</v>
      </c>
      <c r="AH294" t="s">
        <v>56</v>
      </c>
      <c r="AI294" t="s">
        <v>56</v>
      </c>
      <c r="AJ294" t="s">
        <v>56</v>
      </c>
      <c r="AK294" t="s">
        <v>56</v>
      </c>
      <c r="AL294" t="s">
        <v>56</v>
      </c>
      <c r="AM294" t="s">
        <v>56</v>
      </c>
      <c r="AN294" t="s">
        <v>56</v>
      </c>
      <c r="AO294" t="s">
        <v>56</v>
      </c>
      <c r="AP294" t="s">
        <v>56</v>
      </c>
      <c r="AQ294" t="s">
        <v>56</v>
      </c>
      <c r="AR294">
        <f t="shared" si="12"/>
        <v>22</v>
      </c>
      <c r="AS294" t="str">
        <f t="shared" si="13"/>
        <v>NA-</v>
      </c>
      <c r="AT294" t="str">
        <f t="shared" si="14"/>
        <v>2010-11</v>
      </c>
    </row>
    <row r="295" spans="1:46" hidden="1">
      <c r="A295" t="s">
        <v>2051</v>
      </c>
      <c r="B295" t="s">
        <v>44</v>
      </c>
      <c r="C295">
        <v>20120510</v>
      </c>
      <c r="D295" t="s">
        <v>2052</v>
      </c>
      <c r="E295" t="s">
        <v>63</v>
      </c>
      <c r="F295" t="s">
        <v>64</v>
      </c>
      <c r="G295" t="s">
        <v>48</v>
      </c>
      <c r="H295" t="s">
        <v>65</v>
      </c>
      <c r="I295" t="s">
        <v>65</v>
      </c>
      <c r="J295" t="s">
        <v>56</v>
      </c>
      <c r="K295" t="s">
        <v>744</v>
      </c>
      <c r="L295" t="s">
        <v>67</v>
      </c>
      <c r="M295">
        <v>1</v>
      </c>
      <c r="N295" s="2">
        <v>40364</v>
      </c>
      <c r="O295" s="2">
        <v>40528</v>
      </c>
      <c r="P295" s="2" t="s">
        <v>69</v>
      </c>
      <c r="Q295" s="2" t="s">
        <v>51</v>
      </c>
      <c r="R295" t="s">
        <v>70</v>
      </c>
      <c r="S295" t="s">
        <v>56</v>
      </c>
      <c r="U295" t="s">
        <v>56</v>
      </c>
      <c r="V295" t="s">
        <v>56</v>
      </c>
      <c r="W295" t="s">
        <v>56</v>
      </c>
      <c r="X295" t="s">
        <v>69</v>
      </c>
      <c r="Y295" t="s">
        <v>149</v>
      </c>
      <c r="Z295" t="s">
        <v>56</v>
      </c>
      <c r="AA295" t="s">
        <v>56</v>
      </c>
      <c r="AB295" t="s">
        <v>2053</v>
      </c>
      <c r="AC295" t="s">
        <v>2054</v>
      </c>
      <c r="AD295" t="s">
        <v>166</v>
      </c>
      <c r="AE295" t="s">
        <v>2055</v>
      </c>
      <c r="AG295" s="1" t="s">
        <v>2056</v>
      </c>
      <c r="AH295" t="s">
        <v>77</v>
      </c>
      <c r="AI295">
        <v>10103</v>
      </c>
      <c r="AJ295">
        <v>941</v>
      </c>
      <c r="AK295" t="s">
        <v>78</v>
      </c>
      <c r="AL295">
        <v>15410</v>
      </c>
      <c r="AM295" s="2">
        <v>30476</v>
      </c>
      <c r="AN295">
        <v>1983</v>
      </c>
      <c r="AO295" t="s">
        <v>79</v>
      </c>
      <c r="AP295">
        <v>821</v>
      </c>
      <c r="AQ295" t="s">
        <v>80</v>
      </c>
      <c r="AR295">
        <f t="shared" si="12"/>
        <v>161</v>
      </c>
      <c r="AS295" t="str">
        <f t="shared" si="13"/>
        <v>NA-</v>
      </c>
      <c r="AT295" t="str">
        <f t="shared" si="14"/>
        <v>2010-07</v>
      </c>
    </row>
    <row r="296" spans="1:46" hidden="1">
      <c r="A296" t="s">
        <v>2057</v>
      </c>
      <c r="B296" t="s">
        <v>44</v>
      </c>
      <c r="C296">
        <v>20120510</v>
      </c>
      <c r="D296" t="s">
        <v>2058</v>
      </c>
      <c r="E296" t="s">
        <v>63</v>
      </c>
      <c r="F296" t="s">
        <v>64</v>
      </c>
      <c r="G296" t="s">
        <v>48</v>
      </c>
      <c r="H296" t="s">
        <v>65</v>
      </c>
      <c r="I296" t="s">
        <v>65</v>
      </c>
      <c r="J296" t="s">
        <v>56</v>
      </c>
      <c r="K296" t="s">
        <v>66</v>
      </c>
      <c r="L296" t="s">
        <v>67</v>
      </c>
      <c r="M296">
        <v>1</v>
      </c>
      <c r="N296" s="2">
        <v>40364</v>
      </c>
      <c r="O296" s="2">
        <v>40528</v>
      </c>
      <c r="P296" s="2" t="s">
        <v>69</v>
      </c>
      <c r="Q296" s="2" t="s">
        <v>51</v>
      </c>
      <c r="R296" t="s">
        <v>212</v>
      </c>
      <c r="S296" t="s">
        <v>56</v>
      </c>
      <c r="U296" t="s">
        <v>56</v>
      </c>
      <c r="V296" t="s">
        <v>56</v>
      </c>
      <c r="W296" t="s">
        <v>56</v>
      </c>
      <c r="X296" t="s">
        <v>69</v>
      </c>
      <c r="Y296" t="s">
        <v>149</v>
      </c>
      <c r="Z296" t="s">
        <v>56</v>
      </c>
      <c r="AA296" t="s">
        <v>56</v>
      </c>
      <c r="AB296" t="s">
        <v>2059</v>
      </c>
      <c r="AC296" t="s">
        <v>2060</v>
      </c>
      <c r="AD296" t="s">
        <v>1692</v>
      </c>
      <c r="AE296" t="s">
        <v>2061</v>
      </c>
      <c r="AF296" t="s">
        <v>75</v>
      </c>
      <c r="AG296" t="s">
        <v>2062</v>
      </c>
      <c r="AH296" t="s">
        <v>214</v>
      </c>
      <c r="AI296">
        <v>11915</v>
      </c>
      <c r="AJ296">
        <v>6172</v>
      </c>
      <c r="AK296" t="s">
        <v>78</v>
      </c>
      <c r="AL296">
        <v>11787</v>
      </c>
      <c r="AM296" s="2">
        <v>38477</v>
      </c>
      <c r="AN296">
        <v>2005</v>
      </c>
      <c r="AO296" t="s">
        <v>215</v>
      </c>
      <c r="AP296">
        <v>1413</v>
      </c>
      <c r="AQ296" t="s">
        <v>80</v>
      </c>
      <c r="AR296">
        <f t="shared" si="12"/>
        <v>161</v>
      </c>
      <c r="AS296" t="str">
        <f t="shared" si="13"/>
        <v>NA-</v>
      </c>
      <c r="AT296" t="str">
        <f t="shared" si="14"/>
        <v>2010-07</v>
      </c>
    </row>
    <row r="297" spans="1:46" hidden="1">
      <c r="A297" t="s">
        <v>2063</v>
      </c>
      <c r="B297" t="s">
        <v>44</v>
      </c>
      <c r="C297">
        <v>20120510</v>
      </c>
      <c r="D297" t="s">
        <v>2064</v>
      </c>
      <c r="E297" t="s">
        <v>127</v>
      </c>
      <c r="F297" t="s">
        <v>128</v>
      </c>
      <c r="G297" t="s">
        <v>65</v>
      </c>
      <c r="H297" t="s">
        <v>65</v>
      </c>
      <c r="I297" t="s">
        <v>65</v>
      </c>
      <c r="J297" t="s">
        <v>56</v>
      </c>
      <c r="K297" t="s">
        <v>66</v>
      </c>
      <c r="L297" t="s">
        <v>67</v>
      </c>
      <c r="M297">
        <v>13</v>
      </c>
      <c r="N297" s="2">
        <v>39048</v>
      </c>
      <c r="O297" s="2">
        <v>41023</v>
      </c>
      <c r="P297" s="2" t="s">
        <v>2065</v>
      </c>
      <c r="Q297" s="2" t="s">
        <v>278</v>
      </c>
      <c r="R297" t="s">
        <v>56</v>
      </c>
      <c r="S297" t="s">
        <v>56</v>
      </c>
      <c r="T297" t="s">
        <v>56</v>
      </c>
      <c r="U297" t="s">
        <v>56</v>
      </c>
      <c r="V297" t="s">
        <v>2066</v>
      </c>
      <c r="W297" t="s">
        <v>2067</v>
      </c>
      <c r="X297" t="s">
        <v>278</v>
      </c>
      <c r="Y297" t="s">
        <v>927</v>
      </c>
      <c r="Z297" t="s">
        <v>56</v>
      </c>
      <c r="AA297" t="s">
        <v>56</v>
      </c>
      <c r="AB297" t="s">
        <v>56</v>
      </c>
      <c r="AC297" t="s">
        <v>56</v>
      </c>
      <c r="AD297" t="s">
        <v>56</v>
      </c>
      <c r="AE297" t="s">
        <v>56</v>
      </c>
      <c r="AG297" s="1" t="s">
        <v>2068</v>
      </c>
      <c r="AH297" t="s">
        <v>56</v>
      </c>
      <c r="AI297" t="s">
        <v>56</v>
      </c>
      <c r="AJ297" t="s">
        <v>56</v>
      </c>
      <c r="AK297" t="s">
        <v>56</v>
      </c>
      <c r="AL297" t="s">
        <v>56</v>
      </c>
      <c r="AM297" t="s">
        <v>56</v>
      </c>
      <c r="AN297" t="s">
        <v>56</v>
      </c>
      <c r="AO297" t="s">
        <v>56</v>
      </c>
      <c r="AP297" t="s">
        <v>56</v>
      </c>
      <c r="AQ297" t="s">
        <v>56</v>
      </c>
      <c r="AR297">
        <f t="shared" si="12"/>
        <v>1947</v>
      </c>
      <c r="AS297" t="str">
        <f t="shared" si="13"/>
        <v>NA-</v>
      </c>
      <c r="AT297" t="str">
        <f t="shared" si="14"/>
        <v>2006-11</v>
      </c>
    </row>
    <row r="298" spans="1:46" hidden="1">
      <c r="A298" t="s">
        <v>2069</v>
      </c>
      <c r="B298" t="s">
        <v>44</v>
      </c>
      <c r="C298">
        <v>20120510</v>
      </c>
      <c r="D298" t="s">
        <v>2070</v>
      </c>
      <c r="E298" t="s">
        <v>127</v>
      </c>
      <c r="F298" t="s">
        <v>128</v>
      </c>
      <c r="G298" t="s">
        <v>65</v>
      </c>
      <c r="H298" t="s">
        <v>65</v>
      </c>
      <c r="I298" t="s">
        <v>65</v>
      </c>
      <c r="J298" t="s">
        <v>56</v>
      </c>
      <c r="K298" t="s">
        <v>392</v>
      </c>
      <c r="L298" t="s">
        <v>104</v>
      </c>
      <c r="M298">
        <v>4</v>
      </c>
      <c r="N298" s="2">
        <v>40511</v>
      </c>
      <c r="O298" s="2" t="s">
        <v>309</v>
      </c>
      <c r="P298" s="2" t="s">
        <v>238</v>
      </c>
      <c r="Q298" s="2" t="s">
        <v>312</v>
      </c>
      <c r="R298" t="s">
        <v>56</v>
      </c>
      <c r="S298" t="s">
        <v>56</v>
      </c>
      <c r="T298" t="s">
        <v>56</v>
      </c>
      <c r="U298" t="s">
        <v>56</v>
      </c>
      <c r="V298" t="s">
        <v>2066</v>
      </c>
      <c r="X298" t="s">
        <v>107</v>
      </c>
      <c r="Y298" t="s">
        <v>640</v>
      </c>
      <c r="Z298" t="s">
        <v>312</v>
      </c>
      <c r="AA298" t="s">
        <v>309</v>
      </c>
      <c r="AB298" t="s">
        <v>56</v>
      </c>
      <c r="AC298" t="s">
        <v>56</v>
      </c>
      <c r="AD298" t="s">
        <v>56</v>
      </c>
      <c r="AE298" t="s">
        <v>56</v>
      </c>
      <c r="AG298" s="1" t="s">
        <v>2071</v>
      </c>
      <c r="AH298" t="s">
        <v>56</v>
      </c>
      <c r="AI298" t="s">
        <v>56</v>
      </c>
      <c r="AJ298" t="s">
        <v>56</v>
      </c>
      <c r="AK298" t="s">
        <v>56</v>
      </c>
      <c r="AL298" t="s">
        <v>56</v>
      </c>
      <c r="AM298" t="s">
        <v>56</v>
      </c>
      <c r="AN298" t="s">
        <v>56</v>
      </c>
      <c r="AO298" t="s">
        <v>56</v>
      </c>
      <c r="AP298" t="s">
        <v>56</v>
      </c>
      <c r="AQ298" t="s">
        <v>56</v>
      </c>
      <c r="AR298" t="e">
        <f t="shared" si="12"/>
        <v>#VALUE!</v>
      </c>
      <c r="AS298" t="str">
        <f t="shared" si="13"/>
        <v>NA-</v>
      </c>
      <c r="AT298" t="str">
        <f t="shared" si="14"/>
        <v>2010-11</v>
      </c>
    </row>
    <row r="299" spans="1:46" hidden="1">
      <c r="A299" t="s">
        <v>2072</v>
      </c>
      <c r="B299" t="s">
        <v>44</v>
      </c>
      <c r="C299">
        <v>20120510</v>
      </c>
      <c r="D299" t="s">
        <v>2073</v>
      </c>
      <c r="E299" t="s">
        <v>83</v>
      </c>
      <c r="F299" t="s">
        <v>64</v>
      </c>
      <c r="G299" t="s">
        <v>48</v>
      </c>
      <c r="H299" t="s">
        <v>65</v>
      </c>
      <c r="I299" t="s">
        <v>65</v>
      </c>
      <c r="J299" t="s">
        <v>56</v>
      </c>
      <c r="K299" t="s">
        <v>66</v>
      </c>
      <c r="L299" t="s">
        <v>67</v>
      </c>
      <c r="M299">
        <v>1</v>
      </c>
      <c r="N299" s="2">
        <v>40856</v>
      </c>
      <c r="O299" s="2" t="s">
        <v>309</v>
      </c>
      <c r="P299" s="2" t="s">
        <v>69</v>
      </c>
      <c r="Q299" s="2" t="s">
        <v>312</v>
      </c>
      <c r="R299" t="s">
        <v>2074</v>
      </c>
      <c r="S299" t="s">
        <v>56</v>
      </c>
      <c r="U299" t="s">
        <v>56</v>
      </c>
      <c r="V299" t="s">
        <v>56</v>
      </c>
      <c r="W299" t="s">
        <v>56</v>
      </c>
      <c r="X299" t="s">
        <v>69</v>
      </c>
      <c r="Y299" t="s">
        <v>1366</v>
      </c>
      <c r="Z299" t="s">
        <v>56</v>
      </c>
      <c r="AA299" t="s">
        <v>56</v>
      </c>
      <c r="AB299" t="s">
        <v>56</v>
      </c>
      <c r="AC299" t="s">
        <v>56</v>
      </c>
      <c r="AD299" t="s">
        <v>56</v>
      </c>
      <c r="AE299" t="s">
        <v>56</v>
      </c>
      <c r="AF299" t="s">
        <v>75</v>
      </c>
      <c r="AG299" t="s">
        <v>2075</v>
      </c>
      <c r="AH299" t="s">
        <v>2074</v>
      </c>
      <c r="AI299">
        <v>24900</v>
      </c>
      <c r="AJ299">
        <v>11981</v>
      </c>
      <c r="AK299" t="s">
        <v>78</v>
      </c>
      <c r="AL299">
        <v>1328</v>
      </c>
      <c r="AM299" s="2">
        <v>40304</v>
      </c>
      <c r="AN299">
        <v>2010</v>
      </c>
      <c r="AO299" t="s">
        <v>2076</v>
      </c>
      <c r="AP299">
        <v>763</v>
      </c>
      <c r="AQ299" t="s">
        <v>80</v>
      </c>
      <c r="AR299" t="e">
        <f t="shared" si="12"/>
        <v>#VALUE!</v>
      </c>
      <c r="AS299" t="str">
        <f t="shared" si="13"/>
        <v>NA-</v>
      </c>
      <c r="AT299" t="str">
        <f t="shared" si="14"/>
        <v>2011-11</v>
      </c>
    </row>
    <row r="300" spans="1:46" hidden="1">
      <c r="A300" t="s">
        <v>2077</v>
      </c>
      <c r="B300" t="s">
        <v>44</v>
      </c>
      <c r="C300">
        <v>20120510</v>
      </c>
      <c r="D300" t="s">
        <v>2078</v>
      </c>
      <c r="E300" t="s">
        <v>63</v>
      </c>
      <c r="F300" t="s">
        <v>64</v>
      </c>
      <c r="G300" t="s">
        <v>48</v>
      </c>
      <c r="H300" t="s">
        <v>65</v>
      </c>
      <c r="I300" t="s">
        <v>65</v>
      </c>
      <c r="J300" t="s">
        <v>56</v>
      </c>
      <c r="K300" t="s">
        <v>66</v>
      </c>
      <c r="L300" t="s">
        <v>67</v>
      </c>
      <c r="M300">
        <v>2</v>
      </c>
      <c r="N300" s="2">
        <v>40364</v>
      </c>
      <c r="O300" s="2">
        <v>40711</v>
      </c>
      <c r="P300" s="2" t="s">
        <v>69</v>
      </c>
      <c r="Q300" s="2" t="s">
        <v>278</v>
      </c>
      <c r="R300" t="s">
        <v>70</v>
      </c>
      <c r="S300" t="s">
        <v>56</v>
      </c>
      <c r="U300" t="s">
        <v>56</v>
      </c>
      <c r="V300" t="s">
        <v>56</v>
      </c>
      <c r="W300" t="s">
        <v>56</v>
      </c>
      <c r="X300" t="s">
        <v>278</v>
      </c>
      <c r="Y300" t="s">
        <v>744</v>
      </c>
      <c r="Z300" t="s">
        <v>56</v>
      </c>
      <c r="AA300" t="s">
        <v>56</v>
      </c>
      <c r="AB300" t="s">
        <v>2079</v>
      </c>
      <c r="AC300" t="s">
        <v>2080</v>
      </c>
      <c r="AD300" t="s">
        <v>747</v>
      </c>
      <c r="AE300" t="s">
        <v>2081</v>
      </c>
      <c r="AF300" t="s">
        <v>75</v>
      </c>
      <c r="AG300" t="s">
        <v>2082</v>
      </c>
      <c r="AH300" t="s">
        <v>77</v>
      </c>
      <c r="AI300">
        <v>10103</v>
      </c>
      <c r="AJ300">
        <v>941</v>
      </c>
      <c r="AK300" t="s">
        <v>78</v>
      </c>
      <c r="AL300">
        <v>15410</v>
      </c>
      <c r="AM300" s="2">
        <v>30476</v>
      </c>
      <c r="AN300">
        <v>1983</v>
      </c>
      <c r="AO300" t="s">
        <v>79</v>
      </c>
      <c r="AP300">
        <v>821</v>
      </c>
      <c r="AQ300" t="s">
        <v>80</v>
      </c>
      <c r="AR300">
        <f t="shared" si="12"/>
        <v>342</v>
      </c>
      <c r="AS300" t="str">
        <f t="shared" si="13"/>
        <v>NA-</v>
      </c>
      <c r="AT300" t="str">
        <f t="shared" si="14"/>
        <v>2010-07</v>
      </c>
    </row>
    <row r="301" spans="1:46" hidden="1">
      <c r="A301" t="s">
        <v>2083</v>
      </c>
      <c r="B301" t="s">
        <v>44</v>
      </c>
      <c r="C301">
        <v>20120510</v>
      </c>
      <c r="D301" t="s">
        <v>2084</v>
      </c>
      <c r="E301" t="s">
        <v>46</v>
      </c>
      <c r="F301" t="s">
        <v>47</v>
      </c>
      <c r="G301" t="s">
        <v>48</v>
      </c>
      <c r="H301" t="s">
        <v>65</v>
      </c>
      <c r="I301" t="s">
        <v>65</v>
      </c>
      <c r="J301" t="s">
        <v>56</v>
      </c>
      <c r="K301" t="s">
        <v>66</v>
      </c>
      <c r="L301" t="s">
        <v>104</v>
      </c>
      <c r="M301">
        <v>3</v>
      </c>
      <c r="N301" s="2">
        <v>40968</v>
      </c>
      <c r="O301" s="2">
        <v>41029</v>
      </c>
      <c r="P301" s="2" t="s">
        <v>52</v>
      </c>
      <c r="Q301" s="2" t="s">
        <v>107</v>
      </c>
      <c r="R301" t="s">
        <v>56</v>
      </c>
      <c r="S301" t="s">
        <v>56</v>
      </c>
      <c r="T301" t="s">
        <v>56</v>
      </c>
      <c r="U301" t="s">
        <v>56</v>
      </c>
      <c r="V301" t="s">
        <v>56</v>
      </c>
      <c r="W301" t="s">
        <v>56</v>
      </c>
      <c r="X301" t="s">
        <v>107</v>
      </c>
      <c r="Y301" t="s">
        <v>2085</v>
      </c>
      <c r="Z301" t="s">
        <v>56</v>
      </c>
      <c r="AA301" t="s">
        <v>56</v>
      </c>
      <c r="AB301" t="s">
        <v>2086</v>
      </c>
      <c r="AC301" t="s">
        <v>2087</v>
      </c>
      <c r="AD301" t="s">
        <v>1574</v>
      </c>
      <c r="AE301" t="s">
        <v>2088</v>
      </c>
      <c r="AG301" t="s">
        <v>2089</v>
      </c>
      <c r="AH301" t="s">
        <v>56</v>
      </c>
      <c r="AI301" t="s">
        <v>56</v>
      </c>
      <c r="AJ301" t="s">
        <v>56</v>
      </c>
      <c r="AK301" t="s">
        <v>56</v>
      </c>
      <c r="AL301" t="s">
        <v>56</v>
      </c>
      <c r="AM301" t="s">
        <v>56</v>
      </c>
      <c r="AN301" t="s">
        <v>56</v>
      </c>
      <c r="AO301" t="s">
        <v>56</v>
      </c>
      <c r="AP301" t="s">
        <v>56</v>
      </c>
      <c r="AQ301" t="s">
        <v>56</v>
      </c>
      <c r="AR301">
        <f t="shared" si="12"/>
        <v>60</v>
      </c>
      <c r="AS301" t="str">
        <f t="shared" si="13"/>
        <v>NA-</v>
      </c>
      <c r="AT301" t="str">
        <f t="shared" si="14"/>
        <v>2012-02</v>
      </c>
    </row>
    <row r="302" spans="1:46" hidden="1">
      <c r="A302" t="s">
        <v>2090</v>
      </c>
      <c r="B302" t="s">
        <v>44</v>
      </c>
      <c r="C302">
        <v>20120510</v>
      </c>
      <c r="D302" t="s">
        <v>2091</v>
      </c>
      <c r="E302" t="s">
        <v>83</v>
      </c>
      <c r="F302" t="s">
        <v>64</v>
      </c>
      <c r="G302" t="s">
        <v>48</v>
      </c>
      <c r="H302" t="s">
        <v>65</v>
      </c>
      <c r="I302" t="s">
        <v>65</v>
      </c>
      <c r="J302" t="s">
        <v>56</v>
      </c>
      <c r="K302" t="s">
        <v>66</v>
      </c>
      <c r="L302" t="s">
        <v>67</v>
      </c>
      <c r="M302">
        <v>1</v>
      </c>
      <c r="N302" s="2">
        <v>40828</v>
      </c>
      <c r="O302" s="2">
        <v>41029</v>
      </c>
      <c r="P302" s="2" t="s">
        <v>69</v>
      </c>
      <c r="Q302" s="2" t="s">
        <v>107</v>
      </c>
      <c r="R302" t="s">
        <v>2093</v>
      </c>
      <c r="S302" t="s">
        <v>56</v>
      </c>
      <c r="U302" t="s">
        <v>56</v>
      </c>
      <c r="V302" t="s">
        <v>56</v>
      </c>
      <c r="W302" t="s">
        <v>56</v>
      </c>
      <c r="X302" t="s">
        <v>69</v>
      </c>
      <c r="Y302" t="s">
        <v>2092</v>
      </c>
      <c r="Z302" t="s">
        <v>56</v>
      </c>
      <c r="AA302" t="s">
        <v>56</v>
      </c>
      <c r="AB302" t="s">
        <v>56</v>
      </c>
      <c r="AC302" t="s">
        <v>56</v>
      </c>
      <c r="AD302" t="s">
        <v>56</v>
      </c>
      <c r="AE302" t="s">
        <v>56</v>
      </c>
      <c r="AF302" t="s">
        <v>75</v>
      </c>
      <c r="AG302" t="s">
        <v>2094</v>
      </c>
      <c r="AH302" t="s">
        <v>2093</v>
      </c>
      <c r="AI302">
        <v>24819</v>
      </c>
      <c r="AJ302">
        <v>9044</v>
      </c>
      <c r="AK302" t="s">
        <v>344</v>
      </c>
      <c r="AL302">
        <v>5214</v>
      </c>
      <c r="AM302" s="2">
        <v>40304</v>
      </c>
      <c r="AN302">
        <v>2010</v>
      </c>
      <c r="AO302" t="s">
        <v>2095</v>
      </c>
      <c r="AP302">
        <v>1239</v>
      </c>
      <c r="AQ302" t="s">
        <v>80</v>
      </c>
      <c r="AR302">
        <f t="shared" si="12"/>
        <v>198</v>
      </c>
      <c r="AS302" t="str">
        <f t="shared" si="13"/>
        <v>NA-</v>
      </c>
      <c r="AT302" t="str">
        <f t="shared" si="14"/>
        <v>2011-10</v>
      </c>
    </row>
    <row r="303" spans="1:46" hidden="1">
      <c r="A303" t="s">
        <v>2096</v>
      </c>
      <c r="B303" t="s">
        <v>44</v>
      </c>
      <c r="C303">
        <v>20120510</v>
      </c>
      <c r="D303" t="s">
        <v>2097</v>
      </c>
      <c r="E303" t="s">
        <v>63</v>
      </c>
      <c r="F303" t="s">
        <v>64</v>
      </c>
      <c r="G303" t="s">
        <v>48</v>
      </c>
      <c r="H303" t="s">
        <v>65</v>
      </c>
      <c r="I303" t="s">
        <v>65</v>
      </c>
      <c r="J303" t="s">
        <v>56</v>
      </c>
      <c r="K303" t="s">
        <v>66</v>
      </c>
      <c r="L303" t="s">
        <v>67</v>
      </c>
      <c r="M303">
        <v>2</v>
      </c>
      <c r="N303" s="2">
        <v>40364</v>
      </c>
      <c r="O303" s="2">
        <v>40620</v>
      </c>
      <c r="P303" s="2" t="s">
        <v>69</v>
      </c>
      <c r="Q303" s="2" t="s">
        <v>278</v>
      </c>
      <c r="R303" t="s">
        <v>70</v>
      </c>
      <c r="S303" t="s">
        <v>56</v>
      </c>
      <c r="U303" t="s">
        <v>56</v>
      </c>
      <c r="V303" t="s">
        <v>56</v>
      </c>
      <c r="W303" t="s">
        <v>56</v>
      </c>
      <c r="X303" t="s">
        <v>278</v>
      </c>
      <c r="Y303" t="s">
        <v>1124</v>
      </c>
      <c r="Z303" t="s">
        <v>56</v>
      </c>
      <c r="AA303" t="s">
        <v>56</v>
      </c>
      <c r="AB303" t="s">
        <v>2098</v>
      </c>
      <c r="AC303" t="s">
        <v>2099</v>
      </c>
      <c r="AD303" t="s">
        <v>166</v>
      </c>
      <c r="AE303" t="s">
        <v>2100</v>
      </c>
      <c r="AF303" t="s">
        <v>75</v>
      </c>
      <c r="AG303" s="1" t="s">
        <v>2101</v>
      </c>
      <c r="AH303" t="s">
        <v>77</v>
      </c>
      <c r="AI303">
        <v>10103</v>
      </c>
      <c r="AJ303">
        <v>941</v>
      </c>
      <c r="AK303" t="s">
        <v>78</v>
      </c>
      <c r="AL303">
        <v>15410</v>
      </c>
      <c r="AM303" s="2">
        <v>30476</v>
      </c>
      <c r="AN303">
        <v>1983</v>
      </c>
      <c r="AO303" t="s">
        <v>79</v>
      </c>
      <c r="AP303">
        <v>821</v>
      </c>
      <c r="AQ303" t="s">
        <v>80</v>
      </c>
      <c r="AR303">
        <f t="shared" si="12"/>
        <v>253</v>
      </c>
      <c r="AS303" t="str">
        <f t="shared" si="13"/>
        <v>NA-</v>
      </c>
      <c r="AT303" t="str">
        <f t="shared" si="14"/>
        <v>2010-07</v>
      </c>
    </row>
    <row r="304" spans="1:46" hidden="1">
      <c r="A304" t="s">
        <v>2102</v>
      </c>
      <c r="B304" t="s">
        <v>44</v>
      </c>
      <c r="C304">
        <v>20120510</v>
      </c>
      <c r="D304" t="s">
        <v>2103</v>
      </c>
      <c r="E304" t="s">
        <v>127</v>
      </c>
      <c r="F304" t="s">
        <v>128</v>
      </c>
      <c r="G304" t="s">
        <v>65</v>
      </c>
      <c r="H304" t="s">
        <v>65</v>
      </c>
      <c r="I304" t="s">
        <v>65</v>
      </c>
      <c r="J304" t="s">
        <v>56</v>
      </c>
      <c r="K304" t="s">
        <v>2104</v>
      </c>
      <c r="L304" t="s">
        <v>2105</v>
      </c>
      <c r="M304">
        <v>2</v>
      </c>
      <c r="N304" s="2">
        <v>40875</v>
      </c>
      <c r="O304" s="2">
        <v>40896</v>
      </c>
      <c r="P304" s="2" t="s">
        <v>238</v>
      </c>
      <c r="Q304" s="2" t="s">
        <v>2106</v>
      </c>
      <c r="R304" t="s">
        <v>56</v>
      </c>
      <c r="S304" t="s">
        <v>56</v>
      </c>
      <c r="T304" t="s">
        <v>56</v>
      </c>
      <c r="U304" t="s">
        <v>56</v>
      </c>
      <c r="V304" t="s">
        <v>2066</v>
      </c>
      <c r="W304" t="s">
        <v>2107</v>
      </c>
      <c r="X304" t="s">
        <v>278</v>
      </c>
      <c r="Y304" t="s">
        <v>1124</v>
      </c>
      <c r="Z304" t="s">
        <v>56</v>
      </c>
      <c r="AA304" t="s">
        <v>56</v>
      </c>
      <c r="AB304" t="s">
        <v>56</v>
      </c>
      <c r="AC304" t="s">
        <v>56</v>
      </c>
      <c r="AD304" t="s">
        <v>56</v>
      </c>
      <c r="AE304" t="s">
        <v>56</v>
      </c>
      <c r="AG304" s="1" t="s">
        <v>2108</v>
      </c>
      <c r="AH304" t="s">
        <v>56</v>
      </c>
      <c r="AI304" t="s">
        <v>56</v>
      </c>
      <c r="AJ304" t="s">
        <v>56</v>
      </c>
      <c r="AK304" t="s">
        <v>56</v>
      </c>
      <c r="AL304" t="s">
        <v>56</v>
      </c>
      <c r="AM304" t="s">
        <v>56</v>
      </c>
      <c r="AN304" t="s">
        <v>56</v>
      </c>
      <c r="AO304" t="s">
        <v>56</v>
      </c>
      <c r="AP304" t="s">
        <v>56</v>
      </c>
      <c r="AQ304" t="s">
        <v>56</v>
      </c>
      <c r="AR304">
        <f t="shared" si="12"/>
        <v>21</v>
      </c>
      <c r="AS304" t="str">
        <f t="shared" si="13"/>
        <v>NA-</v>
      </c>
      <c r="AT304" t="str">
        <f t="shared" si="14"/>
        <v>2011-11</v>
      </c>
    </row>
    <row r="305" spans="1:46" hidden="1">
      <c r="A305" t="s">
        <v>2109</v>
      </c>
      <c r="B305" t="s">
        <v>44</v>
      </c>
      <c r="C305">
        <v>20120510</v>
      </c>
      <c r="D305" t="s">
        <v>2110</v>
      </c>
      <c r="E305" t="s">
        <v>83</v>
      </c>
      <c r="F305" t="s">
        <v>64</v>
      </c>
      <c r="G305" t="s">
        <v>48</v>
      </c>
      <c r="H305" t="s">
        <v>65</v>
      </c>
      <c r="I305" t="s">
        <v>65</v>
      </c>
      <c r="J305" t="s">
        <v>56</v>
      </c>
      <c r="K305" t="s">
        <v>66</v>
      </c>
      <c r="L305" t="s">
        <v>67</v>
      </c>
      <c r="M305">
        <v>1</v>
      </c>
      <c r="N305" s="2">
        <v>40988</v>
      </c>
      <c r="O305" s="2">
        <v>40896</v>
      </c>
      <c r="P305" s="2" t="s">
        <v>69</v>
      </c>
      <c r="Q305" s="2" t="s">
        <v>2106</v>
      </c>
      <c r="R305" t="s">
        <v>2111</v>
      </c>
      <c r="S305" t="s">
        <v>56</v>
      </c>
      <c r="U305" t="s">
        <v>56</v>
      </c>
      <c r="V305" t="s">
        <v>56</v>
      </c>
      <c r="W305" t="s">
        <v>56</v>
      </c>
      <c r="X305" t="s">
        <v>69</v>
      </c>
      <c r="Y305" t="s">
        <v>1090</v>
      </c>
      <c r="Z305" t="s">
        <v>56</v>
      </c>
      <c r="AA305" t="s">
        <v>56</v>
      </c>
      <c r="AB305" t="s">
        <v>56</v>
      </c>
      <c r="AC305" t="s">
        <v>56</v>
      </c>
      <c r="AD305" t="s">
        <v>56</v>
      </c>
      <c r="AE305" t="s">
        <v>56</v>
      </c>
      <c r="AF305" t="s">
        <v>75</v>
      </c>
      <c r="AG305" t="s">
        <v>2112</v>
      </c>
      <c r="AH305" t="s">
        <v>2111</v>
      </c>
      <c r="AI305">
        <v>24844</v>
      </c>
      <c r="AJ305">
        <v>11999</v>
      </c>
      <c r="AK305" t="s">
        <v>78</v>
      </c>
      <c r="AL305">
        <v>3195</v>
      </c>
      <c r="AM305" s="2">
        <v>40304</v>
      </c>
      <c r="AN305">
        <v>2010</v>
      </c>
      <c r="AO305" t="s">
        <v>2113</v>
      </c>
      <c r="AP305">
        <v>786</v>
      </c>
      <c r="AQ305" t="s">
        <v>80</v>
      </c>
      <c r="AR305">
        <f t="shared" si="12"/>
        <v>-91</v>
      </c>
      <c r="AS305" t="str">
        <f t="shared" si="13"/>
        <v>NA-</v>
      </c>
      <c r="AT305" t="str">
        <f t="shared" si="14"/>
        <v>2012-03</v>
      </c>
    </row>
    <row r="306" spans="1:46" hidden="1">
      <c r="A306" t="s">
        <v>2114</v>
      </c>
      <c r="B306" t="s">
        <v>44</v>
      </c>
      <c r="C306">
        <v>20120510</v>
      </c>
      <c r="D306" t="s">
        <v>2115</v>
      </c>
      <c r="E306" t="s">
        <v>83</v>
      </c>
      <c r="F306" t="s">
        <v>64</v>
      </c>
      <c r="G306" t="s">
        <v>48</v>
      </c>
      <c r="H306" t="s">
        <v>65</v>
      </c>
      <c r="I306" t="s">
        <v>65</v>
      </c>
      <c r="J306" t="s">
        <v>56</v>
      </c>
      <c r="K306" t="s">
        <v>66</v>
      </c>
      <c r="L306" t="s">
        <v>67</v>
      </c>
      <c r="M306">
        <v>1</v>
      </c>
      <c r="N306" s="2">
        <v>40891</v>
      </c>
      <c r="O306" s="2">
        <v>40896</v>
      </c>
      <c r="P306" s="2" t="s">
        <v>69</v>
      </c>
      <c r="Q306" s="2" t="s">
        <v>2106</v>
      </c>
      <c r="R306" t="s">
        <v>2116</v>
      </c>
      <c r="S306" t="s">
        <v>56</v>
      </c>
      <c r="U306" t="s">
        <v>56</v>
      </c>
      <c r="V306" t="s">
        <v>56</v>
      </c>
      <c r="W306" t="s">
        <v>56</v>
      </c>
      <c r="X306" t="s">
        <v>69</v>
      </c>
      <c r="Y306" t="s">
        <v>359</v>
      </c>
      <c r="Z306" t="s">
        <v>56</v>
      </c>
      <c r="AA306" t="s">
        <v>56</v>
      </c>
      <c r="AB306" t="s">
        <v>56</v>
      </c>
      <c r="AC306" t="s">
        <v>56</v>
      </c>
      <c r="AD306" t="s">
        <v>56</v>
      </c>
      <c r="AE306" t="s">
        <v>56</v>
      </c>
      <c r="AF306" t="s">
        <v>75</v>
      </c>
      <c r="AG306" t="s">
        <v>2117</v>
      </c>
      <c r="AH306" t="s">
        <v>2116</v>
      </c>
      <c r="AI306">
        <v>24778</v>
      </c>
      <c r="AJ306">
        <v>9319</v>
      </c>
      <c r="AK306" t="s">
        <v>78</v>
      </c>
      <c r="AL306">
        <v>15196</v>
      </c>
      <c r="AM306" s="2">
        <v>40304</v>
      </c>
      <c r="AN306">
        <v>2010</v>
      </c>
      <c r="AO306" t="s">
        <v>2118</v>
      </c>
      <c r="AP306">
        <v>1543</v>
      </c>
      <c r="AQ306" t="s">
        <v>80</v>
      </c>
      <c r="AR306">
        <f t="shared" si="12"/>
        <v>5</v>
      </c>
      <c r="AS306" t="str">
        <f t="shared" si="13"/>
        <v>NA-</v>
      </c>
      <c r="AT306" t="str">
        <f t="shared" si="14"/>
        <v>2011-12</v>
      </c>
    </row>
    <row r="307" spans="1:46" hidden="1">
      <c r="A307" t="s">
        <v>2119</v>
      </c>
      <c r="B307" t="s">
        <v>44</v>
      </c>
      <c r="C307">
        <v>20120510</v>
      </c>
      <c r="D307" t="s">
        <v>2120</v>
      </c>
      <c r="E307" t="s">
        <v>63</v>
      </c>
      <c r="F307" t="s">
        <v>64</v>
      </c>
      <c r="G307" t="s">
        <v>48</v>
      </c>
      <c r="H307" t="s">
        <v>65</v>
      </c>
      <c r="I307" t="s">
        <v>65</v>
      </c>
      <c r="J307" t="s">
        <v>56</v>
      </c>
      <c r="K307" t="s">
        <v>66</v>
      </c>
      <c r="L307" t="s">
        <v>67</v>
      </c>
      <c r="M307">
        <v>2</v>
      </c>
      <c r="N307" s="2">
        <v>40472</v>
      </c>
      <c r="O307" s="2">
        <v>40704</v>
      </c>
      <c r="P307" s="2" t="s">
        <v>69</v>
      </c>
      <c r="Q307" s="2" t="s">
        <v>278</v>
      </c>
      <c r="R307" t="s">
        <v>70</v>
      </c>
      <c r="S307" t="s">
        <v>56</v>
      </c>
      <c r="U307" t="s">
        <v>56</v>
      </c>
      <c r="V307" t="s">
        <v>56</v>
      </c>
      <c r="W307" t="s">
        <v>56</v>
      </c>
      <c r="X307" t="s">
        <v>278</v>
      </c>
      <c r="Y307" t="s">
        <v>606</v>
      </c>
      <c r="Z307" t="s">
        <v>56</v>
      </c>
      <c r="AA307" t="s">
        <v>56</v>
      </c>
      <c r="AB307" t="s">
        <v>2121</v>
      </c>
      <c r="AC307" t="s">
        <v>2122</v>
      </c>
      <c r="AD307" t="s">
        <v>2123</v>
      </c>
      <c r="AE307" t="s">
        <v>2124</v>
      </c>
      <c r="AF307" t="s">
        <v>75</v>
      </c>
      <c r="AG307" s="1" t="s">
        <v>2125</v>
      </c>
      <c r="AH307" t="s">
        <v>77</v>
      </c>
      <c r="AI307">
        <v>10103</v>
      </c>
      <c r="AJ307">
        <v>941</v>
      </c>
      <c r="AK307" t="s">
        <v>78</v>
      </c>
      <c r="AL307">
        <v>15410</v>
      </c>
      <c r="AM307" s="2">
        <v>30476</v>
      </c>
      <c r="AN307">
        <v>1983</v>
      </c>
      <c r="AO307" t="s">
        <v>79</v>
      </c>
      <c r="AP307">
        <v>821</v>
      </c>
      <c r="AQ307" t="s">
        <v>80</v>
      </c>
      <c r="AR307">
        <f t="shared" si="12"/>
        <v>229</v>
      </c>
      <c r="AS307" t="str">
        <f t="shared" si="13"/>
        <v>NA-</v>
      </c>
      <c r="AT307" t="str">
        <f t="shared" si="14"/>
        <v>2010-10</v>
      </c>
    </row>
    <row r="308" spans="1:46" hidden="1">
      <c r="A308" t="s">
        <v>2126</v>
      </c>
      <c r="B308" t="s">
        <v>44</v>
      </c>
      <c r="C308">
        <v>20120510</v>
      </c>
      <c r="D308" t="s">
        <v>2127</v>
      </c>
      <c r="E308" t="s">
        <v>63</v>
      </c>
      <c r="F308" t="s">
        <v>64</v>
      </c>
      <c r="G308" t="s">
        <v>48</v>
      </c>
      <c r="H308" t="s">
        <v>65</v>
      </c>
      <c r="I308" t="s">
        <v>65</v>
      </c>
      <c r="J308" t="s">
        <v>56</v>
      </c>
      <c r="K308" t="s">
        <v>66</v>
      </c>
      <c r="L308" t="s">
        <v>67</v>
      </c>
      <c r="M308">
        <v>1</v>
      </c>
      <c r="N308" s="2">
        <v>40512</v>
      </c>
      <c r="O308" s="2">
        <v>40704</v>
      </c>
      <c r="P308" s="2" t="s">
        <v>69</v>
      </c>
      <c r="Q308" s="2" t="s">
        <v>278</v>
      </c>
      <c r="R308" t="s">
        <v>2128</v>
      </c>
      <c r="S308" t="s">
        <v>56</v>
      </c>
      <c r="U308" t="s">
        <v>56</v>
      </c>
      <c r="V308" t="s">
        <v>56</v>
      </c>
      <c r="W308" t="s">
        <v>56</v>
      </c>
      <c r="X308" t="s">
        <v>69</v>
      </c>
      <c r="Y308" t="s">
        <v>478</v>
      </c>
      <c r="Z308" t="s">
        <v>56</v>
      </c>
      <c r="AA308" t="s">
        <v>56</v>
      </c>
      <c r="AB308" t="s">
        <v>2129</v>
      </c>
      <c r="AC308" t="s">
        <v>2130</v>
      </c>
      <c r="AD308" t="s">
        <v>1800</v>
      </c>
      <c r="AE308" t="s">
        <v>2131</v>
      </c>
      <c r="AF308" t="s">
        <v>75</v>
      </c>
      <c r="AG308" t="s">
        <v>2132</v>
      </c>
      <c r="AH308" t="s">
        <v>2128</v>
      </c>
      <c r="AI308">
        <v>10057</v>
      </c>
      <c r="AJ308">
        <v>518</v>
      </c>
      <c r="AK308" t="s">
        <v>78</v>
      </c>
      <c r="AL308">
        <v>11729</v>
      </c>
      <c r="AM308" s="2">
        <v>27571</v>
      </c>
      <c r="AN308">
        <v>1975</v>
      </c>
      <c r="AO308" t="s">
        <v>2133</v>
      </c>
      <c r="AP308">
        <v>1456</v>
      </c>
      <c r="AQ308" t="s">
        <v>80</v>
      </c>
      <c r="AR308">
        <f t="shared" si="12"/>
        <v>190</v>
      </c>
      <c r="AS308" t="str">
        <f t="shared" si="13"/>
        <v>NA-</v>
      </c>
      <c r="AT308" t="str">
        <f t="shared" si="14"/>
        <v>2010-11</v>
      </c>
    </row>
    <row r="309" spans="1:46">
      <c r="A309" t="s">
        <v>2134</v>
      </c>
      <c r="B309" t="s">
        <v>44</v>
      </c>
      <c r="C309">
        <v>20120510</v>
      </c>
      <c r="D309" t="s">
        <v>2135</v>
      </c>
      <c r="E309" t="s">
        <v>46</v>
      </c>
      <c r="F309" t="s">
        <v>47</v>
      </c>
      <c r="G309" t="s">
        <v>48</v>
      </c>
      <c r="H309" t="s">
        <v>48</v>
      </c>
      <c r="I309" t="s">
        <v>48</v>
      </c>
      <c r="J309" t="s">
        <v>66</v>
      </c>
      <c r="K309" t="s">
        <v>103</v>
      </c>
      <c r="L309" t="s">
        <v>51</v>
      </c>
      <c r="M309">
        <v>14</v>
      </c>
      <c r="N309" s="2">
        <v>40941</v>
      </c>
      <c r="O309" s="2">
        <v>41030</v>
      </c>
      <c r="P309" s="2" t="s">
        <v>69</v>
      </c>
      <c r="Q309" s="2" t="s">
        <v>51</v>
      </c>
      <c r="R309" t="s">
        <v>2136</v>
      </c>
      <c r="S309" t="s">
        <v>56</v>
      </c>
      <c r="T309" t="s">
        <v>2137</v>
      </c>
      <c r="U309" t="s">
        <v>56</v>
      </c>
      <c r="V309" t="s">
        <v>56</v>
      </c>
      <c r="W309" t="s">
        <v>56</v>
      </c>
      <c r="X309" t="s">
        <v>51</v>
      </c>
      <c r="Y309" t="s">
        <v>66</v>
      </c>
      <c r="Z309" t="s">
        <v>56</v>
      </c>
      <c r="AA309" t="s">
        <v>56</v>
      </c>
      <c r="AB309" t="s">
        <v>56</v>
      </c>
      <c r="AC309" t="s">
        <v>56</v>
      </c>
      <c r="AD309" t="s">
        <v>56</v>
      </c>
      <c r="AE309" t="s">
        <v>56</v>
      </c>
      <c r="AG309" s="1" t="s">
        <v>2138</v>
      </c>
      <c r="AH309" t="s">
        <v>56</v>
      </c>
      <c r="AI309" t="s">
        <v>56</v>
      </c>
      <c r="AJ309" t="s">
        <v>56</v>
      </c>
      <c r="AK309" t="s">
        <v>56</v>
      </c>
      <c r="AL309" t="s">
        <v>56</v>
      </c>
      <c r="AM309" t="s">
        <v>56</v>
      </c>
      <c r="AN309" t="s">
        <v>56</v>
      </c>
      <c r="AO309" t="s">
        <v>56</v>
      </c>
      <c r="AP309" t="s">
        <v>56</v>
      </c>
      <c r="AQ309" t="s">
        <v>56</v>
      </c>
      <c r="AR309">
        <f t="shared" si="12"/>
        <v>89</v>
      </c>
      <c r="AS309" t="str">
        <f t="shared" si="13"/>
        <v>2012-05</v>
      </c>
      <c r="AT309" t="str">
        <f t="shared" si="14"/>
        <v>2012-02</v>
      </c>
    </row>
    <row r="310" spans="1:46">
      <c r="A310" t="s">
        <v>2139</v>
      </c>
      <c r="B310" t="s">
        <v>44</v>
      </c>
      <c r="C310">
        <v>20120510</v>
      </c>
      <c r="D310" t="s">
        <v>2140</v>
      </c>
      <c r="E310" t="s">
        <v>46</v>
      </c>
      <c r="F310" t="s">
        <v>47</v>
      </c>
      <c r="G310" t="s">
        <v>48</v>
      </c>
      <c r="H310" t="s">
        <v>48</v>
      </c>
      <c r="I310" t="s">
        <v>48</v>
      </c>
      <c r="J310" t="s">
        <v>237</v>
      </c>
      <c r="K310" t="s">
        <v>461</v>
      </c>
      <c r="L310" t="s">
        <v>51</v>
      </c>
      <c r="M310">
        <v>66</v>
      </c>
      <c r="N310" s="2">
        <v>40590</v>
      </c>
      <c r="O310" s="2">
        <v>40976</v>
      </c>
      <c r="P310" s="2" t="s">
        <v>69</v>
      </c>
      <c r="Q310" s="2" t="s">
        <v>51</v>
      </c>
      <c r="R310" t="s">
        <v>2141</v>
      </c>
      <c r="S310" t="s">
        <v>1494</v>
      </c>
      <c r="T310" t="s">
        <v>1496</v>
      </c>
      <c r="U310" t="s">
        <v>1496</v>
      </c>
      <c r="V310" t="s">
        <v>56</v>
      </c>
      <c r="W310" t="s">
        <v>56</v>
      </c>
      <c r="X310" t="s">
        <v>51</v>
      </c>
      <c r="Y310" t="s">
        <v>237</v>
      </c>
      <c r="Z310" t="s">
        <v>56</v>
      </c>
      <c r="AA310" t="s">
        <v>56</v>
      </c>
      <c r="AB310" t="s">
        <v>2142</v>
      </c>
      <c r="AC310" t="s">
        <v>56</v>
      </c>
      <c r="AD310" t="s">
        <v>461</v>
      </c>
      <c r="AE310" t="s">
        <v>2143</v>
      </c>
      <c r="AG310" s="1" t="s">
        <v>2144</v>
      </c>
      <c r="AH310" t="s">
        <v>56</v>
      </c>
      <c r="AI310" t="s">
        <v>56</v>
      </c>
      <c r="AJ310" t="s">
        <v>56</v>
      </c>
      <c r="AK310" t="s">
        <v>56</v>
      </c>
      <c r="AL310" t="s">
        <v>56</v>
      </c>
      <c r="AM310" t="s">
        <v>56</v>
      </c>
      <c r="AN310" t="s">
        <v>56</v>
      </c>
      <c r="AO310" t="s">
        <v>56</v>
      </c>
      <c r="AP310" t="s">
        <v>56</v>
      </c>
      <c r="AQ310" t="s">
        <v>56</v>
      </c>
      <c r="AR310">
        <f t="shared" si="12"/>
        <v>382</v>
      </c>
      <c r="AS310" t="str">
        <f t="shared" si="13"/>
        <v>2012-03</v>
      </c>
      <c r="AT310" t="str">
        <f t="shared" si="14"/>
        <v>2011-02</v>
      </c>
    </row>
    <row r="311" spans="1:46" hidden="1">
      <c r="A311" t="s">
        <v>2145</v>
      </c>
      <c r="B311" t="s">
        <v>44</v>
      </c>
      <c r="C311">
        <v>20120510</v>
      </c>
      <c r="D311" t="s">
        <v>2146</v>
      </c>
      <c r="E311" t="s">
        <v>101</v>
      </c>
      <c r="F311" t="s">
        <v>102</v>
      </c>
      <c r="G311" t="s">
        <v>48</v>
      </c>
      <c r="H311" t="s">
        <v>65</v>
      </c>
      <c r="I311" t="s">
        <v>65</v>
      </c>
      <c r="J311" t="s">
        <v>56</v>
      </c>
      <c r="K311" t="s">
        <v>103</v>
      </c>
      <c r="L311" t="s">
        <v>104</v>
      </c>
      <c r="M311">
        <v>2</v>
      </c>
      <c r="N311" s="2">
        <v>40385</v>
      </c>
      <c r="O311" s="2">
        <v>40704</v>
      </c>
      <c r="P311" s="2" t="s">
        <v>52</v>
      </c>
      <c r="Q311" s="2" t="s">
        <v>107</v>
      </c>
      <c r="R311" t="s">
        <v>2147</v>
      </c>
      <c r="S311" t="s">
        <v>56</v>
      </c>
      <c r="U311" t="s">
        <v>56</v>
      </c>
      <c r="V311" t="s">
        <v>56</v>
      </c>
      <c r="W311" t="s">
        <v>56</v>
      </c>
      <c r="X311" t="s">
        <v>107</v>
      </c>
      <c r="Y311" t="s">
        <v>606</v>
      </c>
      <c r="Z311" t="s">
        <v>56</v>
      </c>
      <c r="AA311" t="s">
        <v>56</v>
      </c>
      <c r="AB311" t="s">
        <v>2148</v>
      </c>
      <c r="AC311" t="s">
        <v>2149</v>
      </c>
      <c r="AD311" t="s">
        <v>49</v>
      </c>
      <c r="AE311" t="s">
        <v>2150</v>
      </c>
      <c r="AF311" t="s">
        <v>2151</v>
      </c>
      <c r="AG311" t="s">
        <v>2152</v>
      </c>
      <c r="AH311" t="s">
        <v>56</v>
      </c>
      <c r="AI311" t="s">
        <v>56</v>
      </c>
      <c r="AJ311" t="s">
        <v>56</v>
      </c>
      <c r="AK311" t="s">
        <v>56</v>
      </c>
      <c r="AL311" t="s">
        <v>56</v>
      </c>
      <c r="AM311" t="s">
        <v>56</v>
      </c>
      <c r="AN311" t="s">
        <v>56</v>
      </c>
      <c r="AO311" t="s">
        <v>56</v>
      </c>
      <c r="AP311" t="s">
        <v>56</v>
      </c>
      <c r="AQ311" t="s">
        <v>56</v>
      </c>
      <c r="AR311">
        <f t="shared" si="12"/>
        <v>314</v>
      </c>
      <c r="AS311" t="str">
        <f t="shared" si="13"/>
        <v>NA-</v>
      </c>
      <c r="AT311" t="str">
        <f t="shared" si="14"/>
        <v>2010-07</v>
      </c>
    </row>
    <row r="312" spans="1:46">
      <c r="A312" t="s">
        <v>2153</v>
      </c>
      <c r="B312" t="s">
        <v>44</v>
      </c>
      <c r="C312">
        <v>20120510</v>
      </c>
      <c r="D312" t="s">
        <v>2154</v>
      </c>
      <c r="E312" t="s">
        <v>138</v>
      </c>
      <c r="F312" t="s">
        <v>64</v>
      </c>
      <c r="G312" t="s">
        <v>48</v>
      </c>
      <c r="H312" t="s">
        <v>48</v>
      </c>
      <c r="I312" t="s">
        <v>48</v>
      </c>
      <c r="J312" t="s">
        <v>811</v>
      </c>
      <c r="K312" t="s">
        <v>50</v>
      </c>
      <c r="L312" t="s">
        <v>51</v>
      </c>
      <c r="M312">
        <v>11</v>
      </c>
      <c r="N312" s="2">
        <v>40359</v>
      </c>
      <c r="O312" s="2">
        <v>40736</v>
      </c>
      <c r="P312" s="2" t="s">
        <v>69</v>
      </c>
      <c r="Q312" s="2" t="s">
        <v>51</v>
      </c>
      <c r="R312" t="s">
        <v>2155</v>
      </c>
      <c r="S312" t="s">
        <v>2156</v>
      </c>
      <c r="V312" t="s">
        <v>56</v>
      </c>
      <c r="W312" t="s">
        <v>56</v>
      </c>
      <c r="X312" t="s">
        <v>51</v>
      </c>
      <c r="Y312" t="s">
        <v>811</v>
      </c>
      <c r="Z312" t="s">
        <v>56</v>
      </c>
      <c r="AA312" t="s">
        <v>56</v>
      </c>
      <c r="AB312" t="s">
        <v>2157</v>
      </c>
      <c r="AC312" t="s">
        <v>56</v>
      </c>
      <c r="AD312" t="s">
        <v>811</v>
      </c>
      <c r="AE312" t="s">
        <v>2158</v>
      </c>
      <c r="AG312" s="1" t="s">
        <v>2159</v>
      </c>
      <c r="AH312" t="s">
        <v>1600</v>
      </c>
      <c r="AI312">
        <v>24771</v>
      </c>
      <c r="AJ312">
        <v>9417</v>
      </c>
      <c r="AK312" t="s">
        <v>78</v>
      </c>
      <c r="AL312">
        <v>9128</v>
      </c>
      <c r="AM312" s="2">
        <v>40304</v>
      </c>
      <c r="AN312">
        <v>2010</v>
      </c>
      <c r="AO312" t="s">
        <v>1601</v>
      </c>
      <c r="AP312">
        <v>1349</v>
      </c>
      <c r="AQ312" t="s">
        <v>80</v>
      </c>
      <c r="AR312">
        <f t="shared" si="12"/>
        <v>372</v>
      </c>
      <c r="AS312" t="str">
        <f t="shared" si="13"/>
        <v>2011-07</v>
      </c>
      <c r="AT312" t="str">
        <f t="shared" si="14"/>
        <v>2010-06</v>
      </c>
    </row>
    <row r="313" spans="1:46" hidden="1">
      <c r="A313" t="s">
        <v>2160</v>
      </c>
      <c r="B313" t="s">
        <v>44</v>
      </c>
      <c r="C313">
        <v>20120510</v>
      </c>
      <c r="D313" t="s">
        <v>2161</v>
      </c>
      <c r="E313" t="s">
        <v>63</v>
      </c>
      <c r="F313" t="s">
        <v>64</v>
      </c>
      <c r="G313" t="s">
        <v>48</v>
      </c>
      <c r="H313" t="s">
        <v>65</v>
      </c>
      <c r="I313" t="s">
        <v>65</v>
      </c>
      <c r="J313" t="s">
        <v>56</v>
      </c>
      <c r="K313" t="s">
        <v>66</v>
      </c>
      <c r="L313" t="s">
        <v>67</v>
      </c>
      <c r="M313">
        <v>1</v>
      </c>
      <c r="N313" s="2">
        <v>40364</v>
      </c>
      <c r="O313" s="2">
        <v>40736</v>
      </c>
      <c r="P313" s="2" t="s">
        <v>69</v>
      </c>
      <c r="Q313" s="2" t="s">
        <v>51</v>
      </c>
      <c r="R313" t="s">
        <v>150</v>
      </c>
      <c r="S313" t="s">
        <v>56</v>
      </c>
      <c r="U313" t="s">
        <v>56</v>
      </c>
      <c r="V313" t="s">
        <v>56</v>
      </c>
      <c r="W313" t="s">
        <v>56</v>
      </c>
      <c r="X313" t="s">
        <v>69</v>
      </c>
      <c r="Y313" t="s">
        <v>149</v>
      </c>
      <c r="Z313" t="s">
        <v>56</v>
      </c>
      <c r="AA313" t="s">
        <v>56</v>
      </c>
      <c r="AB313" t="s">
        <v>56</v>
      </c>
      <c r="AC313" t="s">
        <v>56</v>
      </c>
      <c r="AD313" t="s">
        <v>56</v>
      </c>
      <c r="AE313" t="s">
        <v>56</v>
      </c>
      <c r="AF313" t="s">
        <v>75</v>
      </c>
      <c r="AG313" t="s">
        <v>2162</v>
      </c>
      <c r="AH313" t="s">
        <v>152</v>
      </c>
      <c r="AI313">
        <v>11661</v>
      </c>
      <c r="AJ313">
        <v>5964</v>
      </c>
      <c r="AK313" t="s">
        <v>78</v>
      </c>
      <c r="AL313">
        <v>9094</v>
      </c>
      <c r="AM313" s="2">
        <v>38477</v>
      </c>
      <c r="AN313">
        <v>2005</v>
      </c>
      <c r="AO313" t="s">
        <v>153</v>
      </c>
      <c r="AP313">
        <v>1053</v>
      </c>
      <c r="AQ313" t="s">
        <v>80</v>
      </c>
      <c r="AR313">
        <f t="shared" si="12"/>
        <v>367</v>
      </c>
      <c r="AS313" t="str">
        <f t="shared" si="13"/>
        <v>NA-</v>
      </c>
      <c r="AT313" t="str">
        <f t="shared" si="14"/>
        <v>2010-07</v>
      </c>
    </row>
    <row r="314" spans="1:46" hidden="1">
      <c r="A314" t="s">
        <v>2163</v>
      </c>
      <c r="B314" t="s">
        <v>44</v>
      </c>
      <c r="C314">
        <v>20120510</v>
      </c>
      <c r="D314" t="s">
        <v>2164</v>
      </c>
      <c r="E314" t="s">
        <v>83</v>
      </c>
      <c r="F314" t="s">
        <v>64</v>
      </c>
      <c r="G314" t="s">
        <v>48</v>
      </c>
      <c r="H314" t="s">
        <v>65</v>
      </c>
      <c r="I314" t="s">
        <v>65</v>
      </c>
      <c r="J314" t="s">
        <v>56</v>
      </c>
      <c r="K314" t="s">
        <v>66</v>
      </c>
      <c r="L314" t="s">
        <v>67</v>
      </c>
      <c r="M314">
        <v>1</v>
      </c>
      <c r="N314" s="2">
        <v>40737</v>
      </c>
      <c r="O314" s="2">
        <v>40736</v>
      </c>
      <c r="P314" s="2" t="s">
        <v>69</v>
      </c>
      <c r="Q314" s="2" t="s">
        <v>51</v>
      </c>
      <c r="R314" t="s">
        <v>2165</v>
      </c>
      <c r="S314" t="s">
        <v>56</v>
      </c>
      <c r="U314" t="s">
        <v>56</v>
      </c>
      <c r="V314" t="s">
        <v>56</v>
      </c>
      <c r="W314" t="s">
        <v>56</v>
      </c>
      <c r="X314" t="s">
        <v>69</v>
      </c>
      <c r="Y314" t="s">
        <v>1538</v>
      </c>
      <c r="Z314" t="s">
        <v>56</v>
      </c>
      <c r="AA314" t="s">
        <v>56</v>
      </c>
      <c r="AB314" t="s">
        <v>56</v>
      </c>
      <c r="AC314" t="s">
        <v>56</v>
      </c>
      <c r="AD314" t="s">
        <v>56</v>
      </c>
      <c r="AE314" t="s">
        <v>56</v>
      </c>
      <c r="AF314" t="s">
        <v>75</v>
      </c>
      <c r="AG314" s="1" t="s">
        <v>2166</v>
      </c>
      <c r="AH314" t="s">
        <v>2167</v>
      </c>
      <c r="AI314">
        <v>10377</v>
      </c>
      <c r="AJ314">
        <v>11356</v>
      </c>
      <c r="AK314" t="s">
        <v>91</v>
      </c>
      <c r="AL314">
        <v>3482</v>
      </c>
      <c r="AM314" s="2">
        <v>35551</v>
      </c>
      <c r="AN314">
        <v>1997</v>
      </c>
      <c r="AO314" t="s">
        <v>2168</v>
      </c>
      <c r="AP314">
        <v>721</v>
      </c>
      <c r="AQ314" t="s">
        <v>80</v>
      </c>
      <c r="AR314">
        <f t="shared" si="12"/>
        <v>-1</v>
      </c>
      <c r="AS314" t="str">
        <f t="shared" si="13"/>
        <v>NA-</v>
      </c>
      <c r="AT314" t="str">
        <f t="shared" si="14"/>
        <v>2011-07</v>
      </c>
    </row>
    <row r="315" spans="1:46" hidden="1">
      <c r="A315" t="s">
        <v>2213</v>
      </c>
      <c r="B315" t="s">
        <v>2214</v>
      </c>
      <c r="C315">
        <v>20120510</v>
      </c>
      <c r="D315" t="s">
        <v>126</v>
      </c>
      <c r="E315" t="s">
        <v>127</v>
      </c>
      <c r="F315" t="s">
        <v>128</v>
      </c>
      <c r="G315" t="s">
        <v>65</v>
      </c>
      <c r="H315" t="s">
        <v>65</v>
      </c>
      <c r="I315" t="s">
        <v>48</v>
      </c>
      <c r="J315" t="s">
        <v>49</v>
      </c>
      <c r="K315" t="s">
        <v>129</v>
      </c>
      <c r="L315" t="s">
        <v>51</v>
      </c>
      <c r="M315">
        <v>11</v>
      </c>
      <c r="N315" s="2">
        <v>40203</v>
      </c>
      <c r="O315" s="2">
        <v>40386</v>
      </c>
      <c r="P315" t="s">
        <v>52</v>
      </c>
      <c r="Q315" t="s">
        <v>51</v>
      </c>
      <c r="R315" t="s">
        <v>56</v>
      </c>
      <c r="S315" t="s">
        <v>56</v>
      </c>
      <c r="T315" t="s">
        <v>56</v>
      </c>
      <c r="U315" t="s">
        <v>56</v>
      </c>
      <c r="V315" t="s">
        <v>130</v>
      </c>
      <c r="W315" t="s">
        <v>131</v>
      </c>
      <c r="X315" t="s">
        <v>51</v>
      </c>
      <c r="Y315" t="s">
        <v>49</v>
      </c>
      <c r="Z315" t="s">
        <v>56</v>
      </c>
      <c r="AA315" t="s">
        <v>56</v>
      </c>
      <c r="AB315" t="s">
        <v>132</v>
      </c>
      <c r="AC315" t="s">
        <v>56</v>
      </c>
      <c r="AD315" t="s">
        <v>133</v>
      </c>
      <c r="AE315" t="s">
        <v>134</v>
      </c>
      <c r="AG315" s="1" t="s">
        <v>135</v>
      </c>
      <c r="AH315" t="s">
        <v>56</v>
      </c>
      <c r="AI315" t="s">
        <v>56</v>
      </c>
      <c r="AJ315" t="s">
        <v>56</v>
      </c>
      <c r="AK315" t="s">
        <v>56</v>
      </c>
      <c r="AL315" t="s">
        <v>56</v>
      </c>
      <c r="AM315" t="s">
        <v>56</v>
      </c>
      <c r="AN315" t="s">
        <v>56</v>
      </c>
      <c r="AO315" t="s">
        <v>56</v>
      </c>
      <c r="AP315" t="s">
        <v>56</v>
      </c>
      <c r="AQ315" t="s">
        <v>56</v>
      </c>
      <c r="AR315">
        <f>DAYS360(N315,O315)</f>
        <v>182</v>
      </c>
      <c r="AS315" t="str">
        <f t="shared" ref="AS315:AS378" si="15">CONCATENATE(RIGHT(J315,4),"-",MID(J315,4,2))</f>
        <v>2010-07</v>
      </c>
      <c r="AT315" t="str">
        <f t="shared" ref="AT315:AT378" si="16">CONCATENATE(YEAR(N315),"-",TEXT(MONTH(N315),"00"))</f>
        <v>2010-01</v>
      </c>
    </row>
    <row r="316" spans="1:46" hidden="1">
      <c r="A316" t="s">
        <v>2216</v>
      </c>
      <c r="B316" t="s">
        <v>2214</v>
      </c>
      <c r="C316">
        <v>20120510</v>
      </c>
      <c r="D316" t="s">
        <v>2217</v>
      </c>
      <c r="E316" t="s">
        <v>83</v>
      </c>
      <c r="F316" t="s">
        <v>64</v>
      </c>
      <c r="G316" t="s">
        <v>48</v>
      </c>
      <c r="H316" t="s">
        <v>65</v>
      </c>
      <c r="I316" t="s">
        <v>65</v>
      </c>
      <c r="J316" t="s">
        <v>56</v>
      </c>
      <c r="K316" t="s">
        <v>2218</v>
      </c>
      <c r="L316" t="s">
        <v>67</v>
      </c>
      <c r="M316">
        <v>1</v>
      </c>
      <c r="N316" s="2">
        <v>40204</v>
      </c>
      <c r="O316" s="2">
        <v>40386</v>
      </c>
      <c r="P316" t="s">
        <v>69</v>
      </c>
      <c r="Q316" t="s">
        <v>51</v>
      </c>
      <c r="R316" t="s">
        <v>2220</v>
      </c>
      <c r="S316" t="s">
        <v>56</v>
      </c>
      <c r="U316" t="s">
        <v>56</v>
      </c>
      <c r="V316" t="s">
        <v>56</v>
      </c>
      <c r="W316" t="s">
        <v>56</v>
      </c>
      <c r="X316" t="s">
        <v>69</v>
      </c>
      <c r="Y316" t="s">
        <v>2219</v>
      </c>
      <c r="Z316" t="s">
        <v>56</v>
      </c>
      <c r="AA316" t="s">
        <v>56</v>
      </c>
      <c r="AB316" t="s">
        <v>2221</v>
      </c>
      <c r="AC316" t="s">
        <v>2222</v>
      </c>
      <c r="AD316" t="s">
        <v>2223</v>
      </c>
      <c r="AE316" t="s">
        <v>2224</v>
      </c>
      <c r="AG316" t="s">
        <v>2225</v>
      </c>
      <c r="AH316" t="s">
        <v>2226</v>
      </c>
      <c r="AI316">
        <v>14128</v>
      </c>
      <c r="AJ316">
        <v>11185</v>
      </c>
      <c r="AK316" t="s">
        <v>78</v>
      </c>
      <c r="AL316">
        <v>6046</v>
      </c>
      <c r="AM316" s="2">
        <v>39591</v>
      </c>
      <c r="AN316">
        <v>2008</v>
      </c>
      <c r="AO316" t="s">
        <v>2227</v>
      </c>
      <c r="AP316">
        <v>852</v>
      </c>
      <c r="AQ316" t="s">
        <v>80</v>
      </c>
      <c r="AR316">
        <f t="shared" ref="AR316:AR378" si="17">DAYS360(N316,O316)</f>
        <v>181</v>
      </c>
      <c r="AS316" t="str">
        <f t="shared" si="15"/>
        <v>NA-</v>
      </c>
      <c r="AT316" t="str">
        <f t="shared" si="16"/>
        <v>2010-01</v>
      </c>
    </row>
    <row r="317" spans="1:46" hidden="1">
      <c r="A317" t="s">
        <v>2228</v>
      </c>
      <c r="B317" t="s">
        <v>2214</v>
      </c>
      <c r="C317">
        <v>20120510</v>
      </c>
      <c r="D317" t="s">
        <v>2229</v>
      </c>
      <c r="E317" t="s">
        <v>138</v>
      </c>
      <c r="F317" t="s">
        <v>64</v>
      </c>
      <c r="G317" t="s">
        <v>48</v>
      </c>
      <c r="H317" t="s">
        <v>48</v>
      </c>
      <c r="I317" t="s">
        <v>48</v>
      </c>
      <c r="J317" t="s">
        <v>2223</v>
      </c>
      <c r="K317" t="s">
        <v>2230</v>
      </c>
      <c r="L317" t="s">
        <v>51</v>
      </c>
      <c r="M317">
        <v>9</v>
      </c>
      <c r="N317" s="2">
        <v>40163</v>
      </c>
      <c r="O317" s="2">
        <v>40276</v>
      </c>
      <c r="P317" t="s">
        <v>69</v>
      </c>
      <c r="Q317" t="s">
        <v>51</v>
      </c>
      <c r="R317" t="s">
        <v>2232</v>
      </c>
      <c r="S317" t="s">
        <v>2233</v>
      </c>
      <c r="V317" t="s">
        <v>56</v>
      </c>
      <c r="W317" t="s">
        <v>56</v>
      </c>
      <c r="X317" t="s">
        <v>51</v>
      </c>
      <c r="Y317" t="s">
        <v>2223</v>
      </c>
      <c r="Z317" t="s">
        <v>56</v>
      </c>
      <c r="AA317" t="s">
        <v>56</v>
      </c>
      <c r="AB317" t="s">
        <v>2234</v>
      </c>
      <c r="AC317" t="s">
        <v>2235</v>
      </c>
      <c r="AD317" t="s">
        <v>2236</v>
      </c>
      <c r="AE317" t="s">
        <v>2237</v>
      </c>
      <c r="AG317" s="1" t="s">
        <v>2238</v>
      </c>
      <c r="AH317" t="s">
        <v>2239</v>
      </c>
      <c r="AI317" t="s">
        <v>56</v>
      </c>
      <c r="AJ317" t="s">
        <v>56</v>
      </c>
      <c r="AK317" t="s">
        <v>56</v>
      </c>
      <c r="AL317" t="s">
        <v>56</v>
      </c>
      <c r="AM317" t="s">
        <v>56</v>
      </c>
      <c r="AN317" t="s">
        <v>56</v>
      </c>
      <c r="AO317" t="s">
        <v>56</v>
      </c>
      <c r="AP317" t="s">
        <v>56</v>
      </c>
      <c r="AQ317" t="s">
        <v>2240</v>
      </c>
      <c r="AR317">
        <f t="shared" si="17"/>
        <v>112</v>
      </c>
      <c r="AS317" t="str">
        <f t="shared" si="15"/>
        <v>2010-04</v>
      </c>
      <c r="AT317" t="str">
        <f t="shared" si="16"/>
        <v>2009-12</v>
      </c>
    </row>
    <row r="318" spans="1:46" hidden="1">
      <c r="A318" t="s">
        <v>2241</v>
      </c>
      <c r="B318" t="s">
        <v>2214</v>
      </c>
      <c r="C318">
        <v>20120510</v>
      </c>
      <c r="D318" t="s">
        <v>165</v>
      </c>
      <c r="E318" t="s">
        <v>46</v>
      </c>
      <c r="F318" t="s">
        <v>47</v>
      </c>
      <c r="G318" t="s">
        <v>48</v>
      </c>
      <c r="H318" t="s">
        <v>48</v>
      </c>
      <c r="I318" t="s">
        <v>48</v>
      </c>
      <c r="J318" t="s">
        <v>2242</v>
      </c>
      <c r="K318" t="s">
        <v>167</v>
      </c>
      <c r="L318" t="s">
        <v>51</v>
      </c>
      <c r="M318">
        <v>8</v>
      </c>
      <c r="N318" s="2">
        <v>40247</v>
      </c>
      <c r="O318" s="2">
        <v>40255</v>
      </c>
      <c r="P318" t="s">
        <v>69</v>
      </c>
      <c r="Q318" t="s">
        <v>51</v>
      </c>
      <c r="R318" t="s">
        <v>2244</v>
      </c>
      <c r="S318" t="s">
        <v>2245</v>
      </c>
      <c r="T318" t="s">
        <v>291</v>
      </c>
      <c r="U318" t="s">
        <v>291</v>
      </c>
      <c r="V318" t="s">
        <v>56</v>
      </c>
      <c r="W318" t="s">
        <v>56</v>
      </c>
      <c r="X318" t="s">
        <v>51</v>
      </c>
      <c r="Y318" t="s">
        <v>2242</v>
      </c>
      <c r="Z318" t="s">
        <v>56</v>
      </c>
      <c r="AA318" t="s">
        <v>56</v>
      </c>
      <c r="AB318" t="s">
        <v>2246</v>
      </c>
      <c r="AC318" t="s">
        <v>2247</v>
      </c>
      <c r="AD318" t="s">
        <v>2248</v>
      </c>
      <c r="AE318" t="s">
        <v>2249</v>
      </c>
      <c r="AF318" t="s">
        <v>2250</v>
      </c>
      <c r="AG318" s="1" t="s">
        <v>2251</v>
      </c>
      <c r="AH318" t="s">
        <v>56</v>
      </c>
      <c r="AI318" t="s">
        <v>56</v>
      </c>
      <c r="AJ318" t="s">
        <v>56</v>
      </c>
      <c r="AK318" t="s">
        <v>56</v>
      </c>
      <c r="AL318" t="s">
        <v>56</v>
      </c>
      <c r="AM318" t="s">
        <v>56</v>
      </c>
      <c r="AN318" t="s">
        <v>56</v>
      </c>
      <c r="AO318" t="s">
        <v>56</v>
      </c>
      <c r="AP318" t="s">
        <v>56</v>
      </c>
      <c r="AQ318" t="s">
        <v>56</v>
      </c>
      <c r="AR318">
        <f t="shared" si="17"/>
        <v>8</v>
      </c>
      <c r="AS318" t="str">
        <f t="shared" si="15"/>
        <v>2010-03</v>
      </c>
      <c r="AT318" t="str">
        <f t="shared" si="16"/>
        <v>2010-03</v>
      </c>
    </row>
    <row r="319" spans="1:46" hidden="1">
      <c r="A319" t="s">
        <v>2252</v>
      </c>
      <c r="B319" t="s">
        <v>2214</v>
      </c>
      <c r="C319">
        <v>20120510</v>
      </c>
      <c r="D319" t="s">
        <v>2253</v>
      </c>
      <c r="E319" t="s">
        <v>46</v>
      </c>
      <c r="F319" t="s">
        <v>47</v>
      </c>
      <c r="G319" t="s">
        <v>48</v>
      </c>
      <c r="H319" t="s">
        <v>48</v>
      </c>
      <c r="I319" t="s">
        <v>48</v>
      </c>
      <c r="J319" t="s">
        <v>2223</v>
      </c>
      <c r="K319" t="s">
        <v>167</v>
      </c>
      <c r="L319" t="s">
        <v>51</v>
      </c>
      <c r="M319">
        <v>8</v>
      </c>
      <c r="N319" s="2">
        <v>40275</v>
      </c>
      <c r="O319" s="2">
        <v>40276</v>
      </c>
      <c r="P319" t="s">
        <v>69</v>
      </c>
      <c r="Q319" t="s">
        <v>1216</v>
      </c>
      <c r="R319" t="s">
        <v>2255</v>
      </c>
      <c r="S319" t="s">
        <v>2245</v>
      </c>
      <c r="T319" t="s">
        <v>291</v>
      </c>
      <c r="U319" t="s">
        <v>291</v>
      </c>
      <c r="V319" t="s">
        <v>56</v>
      </c>
      <c r="W319" t="s">
        <v>56</v>
      </c>
      <c r="X319" t="s">
        <v>51</v>
      </c>
      <c r="Y319" t="s">
        <v>2223</v>
      </c>
      <c r="Z319" t="s">
        <v>56</v>
      </c>
      <c r="AA319" t="s">
        <v>56</v>
      </c>
      <c r="AB319" t="s">
        <v>2256</v>
      </c>
      <c r="AC319" t="s">
        <v>2257</v>
      </c>
      <c r="AD319" t="s">
        <v>2236</v>
      </c>
      <c r="AE319" t="s">
        <v>2258</v>
      </c>
      <c r="AG319" s="1" t="s">
        <v>2259</v>
      </c>
      <c r="AH319" t="s">
        <v>56</v>
      </c>
      <c r="AI319" t="s">
        <v>56</v>
      </c>
      <c r="AJ319" t="s">
        <v>56</v>
      </c>
      <c r="AK319" t="s">
        <v>56</v>
      </c>
      <c r="AL319" t="s">
        <v>56</v>
      </c>
      <c r="AM319" t="s">
        <v>56</v>
      </c>
      <c r="AN319" t="s">
        <v>56</v>
      </c>
      <c r="AO319" t="s">
        <v>56</v>
      </c>
      <c r="AP319" t="s">
        <v>56</v>
      </c>
      <c r="AQ319" t="s">
        <v>56</v>
      </c>
      <c r="AR319">
        <f t="shared" si="17"/>
        <v>1</v>
      </c>
      <c r="AS319" t="str">
        <f t="shared" si="15"/>
        <v>2010-04</v>
      </c>
      <c r="AT319" t="str">
        <f t="shared" si="16"/>
        <v>2010-04</v>
      </c>
    </row>
    <row r="320" spans="1:46" hidden="1">
      <c r="A320" t="s">
        <v>2260</v>
      </c>
      <c r="B320" t="s">
        <v>2214</v>
      </c>
      <c r="C320">
        <v>20120510</v>
      </c>
      <c r="D320" t="s">
        <v>2261</v>
      </c>
      <c r="E320" t="s">
        <v>63</v>
      </c>
      <c r="F320" t="s">
        <v>64</v>
      </c>
      <c r="G320" t="s">
        <v>48</v>
      </c>
      <c r="H320" t="s">
        <v>65</v>
      </c>
      <c r="I320" t="s">
        <v>65</v>
      </c>
      <c r="J320" t="s">
        <v>56</v>
      </c>
      <c r="K320" t="s">
        <v>2218</v>
      </c>
      <c r="L320" t="s">
        <v>67</v>
      </c>
      <c r="M320">
        <v>1</v>
      </c>
      <c r="N320" s="2">
        <v>40184</v>
      </c>
      <c r="O320" s="2">
        <v>40276</v>
      </c>
      <c r="P320" t="s">
        <v>69</v>
      </c>
      <c r="Q320" t="s">
        <v>1216</v>
      </c>
      <c r="R320" t="s">
        <v>2263</v>
      </c>
      <c r="S320" t="s">
        <v>56</v>
      </c>
      <c r="U320" t="s">
        <v>56</v>
      </c>
      <c r="V320" t="s">
        <v>56</v>
      </c>
      <c r="W320" t="s">
        <v>56</v>
      </c>
      <c r="X320" t="s">
        <v>69</v>
      </c>
      <c r="Y320" t="s">
        <v>2262</v>
      </c>
      <c r="Z320" t="s">
        <v>56</v>
      </c>
      <c r="AA320" t="s">
        <v>56</v>
      </c>
      <c r="AB320" t="s">
        <v>56</v>
      </c>
      <c r="AC320" t="s">
        <v>56</v>
      </c>
      <c r="AD320" t="s">
        <v>56</v>
      </c>
      <c r="AE320" t="s">
        <v>56</v>
      </c>
      <c r="AG320" t="s">
        <v>2264</v>
      </c>
      <c r="AH320" t="s">
        <v>2265</v>
      </c>
      <c r="AI320" t="s">
        <v>56</v>
      </c>
      <c r="AJ320" t="s">
        <v>56</v>
      </c>
      <c r="AK320" t="s">
        <v>56</v>
      </c>
      <c r="AL320" t="s">
        <v>56</v>
      </c>
      <c r="AM320" t="s">
        <v>56</v>
      </c>
      <c r="AN320" t="s">
        <v>56</v>
      </c>
      <c r="AO320" t="s">
        <v>56</v>
      </c>
      <c r="AP320" t="s">
        <v>56</v>
      </c>
      <c r="AQ320" t="s">
        <v>2240</v>
      </c>
      <c r="AR320">
        <f t="shared" si="17"/>
        <v>92</v>
      </c>
      <c r="AS320" t="str">
        <f t="shared" si="15"/>
        <v>NA-</v>
      </c>
      <c r="AT320" t="str">
        <f t="shared" si="16"/>
        <v>2010-01</v>
      </c>
    </row>
    <row r="321" spans="1:46" hidden="1">
      <c r="A321" t="s">
        <v>2266</v>
      </c>
      <c r="B321" t="s">
        <v>2214</v>
      </c>
      <c r="C321">
        <v>20120510</v>
      </c>
      <c r="D321" t="s">
        <v>2267</v>
      </c>
      <c r="E321" t="s">
        <v>127</v>
      </c>
      <c r="F321" t="s">
        <v>128</v>
      </c>
      <c r="G321" t="s">
        <v>65</v>
      </c>
      <c r="H321" t="s">
        <v>65</v>
      </c>
      <c r="I321" t="s">
        <v>48</v>
      </c>
      <c r="J321" t="s">
        <v>2268</v>
      </c>
      <c r="K321" t="s">
        <v>2242</v>
      </c>
      <c r="L321" t="s">
        <v>51</v>
      </c>
      <c r="M321">
        <v>13</v>
      </c>
      <c r="N321" s="2">
        <v>39779</v>
      </c>
      <c r="O321" s="2">
        <v>40199</v>
      </c>
      <c r="P321" t="s">
        <v>238</v>
      </c>
      <c r="Q321" t="s">
        <v>51</v>
      </c>
      <c r="R321" t="s">
        <v>56</v>
      </c>
      <c r="S321" t="s">
        <v>56</v>
      </c>
      <c r="T321" t="s">
        <v>56</v>
      </c>
      <c r="U321" t="s">
        <v>56</v>
      </c>
      <c r="V321" t="s">
        <v>387</v>
      </c>
      <c r="W321" t="s">
        <v>2270</v>
      </c>
      <c r="X321" t="s">
        <v>51</v>
      </c>
      <c r="Y321" t="s">
        <v>2268</v>
      </c>
      <c r="Z321" t="s">
        <v>56</v>
      </c>
      <c r="AA321" t="s">
        <v>56</v>
      </c>
      <c r="AB321" t="s">
        <v>2271</v>
      </c>
      <c r="AC321" t="s">
        <v>2272</v>
      </c>
      <c r="AD321" t="s">
        <v>2273</v>
      </c>
      <c r="AE321" t="s">
        <v>2274</v>
      </c>
      <c r="AG321" s="1" t="s">
        <v>2275</v>
      </c>
      <c r="AH321" t="s">
        <v>56</v>
      </c>
      <c r="AI321" t="s">
        <v>56</v>
      </c>
      <c r="AJ321" t="s">
        <v>56</v>
      </c>
      <c r="AK321" t="s">
        <v>56</v>
      </c>
      <c r="AL321" t="s">
        <v>56</v>
      </c>
      <c r="AM321" t="s">
        <v>56</v>
      </c>
      <c r="AN321" t="s">
        <v>56</v>
      </c>
      <c r="AO321" t="s">
        <v>56</v>
      </c>
      <c r="AP321" t="s">
        <v>56</v>
      </c>
      <c r="AQ321" t="s">
        <v>56</v>
      </c>
      <c r="AR321">
        <f t="shared" si="17"/>
        <v>414</v>
      </c>
      <c r="AS321" t="str">
        <f t="shared" si="15"/>
        <v>2010-01</v>
      </c>
      <c r="AT321" t="str">
        <f t="shared" si="16"/>
        <v>2008-11</v>
      </c>
    </row>
    <row r="322" spans="1:46" hidden="1">
      <c r="A322" t="s">
        <v>2276</v>
      </c>
      <c r="B322" t="s">
        <v>2214</v>
      </c>
      <c r="C322">
        <v>20120510</v>
      </c>
      <c r="D322" t="s">
        <v>2277</v>
      </c>
      <c r="E322" t="s">
        <v>63</v>
      </c>
      <c r="F322" t="s">
        <v>64</v>
      </c>
      <c r="G322" t="s">
        <v>48</v>
      </c>
      <c r="H322" t="s">
        <v>65</v>
      </c>
      <c r="I322" t="s">
        <v>65</v>
      </c>
      <c r="J322" t="s">
        <v>56</v>
      </c>
      <c r="K322" t="s">
        <v>2236</v>
      </c>
      <c r="L322" t="s">
        <v>67</v>
      </c>
      <c r="M322">
        <v>1</v>
      </c>
      <c r="N322" s="2">
        <v>40238</v>
      </c>
      <c r="O322" s="2">
        <v>40199</v>
      </c>
      <c r="P322" t="s">
        <v>69</v>
      </c>
      <c r="Q322" t="s">
        <v>51</v>
      </c>
      <c r="R322" t="s">
        <v>2279</v>
      </c>
      <c r="S322" t="s">
        <v>56</v>
      </c>
      <c r="U322" t="s">
        <v>56</v>
      </c>
      <c r="V322" t="s">
        <v>56</v>
      </c>
      <c r="W322" t="s">
        <v>56</v>
      </c>
      <c r="X322" t="s">
        <v>69</v>
      </c>
      <c r="Y322" t="s">
        <v>2278</v>
      </c>
      <c r="Z322" t="s">
        <v>56</v>
      </c>
      <c r="AA322" t="s">
        <v>56</v>
      </c>
      <c r="AB322" t="s">
        <v>56</v>
      </c>
      <c r="AC322" t="s">
        <v>56</v>
      </c>
      <c r="AD322" t="s">
        <v>56</v>
      </c>
      <c r="AE322" t="s">
        <v>56</v>
      </c>
      <c r="AG322" t="s">
        <v>2280</v>
      </c>
      <c r="AH322" t="s">
        <v>2279</v>
      </c>
      <c r="AI322">
        <v>11323</v>
      </c>
      <c r="AJ322">
        <v>6958</v>
      </c>
      <c r="AK322" t="s">
        <v>538</v>
      </c>
      <c r="AL322">
        <v>1455</v>
      </c>
      <c r="AM322" s="2">
        <v>37049</v>
      </c>
      <c r="AN322">
        <v>2001</v>
      </c>
      <c r="AO322" t="s">
        <v>2281</v>
      </c>
      <c r="AP322">
        <v>1472</v>
      </c>
      <c r="AQ322" t="s">
        <v>80</v>
      </c>
      <c r="AR322">
        <f t="shared" si="17"/>
        <v>-40</v>
      </c>
      <c r="AS322" t="str">
        <f t="shared" si="15"/>
        <v>NA-</v>
      </c>
      <c r="AT322" t="str">
        <f t="shared" si="16"/>
        <v>2010-03</v>
      </c>
    </row>
    <row r="323" spans="1:46" hidden="1">
      <c r="A323" t="s">
        <v>2282</v>
      </c>
      <c r="B323" t="s">
        <v>2214</v>
      </c>
      <c r="C323">
        <v>20120510</v>
      </c>
      <c r="D323" t="s">
        <v>2283</v>
      </c>
      <c r="E323" t="s">
        <v>127</v>
      </c>
      <c r="F323" t="s">
        <v>128</v>
      </c>
      <c r="G323" t="s">
        <v>65</v>
      </c>
      <c r="H323" t="s">
        <v>65</v>
      </c>
      <c r="I323" t="s">
        <v>48</v>
      </c>
      <c r="J323" t="s">
        <v>2223</v>
      </c>
      <c r="K323" t="s">
        <v>785</v>
      </c>
      <c r="L323" t="s">
        <v>51</v>
      </c>
      <c r="M323">
        <v>21</v>
      </c>
      <c r="N323" s="2">
        <v>39048</v>
      </c>
      <c r="O323" s="2">
        <v>40276</v>
      </c>
      <c r="P323" t="s">
        <v>238</v>
      </c>
      <c r="Q323" t="s">
        <v>51</v>
      </c>
      <c r="R323" t="s">
        <v>56</v>
      </c>
      <c r="S323" t="s">
        <v>56</v>
      </c>
      <c r="T323" t="s">
        <v>56</v>
      </c>
      <c r="U323" t="s">
        <v>56</v>
      </c>
      <c r="V323" t="s">
        <v>239</v>
      </c>
      <c r="W323" t="s">
        <v>2284</v>
      </c>
      <c r="X323" t="s">
        <v>51</v>
      </c>
      <c r="Y323" t="s">
        <v>2223</v>
      </c>
      <c r="Z323" t="s">
        <v>56</v>
      </c>
      <c r="AA323" t="s">
        <v>56</v>
      </c>
      <c r="AB323" t="s">
        <v>2285</v>
      </c>
      <c r="AC323" t="s">
        <v>2286</v>
      </c>
      <c r="AD323" t="s">
        <v>2218</v>
      </c>
      <c r="AE323" t="s">
        <v>2287</v>
      </c>
      <c r="AG323" s="1" t="s">
        <v>2288</v>
      </c>
      <c r="AH323" t="s">
        <v>56</v>
      </c>
      <c r="AI323" t="s">
        <v>56</v>
      </c>
      <c r="AJ323" t="s">
        <v>56</v>
      </c>
      <c r="AK323" t="s">
        <v>56</v>
      </c>
      <c r="AL323" t="s">
        <v>56</v>
      </c>
      <c r="AM323" t="s">
        <v>56</v>
      </c>
      <c r="AN323" t="s">
        <v>56</v>
      </c>
      <c r="AO323" t="s">
        <v>56</v>
      </c>
      <c r="AP323" t="s">
        <v>56</v>
      </c>
      <c r="AQ323" t="s">
        <v>56</v>
      </c>
      <c r="AR323">
        <f t="shared" si="17"/>
        <v>1211</v>
      </c>
      <c r="AS323" t="str">
        <f t="shared" si="15"/>
        <v>2010-04</v>
      </c>
      <c r="AT323" t="str">
        <f t="shared" si="16"/>
        <v>2006-11</v>
      </c>
    </row>
    <row r="324" spans="1:46" hidden="1">
      <c r="A324" t="s">
        <v>2289</v>
      </c>
      <c r="B324" t="s">
        <v>2214</v>
      </c>
      <c r="C324">
        <v>20120510</v>
      </c>
      <c r="D324" t="s">
        <v>2290</v>
      </c>
      <c r="E324" t="s">
        <v>46</v>
      </c>
      <c r="F324" t="s">
        <v>47</v>
      </c>
      <c r="G324" t="s">
        <v>48</v>
      </c>
      <c r="H324" t="s">
        <v>48</v>
      </c>
      <c r="I324" t="s">
        <v>48</v>
      </c>
      <c r="J324" t="s">
        <v>2223</v>
      </c>
      <c r="K324" t="s">
        <v>2291</v>
      </c>
      <c r="L324" t="s">
        <v>51</v>
      </c>
      <c r="M324">
        <v>18</v>
      </c>
      <c r="N324" s="2">
        <v>40136</v>
      </c>
      <c r="O324" s="2">
        <v>40276</v>
      </c>
      <c r="P324" t="s">
        <v>52</v>
      </c>
      <c r="Q324" t="s">
        <v>51</v>
      </c>
      <c r="R324" t="s">
        <v>2293</v>
      </c>
      <c r="S324" t="s">
        <v>1369</v>
      </c>
      <c r="T324" t="s">
        <v>1189</v>
      </c>
      <c r="U324" t="s">
        <v>1189</v>
      </c>
      <c r="V324" t="s">
        <v>56</v>
      </c>
      <c r="W324" t="s">
        <v>56</v>
      </c>
      <c r="X324" t="s">
        <v>51</v>
      </c>
      <c r="Y324" t="s">
        <v>2223</v>
      </c>
      <c r="Z324" t="s">
        <v>56</v>
      </c>
      <c r="AA324" t="s">
        <v>56</v>
      </c>
      <c r="AB324" t="s">
        <v>2294</v>
      </c>
      <c r="AC324" t="s">
        <v>2295</v>
      </c>
      <c r="AD324" t="s">
        <v>2236</v>
      </c>
      <c r="AE324" t="s">
        <v>2296</v>
      </c>
      <c r="AF324" t="s">
        <v>2297</v>
      </c>
      <c r="AG324" s="1" t="s">
        <v>2298</v>
      </c>
      <c r="AH324" t="s">
        <v>56</v>
      </c>
      <c r="AI324" t="s">
        <v>56</v>
      </c>
      <c r="AJ324" t="s">
        <v>56</v>
      </c>
      <c r="AK324" t="s">
        <v>56</v>
      </c>
      <c r="AL324" t="s">
        <v>56</v>
      </c>
      <c r="AM324" t="s">
        <v>56</v>
      </c>
      <c r="AN324" t="s">
        <v>56</v>
      </c>
      <c r="AO324" t="s">
        <v>56</v>
      </c>
      <c r="AP324" t="s">
        <v>56</v>
      </c>
      <c r="AQ324" t="s">
        <v>56</v>
      </c>
      <c r="AR324">
        <f t="shared" si="17"/>
        <v>139</v>
      </c>
      <c r="AS324" t="str">
        <f t="shared" si="15"/>
        <v>2010-04</v>
      </c>
      <c r="AT324" t="str">
        <f t="shared" si="16"/>
        <v>2009-11</v>
      </c>
    </row>
    <row r="325" spans="1:46" hidden="1">
      <c r="A325" t="s">
        <v>2299</v>
      </c>
      <c r="B325" t="s">
        <v>2214</v>
      </c>
      <c r="C325">
        <v>20120510</v>
      </c>
      <c r="D325" t="s">
        <v>2300</v>
      </c>
      <c r="E325" t="s">
        <v>63</v>
      </c>
      <c r="F325" t="s">
        <v>64</v>
      </c>
      <c r="G325" t="s">
        <v>48</v>
      </c>
      <c r="H325" t="s">
        <v>65</v>
      </c>
      <c r="I325" t="s">
        <v>65</v>
      </c>
      <c r="J325" t="s">
        <v>56</v>
      </c>
      <c r="K325" t="s">
        <v>2218</v>
      </c>
      <c r="L325" t="s">
        <v>67</v>
      </c>
      <c r="M325">
        <v>1</v>
      </c>
      <c r="N325" s="2">
        <v>40184</v>
      </c>
      <c r="O325" s="2">
        <v>40276</v>
      </c>
      <c r="P325" t="s">
        <v>69</v>
      </c>
      <c r="Q325" t="s">
        <v>51</v>
      </c>
      <c r="R325" t="s">
        <v>2263</v>
      </c>
      <c r="S325" t="s">
        <v>56</v>
      </c>
      <c r="U325" t="s">
        <v>56</v>
      </c>
      <c r="V325" t="s">
        <v>56</v>
      </c>
      <c r="W325" t="s">
        <v>56</v>
      </c>
      <c r="X325" t="s">
        <v>69</v>
      </c>
      <c r="Y325" t="s">
        <v>2262</v>
      </c>
      <c r="Z325" t="s">
        <v>56</v>
      </c>
      <c r="AA325" t="s">
        <v>56</v>
      </c>
      <c r="AB325" t="s">
        <v>2301</v>
      </c>
      <c r="AC325" t="s">
        <v>2302</v>
      </c>
      <c r="AD325" t="s">
        <v>2303</v>
      </c>
      <c r="AE325" t="s">
        <v>2304</v>
      </c>
      <c r="AG325" s="1" t="s">
        <v>2305</v>
      </c>
      <c r="AH325" t="s">
        <v>2265</v>
      </c>
      <c r="AI325" t="s">
        <v>56</v>
      </c>
      <c r="AJ325" t="s">
        <v>56</v>
      </c>
      <c r="AK325" t="s">
        <v>56</v>
      </c>
      <c r="AL325" t="s">
        <v>56</v>
      </c>
      <c r="AM325" t="s">
        <v>56</v>
      </c>
      <c r="AN325" t="s">
        <v>56</v>
      </c>
      <c r="AO325" t="s">
        <v>56</v>
      </c>
      <c r="AP325" t="s">
        <v>56</v>
      </c>
      <c r="AQ325" t="s">
        <v>2240</v>
      </c>
      <c r="AR325">
        <f t="shared" si="17"/>
        <v>92</v>
      </c>
      <c r="AS325" t="str">
        <f t="shared" si="15"/>
        <v>NA-</v>
      </c>
      <c r="AT325" t="str">
        <f t="shared" si="16"/>
        <v>2010-01</v>
      </c>
    </row>
    <row r="326" spans="1:46" hidden="1">
      <c r="A326" t="s">
        <v>2306</v>
      </c>
      <c r="B326" t="s">
        <v>2214</v>
      </c>
      <c r="C326">
        <v>20120510</v>
      </c>
      <c r="D326" t="s">
        <v>2307</v>
      </c>
      <c r="E326" t="s">
        <v>101</v>
      </c>
      <c r="F326" t="s">
        <v>102</v>
      </c>
      <c r="G326" t="s">
        <v>48</v>
      </c>
      <c r="H326" t="s">
        <v>65</v>
      </c>
      <c r="I326" t="s">
        <v>65</v>
      </c>
      <c r="J326" t="s">
        <v>56</v>
      </c>
      <c r="K326" t="s">
        <v>2236</v>
      </c>
      <c r="L326" t="s">
        <v>104</v>
      </c>
      <c r="M326">
        <v>4</v>
      </c>
      <c r="N326" s="2">
        <v>40136</v>
      </c>
      <c r="O326" s="2">
        <v>40259</v>
      </c>
      <c r="P326" t="s">
        <v>52</v>
      </c>
      <c r="Q326" t="s">
        <v>1462</v>
      </c>
      <c r="R326" t="s">
        <v>299</v>
      </c>
      <c r="S326" t="s">
        <v>56</v>
      </c>
      <c r="U326" t="s">
        <v>56</v>
      </c>
      <c r="V326" t="s">
        <v>56</v>
      </c>
      <c r="W326" t="s">
        <v>56</v>
      </c>
      <c r="X326" t="s">
        <v>1462</v>
      </c>
      <c r="Y326" t="s">
        <v>2308</v>
      </c>
      <c r="Z326" t="s">
        <v>56</v>
      </c>
      <c r="AA326" t="s">
        <v>56</v>
      </c>
      <c r="AB326" t="s">
        <v>2309</v>
      </c>
      <c r="AC326" t="s">
        <v>2310</v>
      </c>
      <c r="AD326" t="s">
        <v>2311</v>
      </c>
      <c r="AE326" t="s">
        <v>2312</v>
      </c>
      <c r="AG326" s="1" t="s">
        <v>2313</v>
      </c>
      <c r="AH326" t="s">
        <v>56</v>
      </c>
      <c r="AI326" t="s">
        <v>56</v>
      </c>
      <c r="AJ326" t="s">
        <v>56</v>
      </c>
      <c r="AK326" t="s">
        <v>56</v>
      </c>
      <c r="AL326" t="s">
        <v>56</v>
      </c>
      <c r="AM326" t="s">
        <v>56</v>
      </c>
      <c r="AN326" t="s">
        <v>56</v>
      </c>
      <c r="AO326" t="s">
        <v>56</v>
      </c>
      <c r="AP326" t="s">
        <v>56</v>
      </c>
      <c r="AQ326" t="s">
        <v>56</v>
      </c>
      <c r="AR326">
        <f t="shared" si="17"/>
        <v>123</v>
      </c>
      <c r="AS326" t="str">
        <f t="shared" si="15"/>
        <v>NA-</v>
      </c>
      <c r="AT326" t="str">
        <f t="shared" si="16"/>
        <v>2009-11</v>
      </c>
    </row>
    <row r="327" spans="1:46" hidden="1">
      <c r="A327" t="s">
        <v>2314</v>
      </c>
      <c r="B327" t="s">
        <v>2214</v>
      </c>
      <c r="C327">
        <v>20120510</v>
      </c>
      <c r="D327" t="s">
        <v>307</v>
      </c>
      <c r="E327" t="s">
        <v>127</v>
      </c>
      <c r="F327" t="s">
        <v>128</v>
      </c>
      <c r="G327" t="s">
        <v>65</v>
      </c>
      <c r="H327" t="s">
        <v>65</v>
      </c>
      <c r="I327" t="s">
        <v>65</v>
      </c>
      <c r="J327" t="s">
        <v>56</v>
      </c>
      <c r="K327" t="s">
        <v>392</v>
      </c>
      <c r="L327" t="s">
        <v>104</v>
      </c>
      <c r="M327">
        <v>18</v>
      </c>
      <c r="N327" s="2">
        <v>39413</v>
      </c>
      <c r="O327" s="2" t="s">
        <v>309</v>
      </c>
      <c r="P327" t="s">
        <v>238</v>
      </c>
      <c r="Q327" t="s">
        <v>310</v>
      </c>
      <c r="R327" t="s">
        <v>56</v>
      </c>
      <c r="S327" t="s">
        <v>56</v>
      </c>
      <c r="T327" t="s">
        <v>56</v>
      </c>
      <c r="U327" t="s">
        <v>56</v>
      </c>
      <c r="V327" t="s">
        <v>239</v>
      </c>
      <c r="W327" t="s">
        <v>311</v>
      </c>
      <c r="X327" t="s">
        <v>312</v>
      </c>
      <c r="Y327" t="s">
        <v>313</v>
      </c>
      <c r="Z327" t="s">
        <v>310</v>
      </c>
      <c r="AA327" t="s">
        <v>309</v>
      </c>
      <c r="AB327" t="s">
        <v>56</v>
      </c>
      <c r="AC327" t="s">
        <v>56</v>
      </c>
      <c r="AD327" t="s">
        <v>56</v>
      </c>
      <c r="AE327" t="s">
        <v>56</v>
      </c>
      <c r="AG327" s="1" t="s">
        <v>314</v>
      </c>
      <c r="AH327" t="s">
        <v>56</v>
      </c>
      <c r="AI327" t="s">
        <v>56</v>
      </c>
      <c r="AJ327" t="s">
        <v>56</v>
      </c>
      <c r="AK327" t="s">
        <v>56</v>
      </c>
      <c r="AL327" t="s">
        <v>56</v>
      </c>
      <c r="AM327" t="s">
        <v>56</v>
      </c>
      <c r="AN327" t="s">
        <v>56</v>
      </c>
      <c r="AO327" t="s">
        <v>56</v>
      </c>
      <c r="AP327" t="s">
        <v>56</v>
      </c>
      <c r="AQ327" t="s">
        <v>56</v>
      </c>
      <c r="AR327" t="e">
        <f t="shared" si="17"/>
        <v>#VALUE!</v>
      </c>
      <c r="AS327" t="str">
        <f t="shared" si="15"/>
        <v>NA-</v>
      </c>
      <c r="AT327" t="str">
        <f t="shared" si="16"/>
        <v>2007-11</v>
      </c>
    </row>
    <row r="328" spans="1:46" hidden="1">
      <c r="A328" t="s">
        <v>2315</v>
      </c>
      <c r="B328" t="s">
        <v>2214</v>
      </c>
      <c r="C328">
        <v>20120510</v>
      </c>
      <c r="D328" t="s">
        <v>2316</v>
      </c>
      <c r="E328" t="s">
        <v>138</v>
      </c>
      <c r="F328" t="s">
        <v>64</v>
      </c>
      <c r="G328" t="s">
        <v>48</v>
      </c>
      <c r="H328" t="s">
        <v>65</v>
      </c>
      <c r="I328" t="s">
        <v>65</v>
      </c>
      <c r="J328" t="s">
        <v>56</v>
      </c>
      <c r="K328" t="s">
        <v>2218</v>
      </c>
      <c r="L328" t="s">
        <v>67</v>
      </c>
      <c r="M328">
        <v>2</v>
      </c>
      <c r="N328" s="2">
        <v>40163</v>
      </c>
      <c r="O328" s="2">
        <v>40242</v>
      </c>
      <c r="P328" t="s">
        <v>69</v>
      </c>
      <c r="Q328" t="s">
        <v>278</v>
      </c>
      <c r="R328" t="s">
        <v>2318</v>
      </c>
      <c r="S328" t="s">
        <v>56</v>
      </c>
      <c r="U328" t="s">
        <v>56</v>
      </c>
      <c r="V328" t="s">
        <v>56</v>
      </c>
      <c r="W328" t="s">
        <v>56</v>
      </c>
      <c r="X328" t="s">
        <v>278</v>
      </c>
      <c r="Y328" t="s">
        <v>2317</v>
      </c>
      <c r="Z328" t="s">
        <v>56</v>
      </c>
      <c r="AA328" t="s">
        <v>56</v>
      </c>
      <c r="AB328" t="s">
        <v>2319</v>
      </c>
      <c r="AC328" t="s">
        <v>2320</v>
      </c>
      <c r="AD328" t="s">
        <v>2321</v>
      </c>
      <c r="AE328" t="s">
        <v>2322</v>
      </c>
      <c r="AG328" s="1" t="s">
        <v>2323</v>
      </c>
      <c r="AH328" t="s">
        <v>2324</v>
      </c>
      <c r="AI328" t="s">
        <v>56</v>
      </c>
      <c r="AJ328" t="s">
        <v>56</v>
      </c>
      <c r="AK328" t="s">
        <v>56</v>
      </c>
      <c r="AL328" t="s">
        <v>56</v>
      </c>
      <c r="AM328" t="s">
        <v>56</v>
      </c>
      <c r="AN328" t="s">
        <v>56</v>
      </c>
      <c r="AO328" t="s">
        <v>56</v>
      </c>
      <c r="AP328" t="s">
        <v>56</v>
      </c>
      <c r="AQ328" t="s">
        <v>2240</v>
      </c>
      <c r="AR328">
        <f t="shared" si="17"/>
        <v>79</v>
      </c>
      <c r="AS328" t="str">
        <f t="shared" si="15"/>
        <v>NA-</v>
      </c>
      <c r="AT328" t="str">
        <f t="shared" si="16"/>
        <v>2009-12</v>
      </c>
    </row>
    <row r="329" spans="1:46" hidden="1">
      <c r="A329" t="s">
        <v>2325</v>
      </c>
      <c r="B329" t="s">
        <v>2214</v>
      </c>
      <c r="C329">
        <v>20120510</v>
      </c>
      <c r="D329" t="s">
        <v>2326</v>
      </c>
      <c r="E329" t="s">
        <v>46</v>
      </c>
      <c r="F329" t="s">
        <v>47</v>
      </c>
      <c r="G329" t="s">
        <v>48</v>
      </c>
      <c r="H329" t="s">
        <v>48</v>
      </c>
      <c r="I329" t="s">
        <v>48</v>
      </c>
      <c r="J329" t="s">
        <v>2327</v>
      </c>
      <c r="K329" t="s">
        <v>452</v>
      </c>
      <c r="L329" t="s">
        <v>51</v>
      </c>
      <c r="M329">
        <v>31</v>
      </c>
      <c r="N329" s="2">
        <v>39975</v>
      </c>
      <c r="O329" s="2">
        <v>40262</v>
      </c>
      <c r="P329" t="s">
        <v>69</v>
      </c>
      <c r="Q329" t="s">
        <v>51</v>
      </c>
      <c r="R329" t="s">
        <v>2329</v>
      </c>
      <c r="S329" t="s">
        <v>2330</v>
      </c>
      <c r="T329" t="s">
        <v>291</v>
      </c>
      <c r="U329" t="s">
        <v>1496</v>
      </c>
      <c r="V329" t="s">
        <v>56</v>
      </c>
      <c r="W329" t="s">
        <v>56</v>
      </c>
      <c r="X329" t="s">
        <v>51</v>
      </c>
      <c r="Y329" t="s">
        <v>2327</v>
      </c>
      <c r="Z329" t="s">
        <v>56</v>
      </c>
      <c r="AA329" t="s">
        <v>56</v>
      </c>
      <c r="AB329" t="s">
        <v>2331</v>
      </c>
      <c r="AC329" t="s">
        <v>2332</v>
      </c>
      <c r="AD329" t="s">
        <v>2327</v>
      </c>
      <c r="AE329" t="s">
        <v>2333</v>
      </c>
      <c r="AF329" t="s">
        <v>2334</v>
      </c>
      <c r="AG329" s="1" t="s">
        <v>2335</v>
      </c>
      <c r="AH329" t="s">
        <v>56</v>
      </c>
      <c r="AI329" t="s">
        <v>56</v>
      </c>
      <c r="AJ329" t="s">
        <v>56</v>
      </c>
      <c r="AK329" t="s">
        <v>56</v>
      </c>
      <c r="AL329" t="s">
        <v>56</v>
      </c>
      <c r="AM329" t="s">
        <v>56</v>
      </c>
      <c r="AN329" t="s">
        <v>56</v>
      </c>
      <c r="AO329" t="s">
        <v>56</v>
      </c>
      <c r="AP329" t="s">
        <v>56</v>
      </c>
      <c r="AQ329" t="s">
        <v>56</v>
      </c>
      <c r="AR329">
        <f t="shared" si="17"/>
        <v>284</v>
      </c>
      <c r="AS329" t="str">
        <f t="shared" si="15"/>
        <v>2010-03</v>
      </c>
      <c r="AT329" t="str">
        <f t="shared" si="16"/>
        <v>2009-06</v>
      </c>
    </row>
    <row r="330" spans="1:46" hidden="1">
      <c r="A330" t="s">
        <v>2336</v>
      </c>
      <c r="B330" t="s">
        <v>2214</v>
      </c>
      <c r="C330">
        <v>20120510</v>
      </c>
      <c r="D330" t="s">
        <v>2337</v>
      </c>
      <c r="E330" t="s">
        <v>46</v>
      </c>
      <c r="F330" t="s">
        <v>47</v>
      </c>
      <c r="G330" t="s">
        <v>48</v>
      </c>
      <c r="H330" t="s">
        <v>48</v>
      </c>
      <c r="I330" t="s">
        <v>48</v>
      </c>
      <c r="J330" t="s">
        <v>2223</v>
      </c>
      <c r="K330" t="s">
        <v>2338</v>
      </c>
      <c r="L330" t="s">
        <v>51</v>
      </c>
      <c r="M330">
        <v>25</v>
      </c>
      <c r="N330" s="2">
        <v>40136</v>
      </c>
      <c r="O330" s="2">
        <v>40276</v>
      </c>
      <c r="P330" t="s">
        <v>69</v>
      </c>
      <c r="Q330" t="s">
        <v>51</v>
      </c>
      <c r="R330" t="s">
        <v>2339</v>
      </c>
      <c r="S330" t="s">
        <v>2340</v>
      </c>
      <c r="T330" t="s">
        <v>2341</v>
      </c>
      <c r="U330" t="s">
        <v>2341</v>
      </c>
      <c r="V330" t="s">
        <v>56</v>
      </c>
      <c r="W330" t="s">
        <v>56</v>
      </c>
      <c r="X330" t="s">
        <v>51</v>
      </c>
      <c r="Y330" t="s">
        <v>2223</v>
      </c>
      <c r="Z330" t="s">
        <v>56</v>
      </c>
      <c r="AA330" t="s">
        <v>56</v>
      </c>
      <c r="AB330" t="s">
        <v>2342</v>
      </c>
      <c r="AC330" t="s">
        <v>2343</v>
      </c>
      <c r="AD330" t="s">
        <v>2236</v>
      </c>
      <c r="AE330" t="s">
        <v>2344</v>
      </c>
      <c r="AG330" s="1" t="s">
        <v>2345</v>
      </c>
      <c r="AH330" t="s">
        <v>56</v>
      </c>
      <c r="AI330" t="s">
        <v>56</v>
      </c>
      <c r="AJ330" t="s">
        <v>56</v>
      </c>
      <c r="AK330" t="s">
        <v>56</v>
      </c>
      <c r="AL330" t="s">
        <v>56</v>
      </c>
      <c r="AM330" t="s">
        <v>56</v>
      </c>
      <c r="AN330" t="s">
        <v>56</v>
      </c>
      <c r="AO330" t="s">
        <v>56</v>
      </c>
      <c r="AP330" t="s">
        <v>56</v>
      </c>
      <c r="AQ330" t="s">
        <v>56</v>
      </c>
      <c r="AR330">
        <f t="shared" si="17"/>
        <v>139</v>
      </c>
      <c r="AS330" t="str">
        <f t="shared" si="15"/>
        <v>2010-04</v>
      </c>
      <c r="AT330" t="str">
        <f t="shared" si="16"/>
        <v>2009-11</v>
      </c>
    </row>
    <row r="331" spans="1:46" hidden="1">
      <c r="A331" t="s">
        <v>2346</v>
      </c>
      <c r="B331" t="s">
        <v>2214</v>
      </c>
      <c r="C331">
        <v>20120510</v>
      </c>
      <c r="D331" t="s">
        <v>2347</v>
      </c>
      <c r="E331" t="s">
        <v>101</v>
      </c>
      <c r="F331" t="s">
        <v>102</v>
      </c>
      <c r="G331" t="s">
        <v>48</v>
      </c>
      <c r="H331" t="s">
        <v>65</v>
      </c>
      <c r="I331" t="s">
        <v>65</v>
      </c>
      <c r="J331" t="s">
        <v>56</v>
      </c>
      <c r="K331" t="s">
        <v>2236</v>
      </c>
      <c r="L331" t="s">
        <v>104</v>
      </c>
      <c r="M331">
        <v>1</v>
      </c>
      <c r="N331" s="2">
        <v>40136</v>
      </c>
      <c r="O331" s="2">
        <v>40276</v>
      </c>
      <c r="P331" t="s">
        <v>52</v>
      </c>
      <c r="Q331" t="s">
        <v>51</v>
      </c>
      <c r="R331" t="s">
        <v>2348</v>
      </c>
      <c r="S331" t="s">
        <v>56</v>
      </c>
      <c r="U331" t="s">
        <v>56</v>
      </c>
      <c r="V331" t="s">
        <v>56</v>
      </c>
      <c r="W331" t="s">
        <v>56</v>
      </c>
      <c r="X331" t="s">
        <v>52</v>
      </c>
      <c r="Y331" t="s">
        <v>2292</v>
      </c>
      <c r="Z331" t="s">
        <v>56</v>
      </c>
      <c r="AA331" t="s">
        <v>56</v>
      </c>
      <c r="AB331" t="s">
        <v>2349</v>
      </c>
      <c r="AC331" t="s">
        <v>2350</v>
      </c>
      <c r="AD331" t="s">
        <v>2311</v>
      </c>
      <c r="AE331" t="s">
        <v>2351</v>
      </c>
      <c r="AF331" t="s">
        <v>2352</v>
      </c>
      <c r="AG331" s="1" t="s">
        <v>2353</v>
      </c>
      <c r="AH331" t="s">
        <v>56</v>
      </c>
      <c r="AI331" t="s">
        <v>56</v>
      </c>
      <c r="AJ331" t="s">
        <v>56</v>
      </c>
      <c r="AK331" t="s">
        <v>56</v>
      </c>
      <c r="AL331" t="s">
        <v>56</v>
      </c>
      <c r="AM331" t="s">
        <v>56</v>
      </c>
      <c r="AN331" t="s">
        <v>56</v>
      </c>
      <c r="AO331" t="s">
        <v>56</v>
      </c>
      <c r="AP331" t="s">
        <v>56</v>
      </c>
      <c r="AQ331" t="s">
        <v>56</v>
      </c>
      <c r="AR331">
        <f t="shared" si="17"/>
        <v>139</v>
      </c>
      <c r="AS331" t="str">
        <f t="shared" si="15"/>
        <v>NA-</v>
      </c>
      <c r="AT331" t="str">
        <f t="shared" si="16"/>
        <v>2009-11</v>
      </c>
    </row>
    <row r="332" spans="1:46" hidden="1">
      <c r="A332" t="s">
        <v>2354</v>
      </c>
      <c r="B332" t="s">
        <v>2214</v>
      </c>
      <c r="C332">
        <v>20120510</v>
      </c>
      <c r="D332" t="s">
        <v>391</v>
      </c>
      <c r="E332" t="s">
        <v>127</v>
      </c>
      <c r="F332" t="s">
        <v>128</v>
      </c>
      <c r="G332" t="s">
        <v>65</v>
      </c>
      <c r="H332" t="s">
        <v>65</v>
      </c>
      <c r="I332" t="s">
        <v>65</v>
      </c>
      <c r="J332" t="s">
        <v>56</v>
      </c>
      <c r="K332" t="s">
        <v>392</v>
      </c>
      <c r="L332" t="s">
        <v>104</v>
      </c>
      <c r="M332">
        <v>9</v>
      </c>
      <c r="N332" s="2">
        <v>39779</v>
      </c>
      <c r="O332" s="2" t="s">
        <v>309</v>
      </c>
      <c r="P332" t="s">
        <v>238</v>
      </c>
      <c r="Q332" t="s">
        <v>393</v>
      </c>
      <c r="R332" t="s">
        <v>56</v>
      </c>
      <c r="S332" t="s">
        <v>56</v>
      </c>
      <c r="T332" t="s">
        <v>56</v>
      </c>
      <c r="U332" t="s">
        <v>56</v>
      </c>
      <c r="V332" t="s">
        <v>239</v>
      </c>
      <c r="W332" t="s">
        <v>394</v>
      </c>
      <c r="Y332" t="s">
        <v>395</v>
      </c>
      <c r="Z332" t="s">
        <v>312</v>
      </c>
      <c r="AA332" t="s">
        <v>309</v>
      </c>
      <c r="AB332" t="s">
        <v>56</v>
      </c>
      <c r="AC332" t="s">
        <v>56</v>
      </c>
      <c r="AD332" t="s">
        <v>56</v>
      </c>
      <c r="AE332" t="s">
        <v>56</v>
      </c>
      <c r="AG332" s="1" t="s">
        <v>396</v>
      </c>
      <c r="AH332" t="s">
        <v>56</v>
      </c>
      <c r="AI332" t="s">
        <v>56</v>
      </c>
      <c r="AJ332" t="s">
        <v>56</v>
      </c>
      <c r="AK332" t="s">
        <v>56</v>
      </c>
      <c r="AL332" t="s">
        <v>56</v>
      </c>
      <c r="AM332" t="s">
        <v>56</v>
      </c>
      <c r="AN332" t="s">
        <v>56</v>
      </c>
      <c r="AO332" t="s">
        <v>56</v>
      </c>
      <c r="AP332" t="s">
        <v>56</v>
      </c>
      <c r="AQ332" t="s">
        <v>56</v>
      </c>
      <c r="AR332" t="e">
        <f t="shared" si="17"/>
        <v>#VALUE!</v>
      </c>
      <c r="AS332" t="str">
        <f t="shared" si="15"/>
        <v>NA-</v>
      </c>
      <c r="AT332" t="str">
        <f t="shared" si="16"/>
        <v>2008-11</v>
      </c>
    </row>
    <row r="333" spans="1:46" hidden="1">
      <c r="A333" t="s">
        <v>2355</v>
      </c>
      <c r="B333" t="s">
        <v>2214</v>
      </c>
      <c r="C333">
        <v>20120510</v>
      </c>
      <c r="D333" t="s">
        <v>2356</v>
      </c>
      <c r="E333" t="s">
        <v>63</v>
      </c>
      <c r="F333" t="s">
        <v>64</v>
      </c>
      <c r="G333" t="s">
        <v>48</v>
      </c>
      <c r="H333" t="s">
        <v>65</v>
      </c>
      <c r="I333" t="s">
        <v>65</v>
      </c>
      <c r="J333" t="s">
        <v>56</v>
      </c>
      <c r="K333" t="s">
        <v>2218</v>
      </c>
      <c r="L333" t="s">
        <v>67</v>
      </c>
      <c r="M333">
        <v>1</v>
      </c>
      <c r="N333" s="2">
        <v>40218</v>
      </c>
      <c r="O333" s="2" t="s">
        <v>309</v>
      </c>
      <c r="P333" t="s">
        <v>69</v>
      </c>
      <c r="Q333" t="s">
        <v>393</v>
      </c>
      <c r="R333" t="s">
        <v>2357</v>
      </c>
      <c r="S333" t="s">
        <v>56</v>
      </c>
      <c r="U333" t="s">
        <v>56</v>
      </c>
      <c r="V333" t="s">
        <v>56</v>
      </c>
      <c r="W333" t="s">
        <v>56</v>
      </c>
      <c r="X333" t="s">
        <v>69</v>
      </c>
      <c r="Y333" t="s">
        <v>2303</v>
      </c>
      <c r="Z333" t="s">
        <v>56</v>
      </c>
      <c r="AA333" t="s">
        <v>56</v>
      </c>
      <c r="AB333" t="s">
        <v>2358</v>
      </c>
      <c r="AC333" t="s">
        <v>2359</v>
      </c>
      <c r="AD333" t="s">
        <v>2360</v>
      </c>
      <c r="AE333" t="s">
        <v>2361</v>
      </c>
      <c r="AG333" s="1" t="s">
        <v>2362</v>
      </c>
      <c r="AH333" t="s">
        <v>1489</v>
      </c>
      <c r="AI333">
        <v>10096</v>
      </c>
      <c r="AJ333">
        <v>886</v>
      </c>
      <c r="AK333" t="s">
        <v>91</v>
      </c>
      <c r="AL333">
        <v>2683</v>
      </c>
      <c r="AM333" s="2">
        <v>35551</v>
      </c>
      <c r="AN333">
        <v>1997</v>
      </c>
      <c r="AO333" t="s">
        <v>1491</v>
      </c>
      <c r="AP333">
        <v>975</v>
      </c>
      <c r="AQ333" t="s">
        <v>80</v>
      </c>
      <c r="AR333" t="e">
        <f t="shared" si="17"/>
        <v>#VALUE!</v>
      </c>
      <c r="AS333" t="str">
        <f t="shared" si="15"/>
        <v>NA-</v>
      </c>
      <c r="AT333" t="str">
        <f t="shared" si="16"/>
        <v>2010-02</v>
      </c>
    </row>
    <row r="334" spans="1:46" hidden="1">
      <c r="A334" t="s">
        <v>2363</v>
      </c>
      <c r="B334" t="s">
        <v>2214</v>
      </c>
      <c r="C334">
        <v>20120510</v>
      </c>
      <c r="D334" t="s">
        <v>2364</v>
      </c>
      <c r="E334" t="s">
        <v>46</v>
      </c>
      <c r="F334" t="s">
        <v>47</v>
      </c>
      <c r="G334" t="s">
        <v>48</v>
      </c>
      <c r="H334" t="s">
        <v>48</v>
      </c>
      <c r="I334" t="s">
        <v>48</v>
      </c>
      <c r="J334" t="s">
        <v>2327</v>
      </c>
      <c r="K334" t="s">
        <v>2365</v>
      </c>
      <c r="L334" t="s">
        <v>51</v>
      </c>
      <c r="M334">
        <v>12</v>
      </c>
      <c r="N334" s="2">
        <v>40136</v>
      </c>
      <c r="O334" s="2">
        <v>40262</v>
      </c>
      <c r="P334" t="s">
        <v>52</v>
      </c>
      <c r="Q334" t="s">
        <v>51</v>
      </c>
      <c r="R334" t="s">
        <v>2366</v>
      </c>
      <c r="S334" t="s">
        <v>1841</v>
      </c>
      <c r="T334" t="s">
        <v>2367</v>
      </c>
      <c r="U334" t="s">
        <v>2367</v>
      </c>
      <c r="V334" t="s">
        <v>56</v>
      </c>
      <c r="W334" t="s">
        <v>56</v>
      </c>
      <c r="X334" t="s">
        <v>51</v>
      </c>
      <c r="Y334" t="s">
        <v>2327</v>
      </c>
      <c r="Z334" t="s">
        <v>56</v>
      </c>
      <c r="AA334" t="s">
        <v>56</v>
      </c>
      <c r="AB334" t="s">
        <v>2368</v>
      </c>
      <c r="AC334" t="s">
        <v>2369</v>
      </c>
      <c r="AD334" t="s">
        <v>2327</v>
      </c>
      <c r="AE334" t="s">
        <v>2370</v>
      </c>
      <c r="AF334" t="s">
        <v>2334</v>
      </c>
      <c r="AG334" s="1" t="s">
        <v>2371</v>
      </c>
      <c r="AH334" t="s">
        <v>56</v>
      </c>
      <c r="AI334" t="s">
        <v>56</v>
      </c>
      <c r="AJ334" t="s">
        <v>56</v>
      </c>
      <c r="AK334" t="s">
        <v>56</v>
      </c>
      <c r="AL334" t="s">
        <v>56</v>
      </c>
      <c r="AM334" t="s">
        <v>56</v>
      </c>
      <c r="AN334" t="s">
        <v>56</v>
      </c>
      <c r="AO334" t="s">
        <v>56</v>
      </c>
      <c r="AP334" t="s">
        <v>56</v>
      </c>
      <c r="AQ334" t="s">
        <v>56</v>
      </c>
      <c r="AR334">
        <f t="shared" si="17"/>
        <v>126</v>
      </c>
      <c r="AS334" t="str">
        <f t="shared" si="15"/>
        <v>2010-03</v>
      </c>
      <c r="AT334" t="str">
        <f t="shared" si="16"/>
        <v>2009-11</v>
      </c>
    </row>
    <row r="335" spans="1:46" hidden="1">
      <c r="A335" t="s">
        <v>2372</v>
      </c>
      <c r="B335" t="s">
        <v>2214</v>
      </c>
      <c r="C335">
        <v>20120510</v>
      </c>
      <c r="D335" t="s">
        <v>2373</v>
      </c>
      <c r="E335" t="s">
        <v>83</v>
      </c>
      <c r="F335" t="s">
        <v>64</v>
      </c>
      <c r="G335" t="s">
        <v>48</v>
      </c>
      <c r="H335" t="s">
        <v>65</v>
      </c>
      <c r="I335" t="s">
        <v>65</v>
      </c>
      <c r="J335" t="s">
        <v>56</v>
      </c>
      <c r="K335" t="s">
        <v>2218</v>
      </c>
      <c r="L335" t="s">
        <v>67</v>
      </c>
      <c r="M335">
        <v>1</v>
      </c>
      <c r="N335" s="2">
        <v>40211</v>
      </c>
      <c r="O335" s="2">
        <v>40262</v>
      </c>
      <c r="P335" t="s">
        <v>69</v>
      </c>
      <c r="Q335" t="s">
        <v>51</v>
      </c>
      <c r="R335" t="s">
        <v>2375</v>
      </c>
      <c r="S335" t="s">
        <v>56</v>
      </c>
      <c r="U335" t="s">
        <v>56</v>
      </c>
      <c r="V335" t="s">
        <v>56</v>
      </c>
      <c r="W335" t="s">
        <v>56</v>
      </c>
      <c r="X335" t="s">
        <v>69</v>
      </c>
      <c r="Y335" t="s">
        <v>2374</v>
      </c>
      <c r="Z335" t="s">
        <v>56</v>
      </c>
      <c r="AA335" t="s">
        <v>56</v>
      </c>
      <c r="AB335" t="s">
        <v>2376</v>
      </c>
      <c r="AC335" t="s">
        <v>2377</v>
      </c>
      <c r="AD335" t="s">
        <v>2378</v>
      </c>
      <c r="AE335" t="s">
        <v>2379</v>
      </c>
      <c r="AG335" s="1" t="s">
        <v>2380</v>
      </c>
      <c r="AH335" t="s">
        <v>2375</v>
      </c>
      <c r="AI335">
        <v>11791</v>
      </c>
      <c r="AJ335">
        <v>11017</v>
      </c>
      <c r="AK335" t="s">
        <v>78</v>
      </c>
      <c r="AL335">
        <v>12552</v>
      </c>
      <c r="AM335" s="2">
        <v>38477</v>
      </c>
      <c r="AN335">
        <v>2005</v>
      </c>
      <c r="AO335" t="s">
        <v>2381</v>
      </c>
      <c r="AP335">
        <v>1503</v>
      </c>
      <c r="AQ335" t="s">
        <v>80</v>
      </c>
      <c r="AR335">
        <f t="shared" si="17"/>
        <v>53</v>
      </c>
      <c r="AS335" t="str">
        <f t="shared" si="15"/>
        <v>NA-</v>
      </c>
      <c r="AT335" t="str">
        <f t="shared" si="16"/>
        <v>2010-02</v>
      </c>
    </row>
    <row r="336" spans="1:46" hidden="1">
      <c r="A336" t="s">
        <v>2382</v>
      </c>
      <c r="B336" t="s">
        <v>2214</v>
      </c>
      <c r="C336">
        <v>20120510</v>
      </c>
      <c r="D336" t="s">
        <v>2383</v>
      </c>
      <c r="E336" t="s">
        <v>46</v>
      </c>
      <c r="F336" t="s">
        <v>47</v>
      </c>
      <c r="G336" t="s">
        <v>48</v>
      </c>
      <c r="H336" t="s">
        <v>48</v>
      </c>
      <c r="I336" t="s">
        <v>48</v>
      </c>
      <c r="J336" t="s">
        <v>2231</v>
      </c>
      <c r="K336" t="s">
        <v>2384</v>
      </c>
      <c r="L336" t="s">
        <v>51</v>
      </c>
      <c r="M336">
        <v>8</v>
      </c>
      <c r="N336" s="2">
        <v>40157</v>
      </c>
      <c r="O336" s="2">
        <v>40163</v>
      </c>
      <c r="P336" t="s">
        <v>69</v>
      </c>
      <c r="Q336" t="s">
        <v>1216</v>
      </c>
      <c r="R336" t="s">
        <v>2244</v>
      </c>
      <c r="S336" t="s">
        <v>2245</v>
      </c>
      <c r="T336" t="s">
        <v>291</v>
      </c>
      <c r="U336" t="s">
        <v>291</v>
      </c>
      <c r="V336" t="s">
        <v>56</v>
      </c>
      <c r="W336" t="s">
        <v>56</v>
      </c>
      <c r="X336" t="s">
        <v>51</v>
      </c>
      <c r="Y336" t="s">
        <v>2231</v>
      </c>
      <c r="Z336" t="s">
        <v>56</v>
      </c>
      <c r="AA336" t="s">
        <v>56</v>
      </c>
      <c r="AB336" t="s">
        <v>2385</v>
      </c>
      <c r="AC336" t="s">
        <v>2386</v>
      </c>
      <c r="AD336" t="s">
        <v>2231</v>
      </c>
      <c r="AE336" t="s">
        <v>2387</v>
      </c>
      <c r="AG336" s="1" t="s">
        <v>2388</v>
      </c>
      <c r="AH336" t="s">
        <v>56</v>
      </c>
      <c r="AI336" t="s">
        <v>56</v>
      </c>
      <c r="AJ336" t="s">
        <v>56</v>
      </c>
      <c r="AK336" t="s">
        <v>56</v>
      </c>
      <c r="AL336" t="s">
        <v>56</v>
      </c>
      <c r="AM336" t="s">
        <v>56</v>
      </c>
      <c r="AN336" t="s">
        <v>56</v>
      </c>
      <c r="AO336" t="s">
        <v>56</v>
      </c>
      <c r="AP336" t="s">
        <v>56</v>
      </c>
      <c r="AQ336" t="s">
        <v>56</v>
      </c>
      <c r="AR336">
        <f t="shared" si="17"/>
        <v>6</v>
      </c>
      <c r="AS336" t="str">
        <f t="shared" si="15"/>
        <v>2009-12</v>
      </c>
      <c r="AT336" t="str">
        <f t="shared" si="16"/>
        <v>2009-12</v>
      </c>
    </row>
    <row r="337" spans="1:46" hidden="1">
      <c r="A337" t="s">
        <v>2389</v>
      </c>
      <c r="B337" t="s">
        <v>2214</v>
      </c>
      <c r="C337">
        <v>20120510</v>
      </c>
      <c r="D337" t="s">
        <v>2390</v>
      </c>
      <c r="E337" t="s">
        <v>101</v>
      </c>
      <c r="F337" t="s">
        <v>102</v>
      </c>
      <c r="G337" t="s">
        <v>48</v>
      </c>
      <c r="H337" t="s">
        <v>65</v>
      </c>
      <c r="I337" t="s">
        <v>65</v>
      </c>
      <c r="J337" t="s">
        <v>56</v>
      </c>
      <c r="K337" t="s">
        <v>2391</v>
      </c>
      <c r="L337" t="s">
        <v>104</v>
      </c>
      <c r="M337">
        <v>2</v>
      </c>
      <c r="N337" s="2">
        <v>40136</v>
      </c>
      <c r="O337" s="2">
        <v>40214</v>
      </c>
      <c r="P337" t="s">
        <v>52</v>
      </c>
      <c r="Q337" t="s">
        <v>107</v>
      </c>
      <c r="R337" t="s">
        <v>1677</v>
      </c>
      <c r="S337" t="s">
        <v>56</v>
      </c>
      <c r="U337" t="s">
        <v>56</v>
      </c>
      <c r="V337" t="s">
        <v>56</v>
      </c>
      <c r="W337" t="s">
        <v>56</v>
      </c>
      <c r="X337" t="s">
        <v>107</v>
      </c>
      <c r="Y337" t="s">
        <v>2392</v>
      </c>
      <c r="Z337" t="s">
        <v>56</v>
      </c>
      <c r="AA337" t="s">
        <v>56</v>
      </c>
      <c r="AB337" t="s">
        <v>2393</v>
      </c>
      <c r="AC337" t="s">
        <v>56</v>
      </c>
      <c r="AD337" t="s">
        <v>2311</v>
      </c>
      <c r="AG337" s="1" t="s">
        <v>2394</v>
      </c>
      <c r="AH337" t="s">
        <v>56</v>
      </c>
      <c r="AI337" t="s">
        <v>56</v>
      </c>
      <c r="AJ337" t="s">
        <v>56</v>
      </c>
      <c r="AK337" t="s">
        <v>56</v>
      </c>
      <c r="AL337" t="s">
        <v>56</v>
      </c>
      <c r="AM337" t="s">
        <v>56</v>
      </c>
      <c r="AN337" t="s">
        <v>56</v>
      </c>
      <c r="AO337" t="s">
        <v>56</v>
      </c>
      <c r="AP337" t="s">
        <v>56</v>
      </c>
      <c r="AQ337" t="s">
        <v>56</v>
      </c>
      <c r="AR337">
        <f t="shared" si="17"/>
        <v>76</v>
      </c>
      <c r="AS337" t="str">
        <f t="shared" si="15"/>
        <v>NA-</v>
      </c>
      <c r="AT337" t="str">
        <f t="shared" si="16"/>
        <v>2009-11</v>
      </c>
    </row>
    <row r="338" spans="1:46" hidden="1">
      <c r="A338" t="s">
        <v>2395</v>
      </c>
      <c r="B338" t="s">
        <v>2214</v>
      </c>
      <c r="C338">
        <v>20120510</v>
      </c>
      <c r="D338" t="s">
        <v>2396</v>
      </c>
      <c r="E338" t="s">
        <v>46</v>
      </c>
      <c r="F338" t="s">
        <v>47</v>
      </c>
      <c r="G338" t="s">
        <v>48</v>
      </c>
      <c r="H338" t="s">
        <v>48</v>
      </c>
      <c r="I338" t="s">
        <v>48</v>
      </c>
      <c r="J338" t="s">
        <v>2223</v>
      </c>
      <c r="K338" t="s">
        <v>1254</v>
      </c>
      <c r="L338" t="s">
        <v>51</v>
      </c>
      <c r="M338">
        <v>30</v>
      </c>
      <c r="N338" s="2">
        <v>40014</v>
      </c>
      <c r="O338" s="2">
        <v>40276</v>
      </c>
      <c r="P338" t="s">
        <v>69</v>
      </c>
      <c r="Q338" t="s">
        <v>51</v>
      </c>
      <c r="R338" t="s">
        <v>1369</v>
      </c>
      <c r="S338" t="s">
        <v>2293</v>
      </c>
      <c r="T338" t="s">
        <v>1189</v>
      </c>
      <c r="U338" t="s">
        <v>1189</v>
      </c>
      <c r="V338" t="s">
        <v>56</v>
      </c>
      <c r="W338" t="s">
        <v>56</v>
      </c>
      <c r="X338" t="s">
        <v>51</v>
      </c>
      <c r="Y338" t="s">
        <v>2223</v>
      </c>
      <c r="Z338" t="s">
        <v>56</v>
      </c>
      <c r="AA338" t="s">
        <v>56</v>
      </c>
      <c r="AB338" t="s">
        <v>2398</v>
      </c>
      <c r="AC338" t="s">
        <v>2399</v>
      </c>
      <c r="AD338" t="s">
        <v>2218</v>
      </c>
      <c r="AE338" t="s">
        <v>2400</v>
      </c>
      <c r="AG338" s="1" t="s">
        <v>2401</v>
      </c>
      <c r="AH338" t="s">
        <v>56</v>
      </c>
      <c r="AI338" t="s">
        <v>56</v>
      </c>
      <c r="AJ338" t="s">
        <v>56</v>
      </c>
      <c r="AK338" t="s">
        <v>56</v>
      </c>
      <c r="AL338" t="s">
        <v>56</v>
      </c>
      <c r="AM338" t="s">
        <v>56</v>
      </c>
      <c r="AN338" t="s">
        <v>56</v>
      </c>
      <c r="AO338" t="s">
        <v>56</v>
      </c>
      <c r="AP338" t="s">
        <v>56</v>
      </c>
      <c r="AQ338" t="s">
        <v>56</v>
      </c>
      <c r="AR338">
        <f t="shared" si="17"/>
        <v>258</v>
      </c>
      <c r="AS338" t="str">
        <f t="shared" si="15"/>
        <v>2010-04</v>
      </c>
      <c r="AT338" t="str">
        <f t="shared" si="16"/>
        <v>2009-07</v>
      </c>
    </row>
    <row r="339" spans="1:46" hidden="1">
      <c r="A339" t="s">
        <v>2402</v>
      </c>
      <c r="B339" t="s">
        <v>2214</v>
      </c>
      <c r="C339">
        <v>20120510</v>
      </c>
      <c r="D339" t="s">
        <v>2403</v>
      </c>
      <c r="E339" t="s">
        <v>101</v>
      </c>
      <c r="F339" t="s">
        <v>102</v>
      </c>
      <c r="G339" t="s">
        <v>48</v>
      </c>
      <c r="H339" t="s">
        <v>65</v>
      </c>
      <c r="I339" t="s">
        <v>65</v>
      </c>
      <c r="J339" t="s">
        <v>56</v>
      </c>
      <c r="K339" t="s">
        <v>2236</v>
      </c>
      <c r="L339" t="s">
        <v>104</v>
      </c>
      <c r="M339">
        <v>2</v>
      </c>
      <c r="N339" s="2">
        <v>40136</v>
      </c>
      <c r="O339" s="2">
        <v>40193</v>
      </c>
      <c r="P339" t="s">
        <v>52</v>
      </c>
      <c r="Q339" t="s">
        <v>107</v>
      </c>
      <c r="R339" t="s">
        <v>2405</v>
      </c>
      <c r="S339" t="s">
        <v>56</v>
      </c>
      <c r="U339" t="s">
        <v>56</v>
      </c>
      <c r="V339" t="s">
        <v>56</v>
      </c>
      <c r="W339" t="s">
        <v>56</v>
      </c>
      <c r="X339" t="s">
        <v>107</v>
      </c>
      <c r="Y339" t="s">
        <v>2404</v>
      </c>
      <c r="Z339" t="s">
        <v>56</v>
      </c>
      <c r="AA339" t="s">
        <v>56</v>
      </c>
      <c r="AB339" t="s">
        <v>2406</v>
      </c>
      <c r="AC339" t="s">
        <v>2407</v>
      </c>
      <c r="AD339" t="s">
        <v>2311</v>
      </c>
      <c r="AE339" t="s">
        <v>2408</v>
      </c>
      <c r="AG339" s="1" t="s">
        <v>2409</v>
      </c>
      <c r="AH339" t="s">
        <v>56</v>
      </c>
      <c r="AI339" t="s">
        <v>56</v>
      </c>
      <c r="AJ339" t="s">
        <v>56</v>
      </c>
      <c r="AK339" t="s">
        <v>56</v>
      </c>
      <c r="AL339" t="s">
        <v>56</v>
      </c>
      <c r="AM339" t="s">
        <v>56</v>
      </c>
      <c r="AN339" t="s">
        <v>56</v>
      </c>
      <c r="AO339" t="s">
        <v>56</v>
      </c>
      <c r="AP339" t="s">
        <v>56</v>
      </c>
      <c r="AQ339" t="s">
        <v>56</v>
      </c>
      <c r="AR339">
        <f t="shared" si="17"/>
        <v>56</v>
      </c>
      <c r="AS339" t="str">
        <f t="shared" si="15"/>
        <v>NA-</v>
      </c>
      <c r="AT339" t="str">
        <f t="shared" si="16"/>
        <v>2009-11</v>
      </c>
    </row>
    <row r="340" spans="1:46" hidden="1">
      <c r="A340" t="s">
        <v>2410</v>
      </c>
      <c r="B340" t="s">
        <v>2214</v>
      </c>
      <c r="C340">
        <v>20120510</v>
      </c>
      <c r="D340" t="s">
        <v>488</v>
      </c>
      <c r="E340" t="s">
        <v>101</v>
      </c>
      <c r="F340" t="s">
        <v>102</v>
      </c>
      <c r="G340" t="s">
        <v>48</v>
      </c>
      <c r="H340" t="s">
        <v>65</v>
      </c>
      <c r="I340" t="s">
        <v>65</v>
      </c>
      <c r="J340" t="s">
        <v>56</v>
      </c>
      <c r="K340" t="s">
        <v>2218</v>
      </c>
      <c r="L340" t="s">
        <v>67</v>
      </c>
      <c r="M340">
        <v>5</v>
      </c>
      <c r="N340" s="2">
        <v>40136</v>
      </c>
      <c r="O340" s="2">
        <v>40199</v>
      </c>
      <c r="P340" t="s">
        <v>52</v>
      </c>
      <c r="Q340" t="s">
        <v>69</v>
      </c>
      <c r="R340" t="s">
        <v>490</v>
      </c>
      <c r="S340" t="s">
        <v>2411</v>
      </c>
      <c r="V340" t="s">
        <v>56</v>
      </c>
      <c r="W340" t="s">
        <v>56</v>
      </c>
      <c r="X340" t="s">
        <v>69</v>
      </c>
      <c r="Y340" t="s">
        <v>2268</v>
      </c>
      <c r="Z340" t="s">
        <v>56</v>
      </c>
      <c r="AA340" t="s">
        <v>56</v>
      </c>
      <c r="AB340" t="s">
        <v>2412</v>
      </c>
      <c r="AC340" t="s">
        <v>2413</v>
      </c>
      <c r="AD340" t="s">
        <v>2219</v>
      </c>
      <c r="AE340" t="s">
        <v>2414</v>
      </c>
      <c r="AG340" s="1" t="s">
        <v>2415</v>
      </c>
      <c r="AH340" t="s">
        <v>56</v>
      </c>
      <c r="AI340" t="s">
        <v>56</v>
      </c>
      <c r="AJ340" t="s">
        <v>56</v>
      </c>
      <c r="AK340" t="s">
        <v>56</v>
      </c>
      <c r="AL340" t="s">
        <v>56</v>
      </c>
      <c r="AM340" t="s">
        <v>56</v>
      </c>
      <c r="AN340" t="s">
        <v>56</v>
      </c>
      <c r="AO340" t="s">
        <v>56</v>
      </c>
      <c r="AP340" t="s">
        <v>56</v>
      </c>
      <c r="AQ340" t="s">
        <v>56</v>
      </c>
      <c r="AR340">
        <f t="shared" si="17"/>
        <v>62</v>
      </c>
      <c r="AS340" t="str">
        <f t="shared" si="15"/>
        <v>NA-</v>
      </c>
      <c r="AT340" t="str">
        <f t="shared" si="16"/>
        <v>2009-11</v>
      </c>
    </row>
    <row r="341" spans="1:46" hidden="1">
      <c r="A341" t="s">
        <v>2416</v>
      </c>
      <c r="B341" t="s">
        <v>2214</v>
      </c>
      <c r="C341">
        <v>20120510</v>
      </c>
      <c r="D341" t="s">
        <v>2417</v>
      </c>
      <c r="E341" t="s">
        <v>83</v>
      </c>
      <c r="F341" t="s">
        <v>64</v>
      </c>
      <c r="G341" t="s">
        <v>48</v>
      </c>
      <c r="H341" t="s">
        <v>65</v>
      </c>
      <c r="I341" t="s">
        <v>65</v>
      </c>
      <c r="J341" t="s">
        <v>56</v>
      </c>
      <c r="K341" t="s">
        <v>2223</v>
      </c>
      <c r="L341" t="s">
        <v>67</v>
      </c>
      <c r="M341">
        <v>1</v>
      </c>
      <c r="N341" s="2">
        <v>40267</v>
      </c>
      <c r="O341" s="2">
        <v>40199</v>
      </c>
      <c r="P341" t="s">
        <v>69</v>
      </c>
      <c r="Q341" t="s">
        <v>69</v>
      </c>
      <c r="R341" t="s">
        <v>2419</v>
      </c>
      <c r="S341" t="s">
        <v>56</v>
      </c>
      <c r="U341" t="s">
        <v>56</v>
      </c>
      <c r="V341" t="s">
        <v>56</v>
      </c>
      <c r="W341" t="s">
        <v>56</v>
      </c>
      <c r="X341" t="s">
        <v>69</v>
      </c>
      <c r="Y341" t="s">
        <v>2418</v>
      </c>
      <c r="Z341" t="s">
        <v>56</v>
      </c>
      <c r="AA341" t="s">
        <v>56</v>
      </c>
      <c r="AB341" t="s">
        <v>56</v>
      </c>
      <c r="AC341" t="s">
        <v>56</v>
      </c>
      <c r="AD341" t="s">
        <v>56</v>
      </c>
      <c r="AE341" t="s">
        <v>56</v>
      </c>
      <c r="AG341" s="1" t="s">
        <v>2420</v>
      </c>
      <c r="AH341" t="s">
        <v>2419</v>
      </c>
      <c r="AI341" t="s">
        <v>56</v>
      </c>
      <c r="AJ341" t="s">
        <v>56</v>
      </c>
      <c r="AK341" t="s">
        <v>56</v>
      </c>
      <c r="AL341" t="s">
        <v>56</v>
      </c>
      <c r="AM341" t="s">
        <v>56</v>
      </c>
      <c r="AN341" t="s">
        <v>56</v>
      </c>
      <c r="AO341" t="s">
        <v>56</v>
      </c>
      <c r="AP341" t="s">
        <v>56</v>
      </c>
      <c r="AQ341" t="s">
        <v>2240</v>
      </c>
      <c r="AR341">
        <f t="shared" si="17"/>
        <v>-69</v>
      </c>
      <c r="AS341" t="str">
        <f t="shared" si="15"/>
        <v>NA-</v>
      </c>
      <c r="AT341" t="str">
        <f t="shared" si="16"/>
        <v>2010-03</v>
      </c>
    </row>
    <row r="342" spans="1:46" hidden="1">
      <c r="A342" t="s">
        <v>2421</v>
      </c>
      <c r="B342" t="s">
        <v>2214</v>
      </c>
      <c r="C342">
        <v>20120510</v>
      </c>
      <c r="D342" t="s">
        <v>2422</v>
      </c>
      <c r="E342" t="s">
        <v>101</v>
      </c>
      <c r="F342" t="s">
        <v>102</v>
      </c>
      <c r="G342" t="s">
        <v>48</v>
      </c>
      <c r="H342" t="s">
        <v>48</v>
      </c>
      <c r="I342" t="s">
        <v>48</v>
      </c>
      <c r="J342" t="s">
        <v>2242</v>
      </c>
      <c r="K342" t="s">
        <v>2423</v>
      </c>
      <c r="L342" t="s">
        <v>51</v>
      </c>
      <c r="M342">
        <v>10</v>
      </c>
      <c r="N342" s="2">
        <v>40136</v>
      </c>
      <c r="O342" s="2">
        <v>40255</v>
      </c>
      <c r="P342" t="s">
        <v>52</v>
      </c>
      <c r="Q342" t="s">
        <v>51</v>
      </c>
      <c r="R342" t="s">
        <v>2424</v>
      </c>
      <c r="S342" t="s">
        <v>2425</v>
      </c>
      <c r="V342" t="s">
        <v>56</v>
      </c>
      <c r="W342" t="s">
        <v>56</v>
      </c>
      <c r="X342" t="s">
        <v>51</v>
      </c>
      <c r="Y342" t="s">
        <v>2242</v>
      </c>
      <c r="Z342" t="s">
        <v>56</v>
      </c>
      <c r="AA342" t="s">
        <v>56</v>
      </c>
      <c r="AB342" t="s">
        <v>2426</v>
      </c>
      <c r="AC342" t="s">
        <v>2427</v>
      </c>
      <c r="AD342" t="s">
        <v>2242</v>
      </c>
      <c r="AE342" t="s">
        <v>2428</v>
      </c>
      <c r="AF342" t="s">
        <v>2250</v>
      </c>
      <c r="AG342" s="1" t="s">
        <v>2429</v>
      </c>
      <c r="AH342" t="s">
        <v>56</v>
      </c>
      <c r="AI342" t="s">
        <v>56</v>
      </c>
      <c r="AJ342" t="s">
        <v>56</v>
      </c>
      <c r="AK342" t="s">
        <v>56</v>
      </c>
      <c r="AL342" t="s">
        <v>56</v>
      </c>
      <c r="AM342" t="s">
        <v>56</v>
      </c>
      <c r="AN342" t="s">
        <v>56</v>
      </c>
      <c r="AO342" t="s">
        <v>56</v>
      </c>
      <c r="AP342" t="s">
        <v>56</v>
      </c>
      <c r="AQ342" t="s">
        <v>56</v>
      </c>
      <c r="AR342">
        <f t="shared" si="17"/>
        <v>119</v>
      </c>
      <c r="AS342" t="str">
        <f t="shared" si="15"/>
        <v>2010-03</v>
      </c>
      <c r="AT342" t="str">
        <f t="shared" si="16"/>
        <v>2009-11</v>
      </c>
    </row>
    <row r="343" spans="1:46" hidden="1">
      <c r="A343" t="s">
        <v>2430</v>
      </c>
      <c r="B343" t="s">
        <v>2214</v>
      </c>
      <c r="C343">
        <v>20120510</v>
      </c>
      <c r="D343" t="s">
        <v>2431</v>
      </c>
      <c r="E343" t="s">
        <v>46</v>
      </c>
      <c r="F343" t="s">
        <v>47</v>
      </c>
      <c r="G343" t="s">
        <v>48</v>
      </c>
      <c r="H343" t="s">
        <v>48</v>
      </c>
      <c r="I343" t="s">
        <v>48</v>
      </c>
      <c r="J343" t="s">
        <v>2432</v>
      </c>
      <c r="K343" t="s">
        <v>2384</v>
      </c>
      <c r="L343" t="s">
        <v>51</v>
      </c>
      <c r="M343">
        <v>11</v>
      </c>
      <c r="N343" s="2">
        <v>40136</v>
      </c>
      <c r="O343" s="2">
        <v>40240</v>
      </c>
      <c r="P343" t="s">
        <v>69</v>
      </c>
      <c r="Q343" t="s">
        <v>51</v>
      </c>
      <c r="R343" t="s">
        <v>2433</v>
      </c>
      <c r="S343" t="s">
        <v>2434</v>
      </c>
      <c r="T343" t="s">
        <v>291</v>
      </c>
      <c r="U343" t="s">
        <v>291</v>
      </c>
      <c r="V343" t="s">
        <v>56</v>
      </c>
      <c r="W343" t="s">
        <v>56</v>
      </c>
      <c r="X343" t="s">
        <v>51</v>
      </c>
      <c r="Y343" t="s">
        <v>2432</v>
      </c>
      <c r="Z343" t="s">
        <v>56</v>
      </c>
      <c r="AA343" t="s">
        <v>56</v>
      </c>
      <c r="AB343" t="s">
        <v>2435</v>
      </c>
      <c r="AC343" t="s">
        <v>2436</v>
      </c>
      <c r="AD343" t="s">
        <v>2432</v>
      </c>
      <c r="AE343" t="s">
        <v>2437</v>
      </c>
      <c r="AG343" s="1" t="s">
        <v>2438</v>
      </c>
      <c r="AH343" t="s">
        <v>56</v>
      </c>
      <c r="AI343" t="s">
        <v>56</v>
      </c>
      <c r="AJ343" t="s">
        <v>56</v>
      </c>
      <c r="AK343" t="s">
        <v>56</v>
      </c>
      <c r="AL343" t="s">
        <v>56</v>
      </c>
      <c r="AM343" t="s">
        <v>56</v>
      </c>
      <c r="AN343" t="s">
        <v>56</v>
      </c>
      <c r="AO343" t="s">
        <v>56</v>
      </c>
      <c r="AP343" t="s">
        <v>56</v>
      </c>
      <c r="AQ343" t="s">
        <v>56</v>
      </c>
      <c r="AR343">
        <f t="shared" si="17"/>
        <v>104</v>
      </c>
      <c r="AS343" t="str">
        <f t="shared" si="15"/>
        <v>2010-03</v>
      </c>
      <c r="AT343" t="str">
        <f t="shared" si="16"/>
        <v>2009-11</v>
      </c>
    </row>
    <row r="344" spans="1:46" hidden="1">
      <c r="A344" t="s">
        <v>2439</v>
      </c>
      <c r="B344" t="s">
        <v>2214</v>
      </c>
      <c r="C344">
        <v>20120510</v>
      </c>
      <c r="D344" t="s">
        <v>2440</v>
      </c>
      <c r="E344" t="s">
        <v>63</v>
      </c>
      <c r="F344" t="s">
        <v>64</v>
      </c>
      <c r="G344" t="s">
        <v>48</v>
      </c>
      <c r="H344" t="s">
        <v>65</v>
      </c>
      <c r="I344" t="s">
        <v>65</v>
      </c>
      <c r="J344" t="s">
        <v>56</v>
      </c>
      <c r="K344" t="s">
        <v>2223</v>
      </c>
      <c r="L344" t="s">
        <v>67</v>
      </c>
      <c r="M344">
        <v>1</v>
      </c>
      <c r="N344" s="2">
        <v>40253</v>
      </c>
      <c r="O344" s="2">
        <v>40240</v>
      </c>
      <c r="P344" t="s">
        <v>69</v>
      </c>
      <c r="Q344" t="s">
        <v>51</v>
      </c>
      <c r="R344" t="s">
        <v>2442</v>
      </c>
      <c r="S344" t="s">
        <v>56</v>
      </c>
      <c r="U344" t="s">
        <v>56</v>
      </c>
      <c r="V344" t="s">
        <v>56</v>
      </c>
      <c r="W344" t="s">
        <v>56</v>
      </c>
      <c r="X344" t="s">
        <v>69</v>
      </c>
      <c r="Y344" t="s">
        <v>2441</v>
      </c>
      <c r="Z344" t="s">
        <v>56</v>
      </c>
      <c r="AA344" t="s">
        <v>56</v>
      </c>
      <c r="AB344" t="s">
        <v>56</v>
      </c>
      <c r="AC344" t="s">
        <v>56</v>
      </c>
      <c r="AD344" t="s">
        <v>56</v>
      </c>
      <c r="AE344" t="s">
        <v>56</v>
      </c>
      <c r="AG344" t="s">
        <v>2443</v>
      </c>
      <c r="AH344" t="s">
        <v>2442</v>
      </c>
      <c r="AI344">
        <v>10080</v>
      </c>
      <c r="AJ344">
        <v>754</v>
      </c>
      <c r="AK344" t="s">
        <v>344</v>
      </c>
      <c r="AL344">
        <v>1608</v>
      </c>
      <c r="AM344" s="2">
        <v>35551</v>
      </c>
      <c r="AN344">
        <v>1997</v>
      </c>
      <c r="AO344" t="s">
        <v>2444</v>
      </c>
      <c r="AP344">
        <v>1355</v>
      </c>
      <c r="AQ344" t="s">
        <v>80</v>
      </c>
      <c r="AR344">
        <f t="shared" si="17"/>
        <v>-13</v>
      </c>
      <c r="AS344" t="str">
        <f t="shared" si="15"/>
        <v>NA-</v>
      </c>
      <c r="AT344" t="str">
        <f t="shared" si="16"/>
        <v>2010-03</v>
      </c>
    </row>
    <row r="345" spans="1:46" hidden="1">
      <c r="A345" t="s">
        <v>2445</v>
      </c>
      <c r="B345" t="s">
        <v>2214</v>
      </c>
      <c r="C345">
        <v>20120510</v>
      </c>
      <c r="D345" t="s">
        <v>2446</v>
      </c>
      <c r="E345" t="s">
        <v>46</v>
      </c>
      <c r="F345" t="s">
        <v>47</v>
      </c>
      <c r="G345" t="s">
        <v>48</v>
      </c>
      <c r="H345" t="s">
        <v>48</v>
      </c>
      <c r="I345" t="s">
        <v>48</v>
      </c>
      <c r="J345" t="s">
        <v>2223</v>
      </c>
      <c r="K345" t="s">
        <v>2291</v>
      </c>
      <c r="L345" t="s">
        <v>51</v>
      </c>
      <c r="M345">
        <v>25</v>
      </c>
      <c r="N345" s="2">
        <v>40136</v>
      </c>
      <c r="O345" s="2">
        <v>40276</v>
      </c>
      <c r="P345" t="s">
        <v>69</v>
      </c>
      <c r="Q345" t="s">
        <v>51</v>
      </c>
      <c r="R345" t="s">
        <v>2447</v>
      </c>
      <c r="S345" t="s">
        <v>2448</v>
      </c>
      <c r="T345" t="s">
        <v>1131</v>
      </c>
      <c r="U345" t="s">
        <v>1131</v>
      </c>
      <c r="V345" t="s">
        <v>56</v>
      </c>
      <c r="W345" t="s">
        <v>56</v>
      </c>
      <c r="X345" t="s">
        <v>51</v>
      </c>
      <c r="Y345" t="s">
        <v>2223</v>
      </c>
      <c r="Z345" t="s">
        <v>56</v>
      </c>
      <c r="AA345" t="s">
        <v>56</v>
      </c>
      <c r="AB345" t="s">
        <v>2449</v>
      </c>
      <c r="AC345" t="s">
        <v>2450</v>
      </c>
      <c r="AD345" t="s">
        <v>2236</v>
      </c>
      <c r="AE345" t="s">
        <v>2451</v>
      </c>
      <c r="AG345" s="1" t="s">
        <v>2452</v>
      </c>
      <c r="AH345" t="s">
        <v>56</v>
      </c>
      <c r="AI345" t="s">
        <v>56</v>
      </c>
      <c r="AJ345" t="s">
        <v>56</v>
      </c>
      <c r="AK345" t="s">
        <v>56</v>
      </c>
      <c r="AL345" t="s">
        <v>56</v>
      </c>
      <c r="AM345" t="s">
        <v>56</v>
      </c>
      <c r="AN345" t="s">
        <v>56</v>
      </c>
      <c r="AO345" t="s">
        <v>56</v>
      </c>
      <c r="AP345" t="s">
        <v>56</v>
      </c>
      <c r="AQ345" t="s">
        <v>56</v>
      </c>
      <c r="AR345">
        <f t="shared" si="17"/>
        <v>139</v>
      </c>
      <c r="AS345" t="str">
        <f t="shared" si="15"/>
        <v>2010-04</v>
      </c>
      <c r="AT345" t="str">
        <f t="shared" si="16"/>
        <v>2009-11</v>
      </c>
    </row>
    <row r="346" spans="1:46" hidden="1">
      <c r="A346" t="s">
        <v>2453</v>
      </c>
      <c r="B346" t="s">
        <v>2214</v>
      </c>
      <c r="C346">
        <v>20120510</v>
      </c>
      <c r="D346" t="s">
        <v>2454</v>
      </c>
      <c r="E346" t="s">
        <v>63</v>
      </c>
      <c r="F346" t="s">
        <v>64</v>
      </c>
      <c r="G346" t="s">
        <v>48</v>
      </c>
      <c r="H346" t="s">
        <v>65</v>
      </c>
      <c r="I346" t="s">
        <v>65</v>
      </c>
      <c r="J346" t="s">
        <v>56</v>
      </c>
      <c r="K346" t="s">
        <v>2230</v>
      </c>
      <c r="L346" t="s">
        <v>104</v>
      </c>
      <c r="M346">
        <v>5</v>
      </c>
      <c r="N346" s="2">
        <v>40184</v>
      </c>
      <c r="O346" s="2">
        <v>40217</v>
      </c>
      <c r="P346" t="s">
        <v>700</v>
      </c>
      <c r="Q346" t="s">
        <v>52</v>
      </c>
      <c r="R346" t="s">
        <v>2263</v>
      </c>
      <c r="S346" t="s">
        <v>56</v>
      </c>
      <c r="U346" t="s">
        <v>56</v>
      </c>
      <c r="V346" t="s">
        <v>56</v>
      </c>
      <c r="W346" t="s">
        <v>56</v>
      </c>
      <c r="X346" t="s">
        <v>52</v>
      </c>
      <c r="Y346" t="s">
        <v>2455</v>
      </c>
      <c r="Z346" t="s">
        <v>56</v>
      </c>
      <c r="AA346" t="s">
        <v>56</v>
      </c>
      <c r="AB346" t="s">
        <v>2456</v>
      </c>
      <c r="AC346" t="s">
        <v>2457</v>
      </c>
      <c r="AD346" t="s">
        <v>2303</v>
      </c>
      <c r="AE346" t="s">
        <v>2458</v>
      </c>
      <c r="AG346" s="1" t="s">
        <v>2459</v>
      </c>
      <c r="AH346" t="s">
        <v>2265</v>
      </c>
      <c r="AI346" t="s">
        <v>56</v>
      </c>
      <c r="AJ346" t="s">
        <v>56</v>
      </c>
      <c r="AK346" t="s">
        <v>56</v>
      </c>
      <c r="AL346" t="s">
        <v>56</v>
      </c>
      <c r="AM346" t="s">
        <v>56</v>
      </c>
      <c r="AN346" t="s">
        <v>56</v>
      </c>
      <c r="AO346" t="s">
        <v>56</v>
      </c>
      <c r="AP346" t="s">
        <v>56</v>
      </c>
      <c r="AQ346" t="s">
        <v>2240</v>
      </c>
      <c r="AR346">
        <f t="shared" si="17"/>
        <v>32</v>
      </c>
      <c r="AS346" t="str">
        <f t="shared" si="15"/>
        <v>NA-</v>
      </c>
      <c r="AT346" t="str">
        <f t="shared" si="16"/>
        <v>2010-01</v>
      </c>
    </row>
    <row r="347" spans="1:46" hidden="1">
      <c r="A347" t="s">
        <v>2460</v>
      </c>
      <c r="B347" t="s">
        <v>2214</v>
      </c>
      <c r="C347">
        <v>20120510</v>
      </c>
      <c r="D347" t="s">
        <v>2461</v>
      </c>
      <c r="E347" t="s">
        <v>101</v>
      </c>
      <c r="F347" t="s">
        <v>102</v>
      </c>
      <c r="G347" t="s">
        <v>48</v>
      </c>
      <c r="H347" t="s">
        <v>65</v>
      </c>
      <c r="I347" t="s">
        <v>65</v>
      </c>
      <c r="J347" t="s">
        <v>56</v>
      </c>
      <c r="K347" t="s">
        <v>2223</v>
      </c>
      <c r="L347" t="s">
        <v>104</v>
      </c>
      <c r="M347">
        <v>3</v>
      </c>
      <c r="N347" s="2">
        <v>40136</v>
      </c>
      <c r="O347" s="2">
        <v>40242</v>
      </c>
      <c r="P347" t="s">
        <v>52</v>
      </c>
      <c r="Q347" t="s">
        <v>2462</v>
      </c>
      <c r="R347" t="s">
        <v>2463</v>
      </c>
      <c r="S347" t="s">
        <v>56</v>
      </c>
      <c r="U347" t="s">
        <v>56</v>
      </c>
      <c r="V347" t="s">
        <v>56</v>
      </c>
      <c r="W347" t="s">
        <v>56</v>
      </c>
      <c r="X347" t="s">
        <v>2462</v>
      </c>
      <c r="Y347" t="s">
        <v>2317</v>
      </c>
      <c r="Z347" t="s">
        <v>56</v>
      </c>
      <c r="AA347" t="s">
        <v>56</v>
      </c>
      <c r="AB347" t="s">
        <v>2464</v>
      </c>
      <c r="AC347" t="s">
        <v>2465</v>
      </c>
      <c r="AD347" t="s">
        <v>2466</v>
      </c>
      <c r="AE347" t="s">
        <v>2467</v>
      </c>
      <c r="AG347" s="1" t="s">
        <v>2468</v>
      </c>
      <c r="AH347" t="s">
        <v>56</v>
      </c>
      <c r="AI347" t="s">
        <v>56</v>
      </c>
      <c r="AJ347" t="s">
        <v>56</v>
      </c>
      <c r="AK347" t="s">
        <v>56</v>
      </c>
      <c r="AL347" t="s">
        <v>56</v>
      </c>
      <c r="AM347" t="s">
        <v>56</v>
      </c>
      <c r="AN347" t="s">
        <v>56</v>
      </c>
      <c r="AO347" t="s">
        <v>56</v>
      </c>
      <c r="AP347" t="s">
        <v>56</v>
      </c>
      <c r="AQ347" t="s">
        <v>56</v>
      </c>
      <c r="AR347">
        <f t="shared" si="17"/>
        <v>106</v>
      </c>
      <c r="AS347" t="str">
        <f t="shared" si="15"/>
        <v>NA-</v>
      </c>
      <c r="AT347" t="str">
        <f t="shared" si="16"/>
        <v>2009-11</v>
      </c>
    </row>
    <row r="348" spans="1:46" hidden="1">
      <c r="A348" t="s">
        <v>2469</v>
      </c>
      <c r="B348" t="s">
        <v>2214</v>
      </c>
      <c r="C348">
        <v>20120510</v>
      </c>
      <c r="D348" t="s">
        <v>2470</v>
      </c>
      <c r="E348" t="s">
        <v>138</v>
      </c>
      <c r="F348" t="s">
        <v>64</v>
      </c>
      <c r="G348" t="s">
        <v>48</v>
      </c>
      <c r="H348" t="s">
        <v>48</v>
      </c>
      <c r="I348" t="s">
        <v>48</v>
      </c>
      <c r="J348" t="s">
        <v>2223</v>
      </c>
      <c r="K348" t="s">
        <v>2423</v>
      </c>
      <c r="L348" t="s">
        <v>51</v>
      </c>
      <c r="M348">
        <v>10</v>
      </c>
      <c r="N348" s="2">
        <v>40163</v>
      </c>
      <c r="O348" s="2">
        <v>40276</v>
      </c>
      <c r="P348" t="s">
        <v>69</v>
      </c>
      <c r="Q348" t="s">
        <v>1216</v>
      </c>
      <c r="R348" t="s">
        <v>2471</v>
      </c>
      <c r="S348" t="s">
        <v>2463</v>
      </c>
      <c r="V348" t="s">
        <v>56</v>
      </c>
      <c r="W348" t="s">
        <v>56</v>
      </c>
      <c r="X348" t="s">
        <v>51</v>
      </c>
      <c r="Y348" t="s">
        <v>2223</v>
      </c>
      <c r="Z348" t="s">
        <v>56</v>
      </c>
      <c r="AA348" t="s">
        <v>56</v>
      </c>
      <c r="AB348" t="s">
        <v>2472</v>
      </c>
      <c r="AC348" t="s">
        <v>2473</v>
      </c>
      <c r="AD348" t="s">
        <v>2236</v>
      </c>
      <c r="AE348" t="s">
        <v>2474</v>
      </c>
      <c r="AG348" s="1" t="s">
        <v>2475</v>
      </c>
      <c r="AH348" t="s">
        <v>2471</v>
      </c>
      <c r="AI348">
        <v>11531</v>
      </c>
      <c r="AJ348">
        <v>8702</v>
      </c>
      <c r="AK348" t="s">
        <v>91</v>
      </c>
      <c r="AL348">
        <v>9831</v>
      </c>
      <c r="AM348" s="2">
        <v>38477</v>
      </c>
      <c r="AN348">
        <v>2005</v>
      </c>
      <c r="AO348" t="s">
        <v>2476</v>
      </c>
      <c r="AP348">
        <v>869</v>
      </c>
      <c r="AQ348" t="s">
        <v>80</v>
      </c>
      <c r="AR348">
        <f t="shared" si="17"/>
        <v>112</v>
      </c>
      <c r="AS348" t="str">
        <f t="shared" si="15"/>
        <v>2010-04</v>
      </c>
      <c r="AT348" t="str">
        <f t="shared" si="16"/>
        <v>2009-12</v>
      </c>
    </row>
    <row r="349" spans="1:46" hidden="1">
      <c r="A349" t="s">
        <v>2477</v>
      </c>
      <c r="B349" t="s">
        <v>2214</v>
      </c>
      <c r="C349">
        <v>20120510</v>
      </c>
      <c r="D349" t="s">
        <v>2478</v>
      </c>
      <c r="E349" t="s">
        <v>63</v>
      </c>
      <c r="F349" t="s">
        <v>64</v>
      </c>
      <c r="G349" t="s">
        <v>48</v>
      </c>
      <c r="H349" t="s">
        <v>65</v>
      </c>
      <c r="I349" t="s">
        <v>65</v>
      </c>
      <c r="J349" t="s">
        <v>56</v>
      </c>
      <c r="K349" t="s">
        <v>2223</v>
      </c>
      <c r="L349" t="s">
        <v>67</v>
      </c>
      <c r="M349">
        <v>1</v>
      </c>
      <c r="N349" s="2">
        <v>40254</v>
      </c>
      <c r="O349" s="2">
        <v>40276</v>
      </c>
      <c r="P349" t="s">
        <v>69</v>
      </c>
      <c r="Q349" t="s">
        <v>1216</v>
      </c>
      <c r="R349" t="s">
        <v>2480</v>
      </c>
      <c r="S349" t="s">
        <v>56</v>
      </c>
      <c r="U349" t="s">
        <v>56</v>
      </c>
      <c r="V349" t="s">
        <v>56</v>
      </c>
      <c r="W349" t="s">
        <v>56</v>
      </c>
      <c r="X349" t="s">
        <v>69</v>
      </c>
      <c r="Y349" t="s">
        <v>2479</v>
      </c>
      <c r="Z349" t="s">
        <v>56</v>
      </c>
      <c r="AA349" t="s">
        <v>56</v>
      </c>
      <c r="AB349" t="s">
        <v>56</v>
      </c>
      <c r="AC349" t="s">
        <v>56</v>
      </c>
      <c r="AD349" t="s">
        <v>56</v>
      </c>
      <c r="AE349" t="s">
        <v>56</v>
      </c>
      <c r="AG349" s="1" t="s">
        <v>2481</v>
      </c>
      <c r="AH349" t="s">
        <v>2442</v>
      </c>
      <c r="AI349">
        <v>10080</v>
      </c>
      <c r="AJ349">
        <v>754</v>
      </c>
      <c r="AK349" t="s">
        <v>344</v>
      </c>
      <c r="AL349">
        <v>1608</v>
      </c>
      <c r="AM349" s="2">
        <v>35551</v>
      </c>
      <c r="AN349">
        <v>1997</v>
      </c>
      <c r="AO349" t="s">
        <v>2444</v>
      </c>
      <c r="AP349">
        <v>1355</v>
      </c>
      <c r="AQ349" t="s">
        <v>80</v>
      </c>
      <c r="AR349">
        <f t="shared" si="17"/>
        <v>21</v>
      </c>
      <c r="AS349" t="str">
        <f t="shared" si="15"/>
        <v>NA-</v>
      </c>
      <c r="AT349" t="str">
        <f t="shared" si="16"/>
        <v>2010-03</v>
      </c>
    </row>
    <row r="350" spans="1:46" hidden="1">
      <c r="A350" t="s">
        <v>2482</v>
      </c>
      <c r="B350" t="s">
        <v>2214</v>
      </c>
      <c r="C350">
        <v>20120510</v>
      </c>
      <c r="D350" t="s">
        <v>2483</v>
      </c>
      <c r="E350" t="s">
        <v>63</v>
      </c>
      <c r="F350" t="s">
        <v>64</v>
      </c>
      <c r="G350" t="s">
        <v>48</v>
      </c>
      <c r="H350" t="s">
        <v>65</v>
      </c>
      <c r="I350" t="s">
        <v>65</v>
      </c>
      <c r="J350" t="s">
        <v>56</v>
      </c>
      <c r="K350" t="s">
        <v>2218</v>
      </c>
      <c r="L350" t="s">
        <v>67</v>
      </c>
      <c r="M350">
        <v>1</v>
      </c>
      <c r="N350" s="2">
        <v>40219</v>
      </c>
      <c r="O350" s="2">
        <v>40276</v>
      </c>
      <c r="P350" t="s">
        <v>69</v>
      </c>
      <c r="Q350" t="s">
        <v>1216</v>
      </c>
      <c r="R350" t="s">
        <v>2485</v>
      </c>
      <c r="S350" t="s">
        <v>56</v>
      </c>
      <c r="U350" t="s">
        <v>56</v>
      </c>
      <c r="V350" t="s">
        <v>56</v>
      </c>
      <c r="W350" t="s">
        <v>56</v>
      </c>
      <c r="X350" t="s">
        <v>69</v>
      </c>
      <c r="Y350" t="s">
        <v>2484</v>
      </c>
      <c r="Z350" t="s">
        <v>56</v>
      </c>
      <c r="AA350" t="s">
        <v>56</v>
      </c>
      <c r="AB350" t="s">
        <v>2486</v>
      </c>
      <c r="AC350" t="s">
        <v>2487</v>
      </c>
      <c r="AD350" t="s">
        <v>2432</v>
      </c>
      <c r="AE350" t="s">
        <v>2488</v>
      </c>
      <c r="AG350" t="s">
        <v>2489</v>
      </c>
      <c r="AH350" t="s">
        <v>2485</v>
      </c>
      <c r="AI350" t="s">
        <v>56</v>
      </c>
      <c r="AJ350" t="s">
        <v>56</v>
      </c>
      <c r="AK350" t="s">
        <v>56</v>
      </c>
      <c r="AL350" t="s">
        <v>56</v>
      </c>
      <c r="AM350" t="s">
        <v>56</v>
      </c>
      <c r="AN350" t="s">
        <v>56</v>
      </c>
      <c r="AO350" t="s">
        <v>56</v>
      </c>
      <c r="AP350" t="s">
        <v>56</v>
      </c>
      <c r="AQ350" t="s">
        <v>2240</v>
      </c>
      <c r="AR350">
        <f t="shared" si="17"/>
        <v>58</v>
      </c>
      <c r="AS350" t="str">
        <f t="shared" si="15"/>
        <v>NA-</v>
      </c>
      <c r="AT350" t="str">
        <f t="shared" si="16"/>
        <v>2010-02</v>
      </c>
    </row>
    <row r="351" spans="1:46" hidden="1">
      <c r="A351" t="s">
        <v>2490</v>
      </c>
      <c r="B351" t="s">
        <v>2214</v>
      </c>
      <c r="C351">
        <v>20120510</v>
      </c>
      <c r="D351" t="s">
        <v>2491</v>
      </c>
      <c r="E351" t="s">
        <v>83</v>
      </c>
      <c r="F351" t="s">
        <v>64</v>
      </c>
      <c r="G351" t="s">
        <v>48</v>
      </c>
      <c r="H351" t="s">
        <v>65</v>
      </c>
      <c r="I351" t="s">
        <v>65</v>
      </c>
      <c r="J351" t="s">
        <v>56</v>
      </c>
      <c r="K351" t="s">
        <v>2218</v>
      </c>
      <c r="L351" t="s">
        <v>67</v>
      </c>
      <c r="M351">
        <v>1</v>
      </c>
      <c r="N351" s="2">
        <v>40212</v>
      </c>
      <c r="O351" s="2">
        <v>40276</v>
      </c>
      <c r="P351" t="s">
        <v>69</v>
      </c>
      <c r="Q351" t="s">
        <v>1216</v>
      </c>
      <c r="R351" t="s">
        <v>2493</v>
      </c>
      <c r="S351" t="s">
        <v>56</v>
      </c>
      <c r="U351" t="s">
        <v>56</v>
      </c>
      <c r="V351" t="s">
        <v>56</v>
      </c>
      <c r="W351" t="s">
        <v>56</v>
      </c>
      <c r="X351" t="s">
        <v>69</v>
      </c>
      <c r="Y351" t="s">
        <v>2492</v>
      </c>
      <c r="Z351" t="s">
        <v>56</v>
      </c>
      <c r="AA351" t="s">
        <v>56</v>
      </c>
      <c r="AB351" t="s">
        <v>2494</v>
      </c>
      <c r="AC351" t="s">
        <v>2495</v>
      </c>
      <c r="AD351" t="s">
        <v>2496</v>
      </c>
      <c r="AE351" t="s">
        <v>2497</v>
      </c>
      <c r="AG351" t="s">
        <v>2498</v>
      </c>
      <c r="AH351" t="s">
        <v>2499</v>
      </c>
      <c r="AI351">
        <v>11573</v>
      </c>
      <c r="AJ351">
        <v>5897</v>
      </c>
      <c r="AK351" t="s">
        <v>78</v>
      </c>
      <c r="AL351">
        <v>7626</v>
      </c>
      <c r="AM351" s="2">
        <v>38477</v>
      </c>
      <c r="AN351">
        <v>2005</v>
      </c>
      <c r="AO351" t="s">
        <v>2500</v>
      </c>
      <c r="AP351">
        <v>926</v>
      </c>
      <c r="AQ351" t="s">
        <v>80</v>
      </c>
      <c r="AR351">
        <f t="shared" si="17"/>
        <v>65</v>
      </c>
      <c r="AS351" t="str">
        <f t="shared" si="15"/>
        <v>NA-</v>
      </c>
      <c r="AT351" t="str">
        <f t="shared" si="16"/>
        <v>2010-02</v>
      </c>
    </row>
    <row r="352" spans="1:46" hidden="1">
      <c r="A352" t="s">
        <v>2501</v>
      </c>
      <c r="B352" t="s">
        <v>2214</v>
      </c>
      <c r="C352">
        <v>20120510</v>
      </c>
      <c r="D352" t="s">
        <v>2502</v>
      </c>
      <c r="E352" t="s">
        <v>138</v>
      </c>
      <c r="F352" t="s">
        <v>64</v>
      </c>
      <c r="G352" t="s">
        <v>48</v>
      </c>
      <c r="H352" t="s">
        <v>65</v>
      </c>
      <c r="I352" t="s">
        <v>65</v>
      </c>
      <c r="J352" t="s">
        <v>56</v>
      </c>
      <c r="K352" t="s">
        <v>2218</v>
      </c>
      <c r="L352" t="s">
        <v>67</v>
      </c>
      <c r="M352">
        <v>1</v>
      </c>
      <c r="N352" s="2">
        <v>40163</v>
      </c>
      <c r="O352" s="2">
        <v>40276</v>
      </c>
      <c r="P352" t="s">
        <v>69</v>
      </c>
      <c r="Q352" t="s">
        <v>1216</v>
      </c>
      <c r="R352" t="s">
        <v>2503</v>
      </c>
      <c r="S352" t="s">
        <v>56</v>
      </c>
      <c r="U352" t="s">
        <v>56</v>
      </c>
      <c r="V352" t="s">
        <v>56</v>
      </c>
      <c r="W352" t="s">
        <v>56</v>
      </c>
      <c r="X352" t="s">
        <v>69</v>
      </c>
      <c r="Y352" t="s">
        <v>2231</v>
      </c>
      <c r="Z352" t="s">
        <v>56</v>
      </c>
      <c r="AA352" t="s">
        <v>56</v>
      </c>
      <c r="AB352" t="s">
        <v>2504</v>
      </c>
      <c r="AC352" t="s">
        <v>2505</v>
      </c>
      <c r="AD352" t="s">
        <v>2404</v>
      </c>
      <c r="AE352" t="s">
        <v>2506</v>
      </c>
      <c r="AG352" t="s">
        <v>2507</v>
      </c>
      <c r="AH352" t="s">
        <v>2503</v>
      </c>
      <c r="AI352" t="s">
        <v>56</v>
      </c>
      <c r="AJ352" t="s">
        <v>56</v>
      </c>
      <c r="AK352" t="s">
        <v>56</v>
      </c>
      <c r="AL352" t="s">
        <v>56</v>
      </c>
      <c r="AM352" t="s">
        <v>56</v>
      </c>
      <c r="AN352" t="s">
        <v>56</v>
      </c>
      <c r="AO352" t="s">
        <v>56</v>
      </c>
      <c r="AP352" t="s">
        <v>56</v>
      </c>
      <c r="AQ352" t="s">
        <v>2240</v>
      </c>
      <c r="AR352">
        <f t="shared" si="17"/>
        <v>112</v>
      </c>
      <c r="AS352" t="str">
        <f t="shared" si="15"/>
        <v>NA-</v>
      </c>
      <c r="AT352" t="str">
        <f t="shared" si="16"/>
        <v>2009-12</v>
      </c>
    </row>
    <row r="353" spans="1:46" hidden="1">
      <c r="A353" t="s">
        <v>2508</v>
      </c>
      <c r="B353" t="s">
        <v>2214</v>
      </c>
      <c r="C353">
        <v>20120510</v>
      </c>
      <c r="D353" t="s">
        <v>2509</v>
      </c>
      <c r="E353" t="s">
        <v>46</v>
      </c>
      <c r="F353" t="s">
        <v>47</v>
      </c>
      <c r="G353" t="s">
        <v>48</v>
      </c>
      <c r="H353" t="s">
        <v>48</v>
      </c>
      <c r="I353" t="s">
        <v>48</v>
      </c>
      <c r="J353" t="s">
        <v>2223</v>
      </c>
      <c r="K353" t="s">
        <v>2510</v>
      </c>
      <c r="L353" t="s">
        <v>51</v>
      </c>
      <c r="M353">
        <v>19</v>
      </c>
      <c r="N353" s="2">
        <v>40136</v>
      </c>
      <c r="O353" s="2">
        <v>40276</v>
      </c>
      <c r="P353" t="s">
        <v>52</v>
      </c>
      <c r="Q353" t="s">
        <v>51</v>
      </c>
      <c r="R353" t="s">
        <v>2511</v>
      </c>
      <c r="S353" t="s">
        <v>2512</v>
      </c>
      <c r="T353" t="s">
        <v>1556</v>
      </c>
      <c r="U353" t="s">
        <v>1280</v>
      </c>
      <c r="V353" t="s">
        <v>56</v>
      </c>
      <c r="W353" t="s">
        <v>56</v>
      </c>
      <c r="X353" t="s">
        <v>51</v>
      </c>
      <c r="Y353" t="s">
        <v>2223</v>
      </c>
      <c r="Z353" t="s">
        <v>56</v>
      </c>
      <c r="AA353" t="s">
        <v>56</v>
      </c>
      <c r="AB353" t="s">
        <v>2513</v>
      </c>
      <c r="AC353" t="s">
        <v>2514</v>
      </c>
      <c r="AD353" t="s">
        <v>2423</v>
      </c>
      <c r="AE353" t="s">
        <v>2515</v>
      </c>
      <c r="AG353" s="1" t="s">
        <v>2516</v>
      </c>
      <c r="AH353" t="s">
        <v>56</v>
      </c>
      <c r="AI353" t="s">
        <v>56</v>
      </c>
      <c r="AJ353" t="s">
        <v>56</v>
      </c>
      <c r="AK353" t="s">
        <v>56</v>
      </c>
      <c r="AL353" t="s">
        <v>56</v>
      </c>
      <c r="AM353" t="s">
        <v>56</v>
      </c>
      <c r="AN353" t="s">
        <v>56</v>
      </c>
      <c r="AO353" t="s">
        <v>56</v>
      </c>
      <c r="AP353" t="s">
        <v>56</v>
      </c>
      <c r="AQ353" t="s">
        <v>56</v>
      </c>
      <c r="AR353">
        <f t="shared" si="17"/>
        <v>139</v>
      </c>
      <c r="AS353" t="str">
        <f t="shared" si="15"/>
        <v>2010-04</v>
      </c>
      <c r="AT353" t="str">
        <f t="shared" si="16"/>
        <v>2009-11</v>
      </c>
    </row>
    <row r="354" spans="1:46" hidden="1">
      <c r="A354" t="s">
        <v>2517</v>
      </c>
      <c r="B354" t="s">
        <v>2214</v>
      </c>
      <c r="C354">
        <v>20120510</v>
      </c>
      <c r="D354" t="s">
        <v>2518</v>
      </c>
      <c r="E354" t="s">
        <v>83</v>
      </c>
      <c r="F354" t="s">
        <v>64</v>
      </c>
      <c r="G354" t="s">
        <v>48</v>
      </c>
      <c r="H354" t="s">
        <v>65</v>
      </c>
      <c r="I354" t="s">
        <v>65</v>
      </c>
      <c r="J354" t="s">
        <v>56</v>
      </c>
      <c r="K354" t="s">
        <v>2519</v>
      </c>
      <c r="L354" t="s">
        <v>67</v>
      </c>
      <c r="M354">
        <v>1</v>
      </c>
      <c r="N354" s="2">
        <v>40198</v>
      </c>
      <c r="O354" s="2">
        <v>40276</v>
      </c>
      <c r="P354" t="s">
        <v>69</v>
      </c>
      <c r="Q354" t="s">
        <v>51</v>
      </c>
      <c r="R354" t="s">
        <v>2521</v>
      </c>
      <c r="S354" t="s">
        <v>56</v>
      </c>
      <c r="U354" t="s">
        <v>56</v>
      </c>
      <c r="V354" t="s">
        <v>56</v>
      </c>
      <c r="W354" t="s">
        <v>56</v>
      </c>
      <c r="X354" t="s">
        <v>69</v>
      </c>
      <c r="Y354" t="s">
        <v>2520</v>
      </c>
      <c r="Z354" t="s">
        <v>56</v>
      </c>
      <c r="AA354" t="s">
        <v>56</v>
      </c>
      <c r="AB354" t="s">
        <v>56</v>
      </c>
      <c r="AC354" t="s">
        <v>56</v>
      </c>
      <c r="AD354" t="s">
        <v>56</v>
      </c>
      <c r="AE354" t="s">
        <v>56</v>
      </c>
      <c r="AG354" t="s">
        <v>2522</v>
      </c>
      <c r="AH354" t="s">
        <v>2523</v>
      </c>
      <c r="AI354">
        <v>11309</v>
      </c>
      <c r="AJ354">
        <v>7104</v>
      </c>
      <c r="AK354" t="s">
        <v>91</v>
      </c>
      <c r="AL354">
        <v>6696</v>
      </c>
      <c r="AM354" s="2">
        <v>37049</v>
      </c>
      <c r="AN354">
        <v>2001</v>
      </c>
      <c r="AO354" t="s">
        <v>2524</v>
      </c>
      <c r="AP354">
        <v>1418</v>
      </c>
      <c r="AQ354" t="s">
        <v>80</v>
      </c>
      <c r="AR354">
        <f t="shared" si="17"/>
        <v>78</v>
      </c>
      <c r="AS354" t="str">
        <f t="shared" si="15"/>
        <v>NA-</v>
      </c>
      <c r="AT354" t="str">
        <f t="shared" si="16"/>
        <v>2010-01</v>
      </c>
    </row>
    <row r="355" spans="1:46" hidden="1">
      <c r="A355" t="s">
        <v>2525</v>
      </c>
      <c r="B355" t="s">
        <v>2214</v>
      </c>
      <c r="C355">
        <v>20120510</v>
      </c>
      <c r="D355" t="s">
        <v>2526</v>
      </c>
      <c r="E355" t="s">
        <v>63</v>
      </c>
      <c r="F355" t="s">
        <v>64</v>
      </c>
      <c r="G355" t="s">
        <v>48</v>
      </c>
      <c r="H355" t="s">
        <v>65</v>
      </c>
      <c r="I355" t="s">
        <v>65</v>
      </c>
      <c r="J355" t="s">
        <v>56</v>
      </c>
      <c r="K355" t="s">
        <v>2218</v>
      </c>
      <c r="L355" t="s">
        <v>67</v>
      </c>
      <c r="M355">
        <v>1</v>
      </c>
      <c r="N355" s="2">
        <v>40184</v>
      </c>
      <c r="O355" s="2">
        <v>40276</v>
      </c>
      <c r="P355" t="s">
        <v>69</v>
      </c>
      <c r="Q355" t="s">
        <v>51</v>
      </c>
      <c r="R355" t="s">
        <v>2263</v>
      </c>
      <c r="S355" t="s">
        <v>56</v>
      </c>
      <c r="U355" t="s">
        <v>56</v>
      </c>
      <c r="V355" t="s">
        <v>56</v>
      </c>
      <c r="W355" t="s">
        <v>56</v>
      </c>
      <c r="X355" t="s">
        <v>69</v>
      </c>
      <c r="Y355" t="s">
        <v>2262</v>
      </c>
      <c r="Z355" t="s">
        <v>56</v>
      </c>
      <c r="AA355" t="s">
        <v>56</v>
      </c>
      <c r="AB355" t="s">
        <v>2527</v>
      </c>
      <c r="AC355" t="s">
        <v>2528</v>
      </c>
      <c r="AD355" t="s">
        <v>2215</v>
      </c>
      <c r="AE355" t="s">
        <v>2529</v>
      </c>
      <c r="AG355" s="1" t="s">
        <v>2530</v>
      </c>
      <c r="AH355" t="s">
        <v>2265</v>
      </c>
      <c r="AI355" t="s">
        <v>56</v>
      </c>
      <c r="AJ355" t="s">
        <v>56</v>
      </c>
      <c r="AK355" t="s">
        <v>56</v>
      </c>
      <c r="AL355" t="s">
        <v>56</v>
      </c>
      <c r="AM355" t="s">
        <v>56</v>
      </c>
      <c r="AN355" t="s">
        <v>56</v>
      </c>
      <c r="AO355" t="s">
        <v>56</v>
      </c>
      <c r="AP355" t="s">
        <v>56</v>
      </c>
      <c r="AQ355" t="s">
        <v>2240</v>
      </c>
      <c r="AR355">
        <f t="shared" si="17"/>
        <v>92</v>
      </c>
      <c r="AS355" t="str">
        <f t="shared" si="15"/>
        <v>NA-</v>
      </c>
      <c r="AT355" t="str">
        <f t="shared" si="16"/>
        <v>2010-01</v>
      </c>
    </row>
    <row r="356" spans="1:46" hidden="1">
      <c r="A356" t="s">
        <v>2531</v>
      </c>
      <c r="B356" t="s">
        <v>2214</v>
      </c>
      <c r="C356">
        <v>20120510</v>
      </c>
      <c r="D356" t="s">
        <v>756</v>
      </c>
      <c r="E356" t="s">
        <v>46</v>
      </c>
      <c r="F356" t="s">
        <v>47</v>
      </c>
      <c r="G356" t="s">
        <v>48</v>
      </c>
      <c r="H356" t="s">
        <v>48</v>
      </c>
      <c r="I356" t="s">
        <v>48</v>
      </c>
      <c r="J356" t="s">
        <v>2223</v>
      </c>
      <c r="K356" t="s">
        <v>2532</v>
      </c>
      <c r="L356" t="s">
        <v>51</v>
      </c>
      <c r="M356">
        <v>25</v>
      </c>
      <c r="N356" s="2">
        <v>40136</v>
      </c>
      <c r="O356" s="2">
        <v>40276</v>
      </c>
      <c r="P356" t="s">
        <v>69</v>
      </c>
      <c r="Q356" t="s">
        <v>51</v>
      </c>
      <c r="R356" t="s">
        <v>2533</v>
      </c>
      <c r="S356" t="s">
        <v>2534</v>
      </c>
      <c r="T356" t="s">
        <v>759</v>
      </c>
      <c r="U356" t="s">
        <v>759</v>
      </c>
      <c r="V356" t="s">
        <v>56</v>
      </c>
      <c r="W356" t="s">
        <v>56</v>
      </c>
      <c r="X356" t="s">
        <v>51</v>
      </c>
      <c r="Y356" t="s">
        <v>2223</v>
      </c>
      <c r="Z356" t="s">
        <v>56</v>
      </c>
      <c r="AA356" t="s">
        <v>56</v>
      </c>
      <c r="AB356" t="s">
        <v>2535</v>
      </c>
      <c r="AC356" t="s">
        <v>2536</v>
      </c>
      <c r="AD356" t="s">
        <v>2236</v>
      </c>
      <c r="AE356" t="s">
        <v>2537</v>
      </c>
      <c r="AG356" s="1" t="s">
        <v>2538</v>
      </c>
      <c r="AH356" t="s">
        <v>56</v>
      </c>
      <c r="AI356" t="s">
        <v>56</v>
      </c>
      <c r="AJ356" t="s">
        <v>56</v>
      </c>
      <c r="AK356" t="s">
        <v>56</v>
      </c>
      <c r="AL356" t="s">
        <v>56</v>
      </c>
      <c r="AM356" t="s">
        <v>56</v>
      </c>
      <c r="AN356" t="s">
        <v>56</v>
      </c>
      <c r="AO356" t="s">
        <v>56</v>
      </c>
      <c r="AP356" t="s">
        <v>56</v>
      </c>
      <c r="AQ356" t="s">
        <v>56</v>
      </c>
      <c r="AR356">
        <f t="shared" si="17"/>
        <v>139</v>
      </c>
      <c r="AS356" t="str">
        <f t="shared" si="15"/>
        <v>2010-04</v>
      </c>
      <c r="AT356" t="str">
        <f t="shared" si="16"/>
        <v>2009-11</v>
      </c>
    </row>
    <row r="357" spans="1:46" hidden="1">
      <c r="A357" t="s">
        <v>2539</v>
      </c>
      <c r="B357" t="s">
        <v>2214</v>
      </c>
      <c r="C357">
        <v>20120510</v>
      </c>
      <c r="D357" t="s">
        <v>2540</v>
      </c>
      <c r="E357" t="s">
        <v>83</v>
      </c>
      <c r="F357" t="s">
        <v>64</v>
      </c>
      <c r="G357" t="s">
        <v>48</v>
      </c>
      <c r="H357" t="s">
        <v>65</v>
      </c>
      <c r="I357" t="s">
        <v>65</v>
      </c>
      <c r="J357" t="s">
        <v>56</v>
      </c>
      <c r="K357" t="s">
        <v>2223</v>
      </c>
      <c r="L357" t="s">
        <v>67</v>
      </c>
      <c r="M357">
        <v>1</v>
      </c>
      <c r="N357" s="2">
        <v>40218</v>
      </c>
      <c r="O357" s="2">
        <v>40276</v>
      </c>
      <c r="P357" t="s">
        <v>69</v>
      </c>
      <c r="Q357" t="s">
        <v>51</v>
      </c>
      <c r="R357" t="s">
        <v>2541</v>
      </c>
      <c r="S357" t="s">
        <v>56</v>
      </c>
      <c r="U357" t="s">
        <v>56</v>
      </c>
      <c r="V357" t="s">
        <v>56</v>
      </c>
      <c r="W357" t="s">
        <v>56</v>
      </c>
      <c r="X357" t="s">
        <v>69</v>
      </c>
      <c r="Y357" t="s">
        <v>2303</v>
      </c>
      <c r="Z357" t="s">
        <v>56</v>
      </c>
      <c r="AA357" t="s">
        <v>56</v>
      </c>
      <c r="AB357" t="s">
        <v>56</v>
      </c>
      <c r="AC357" t="s">
        <v>56</v>
      </c>
      <c r="AD357" t="s">
        <v>56</v>
      </c>
      <c r="AE357" t="s">
        <v>56</v>
      </c>
      <c r="AG357" t="s">
        <v>2542</v>
      </c>
      <c r="AH357" t="s">
        <v>2541</v>
      </c>
      <c r="AI357" t="s">
        <v>56</v>
      </c>
      <c r="AJ357" t="s">
        <v>56</v>
      </c>
      <c r="AK357" t="s">
        <v>56</v>
      </c>
      <c r="AL357" t="s">
        <v>56</v>
      </c>
      <c r="AM357" t="s">
        <v>56</v>
      </c>
      <c r="AN357" t="s">
        <v>56</v>
      </c>
      <c r="AO357" t="s">
        <v>56</v>
      </c>
      <c r="AP357" t="s">
        <v>56</v>
      </c>
      <c r="AQ357" t="s">
        <v>2240</v>
      </c>
      <c r="AR357">
        <f t="shared" si="17"/>
        <v>59</v>
      </c>
      <c r="AS357" t="str">
        <f t="shared" si="15"/>
        <v>NA-</v>
      </c>
      <c r="AT357" t="str">
        <f t="shared" si="16"/>
        <v>2010-02</v>
      </c>
    </row>
    <row r="358" spans="1:46" hidden="1">
      <c r="A358" t="s">
        <v>2543</v>
      </c>
      <c r="B358" t="s">
        <v>2214</v>
      </c>
      <c r="C358">
        <v>20120510</v>
      </c>
      <c r="D358" t="s">
        <v>2544</v>
      </c>
      <c r="E358" t="s">
        <v>46</v>
      </c>
      <c r="F358" t="s">
        <v>47</v>
      </c>
      <c r="G358" t="s">
        <v>48</v>
      </c>
      <c r="H358" t="s">
        <v>48</v>
      </c>
      <c r="I358" t="s">
        <v>48</v>
      </c>
      <c r="J358" t="s">
        <v>2223</v>
      </c>
      <c r="K358" t="s">
        <v>907</v>
      </c>
      <c r="L358" t="s">
        <v>51</v>
      </c>
      <c r="M358">
        <v>42</v>
      </c>
      <c r="N358" s="2">
        <v>39927</v>
      </c>
      <c r="O358" s="2">
        <v>40276</v>
      </c>
      <c r="P358" t="s">
        <v>69</v>
      </c>
      <c r="Q358" t="s">
        <v>51</v>
      </c>
      <c r="R358" t="s">
        <v>2546</v>
      </c>
      <c r="S358" t="s">
        <v>2547</v>
      </c>
      <c r="T358" t="s">
        <v>2548</v>
      </c>
      <c r="U358" t="s">
        <v>2548</v>
      </c>
      <c r="V358" t="s">
        <v>56</v>
      </c>
      <c r="W358" t="s">
        <v>56</v>
      </c>
      <c r="X358" t="s">
        <v>51</v>
      </c>
      <c r="Y358" t="s">
        <v>2223</v>
      </c>
      <c r="Z358" t="s">
        <v>56</v>
      </c>
      <c r="AA358" t="s">
        <v>56</v>
      </c>
      <c r="AB358" t="s">
        <v>2549</v>
      </c>
      <c r="AC358" t="s">
        <v>2550</v>
      </c>
      <c r="AD358" t="s">
        <v>2423</v>
      </c>
      <c r="AE358" t="s">
        <v>2551</v>
      </c>
      <c r="AG358" s="1" t="s">
        <v>2552</v>
      </c>
      <c r="AH358" t="s">
        <v>56</v>
      </c>
      <c r="AI358" t="s">
        <v>56</v>
      </c>
      <c r="AJ358" t="s">
        <v>56</v>
      </c>
      <c r="AK358" t="s">
        <v>56</v>
      </c>
      <c r="AL358" t="s">
        <v>56</v>
      </c>
      <c r="AM358" t="s">
        <v>56</v>
      </c>
      <c r="AN358" t="s">
        <v>56</v>
      </c>
      <c r="AO358" t="s">
        <v>56</v>
      </c>
      <c r="AP358" t="s">
        <v>56</v>
      </c>
      <c r="AQ358" t="s">
        <v>56</v>
      </c>
      <c r="AR358">
        <f t="shared" si="17"/>
        <v>344</v>
      </c>
      <c r="AS358" t="str">
        <f t="shared" si="15"/>
        <v>2010-04</v>
      </c>
      <c r="AT358" t="str">
        <f t="shared" si="16"/>
        <v>2009-04</v>
      </c>
    </row>
    <row r="359" spans="1:46" hidden="1">
      <c r="A359" t="s">
        <v>2553</v>
      </c>
      <c r="B359" t="s">
        <v>2214</v>
      </c>
      <c r="C359">
        <v>20120510</v>
      </c>
      <c r="D359" t="s">
        <v>872</v>
      </c>
      <c r="E359" t="s">
        <v>138</v>
      </c>
      <c r="F359" t="s">
        <v>64</v>
      </c>
      <c r="G359" t="s">
        <v>48</v>
      </c>
      <c r="H359" t="s">
        <v>65</v>
      </c>
      <c r="I359" t="s">
        <v>65</v>
      </c>
      <c r="J359" t="s">
        <v>56</v>
      </c>
      <c r="K359" t="s">
        <v>2218</v>
      </c>
      <c r="L359" t="s">
        <v>67</v>
      </c>
      <c r="M359">
        <v>1</v>
      </c>
      <c r="N359" s="2">
        <v>40163</v>
      </c>
      <c r="O359" s="2">
        <v>40276</v>
      </c>
      <c r="P359" t="s">
        <v>69</v>
      </c>
      <c r="Q359" t="s">
        <v>51</v>
      </c>
      <c r="R359" t="s">
        <v>550</v>
      </c>
      <c r="S359" t="s">
        <v>56</v>
      </c>
      <c r="U359" t="s">
        <v>56</v>
      </c>
      <c r="V359" t="s">
        <v>56</v>
      </c>
      <c r="W359" t="s">
        <v>56</v>
      </c>
      <c r="X359" t="s">
        <v>69</v>
      </c>
      <c r="Y359" t="s">
        <v>2231</v>
      </c>
      <c r="Z359" t="s">
        <v>56</v>
      </c>
      <c r="AA359" t="s">
        <v>56</v>
      </c>
      <c r="AB359" t="s">
        <v>2554</v>
      </c>
      <c r="AC359" t="s">
        <v>56</v>
      </c>
      <c r="AD359" t="s">
        <v>2303</v>
      </c>
      <c r="AE359" t="s">
        <v>2555</v>
      </c>
      <c r="AG359" s="1" t="s">
        <v>2556</v>
      </c>
      <c r="AH359" t="s">
        <v>552</v>
      </c>
      <c r="AI359">
        <v>11621</v>
      </c>
      <c r="AJ359">
        <v>6091</v>
      </c>
      <c r="AK359" t="s">
        <v>78</v>
      </c>
      <c r="AL359">
        <v>12068</v>
      </c>
      <c r="AM359" s="2">
        <v>38477</v>
      </c>
      <c r="AN359">
        <v>2005</v>
      </c>
      <c r="AO359" t="s">
        <v>553</v>
      </c>
      <c r="AP359">
        <v>1485</v>
      </c>
      <c r="AQ359" t="s">
        <v>80</v>
      </c>
      <c r="AR359">
        <f t="shared" si="17"/>
        <v>112</v>
      </c>
      <c r="AS359" t="str">
        <f t="shared" si="15"/>
        <v>NA-</v>
      </c>
      <c r="AT359" t="str">
        <f t="shared" si="16"/>
        <v>2009-12</v>
      </c>
    </row>
    <row r="360" spans="1:46" hidden="1">
      <c r="A360" t="s">
        <v>2557</v>
      </c>
      <c r="B360" t="s">
        <v>2214</v>
      </c>
      <c r="C360">
        <v>20120510</v>
      </c>
      <c r="D360" t="s">
        <v>893</v>
      </c>
      <c r="E360" t="s">
        <v>46</v>
      </c>
      <c r="F360" t="s">
        <v>47</v>
      </c>
      <c r="G360" t="s">
        <v>48</v>
      </c>
      <c r="H360" t="s">
        <v>48</v>
      </c>
      <c r="I360" t="s">
        <v>48</v>
      </c>
      <c r="J360" t="s">
        <v>2223</v>
      </c>
      <c r="K360" t="s">
        <v>2558</v>
      </c>
      <c r="L360" t="s">
        <v>51</v>
      </c>
      <c r="M360">
        <v>9</v>
      </c>
      <c r="N360" s="2">
        <v>40267</v>
      </c>
      <c r="O360" s="2">
        <v>40276</v>
      </c>
      <c r="P360" t="s">
        <v>69</v>
      </c>
      <c r="Q360" t="s">
        <v>1216</v>
      </c>
      <c r="R360" t="s">
        <v>2255</v>
      </c>
      <c r="S360" t="s">
        <v>2245</v>
      </c>
      <c r="T360" t="s">
        <v>291</v>
      </c>
      <c r="U360" t="s">
        <v>291</v>
      </c>
      <c r="V360" t="s">
        <v>56</v>
      </c>
      <c r="W360" t="s">
        <v>56</v>
      </c>
      <c r="X360" t="s">
        <v>51</v>
      </c>
      <c r="Y360" t="s">
        <v>2223</v>
      </c>
      <c r="Z360" t="s">
        <v>56</v>
      </c>
      <c r="AA360" t="s">
        <v>56</v>
      </c>
      <c r="AB360" t="s">
        <v>2559</v>
      </c>
      <c r="AC360" t="s">
        <v>2560</v>
      </c>
      <c r="AD360" t="s">
        <v>2236</v>
      </c>
      <c r="AE360" t="s">
        <v>2561</v>
      </c>
      <c r="AG360" t="s">
        <v>2562</v>
      </c>
      <c r="AH360" t="s">
        <v>56</v>
      </c>
      <c r="AI360" t="s">
        <v>56</v>
      </c>
      <c r="AJ360" t="s">
        <v>56</v>
      </c>
      <c r="AK360" t="s">
        <v>56</v>
      </c>
      <c r="AL360" t="s">
        <v>56</v>
      </c>
      <c r="AM360" t="s">
        <v>56</v>
      </c>
      <c r="AN360" t="s">
        <v>56</v>
      </c>
      <c r="AO360" t="s">
        <v>56</v>
      </c>
      <c r="AP360" t="s">
        <v>56</v>
      </c>
      <c r="AQ360" t="s">
        <v>56</v>
      </c>
      <c r="AR360">
        <f t="shared" si="17"/>
        <v>8</v>
      </c>
      <c r="AS360" t="str">
        <f t="shared" si="15"/>
        <v>2010-04</v>
      </c>
      <c r="AT360" t="str">
        <f t="shared" si="16"/>
        <v>2010-03</v>
      </c>
    </row>
    <row r="361" spans="1:46" hidden="1">
      <c r="A361" t="s">
        <v>2563</v>
      </c>
      <c r="B361" t="s">
        <v>2214</v>
      </c>
      <c r="C361">
        <v>20120510</v>
      </c>
      <c r="D361" t="s">
        <v>2564</v>
      </c>
      <c r="E361" t="s">
        <v>46</v>
      </c>
      <c r="F361" t="s">
        <v>47</v>
      </c>
      <c r="G361" t="s">
        <v>48</v>
      </c>
      <c r="H361" t="s">
        <v>48</v>
      </c>
      <c r="I361" t="s">
        <v>48</v>
      </c>
      <c r="J361" t="s">
        <v>2223</v>
      </c>
      <c r="K361" t="s">
        <v>2532</v>
      </c>
      <c r="L361" t="s">
        <v>51</v>
      </c>
      <c r="M361">
        <v>29</v>
      </c>
      <c r="N361" s="2">
        <v>40136</v>
      </c>
      <c r="O361" s="2">
        <v>40276</v>
      </c>
      <c r="P361" t="s">
        <v>69</v>
      </c>
      <c r="Q361" t="s">
        <v>51</v>
      </c>
      <c r="R361" t="s">
        <v>2433</v>
      </c>
      <c r="S361" t="s">
        <v>2245</v>
      </c>
      <c r="T361" t="s">
        <v>291</v>
      </c>
      <c r="U361" t="s">
        <v>291</v>
      </c>
      <c r="V361" t="s">
        <v>56</v>
      </c>
      <c r="W361" t="s">
        <v>56</v>
      </c>
      <c r="X361" t="s">
        <v>51</v>
      </c>
      <c r="Y361" t="s">
        <v>2223</v>
      </c>
      <c r="Z361" t="s">
        <v>56</v>
      </c>
      <c r="AA361" t="s">
        <v>56</v>
      </c>
      <c r="AB361" t="s">
        <v>2565</v>
      </c>
      <c r="AC361" t="s">
        <v>2566</v>
      </c>
      <c r="AD361" t="s">
        <v>2236</v>
      </c>
      <c r="AE361" t="s">
        <v>2567</v>
      </c>
      <c r="AG361" s="1" t="s">
        <v>2568</v>
      </c>
      <c r="AH361" t="s">
        <v>56</v>
      </c>
      <c r="AI361" t="s">
        <v>56</v>
      </c>
      <c r="AJ361" t="s">
        <v>56</v>
      </c>
      <c r="AK361" t="s">
        <v>56</v>
      </c>
      <c r="AL361" t="s">
        <v>56</v>
      </c>
      <c r="AM361" t="s">
        <v>56</v>
      </c>
      <c r="AN361" t="s">
        <v>56</v>
      </c>
      <c r="AO361" t="s">
        <v>56</v>
      </c>
      <c r="AP361" t="s">
        <v>56</v>
      </c>
      <c r="AQ361" t="s">
        <v>56</v>
      </c>
      <c r="AR361">
        <f t="shared" si="17"/>
        <v>139</v>
      </c>
      <c r="AS361" t="str">
        <f t="shared" si="15"/>
        <v>2010-04</v>
      </c>
      <c r="AT361" t="str">
        <f t="shared" si="16"/>
        <v>2009-11</v>
      </c>
    </row>
    <row r="362" spans="1:46" hidden="1">
      <c r="A362" t="s">
        <v>2569</v>
      </c>
      <c r="B362" t="s">
        <v>2214</v>
      </c>
      <c r="C362">
        <v>20120510</v>
      </c>
      <c r="D362" t="s">
        <v>2570</v>
      </c>
      <c r="E362" t="s">
        <v>83</v>
      </c>
      <c r="F362" t="s">
        <v>64</v>
      </c>
      <c r="G362" t="s">
        <v>48</v>
      </c>
      <c r="H362" t="s">
        <v>65</v>
      </c>
      <c r="I362" t="s">
        <v>65</v>
      </c>
      <c r="J362" t="s">
        <v>56</v>
      </c>
      <c r="K362" t="s">
        <v>2218</v>
      </c>
      <c r="L362" t="s">
        <v>67</v>
      </c>
      <c r="M362">
        <v>1</v>
      </c>
      <c r="N362" s="2">
        <v>40260</v>
      </c>
      <c r="O362" s="2">
        <v>40276</v>
      </c>
      <c r="P362" t="s">
        <v>69</v>
      </c>
      <c r="Q362" t="s">
        <v>51</v>
      </c>
      <c r="R362" t="s">
        <v>2571</v>
      </c>
      <c r="S362" t="s">
        <v>56</v>
      </c>
      <c r="U362" t="s">
        <v>56</v>
      </c>
      <c r="V362" t="s">
        <v>56</v>
      </c>
      <c r="W362" t="s">
        <v>56</v>
      </c>
      <c r="X362" t="s">
        <v>69</v>
      </c>
      <c r="Y362" t="s">
        <v>2248</v>
      </c>
      <c r="Z362" t="s">
        <v>56</v>
      </c>
      <c r="AA362" t="s">
        <v>56</v>
      </c>
      <c r="AB362" t="s">
        <v>2572</v>
      </c>
      <c r="AC362" t="s">
        <v>2573</v>
      </c>
      <c r="AD362" t="s">
        <v>2254</v>
      </c>
      <c r="AE362" t="s">
        <v>2574</v>
      </c>
      <c r="AG362" t="s">
        <v>2575</v>
      </c>
      <c r="AH362" t="s">
        <v>2576</v>
      </c>
      <c r="AI362">
        <v>10147</v>
      </c>
      <c r="AJ362">
        <v>1224</v>
      </c>
      <c r="AK362" t="s">
        <v>91</v>
      </c>
      <c r="AL362">
        <v>3845</v>
      </c>
      <c r="AM362" s="2">
        <v>33703</v>
      </c>
      <c r="AN362">
        <v>1992</v>
      </c>
      <c r="AO362" t="s">
        <v>2577</v>
      </c>
      <c r="AP362">
        <v>848</v>
      </c>
      <c r="AQ362" t="s">
        <v>80</v>
      </c>
      <c r="AR362">
        <f t="shared" si="17"/>
        <v>15</v>
      </c>
      <c r="AS362" t="str">
        <f t="shared" si="15"/>
        <v>NA-</v>
      </c>
      <c r="AT362" t="str">
        <f t="shared" si="16"/>
        <v>2010-03</v>
      </c>
    </row>
    <row r="363" spans="1:46" hidden="1">
      <c r="A363" t="s">
        <v>2578</v>
      </c>
      <c r="B363" t="s">
        <v>2214</v>
      </c>
      <c r="C363">
        <v>20120510</v>
      </c>
      <c r="D363" t="s">
        <v>2579</v>
      </c>
      <c r="E363" t="s">
        <v>46</v>
      </c>
      <c r="F363" t="s">
        <v>47</v>
      </c>
      <c r="G363" t="s">
        <v>48</v>
      </c>
      <c r="H363" t="s">
        <v>48</v>
      </c>
      <c r="I363" t="s">
        <v>48</v>
      </c>
      <c r="J363" t="s">
        <v>2484</v>
      </c>
      <c r="K363" t="s">
        <v>2291</v>
      </c>
      <c r="L363" t="s">
        <v>51</v>
      </c>
      <c r="M363">
        <v>10</v>
      </c>
      <c r="N363" s="2">
        <v>40156</v>
      </c>
      <c r="O363" s="2">
        <v>40219</v>
      </c>
      <c r="P363" t="s">
        <v>69</v>
      </c>
      <c r="Q363" t="s">
        <v>1216</v>
      </c>
      <c r="R363" t="s">
        <v>2580</v>
      </c>
      <c r="S363" t="s">
        <v>2245</v>
      </c>
      <c r="T363" t="s">
        <v>291</v>
      </c>
      <c r="U363" t="s">
        <v>291</v>
      </c>
      <c r="V363" t="s">
        <v>56</v>
      </c>
      <c r="W363" t="s">
        <v>56</v>
      </c>
      <c r="X363" t="s">
        <v>51</v>
      </c>
      <c r="Y363" t="s">
        <v>2484</v>
      </c>
      <c r="Z363" t="s">
        <v>56</v>
      </c>
      <c r="AA363" t="s">
        <v>56</v>
      </c>
      <c r="AB363" t="s">
        <v>2581</v>
      </c>
      <c r="AC363" t="s">
        <v>2582</v>
      </c>
      <c r="AD363" t="s">
        <v>2492</v>
      </c>
      <c r="AE363" t="s">
        <v>2583</v>
      </c>
      <c r="AG363" s="1" t="s">
        <v>2584</v>
      </c>
      <c r="AH363" t="s">
        <v>56</v>
      </c>
      <c r="AI363" t="s">
        <v>56</v>
      </c>
      <c r="AJ363" t="s">
        <v>56</v>
      </c>
      <c r="AK363" t="s">
        <v>56</v>
      </c>
      <c r="AL363" t="s">
        <v>56</v>
      </c>
      <c r="AM363" t="s">
        <v>56</v>
      </c>
      <c r="AN363" t="s">
        <v>56</v>
      </c>
      <c r="AO363" t="s">
        <v>56</v>
      </c>
      <c r="AP363" t="s">
        <v>56</v>
      </c>
      <c r="AQ363" t="s">
        <v>56</v>
      </c>
      <c r="AR363">
        <f t="shared" si="17"/>
        <v>61</v>
      </c>
      <c r="AS363" t="str">
        <f t="shared" si="15"/>
        <v>2010-02</v>
      </c>
      <c r="AT363" t="str">
        <f t="shared" si="16"/>
        <v>2009-12</v>
      </c>
    </row>
    <row r="364" spans="1:46" hidden="1">
      <c r="A364" t="s">
        <v>2585</v>
      </c>
      <c r="B364" t="s">
        <v>2214</v>
      </c>
      <c r="C364">
        <v>20120510</v>
      </c>
      <c r="D364" t="s">
        <v>2586</v>
      </c>
      <c r="E364" t="s">
        <v>46</v>
      </c>
      <c r="F364" t="s">
        <v>47</v>
      </c>
      <c r="G364" t="s">
        <v>48</v>
      </c>
      <c r="H364" t="s">
        <v>48</v>
      </c>
      <c r="I364" t="s">
        <v>48</v>
      </c>
      <c r="J364" t="s">
        <v>2223</v>
      </c>
      <c r="K364" t="s">
        <v>2532</v>
      </c>
      <c r="L364" t="s">
        <v>51</v>
      </c>
      <c r="M364">
        <v>25</v>
      </c>
      <c r="N364" s="2">
        <v>40136</v>
      </c>
      <c r="O364" s="2">
        <v>40276</v>
      </c>
      <c r="P364" t="s">
        <v>69</v>
      </c>
      <c r="Q364" t="s">
        <v>51</v>
      </c>
      <c r="R364" t="s">
        <v>2587</v>
      </c>
      <c r="S364" t="s">
        <v>2434</v>
      </c>
      <c r="T364" t="s">
        <v>2137</v>
      </c>
      <c r="U364" t="s">
        <v>2137</v>
      </c>
      <c r="V364" t="s">
        <v>56</v>
      </c>
      <c r="W364" t="s">
        <v>56</v>
      </c>
      <c r="X364" t="s">
        <v>51</v>
      </c>
      <c r="Y364" t="s">
        <v>2223</v>
      </c>
      <c r="Z364" t="s">
        <v>56</v>
      </c>
      <c r="AA364" t="s">
        <v>56</v>
      </c>
      <c r="AB364" t="s">
        <v>2588</v>
      </c>
      <c r="AC364" t="s">
        <v>2589</v>
      </c>
      <c r="AD364" t="s">
        <v>2236</v>
      </c>
      <c r="AE364" t="s">
        <v>2590</v>
      </c>
      <c r="AG364" s="1" t="s">
        <v>2591</v>
      </c>
      <c r="AH364" t="s">
        <v>56</v>
      </c>
      <c r="AI364" t="s">
        <v>56</v>
      </c>
      <c r="AJ364" t="s">
        <v>56</v>
      </c>
      <c r="AK364" t="s">
        <v>56</v>
      </c>
      <c r="AL364" t="s">
        <v>56</v>
      </c>
      <c r="AM364" t="s">
        <v>56</v>
      </c>
      <c r="AN364" t="s">
        <v>56</v>
      </c>
      <c r="AO364" t="s">
        <v>56</v>
      </c>
      <c r="AP364" t="s">
        <v>56</v>
      </c>
      <c r="AQ364" t="s">
        <v>56</v>
      </c>
      <c r="AR364">
        <f t="shared" si="17"/>
        <v>139</v>
      </c>
      <c r="AS364" t="str">
        <f t="shared" si="15"/>
        <v>2010-04</v>
      </c>
      <c r="AT364" t="str">
        <f t="shared" si="16"/>
        <v>2009-11</v>
      </c>
    </row>
    <row r="365" spans="1:46" hidden="1">
      <c r="A365" t="s">
        <v>2592</v>
      </c>
      <c r="B365" t="s">
        <v>2214</v>
      </c>
      <c r="C365">
        <v>20120510</v>
      </c>
      <c r="D365" t="s">
        <v>2593</v>
      </c>
      <c r="E365" t="s">
        <v>138</v>
      </c>
      <c r="F365" t="s">
        <v>64</v>
      </c>
      <c r="G365" t="s">
        <v>48</v>
      </c>
      <c r="H365" t="s">
        <v>65</v>
      </c>
      <c r="I365" t="s">
        <v>65</v>
      </c>
      <c r="J365" t="s">
        <v>56</v>
      </c>
      <c r="K365" t="s">
        <v>2594</v>
      </c>
      <c r="L365" t="s">
        <v>67</v>
      </c>
      <c r="M365">
        <v>5</v>
      </c>
      <c r="N365" s="2">
        <v>40163</v>
      </c>
      <c r="O365" s="2">
        <v>40267</v>
      </c>
      <c r="P365" t="s">
        <v>69</v>
      </c>
      <c r="Q365" t="s">
        <v>2595</v>
      </c>
      <c r="R365" t="s">
        <v>2596</v>
      </c>
      <c r="S365" t="s">
        <v>56</v>
      </c>
      <c r="U365" t="s">
        <v>56</v>
      </c>
      <c r="V365" t="s">
        <v>56</v>
      </c>
      <c r="W365" t="s">
        <v>56</v>
      </c>
      <c r="X365" t="s">
        <v>2595</v>
      </c>
      <c r="Y365" t="s">
        <v>2418</v>
      </c>
      <c r="Z365" t="s">
        <v>56</v>
      </c>
      <c r="AA365" t="s">
        <v>56</v>
      </c>
      <c r="AB365" t="s">
        <v>2597</v>
      </c>
      <c r="AC365" t="s">
        <v>2598</v>
      </c>
      <c r="AD365" t="s">
        <v>2278</v>
      </c>
      <c r="AE365" t="s">
        <v>2599</v>
      </c>
      <c r="AG365" s="1" t="s">
        <v>2600</v>
      </c>
      <c r="AH365" t="s">
        <v>2596</v>
      </c>
      <c r="AI365">
        <v>11148</v>
      </c>
      <c r="AJ365">
        <v>6520</v>
      </c>
      <c r="AK365" t="s">
        <v>91</v>
      </c>
      <c r="AL365">
        <v>2461</v>
      </c>
      <c r="AM365" s="2">
        <v>37049</v>
      </c>
      <c r="AN365">
        <v>2001</v>
      </c>
      <c r="AO365" t="s">
        <v>2601</v>
      </c>
      <c r="AP365">
        <v>1463</v>
      </c>
      <c r="AQ365" t="s">
        <v>80</v>
      </c>
      <c r="AR365">
        <f t="shared" si="17"/>
        <v>104</v>
      </c>
      <c r="AS365" t="str">
        <f t="shared" si="15"/>
        <v>NA-</v>
      </c>
      <c r="AT365" t="str">
        <f t="shared" si="16"/>
        <v>2009-12</v>
      </c>
    </row>
    <row r="366" spans="1:46" hidden="1">
      <c r="A366" t="s">
        <v>2602</v>
      </c>
      <c r="B366" t="s">
        <v>2214</v>
      </c>
      <c r="C366">
        <v>20120510</v>
      </c>
      <c r="D366" t="s">
        <v>2603</v>
      </c>
      <c r="E366" t="s">
        <v>83</v>
      </c>
      <c r="F366" t="s">
        <v>64</v>
      </c>
      <c r="G366" t="s">
        <v>48</v>
      </c>
      <c r="H366" t="s">
        <v>65</v>
      </c>
      <c r="I366" t="s">
        <v>65</v>
      </c>
      <c r="J366" t="s">
        <v>56</v>
      </c>
      <c r="K366" t="s">
        <v>2223</v>
      </c>
      <c r="L366" t="s">
        <v>67</v>
      </c>
      <c r="M366">
        <v>1</v>
      </c>
      <c r="N366" s="2">
        <v>40197</v>
      </c>
      <c r="O366" s="2">
        <v>40267</v>
      </c>
      <c r="P366" t="s">
        <v>69</v>
      </c>
      <c r="Q366" t="s">
        <v>2595</v>
      </c>
      <c r="R366" t="s">
        <v>2605</v>
      </c>
      <c r="S366" t="s">
        <v>56</v>
      </c>
      <c r="U366" t="s">
        <v>56</v>
      </c>
      <c r="V366" t="s">
        <v>56</v>
      </c>
      <c r="W366" t="s">
        <v>56</v>
      </c>
      <c r="X366" t="s">
        <v>69</v>
      </c>
      <c r="Y366" t="s">
        <v>2604</v>
      </c>
      <c r="Z366" t="s">
        <v>56</v>
      </c>
      <c r="AA366" t="s">
        <v>56</v>
      </c>
      <c r="AB366" t="s">
        <v>56</v>
      </c>
      <c r="AC366" t="s">
        <v>56</v>
      </c>
      <c r="AD366" t="s">
        <v>56</v>
      </c>
      <c r="AE366" t="s">
        <v>56</v>
      </c>
      <c r="AG366" t="s">
        <v>2606</v>
      </c>
      <c r="AH366" t="s">
        <v>2607</v>
      </c>
      <c r="AI366">
        <v>10174</v>
      </c>
      <c r="AJ366">
        <v>10934</v>
      </c>
      <c r="AK366" t="s">
        <v>91</v>
      </c>
      <c r="AL366">
        <v>8361</v>
      </c>
      <c r="AM366" s="2">
        <v>31939</v>
      </c>
      <c r="AN366">
        <v>1987</v>
      </c>
      <c r="AO366" t="s">
        <v>2608</v>
      </c>
      <c r="AP366">
        <v>666</v>
      </c>
      <c r="AQ366" t="s">
        <v>80</v>
      </c>
      <c r="AR366">
        <f t="shared" si="17"/>
        <v>71</v>
      </c>
      <c r="AS366" t="str">
        <f t="shared" si="15"/>
        <v>NA-</v>
      </c>
      <c r="AT366" t="str">
        <f t="shared" si="16"/>
        <v>2010-01</v>
      </c>
    </row>
    <row r="367" spans="1:46" hidden="1">
      <c r="A367" t="s">
        <v>2609</v>
      </c>
      <c r="B367" t="s">
        <v>2214</v>
      </c>
      <c r="C367">
        <v>20120510</v>
      </c>
      <c r="D367" t="s">
        <v>2610</v>
      </c>
      <c r="E367" t="s">
        <v>101</v>
      </c>
      <c r="F367" t="s">
        <v>102</v>
      </c>
      <c r="G367" t="s">
        <v>48</v>
      </c>
      <c r="H367" t="s">
        <v>65</v>
      </c>
      <c r="I367" t="s">
        <v>65</v>
      </c>
      <c r="J367" t="s">
        <v>56</v>
      </c>
      <c r="K367" t="s">
        <v>2223</v>
      </c>
      <c r="L367" t="s">
        <v>104</v>
      </c>
      <c r="M367">
        <v>1</v>
      </c>
      <c r="N367" s="2">
        <v>40140</v>
      </c>
      <c r="O367" s="2">
        <v>40267</v>
      </c>
      <c r="P367" t="s">
        <v>52</v>
      </c>
      <c r="Q367" t="s">
        <v>2595</v>
      </c>
      <c r="R367" t="s">
        <v>2612</v>
      </c>
      <c r="S367" t="s">
        <v>56</v>
      </c>
      <c r="U367" t="s">
        <v>56</v>
      </c>
      <c r="V367" t="s">
        <v>56</v>
      </c>
      <c r="W367" t="s">
        <v>56</v>
      </c>
      <c r="X367" t="s">
        <v>52</v>
      </c>
      <c r="Y367" t="s">
        <v>2611</v>
      </c>
      <c r="Z367" t="s">
        <v>56</v>
      </c>
      <c r="AA367" t="s">
        <v>56</v>
      </c>
      <c r="AB367" t="s">
        <v>2613</v>
      </c>
      <c r="AC367" t="s">
        <v>2614</v>
      </c>
      <c r="AD367" t="s">
        <v>2615</v>
      </c>
      <c r="AE367" t="s">
        <v>2616</v>
      </c>
      <c r="AF367" t="s">
        <v>2617</v>
      </c>
      <c r="AG367" s="1" t="s">
        <v>2618</v>
      </c>
      <c r="AH367" t="s">
        <v>56</v>
      </c>
      <c r="AI367" t="s">
        <v>56</v>
      </c>
      <c r="AJ367" t="s">
        <v>56</v>
      </c>
      <c r="AK367" t="s">
        <v>56</v>
      </c>
      <c r="AL367" t="s">
        <v>56</v>
      </c>
      <c r="AM367" t="s">
        <v>56</v>
      </c>
      <c r="AN367" t="s">
        <v>56</v>
      </c>
      <c r="AO367" t="s">
        <v>56</v>
      </c>
      <c r="AP367" t="s">
        <v>56</v>
      </c>
      <c r="AQ367" t="s">
        <v>56</v>
      </c>
      <c r="AR367">
        <f t="shared" si="17"/>
        <v>127</v>
      </c>
      <c r="AS367" t="str">
        <f t="shared" si="15"/>
        <v>NA-</v>
      </c>
      <c r="AT367" t="str">
        <f t="shared" si="16"/>
        <v>2009-11</v>
      </c>
    </row>
    <row r="368" spans="1:46" hidden="1">
      <c r="A368" t="s">
        <v>2619</v>
      </c>
      <c r="B368" t="s">
        <v>2214</v>
      </c>
      <c r="C368">
        <v>20120510</v>
      </c>
      <c r="D368" t="s">
        <v>2620</v>
      </c>
      <c r="E368" t="s">
        <v>63</v>
      </c>
      <c r="F368" t="s">
        <v>64</v>
      </c>
      <c r="G368" t="s">
        <v>48</v>
      </c>
      <c r="H368" t="s">
        <v>65</v>
      </c>
      <c r="I368" t="s">
        <v>65</v>
      </c>
      <c r="J368" t="s">
        <v>56</v>
      </c>
      <c r="K368" t="s">
        <v>2218</v>
      </c>
      <c r="L368" t="s">
        <v>67</v>
      </c>
      <c r="M368">
        <v>1</v>
      </c>
      <c r="N368" s="2">
        <v>40184</v>
      </c>
      <c r="O368" s="2">
        <v>40267</v>
      </c>
      <c r="P368" t="s">
        <v>69</v>
      </c>
      <c r="Q368" t="s">
        <v>2595</v>
      </c>
      <c r="R368" t="s">
        <v>2263</v>
      </c>
      <c r="S368" t="s">
        <v>56</v>
      </c>
      <c r="U368" t="s">
        <v>56</v>
      </c>
      <c r="V368" t="s">
        <v>56</v>
      </c>
      <c r="W368" t="s">
        <v>56</v>
      </c>
      <c r="X368" t="s">
        <v>69</v>
      </c>
      <c r="Y368" t="s">
        <v>2262</v>
      </c>
      <c r="Z368" t="s">
        <v>56</v>
      </c>
      <c r="AA368" t="s">
        <v>56</v>
      </c>
      <c r="AB368" t="s">
        <v>2621</v>
      </c>
      <c r="AC368" t="s">
        <v>2622</v>
      </c>
      <c r="AD368" t="s">
        <v>2623</v>
      </c>
      <c r="AE368" t="s">
        <v>2624</v>
      </c>
      <c r="AG368" s="1" t="s">
        <v>2625</v>
      </c>
      <c r="AH368" t="s">
        <v>2265</v>
      </c>
      <c r="AI368" t="s">
        <v>56</v>
      </c>
      <c r="AJ368" t="s">
        <v>56</v>
      </c>
      <c r="AK368" t="s">
        <v>56</v>
      </c>
      <c r="AL368" t="s">
        <v>56</v>
      </c>
      <c r="AM368" t="s">
        <v>56</v>
      </c>
      <c r="AN368" t="s">
        <v>56</v>
      </c>
      <c r="AO368" t="s">
        <v>56</v>
      </c>
      <c r="AP368" t="s">
        <v>56</v>
      </c>
      <c r="AQ368" t="s">
        <v>2240</v>
      </c>
      <c r="AR368">
        <f t="shared" si="17"/>
        <v>84</v>
      </c>
      <c r="AS368" t="str">
        <f t="shared" si="15"/>
        <v>NA-</v>
      </c>
      <c r="AT368" t="str">
        <f t="shared" si="16"/>
        <v>2010-01</v>
      </c>
    </row>
    <row r="369" spans="1:46" hidden="1">
      <c r="A369" t="s">
        <v>2626</v>
      </c>
      <c r="B369" t="s">
        <v>2214</v>
      </c>
      <c r="C369">
        <v>20120510</v>
      </c>
      <c r="D369" t="s">
        <v>2627</v>
      </c>
      <c r="E369" t="s">
        <v>83</v>
      </c>
      <c r="F369" t="s">
        <v>64</v>
      </c>
      <c r="G369" t="s">
        <v>48</v>
      </c>
      <c r="H369" t="s">
        <v>65</v>
      </c>
      <c r="I369" t="s">
        <v>65</v>
      </c>
      <c r="J369" t="s">
        <v>56</v>
      </c>
      <c r="K369" t="s">
        <v>2223</v>
      </c>
      <c r="L369" t="s">
        <v>67</v>
      </c>
      <c r="M369">
        <v>1</v>
      </c>
      <c r="N369" s="2">
        <v>40246</v>
      </c>
      <c r="O369" s="2">
        <v>40267</v>
      </c>
      <c r="P369" t="s">
        <v>69</v>
      </c>
      <c r="Q369" t="s">
        <v>2595</v>
      </c>
      <c r="R369" t="s">
        <v>2629</v>
      </c>
      <c r="S369" t="s">
        <v>56</v>
      </c>
      <c r="U369" t="s">
        <v>56</v>
      </c>
      <c r="V369" t="s">
        <v>56</v>
      </c>
      <c r="W369" t="s">
        <v>56</v>
      </c>
      <c r="X369" t="s">
        <v>69</v>
      </c>
      <c r="Y369" t="s">
        <v>2628</v>
      </c>
      <c r="Z369" t="s">
        <v>56</v>
      </c>
      <c r="AA369" t="s">
        <v>56</v>
      </c>
      <c r="AB369" t="s">
        <v>56</v>
      </c>
      <c r="AC369" t="s">
        <v>56</v>
      </c>
      <c r="AD369" t="s">
        <v>56</v>
      </c>
      <c r="AE369" t="s">
        <v>56</v>
      </c>
      <c r="AF369" s="1" t="s">
        <v>2630</v>
      </c>
      <c r="AG369" t="s">
        <v>2631</v>
      </c>
      <c r="AH369" t="s">
        <v>2629</v>
      </c>
      <c r="AI369">
        <v>10185</v>
      </c>
      <c r="AJ369">
        <v>1549</v>
      </c>
      <c r="AK369" t="s">
        <v>91</v>
      </c>
      <c r="AL369">
        <v>1663</v>
      </c>
      <c r="AM369" s="2">
        <v>35551</v>
      </c>
      <c r="AN369">
        <v>1997</v>
      </c>
      <c r="AO369" t="s">
        <v>2632</v>
      </c>
      <c r="AP369">
        <v>924</v>
      </c>
      <c r="AQ369" t="s">
        <v>80</v>
      </c>
      <c r="AR369">
        <f t="shared" si="17"/>
        <v>21</v>
      </c>
      <c r="AS369" t="str">
        <f t="shared" si="15"/>
        <v>NA-</v>
      </c>
      <c r="AT369" t="str">
        <f t="shared" si="16"/>
        <v>2010-03</v>
      </c>
    </row>
    <row r="370" spans="1:46" hidden="1">
      <c r="A370" t="s">
        <v>2633</v>
      </c>
      <c r="B370" t="s">
        <v>2214</v>
      </c>
      <c r="C370">
        <v>20120510</v>
      </c>
      <c r="D370" t="s">
        <v>2634</v>
      </c>
      <c r="E370" t="s">
        <v>83</v>
      </c>
      <c r="F370" t="s">
        <v>64</v>
      </c>
      <c r="G370" t="s">
        <v>48</v>
      </c>
      <c r="H370" t="s">
        <v>65</v>
      </c>
      <c r="I370" t="s">
        <v>65</v>
      </c>
      <c r="J370" t="s">
        <v>56</v>
      </c>
      <c r="K370" t="s">
        <v>2223</v>
      </c>
      <c r="L370" t="s">
        <v>67</v>
      </c>
      <c r="M370">
        <v>1</v>
      </c>
      <c r="N370" s="2">
        <v>40253</v>
      </c>
      <c r="O370" s="2">
        <v>40267</v>
      </c>
      <c r="P370" t="s">
        <v>69</v>
      </c>
      <c r="Q370" t="s">
        <v>2595</v>
      </c>
      <c r="R370" t="s">
        <v>2635</v>
      </c>
      <c r="S370" t="s">
        <v>56</v>
      </c>
      <c r="U370" t="s">
        <v>56</v>
      </c>
      <c r="V370" t="s">
        <v>56</v>
      </c>
      <c r="W370" t="s">
        <v>56</v>
      </c>
      <c r="X370" t="s">
        <v>69</v>
      </c>
      <c r="Y370" t="s">
        <v>2441</v>
      </c>
      <c r="Z370" t="s">
        <v>56</v>
      </c>
      <c r="AA370" t="s">
        <v>56</v>
      </c>
      <c r="AB370" t="s">
        <v>56</v>
      </c>
      <c r="AC370" t="s">
        <v>56</v>
      </c>
      <c r="AD370" t="s">
        <v>56</v>
      </c>
      <c r="AE370" t="s">
        <v>56</v>
      </c>
      <c r="AF370" s="1" t="s">
        <v>2636</v>
      </c>
      <c r="AG370" t="s">
        <v>2637</v>
      </c>
      <c r="AH370" t="s">
        <v>2635</v>
      </c>
      <c r="AI370">
        <v>10713</v>
      </c>
      <c r="AJ370">
        <v>11517</v>
      </c>
      <c r="AK370" t="s">
        <v>78</v>
      </c>
      <c r="AL370">
        <v>12880</v>
      </c>
      <c r="AM370" s="2">
        <v>37049</v>
      </c>
      <c r="AN370">
        <v>2001</v>
      </c>
      <c r="AO370" t="s">
        <v>2638</v>
      </c>
      <c r="AP370">
        <v>709</v>
      </c>
      <c r="AQ370" t="s">
        <v>80</v>
      </c>
      <c r="AR370">
        <f t="shared" si="17"/>
        <v>14</v>
      </c>
      <c r="AS370" t="str">
        <f t="shared" si="15"/>
        <v>NA-</v>
      </c>
      <c r="AT370" t="str">
        <f t="shared" si="16"/>
        <v>2010-03</v>
      </c>
    </row>
    <row r="371" spans="1:46" hidden="1">
      <c r="A371" t="s">
        <v>2639</v>
      </c>
      <c r="B371" t="s">
        <v>2214</v>
      </c>
      <c r="C371">
        <v>20120510</v>
      </c>
      <c r="D371" t="s">
        <v>2640</v>
      </c>
      <c r="E371" t="s">
        <v>63</v>
      </c>
      <c r="F371" t="s">
        <v>64</v>
      </c>
      <c r="G371" t="s">
        <v>48</v>
      </c>
      <c r="H371" t="s">
        <v>65</v>
      </c>
      <c r="I371" t="s">
        <v>65</v>
      </c>
      <c r="J371" t="s">
        <v>56</v>
      </c>
      <c r="K371" t="s">
        <v>2218</v>
      </c>
      <c r="L371" t="s">
        <v>67</v>
      </c>
      <c r="M371">
        <v>1</v>
      </c>
      <c r="N371" s="2">
        <v>40184</v>
      </c>
      <c r="O371" s="2">
        <v>40267</v>
      </c>
      <c r="P371" t="s">
        <v>69</v>
      </c>
      <c r="Q371" t="s">
        <v>2595</v>
      </c>
      <c r="R371" t="s">
        <v>2263</v>
      </c>
      <c r="S371" t="s">
        <v>56</v>
      </c>
      <c r="U371" t="s">
        <v>56</v>
      </c>
      <c r="V371" t="s">
        <v>56</v>
      </c>
      <c r="W371" t="s">
        <v>56</v>
      </c>
      <c r="X371" t="s">
        <v>69</v>
      </c>
      <c r="Y371" t="s">
        <v>2262</v>
      </c>
      <c r="Z371" t="s">
        <v>56</v>
      </c>
      <c r="AA371" t="s">
        <v>56</v>
      </c>
      <c r="AB371" t="s">
        <v>2641</v>
      </c>
      <c r="AC371" t="s">
        <v>2642</v>
      </c>
      <c r="AD371" t="s">
        <v>2628</v>
      </c>
      <c r="AE371" t="s">
        <v>2643</v>
      </c>
      <c r="AG371" s="1" t="s">
        <v>2644</v>
      </c>
      <c r="AH371" t="s">
        <v>2265</v>
      </c>
      <c r="AI371" t="s">
        <v>56</v>
      </c>
      <c r="AJ371" t="s">
        <v>56</v>
      </c>
      <c r="AK371" t="s">
        <v>56</v>
      </c>
      <c r="AL371" t="s">
        <v>56</v>
      </c>
      <c r="AM371" t="s">
        <v>56</v>
      </c>
      <c r="AN371" t="s">
        <v>56</v>
      </c>
      <c r="AO371" t="s">
        <v>56</v>
      </c>
      <c r="AP371" t="s">
        <v>56</v>
      </c>
      <c r="AQ371" t="s">
        <v>2240</v>
      </c>
      <c r="AR371">
        <f t="shared" si="17"/>
        <v>84</v>
      </c>
      <c r="AS371" t="str">
        <f t="shared" si="15"/>
        <v>NA-</v>
      </c>
      <c r="AT371" t="str">
        <f t="shared" si="16"/>
        <v>2010-01</v>
      </c>
    </row>
    <row r="372" spans="1:46" hidden="1">
      <c r="A372" t="s">
        <v>2645</v>
      </c>
      <c r="B372" t="s">
        <v>2214</v>
      </c>
      <c r="C372">
        <v>20120510</v>
      </c>
      <c r="D372" t="s">
        <v>1162</v>
      </c>
      <c r="E372" t="s">
        <v>127</v>
      </c>
      <c r="F372" t="s">
        <v>128</v>
      </c>
      <c r="G372" t="s">
        <v>65</v>
      </c>
      <c r="H372" t="s">
        <v>65</v>
      </c>
      <c r="I372" t="s">
        <v>48</v>
      </c>
      <c r="J372" t="s">
        <v>49</v>
      </c>
      <c r="K372" t="s">
        <v>1163</v>
      </c>
      <c r="L372" t="s">
        <v>51</v>
      </c>
      <c r="M372">
        <v>11</v>
      </c>
      <c r="N372" s="2">
        <v>40203</v>
      </c>
      <c r="O372" s="2">
        <v>40386</v>
      </c>
      <c r="P372" t="s">
        <v>52</v>
      </c>
      <c r="Q372" t="s">
        <v>51</v>
      </c>
      <c r="R372" t="s">
        <v>56</v>
      </c>
      <c r="S372" t="s">
        <v>56</v>
      </c>
      <c r="T372" t="s">
        <v>56</v>
      </c>
      <c r="U372" t="s">
        <v>56</v>
      </c>
      <c r="V372" t="s">
        <v>130</v>
      </c>
      <c r="W372" t="s">
        <v>1164</v>
      </c>
      <c r="X372" t="s">
        <v>51</v>
      </c>
      <c r="Y372" t="s">
        <v>49</v>
      </c>
      <c r="Z372" t="s">
        <v>56</v>
      </c>
      <c r="AA372" t="s">
        <v>56</v>
      </c>
      <c r="AB372" t="s">
        <v>1165</v>
      </c>
      <c r="AC372" t="s">
        <v>56</v>
      </c>
      <c r="AD372" t="s">
        <v>133</v>
      </c>
      <c r="AE372" t="s">
        <v>1166</v>
      </c>
      <c r="AG372" s="1" t="s">
        <v>1167</v>
      </c>
      <c r="AH372" t="s">
        <v>56</v>
      </c>
      <c r="AI372" t="s">
        <v>56</v>
      </c>
      <c r="AJ372" t="s">
        <v>56</v>
      </c>
      <c r="AK372" t="s">
        <v>56</v>
      </c>
      <c r="AL372" t="s">
        <v>56</v>
      </c>
      <c r="AM372" t="s">
        <v>56</v>
      </c>
      <c r="AN372" t="s">
        <v>56</v>
      </c>
      <c r="AO372" t="s">
        <v>56</v>
      </c>
      <c r="AP372" t="s">
        <v>56</v>
      </c>
      <c r="AQ372" t="s">
        <v>56</v>
      </c>
      <c r="AR372">
        <f t="shared" si="17"/>
        <v>182</v>
      </c>
      <c r="AS372" t="str">
        <f t="shared" si="15"/>
        <v>2010-07</v>
      </c>
      <c r="AT372" t="str">
        <f t="shared" si="16"/>
        <v>2010-01</v>
      </c>
    </row>
    <row r="373" spans="1:46" hidden="1">
      <c r="A373" t="s">
        <v>2646</v>
      </c>
      <c r="B373" t="s">
        <v>2214</v>
      </c>
      <c r="C373">
        <v>20120510</v>
      </c>
      <c r="D373" t="s">
        <v>2647</v>
      </c>
      <c r="E373" t="s">
        <v>63</v>
      </c>
      <c r="F373" t="s">
        <v>64</v>
      </c>
      <c r="G373" t="s">
        <v>48</v>
      </c>
      <c r="H373" t="s">
        <v>65</v>
      </c>
      <c r="I373" t="s">
        <v>65</v>
      </c>
      <c r="J373" t="s">
        <v>56</v>
      </c>
      <c r="K373" t="s">
        <v>2423</v>
      </c>
      <c r="L373" t="s">
        <v>67</v>
      </c>
      <c r="M373">
        <v>1</v>
      </c>
      <c r="N373" s="2">
        <v>40184</v>
      </c>
      <c r="O373" s="2">
        <v>40386</v>
      </c>
      <c r="P373" t="s">
        <v>69</v>
      </c>
      <c r="Q373" t="s">
        <v>51</v>
      </c>
      <c r="R373" t="s">
        <v>2263</v>
      </c>
      <c r="S373" t="s">
        <v>56</v>
      </c>
      <c r="U373" t="s">
        <v>56</v>
      </c>
      <c r="V373" t="s">
        <v>56</v>
      </c>
      <c r="W373" t="s">
        <v>56</v>
      </c>
      <c r="X373" t="s">
        <v>69</v>
      </c>
      <c r="Y373" t="s">
        <v>2262</v>
      </c>
      <c r="Z373" t="s">
        <v>56</v>
      </c>
      <c r="AA373" t="s">
        <v>56</v>
      </c>
      <c r="AB373" t="s">
        <v>2648</v>
      </c>
      <c r="AC373" t="s">
        <v>2649</v>
      </c>
      <c r="AD373" t="s">
        <v>2303</v>
      </c>
      <c r="AE373" t="s">
        <v>2650</v>
      </c>
      <c r="AG373" s="1" t="s">
        <v>2651</v>
      </c>
      <c r="AH373" t="s">
        <v>2265</v>
      </c>
      <c r="AI373" t="s">
        <v>56</v>
      </c>
      <c r="AJ373" t="s">
        <v>56</v>
      </c>
      <c r="AK373" t="s">
        <v>56</v>
      </c>
      <c r="AL373" t="s">
        <v>56</v>
      </c>
      <c r="AM373" t="s">
        <v>56</v>
      </c>
      <c r="AN373" t="s">
        <v>56</v>
      </c>
      <c r="AO373" t="s">
        <v>56</v>
      </c>
      <c r="AP373" t="s">
        <v>56</v>
      </c>
      <c r="AQ373" t="s">
        <v>2240</v>
      </c>
      <c r="AR373">
        <f t="shared" si="17"/>
        <v>201</v>
      </c>
      <c r="AS373" t="str">
        <f t="shared" si="15"/>
        <v>NA-</v>
      </c>
      <c r="AT373" t="str">
        <f t="shared" si="16"/>
        <v>2010-01</v>
      </c>
    </row>
    <row r="374" spans="1:46" hidden="1">
      <c r="A374" t="s">
        <v>2652</v>
      </c>
      <c r="B374" t="s">
        <v>2214</v>
      </c>
      <c r="C374">
        <v>20120510</v>
      </c>
      <c r="D374" t="s">
        <v>1183</v>
      </c>
      <c r="E374" t="s">
        <v>127</v>
      </c>
      <c r="F374" t="s">
        <v>128</v>
      </c>
      <c r="G374" t="s">
        <v>65</v>
      </c>
      <c r="H374" t="s">
        <v>65</v>
      </c>
      <c r="I374" t="s">
        <v>65</v>
      </c>
      <c r="J374" t="s">
        <v>56</v>
      </c>
      <c r="K374" t="s">
        <v>392</v>
      </c>
      <c r="L374" t="s">
        <v>104</v>
      </c>
      <c r="M374">
        <v>20</v>
      </c>
      <c r="N374" s="2">
        <v>39413</v>
      </c>
      <c r="O374" s="2" t="s">
        <v>309</v>
      </c>
      <c r="P374" t="s">
        <v>238</v>
      </c>
      <c r="Q374" t="s">
        <v>310</v>
      </c>
      <c r="R374" t="s">
        <v>56</v>
      </c>
      <c r="S374" t="s">
        <v>56</v>
      </c>
      <c r="T374" t="s">
        <v>56</v>
      </c>
      <c r="U374" t="s">
        <v>56</v>
      </c>
      <c r="V374" t="s">
        <v>239</v>
      </c>
      <c r="X374" t="s">
        <v>312</v>
      </c>
      <c r="Y374" t="s">
        <v>313</v>
      </c>
      <c r="Z374" t="s">
        <v>310</v>
      </c>
      <c r="AA374" t="s">
        <v>309</v>
      </c>
      <c r="AB374" t="s">
        <v>56</v>
      </c>
      <c r="AC374" t="s">
        <v>56</v>
      </c>
      <c r="AD374" t="s">
        <v>56</v>
      </c>
      <c r="AE374" t="s">
        <v>56</v>
      </c>
      <c r="AG374" s="1" t="s">
        <v>1184</v>
      </c>
      <c r="AH374" t="s">
        <v>56</v>
      </c>
      <c r="AI374" t="s">
        <v>56</v>
      </c>
      <c r="AJ374" t="s">
        <v>56</v>
      </c>
      <c r="AK374" t="s">
        <v>56</v>
      </c>
      <c r="AL374" t="s">
        <v>56</v>
      </c>
      <c r="AM374" t="s">
        <v>56</v>
      </c>
      <c r="AN374" t="s">
        <v>56</v>
      </c>
      <c r="AO374" t="s">
        <v>56</v>
      </c>
      <c r="AP374" t="s">
        <v>56</v>
      </c>
      <c r="AQ374" t="s">
        <v>56</v>
      </c>
      <c r="AR374" t="e">
        <f t="shared" si="17"/>
        <v>#VALUE!</v>
      </c>
      <c r="AS374" t="str">
        <f t="shared" si="15"/>
        <v>NA-</v>
      </c>
      <c r="AT374" t="str">
        <f t="shared" si="16"/>
        <v>2007-11</v>
      </c>
    </row>
    <row r="375" spans="1:46" hidden="1">
      <c r="A375" t="s">
        <v>2653</v>
      </c>
      <c r="B375" t="s">
        <v>2214</v>
      </c>
      <c r="C375">
        <v>20120510</v>
      </c>
      <c r="D375" t="s">
        <v>2654</v>
      </c>
      <c r="E375" t="s">
        <v>138</v>
      </c>
      <c r="F375" t="s">
        <v>64</v>
      </c>
      <c r="G375" t="s">
        <v>48</v>
      </c>
      <c r="H375" t="s">
        <v>65</v>
      </c>
      <c r="I375" t="s">
        <v>65</v>
      </c>
      <c r="J375" t="s">
        <v>56</v>
      </c>
      <c r="K375" t="s">
        <v>2423</v>
      </c>
      <c r="L375" t="s">
        <v>67</v>
      </c>
      <c r="M375">
        <v>2</v>
      </c>
      <c r="N375" s="2">
        <v>40163</v>
      </c>
      <c r="O375" s="2">
        <v>40235</v>
      </c>
      <c r="P375" t="s">
        <v>69</v>
      </c>
      <c r="Q375" t="s">
        <v>278</v>
      </c>
      <c r="R375" t="s">
        <v>1982</v>
      </c>
      <c r="S375" t="s">
        <v>56</v>
      </c>
      <c r="U375" t="s">
        <v>56</v>
      </c>
      <c r="V375" t="s">
        <v>56</v>
      </c>
      <c r="W375" t="s">
        <v>56</v>
      </c>
      <c r="X375" t="s">
        <v>278</v>
      </c>
      <c r="Y375" t="s">
        <v>2655</v>
      </c>
      <c r="Z375" t="s">
        <v>56</v>
      </c>
      <c r="AA375" t="s">
        <v>56</v>
      </c>
      <c r="AB375" t="s">
        <v>2656</v>
      </c>
      <c r="AC375" t="s">
        <v>2657</v>
      </c>
      <c r="AD375" t="s">
        <v>2658</v>
      </c>
      <c r="AE375" t="s">
        <v>2659</v>
      </c>
      <c r="AG375" s="1" t="s">
        <v>2660</v>
      </c>
      <c r="AH375" t="s">
        <v>1984</v>
      </c>
      <c r="AI375">
        <v>10857</v>
      </c>
      <c r="AJ375">
        <v>1419</v>
      </c>
      <c r="AK375" t="s">
        <v>653</v>
      </c>
      <c r="AL375">
        <v>2224</v>
      </c>
      <c r="AM375" s="2">
        <v>37049</v>
      </c>
      <c r="AN375">
        <v>2001</v>
      </c>
      <c r="AO375" t="s">
        <v>1985</v>
      </c>
      <c r="AP375">
        <v>701</v>
      </c>
      <c r="AQ375" t="s">
        <v>80</v>
      </c>
      <c r="AR375">
        <f t="shared" si="17"/>
        <v>70</v>
      </c>
      <c r="AS375" t="str">
        <f t="shared" si="15"/>
        <v>NA-</v>
      </c>
      <c r="AT375" t="str">
        <f t="shared" si="16"/>
        <v>2009-12</v>
      </c>
    </row>
    <row r="376" spans="1:46" hidden="1">
      <c r="A376" t="s">
        <v>2661</v>
      </c>
      <c r="B376" t="s">
        <v>2214</v>
      </c>
      <c r="C376">
        <v>20120510</v>
      </c>
      <c r="D376" t="s">
        <v>2662</v>
      </c>
      <c r="E376" t="s">
        <v>101</v>
      </c>
      <c r="F376" t="s">
        <v>102</v>
      </c>
      <c r="G376" t="s">
        <v>48</v>
      </c>
      <c r="H376" t="s">
        <v>65</v>
      </c>
      <c r="I376" t="s">
        <v>65</v>
      </c>
      <c r="J376" t="s">
        <v>56</v>
      </c>
      <c r="K376" t="s">
        <v>2423</v>
      </c>
      <c r="L376" t="s">
        <v>67</v>
      </c>
      <c r="M376">
        <v>5</v>
      </c>
      <c r="N376" s="2">
        <v>40136</v>
      </c>
      <c r="O376" s="2">
        <v>40218</v>
      </c>
      <c r="P376" t="s">
        <v>52</v>
      </c>
      <c r="Q376" t="s">
        <v>69</v>
      </c>
      <c r="R376" t="s">
        <v>1208</v>
      </c>
      <c r="S376" t="s">
        <v>1777</v>
      </c>
      <c r="V376" t="s">
        <v>56</v>
      </c>
      <c r="W376" t="s">
        <v>56</v>
      </c>
      <c r="X376" t="s">
        <v>69</v>
      </c>
      <c r="Y376" t="s">
        <v>2303</v>
      </c>
      <c r="Z376" t="s">
        <v>56</v>
      </c>
      <c r="AA376" t="s">
        <v>56</v>
      </c>
      <c r="AB376" t="s">
        <v>2663</v>
      </c>
      <c r="AC376" t="s">
        <v>2664</v>
      </c>
      <c r="AD376" t="s">
        <v>2484</v>
      </c>
      <c r="AE376" t="s">
        <v>2665</v>
      </c>
      <c r="AG376" s="1" t="s">
        <v>2666</v>
      </c>
      <c r="AH376" t="s">
        <v>56</v>
      </c>
      <c r="AI376" t="s">
        <v>56</v>
      </c>
      <c r="AJ376" t="s">
        <v>56</v>
      </c>
      <c r="AK376" t="s">
        <v>56</v>
      </c>
      <c r="AL376" t="s">
        <v>56</v>
      </c>
      <c r="AM376" t="s">
        <v>56</v>
      </c>
      <c r="AN376" t="s">
        <v>56</v>
      </c>
      <c r="AO376" t="s">
        <v>56</v>
      </c>
      <c r="AP376" t="s">
        <v>56</v>
      </c>
      <c r="AQ376" t="s">
        <v>56</v>
      </c>
      <c r="AR376">
        <f t="shared" si="17"/>
        <v>80</v>
      </c>
      <c r="AS376" t="str">
        <f t="shared" si="15"/>
        <v>NA-</v>
      </c>
      <c r="AT376" t="str">
        <f t="shared" si="16"/>
        <v>2009-11</v>
      </c>
    </row>
    <row r="377" spans="1:46" hidden="1">
      <c r="A377" t="s">
        <v>2667</v>
      </c>
      <c r="B377" t="s">
        <v>2214</v>
      </c>
      <c r="C377">
        <v>20120510</v>
      </c>
      <c r="D377" t="s">
        <v>2668</v>
      </c>
      <c r="E377" t="s">
        <v>138</v>
      </c>
      <c r="F377" t="s">
        <v>64</v>
      </c>
      <c r="G377" t="s">
        <v>48</v>
      </c>
      <c r="H377" t="s">
        <v>65</v>
      </c>
      <c r="I377" t="s">
        <v>65</v>
      </c>
      <c r="J377" t="s">
        <v>56</v>
      </c>
      <c r="K377" t="s">
        <v>2230</v>
      </c>
      <c r="L377" t="s">
        <v>67</v>
      </c>
      <c r="M377">
        <v>5</v>
      </c>
      <c r="N377" s="2">
        <v>40163</v>
      </c>
      <c r="O377" s="2">
        <v>40249</v>
      </c>
      <c r="P377" t="s">
        <v>69</v>
      </c>
      <c r="Q377" t="s">
        <v>403</v>
      </c>
      <c r="R377" t="s">
        <v>2669</v>
      </c>
      <c r="S377" t="s">
        <v>56</v>
      </c>
      <c r="U377" t="s">
        <v>56</v>
      </c>
      <c r="V377" t="s">
        <v>56</v>
      </c>
      <c r="W377" t="s">
        <v>56</v>
      </c>
      <c r="X377" t="s">
        <v>403</v>
      </c>
      <c r="Y377" t="s">
        <v>2519</v>
      </c>
      <c r="Z377" t="s">
        <v>56</v>
      </c>
      <c r="AA377" t="s">
        <v>56</v>
      </c>
      <c r="AB377" t="s">
        <v>2670</v>
      </c>
      <c r="AC377" t="s">
        <v>2671</v>
      </c>
      <c r="AD377" t="s">
        <v>2492</v>
      </c>
      <c r="AE377" t="s">
        <v>2672</v>
      </c>
      <c r="AG377" s="1" t="s">
        <v>2673</v>
      </c>
      <c r="AH377" t="s">
        <v>2674</v>
      </c>
      <c r="AI377" t="s">
        <v>56</v>
      </c>
      <c r="AJ377" t="s">
        <v>56</v>
      </c>
      <c r="AK377" t="s">
        <v>56</v>
      </c>
      <c r="AL377" t="s">
        <v>56</v>
      </c>
      <c r="AM377" t="s">
        <v>56</v>
      </c>
      <c r="AN377" t="s">
        <v>56</v>
      </c>
      <c r="AO377" t="s">
        <v>56</v>
      </c>
      <c r="AP377" t="s">
        <v>56</v>
      </c>
      <c r="AQ377" t="s">
        <v>2240</v>
      </c>
      <c r="AR377">
        <f t="shared" si="17"/>
        <v>86</v>
      </c>
      <c r="AS377" t="str">
        <f t="shared" si="15"/>
        <v>NA-</v>
      </c>
      <c r="AT377" t="str">
        <f t="shared" si="16"/>
        <v>2009-12</v>
      </c>
    </row>
    <row r="378" spans="1:46" hidden="1">
      <c r="A378" t="s">
        <v>2675</v>
      </c>
      <c r="B378" t="s">
        <v>2214</v>
      </c>
      <c r="C378">
        <v>20120510</v>
      </c>
      <c r="D378" t="s">
        <v>2676</v>
      </c>
      <c r="E378" t="s">
        <v>138</v>
      </c>
      <c r="F378" t="s">
        <v>64</v>
      </c>
      <c r="G378" t="s">
        <v>48</v>
      </c>
      <c r="H378" t="s">
        <v>65</v>
      </c>
      <c r="I378" t="s">
        <v>65</v>
      </c>
      <c r="J378" t="s">
        <v>56</v>
      </c>
      <c r="K378" t="s">
        <v>2423</v>
      </c>
      <c r="L378" t="s">
        <v>67</v>
      </c>
      <c r="M378">
        <v>1</v>
      </c>
      <c r="N378" s="2">
        <v>40163</v>
      </c>
      <c r="O378" s="2">
        <v>40249</v>
      </c>
      <c r="P378" t="s">
        <v>69</v>
      </c>
      <c r="Q378" t="s">
        <v>403</v>
      </c>
      <c r="R378" t="s">
        <v>169</v>
      </c>
      <c r="S378" t="s">
        <v>56</v>
      </c>
      <c r="U378" t="s">
        <v>56</v>
      </c>
      <c r="V378" t="s">
        <v>56</v>
      </c>
      <c r="W378" t="s">
        <v>56</v>
      </c>
      <c r="X378" t="s">
        <v>69</v>
      </c>
      <c r="Y378" t="s">
        <v>2231</v>
      </c>
      <c r="Z378" t="s">
        <v>56</v>
      </c>
      <c r="AA378" t="s">
        <v>56</v>
      </c>
      <c r="AB378" t="s">
        <v>2677</v>
      </c>
      <c r="AC378" t="s">
        <v>2678</v>
      </c>
      <c r="AD378" t="s">
        <v>2628</v>
      </c>
      <c r="AE378" t="s">
        <v>2679</v>
      </c>
      <c r="AG378" s="1" t="s">
        <v>2680</v>
      </c>
      <c r="AH378" t="s">
        <v>462</v>
      </c>
      <c r="AI378">
        <v>10964</v>
      </c>
      <c r="AJ378">
        <v>5908</v>
      </c>
      <c r="AK378" t="s">
        <v>78</v>
      </c>
      <c r="AL378">
        <v>17092</v>
      </c>
      <c r="AM378" s="2">
        <v>37049</v>
      </c>
      <c r="AN378">
        <v>2001</v>
      </c>
      <c r="AO378" t="s">
        <v>2681</v>
      </c>
      <c r="AP378">
        <v>938</v>
      </c>
      <c r="AQ378" t="s">
        <v>80</v>
      </c>
      <c r="AR378">
        <f t="shared" si="17"/>
        <v>86</v>
      </c>
      <c r="AS378" t="str">
        <f t="shared" si="15"/>
        <v>NA-</v>
      </c>
      <c r="AT378" t="str">
        <f t="shared" si="16"/>
        <v>2009-12</v>
      </c>
    </row>
    <row r="379" spans="1:46" hidden="1">
      <c r="A379" t="s">
        <v>2682</v>
      </c>
      <c r="B379" t="s">
        <v>2214</v>
      </c>
      <c r="C379">
        <v>20120510</v>
      </c>
      <c r="D379" t="s">
        <v>1269</v>
      </c>
      <c r="E379" t="s">
        <v>127</v>
      </c>
      <c r="F379" t="s">
        <v>128</v>
      </c>
      <c r="G379" t="s">
        <v>65</v>
      </c>
      <c r="H379" t="s">
        <v>65</v>
      </c>
      <c r="I379" t="s">
        <v>48</v>
      </c>
      <c r="J379" t="s">
        <v>894</v>
      </c>
      <c r="K379" t="s">
        <v>167</v>
      </c>
      <c r="L379" t="s">
        <v>51</v>
      </c>
      <c r="M379">
        <v>28</v>
      </c>
      <c r="N379" s="2">
        <v>39413</v>
      </c>
      <c r="O379" s="2">
        <v>40995</v>
      </c>
      <c r="P379" t="s">
        <v>238</v>
      </c>
      <c r="Q379" t="s">
        <v>51</v>
      </c>
      <c r="R379" t="s">
        <v>56</v>
      </c>
      <c r="S379" t="s">
        <v>56</v>
      </c>
      <c r="T379" t="s">
        <v>56</v>
      </c>
      <c r="U379" t="s">
        <v>56</v>
      </c>
      <c r="V379" t="s">
        <v>239</v>
      </c>
      <c r="W379" t="s">
        <v>394</v>
      </c>
      <c r="X379" t="s">
        <v>51</v>
      </c>
      <c r="Y379" t="s">
        <v>894</v>
      </c>
      <c r="Z379" t="s">
        <v>56</v>
      </c>
      <c r="AA379" t="s">
        <v>56</v>
      </c>
      <c r="AB379" t="s">
        <v>56</v>
      </c>
      <c r="AC379" t="s">
        <v>56</v>
      </c>
      <c r="AD379" t="s">
        <v>56</v>
      </c>
      <c r="AE379" t="s">
        <v>56</v>
      </c>
      <c r="AF379" t="s">
        <v>2683</v>
      </c>
      <c r="AG379" s="1" t="s">
        <v>1271</v>
      </c>
      <c r="AH379" t="s">
        <v>56</v>
      </c>
      <c r="AI379" t="s">
        <v>56</v>
      </c>
      <c r="AJ379" t="s">
        <v>56</v>
      </c>
      <c r="AK379" t="s">
        <v>56</v>
      </c>
      <c r="AL379" t="s">
        <v>56</v>
      </c>
      <c r="AM379" t="s">
        <v>56</v>
      </c>
      <c r="AN379" t="s">
        <v>56</v>
      </c>
      <c r="AO379" t="s">
        <v>56</v>
      </c>
      <c r="AP379" t="s">
        <v>56</v>
      </c>
      <c r="AQ379" t="s">
        <v>56</v>
      </c>
      <c r="AR379">
        <f t="shared" ref="AR379:AR427" si="18">DAYS360(N379,O379)</f>
        <v>1560</v>
      </c>
      <c r="AS379" t="str">
        <f t="shared" ref="AS379:AS427" si="19">CONCATENATE(RIGHT(J379,4),"-",MID(J379,4,2))</f>
        <v>2012-03</v>
      </c>
      <c r="AT379" t="str">
        <f t="shared" ref="AT379:AT427" si="20">CONCATENATE(YEAR(N379),"-",TEXT(MONTH(N379),"00"))</f>
        <v>2007-11</v>
      </c>
    </row>
    <row r="380" spans="1:46" hidden="1">
      <c r="A380" t="s">
        <v>2684</v>
      </c>
      <c r="B380" t="s">
        <v>2214</v>
      </c>
      <c r="C380">
        <v>20120510</v>
      </c>
      <c r="D380" t="s">
        <v>1273</v>
      </c>
      <c r="E380" t="s">
        <v>127</v>
      </c>
      <c r="F380" t="s">
        <v>128</v>
      </c>
      <c r="G380" t="s">
        <v>65</v>
      </c>
      <c r="H380" t="s">
        <v>65</v>
      </c>
      <c r="I380" t="s">
        <v>65</v>
      </c>
      <c r="J380" t="s">
        <v>56</v>
      </c>
      <c r="K380" t="s">
        <v>392</v>
      </c>
      <c r="L380" t="s">
        <v>67</v>
      </c>
      <c r="M380">
        <v>16</v>
      </c>
      <c r="N380" s="2">
        <v>39413</v>
      </c>
      <c r="O380" s="2">
        <v>40974</v>
      </c>
      <c r="P380" t="s">
        <v>238</v>
      </c>
      <c r="Q380" t="s">
        <v>278</v>
      </c>
      <c r="R380" t="s">
        <v>56</v>
      </c>
      <c r="S380" t="s">
        <v>56</v>
      </c>
      <c r="T380" t="s">
        <v>56</v>
      </c>
      <c r="U380" t="s">
        <v>56</v>
      </c>
      <c r="V380" t="s">
        <v>239</v>
      </c>
      <c r="X380" t="s">
        <v>278</v>
      </c>
      <c r="Y380" t="s">
        <v>765</v>
      </c>
      <c r="Z380" t="s">
        <v>56</v>
      </c>
      <c r="AA380" t="s">
        <v>56</v>
      </c>
      <c r="AB380" t="s">
        <v>56</v>
      </c>
      <c r="AC380" t="s">
        <v>56</v>
      </c>
      <c r="AD380" t="s">
        <v>56</v>
      </c>
      <c r="AE380" t="s">
        <v>56</v>
      </c>
      <c r="AG380" s="1" t="s">
        <v>1274</v>
      </c>
      <c r="AH380" t="s">
        <v>56</v>
      </c>
      <c r="AI380" t="s">
        <v>56</v>
      </c>
      <c r="AJ380" t="s">
        <v>56</v>
      </c>
      <c r="AK380" t="s">
        <v>56</v>
      </c>
      <c r="AL380" t="s">
        <v>56</v>
      </c>
      <c r="AM380" t="s">
        <v>56</v>
      </c>
      <c r="AN380" t="s">
        <v>56</v>
      </c>
      <c r="AO380" t="s">
        <v>56</v>
      </c>
      <c r="AP380" t="s">
        <v>56</v>
      </c>
      <c r="AQ380" t="s">
        <v>56</v>
      </c>
      <c r="AR380">
        <f t="shared" si="18"/>
        <v>1539</v>
      </c>
      <c r="AS380" t="str">
        <f t="shared" si="19"/>
        <v>NA-</v>
      </c>
      <c r="AT380" t="str">
        <f t="shared" si="20"/>
        <v>2007-11</v>
      </c>
    </row>
    <row r="381" spans="1:46" hidden="1">
      <c r="A381" t="s">
        <v>2685</v>
      </c>
      <c r="B381" t="s">
        <v>2214</v>
      </c>
      <c r="C381">
        <v>20120510</v>
      </c>
      <c r="D381" t="s">
        <v>2686</v>
      </c>
      <c r="E381" t="s">
        <v>83</v>
      </c>
      <c r="F381" t="s">
        <v>64</v>
      </c>
      <c r="G381" t="s">
        <v>48</v>
      </c>
      <c r="H381" t="s">
        <v>65</v>
      </c>
      <c r="I381" t="s">
        <v>65</v>
      </c>
      <c r="J381" t="s">
        <v>56</v>
      </c>
      <c r="K381" t="s">
        <v>2423</v>
      </c>
      <c r="L381" t="s">
        <v>67</v>
      </c>
      <c r="M381">
        <v>1</v>
      </c>
      <c r="N381" s="2">
        <v>40239</v>
      </c>
      <c r="O381" s="2">
        <v>40974</v>
      </c>
      <c r="P381" t="s">
        <v>69</v>
      </c>
      <c r="Q381" t="s">
        <v>278</v>
      </c>
      <c r="R381" t="s">
        <v>207</v>
      </c>
      <c r="S381" t="s">
        <v>56</v>
      </c>
      <c r="U381" t="s">
        <v>56</v>
      </c>
      <c r="V381" t="s">
        <v>56</v>
      </c>
      <c r="W381" t="s">
        <v>56</v>
      </c>
      <c r="X381" t="s">
        <v>69</v>
      </c>
      <c r="Y381" t="s">
        <v>2321</v>
      </c>
      <c r="Z381" t="s">
        <v>56</v>
      </c>
      <c r="AA381" t="s">
        <v>56</v>
      </c>
      <c r="AB381" t="s">
        <v>2687</v>
      </c>
      <c r="AC381" t="s">
        <v>2688</v>
      </c>
      <c r="AD381" t="s">
        <v>2360</v>
      </c>
      <c r="AE381" t="s">
        <v>2689</v>
      </c>
      <c r="AG381" t="s">
        <v>2690</v>
      </c>
      <c r="AH381" t="s">
        <v>207</v>
      </c>
      <c r="AI381">
        <v>11093</v>
      </c>
      <c r="AJ381">
        <v>6311</v>
      </c>
      <c r="AK381" t="s">
        <v>91</v>
      </c>
      <c r="AL381">
        <v>8215</v>
      </c>
      <c r="AM381" s="2">
        <v>37049</v>
      </c>
      <c r="AN381">
        <v>2001</v>
      </c>
      <c r="AO381" t="s">
        <v>209</v>
      </c>
      <c r="AP381">
        <v>693</v>
      </c>
      <c r="AQ381" t="s">
        <v>80</v>
      </c>
      <c r="AR381">
        <f t="shared" si="18"/>
        <v>724</v>
      </c>
      <c r="AS381" t="str">
        <f t="shared" si="19"/>
        <v>NA-</v>
      </c>
      <c r="AT381" t="str">
        <f t="shared" si="20"/>
        <v>2010-03</v>
      </c>
    </row>
    <row r="382" spans="1:46" hidden="1">
      <c r="A382" t="s">
        <v>2691</v>
      </c>
      <c r="B382" t="s">
        <v>2214</v>
      </c>
      <c r="C382">
        <v>20120510</v>
      </c>
      <c r="D382" t="s">
        <v>2692</v>
      </c>
      <c r="E382" t="s">
        <v>127</v>
      </c>
      <c r="F382" t="s">
        <v>128</v>
      </c>
      <c r="G382" t="s">
        <v>65</v>
      </c>
      <c r="H382" t="s">
        <v>65</v>
      </c>
      <c r="I382" t="s">
        <v>48</v>
      </c>
      <c r="J382" t="s">
        <v>2223</v>
      </c>
      <c r="K382" t="s">
        <v>785</v>
      </c>
      <c r="L382" t="s">
        <v>51</v>
      </c>
      <c r="M382">
        <v>21</v>
      </c>
      <c r="N382" s="2">
        <v>39048</v>
      </c>
      <c r="O382" s="2">
        <v>40276</v>
      </c>
      <c r="P382" t="s">
        <v>238</v>
      </c>
      <c r="Q382" t="s">
        <v>51</v>
      </c>
      <c r="R382" t="s">
        <v>56</v>
      </c>
      <c r="S382" t="s">
        <v>56</v>
      </c>
      <c r="T382" t="s">
        <v>56</v>
      </c>
      <c r="U382" t="s">
        <v>56</v>
      </c>
      <c r="V382" t="s">
        <v>239</v>
      </c>
      <c r="W382" t="s">
        <v>2693</v>
      </c>
      <c r="X382" t="s">
        <v>51</v>
      </c>
      <c r="Y382" t="s">
        <v>2223</v>
      </c>
      <c r="Z382" t="s">
        <v>56</v>
      </c>
      <c r="AA382" t="s">
        <v>56</v>
      </c>
      <c r="AB382" t="s">
        <v>2694</v>
      </c>
      <c r="AC382" t="s">
        <v>2695</v>
      </c>
      <c r="AD382" t="s">
        <v>2218</v>
      </c>
      <c r="AE382" t="s">
        <v>2696</v>
      </c>
      <c r="AG382" s="1" t="s">
        <v>2697</v>
      </c>
      <c r="AH382" t="s">
        <v>56</v>
      </c>
      <c r="AI382" t="s">
        <v>56</v>
      </c>
      <c r="AJ382" t="s">
        <v>56</v>
      </c>
      <c r="AK382" t="s">
        <v>56</v>
      </c>
      <c r="AL382" t="s">
        <v>56</v>
      </c>
      <c r="AM382" t="s">
        <v>56</v>
      </c>
      <c r="AN382" t="s">
        <v>56</v>
      </c>
      <c r="AO382" t="s">
        <v>56</v>
      </c>
      <c r="AP382" t="s">
        <v>56</v>
      </c>
      <c r="AQ382" t="s">
        <v>56</v>
      </c>
      <c r="AR382">
        <f t="shared" si="18"/>
        <v>1211</v>
      </c>
      <c r="AS382" t="str">
        <f t="shared" si="19"/>
        <v>2010-04</v>
      </c>
      <c r="AT382" t="str">
        <f t="shared" si="20"/>
        <v>2006-11</v>
      </c>
    </row>
    <row r="383" spans="1:46" hidden="1">
      <c r="A383" t="s">
        <v>2698</v>
      </c>
      <c r="B383" t="s">
        <v>2214</v>
      </c>
      <c r="C383">
        <v>20120510</v>
      </c>
      <c r="D383" t="s">
        <v>2699</v>
      </c>
      <c r="E383" t="s">
        <v>138</v>
      </c>
      <c r="F383" t="s">
        <v>64</v>
      </c>
      <c r="G383" t="s">
        <v>48</v>
      </c>
      <c r="H383" t="s">
        <v>65</v>
      </c>
      <c r="I383" t="s">
        <v>65</v>
      </c>
      <c r="J383" t="s">
        <v>56</v>
      </c>
      <c r="K383" t="s">
        <v>2423</v>
      </c>
      <c r="L383" t="s">
        <v>67</v>
      </c>
      <c r="M383">
        <v>2</v>
      </c>
      <c r="N383" s="2">
        <v>40163</v>
      </c>
      <c r="O383" s="2">
        <v>40242</v>
      </c>
      <c r="P383" t="s">
        <v>69</v>
      </c>
      <c r="Q383" t="s">
        <v>278</v>
      </c>
      <c r="R383" t="s">
        <v>2700</v>
      </c>
      <c r="S383" t="s">
        <v>56</v>
      </c>
      <c r="U383" t="s">
        <v>56</v>
      </c>
      <c r="V383" t="s">
        <v>56</v>
      </c>
      <c r="W383" t="s">
        <v>56</v>
      </c>
      <c r="X383" t="s">
        <v>278</v>
      </c>
      <c r="Y383" t="s">
        <v>2317</v>
      </c>
      <c r="Z383" t="s">
        <v>56</v>
      </c>
      <c r="AA383" t="s">
        <v>56</v>
      </c>
      <c r="AB383" t="s">
        <v>2701</v>
      </c>
      <c r="AC383" t="s">
        <v>2702</v>
      </c>
      <c r="AD383" t="s">
        <v>2321</v>
      </c>
      <c r="AE383" t="s">
        <v>2703</v>
      </c>
      <c r="AG383" s="1" t="s">
        <v>2704</v>
      </c>
      <c r="AH383" t="s">
        <v>2700</v>
      </c>
      <c r="AI383" t="s">
        <v>56</v>
      </c>
      <c r="AJ383" t="s">
        <v>56</v>
      </c>
      <c r="AK383" t="s">
        <v>56</v>
      </c>
      <c r="AL383" t="s">
        <v>56</v>
      </c>
      <c r="AM383" t="s">
        <v>56</v>
      </c>
      <c r="AN383" t="s">
        <v>56</v>
      </c>
      <c r="AO383" t="s">
        <v>56</v>
      </c>
      <c r="AP383" t="s">
        <v>56</v>
      </c>
      <c r="AQ383" t="s">
        <v>2240</v>
      </c>
      <c r="AR383">
        <f t="shared" si="18"/>
        <v>79</v>
      </c>
      <c r="AS383" t="str">
        <f t="shared" si="19"/>
        <v>NA-</v>
      </c>
      <c r="AT383" t="str">
        <f t="shared" si="20"/>
        <v>2009-12</v>
      </c>
    </row>
    <row r="384" spans="1:46" hidden="1">
      <c r="A384" t="s">
        <v>2705</v>
      </c>
      <c r="B384" t="s">
        <v>2214</v>
      </c>
      <c r="C384">
        <v>20120510</v>
      </c>
      <c r="D384" t="s">
        <v>1306</v>
      </c>
      <c r="E384" t="s">
        <v>101</v>
      </c>
      <c r="F384" t="s">
        <v>102</v>
      </c>
      <c r="G384" t="s">
        <v>48</v>
      </c>
      <c r="H384" t="s">
        <v>65</v>
      </c>
      <c r="I384" t="s">
        <v>65</v>
      </c>
      <c r="J384" t="s">
        <v>56</v>
      </c>
      <c r="K384" t="s">
        <v>2423</v>
      </c>
      <c r="L384" t="s">
        <v>104</v>
      </c>
      <c r="M384">
        <v>2</v>
      </c>
      <c r="N384" s="2">
        <v>40136</v>
      </c>
      <c r="O384" s="2">
        <v>40214</v>
      </c>
      <c r="P384" t="s">
        <v>52</v>
      </c>
      <c r="Q384" t="s">
        <v>107</v>
      </c>
      <c r="R384" t="s">
        <v>1298</v>
      </c>
      <c r="S384" t="s">
        <v>56</v>
      </c>
      <c r="U384" t="s">
        <v>56</v>
      </c>
      <c r="V384" t="s">
        <v>56</v>
      </c>
      <c r="W384" t="s">
        <v>56</v>
      </c>
      <c r="X384" t="s">
        <v>107</v>
      </c>
      <c r="Y384" t="s">
        <v>2392</v>
      </c>
      <c r="Z384" t="s">
        <v>56</v>
      </c>
      <c r="AA384" t="s">
        <v>56</v>
      </c>
      <c r="AB384" t="s">
        <v>2706</v>
      </c>
      <c r="AC384" t="s">
        <v>2707</v>
      </c>
      <c r="AD384" t="s">
        <v>2311</v>
      </c>
      <c r="AE384" t="s">
        <v>2708</v>
      </c>
      <c r="AG384" s="1" t="s">
        <v>2709</v>
      </c>
      <c r="AH384" t="s">
        <v>56</v>
      </c>
      <c r="AI384" t="s">
        <v>56</v>
      </c>
      <c r="AJ384" t="s">
        <v>56</v>
      </c>
      <c r="AK384" t="s">
        <v>56</v>
      </c>
      <c r="AL384" t="s">
        <v>56</v>
      </c>
      <c r="AM384" t="s">
        <v>56</v>
      </c>
      <c r="AN384" t="s">
        <v>56</v>
      </c>
      <c r="AO384" t="s">
        <v>56</v>
      </c>
      <c r="AP384" t="s">
        <v>56</v>
      </c>
      <c r="AQ384" t="s">
        <v>56</v>
      </c>
      <c r="AR384">
        <f t="shared" si="18"/>
        <v>76</v>
      </c>
      <c r="AS384" t="str">
        <f t="shared" si="19"/>
        <v>NA-</v>
      </c>
      <c r="AT384" t="str">
        <f t="shared" si="20"/>
        <v>2009-11</v>
      </c>
    </row>
    <row r="385" spans="1:46" hidden="1">
      <c r="A385" t="s">
        <v>2710</v>
      </c>
      <c r="B385" t="s">
        <v>2214</v>
      </c>
      <c r="C385">
        <v>20120510</v>
      </c>
      <c r="D385" t="s">
        <v>2711</v>
      </c>
      <c r="E385" t="s">
        <v>101</v>
      </c>
      <c r="F385" t="s">
        <v>102</v>
      </c>
      <c r="G385" t="s">
        <v>48</v>
      </c>
      <c r="H385" t="s">
        <v>48</v>
      </c>
      <c r="I385" t="s">
        <v>48</v>
      </c>
      <c r="J385" t="s">
        <v>2242</v>
      </c>
      <c r="K385" t="s">
        <v>2423</v>
      </c>
      <c r="L385" t="s">
        <v>51</v>
      </c>
      <c r="M385">
        <v>10</v>
      </c>
      <c r="N385" s="2">
        <v>40136</v>
      </c>
      <c r="O385" s="2">
        <v>40255</v>
      </c>
      <c r="P385" t="s">
        <v>52</v>
      </c>
      <c r="Q385" t="s">
        <v>51</v>
      </c>
      <c r="R385" t="s">
        <v>2712</v>
      </c>
      <c r="S385" t="s">
        <v>300</v>
      </c>
      <c r="V385" t="s">
        <v>56</v>
      </c>
      <c r="W385" t="s">
        <v>56</v>
      </c>
      <c r="X385" t="s">
        <v>51</v>
      </c>
      <c r="Y385" t="s">
        <v>2242</v>
      </c>
      <c r="Z385" t="s">
        <v>56</v>
      </c>
      <c r="AA385" t="s">
        <v>56</v>
      </c>
      <c r="AB385" t="s">
        <v>2713</v>
      </c>
      <c r="AC385" t="s">
        <v>2714</v>
      </c>
      <c r="AD385" t="s">
        <v>2242</v>
      </c>
      <c r="AE385" t="s">
        <v>2715</v>
      </c>
      <c r="AF385" t="s">
        <v>2250</v>
      </c>
      <c r="AG385" s="1" t="s">
        <v>2716</v>
      </c>
      <c r="AH385" t="s">
        <v>56</v>
      </c>
      <c r="AI385" t="s">
        <v>56</v>
      </c>
      <c r="AJ385" t="s">
        <v>56</v>
      </c>
      <c r="AK385" t="s">
        <v>56</v>
      </c>
      <c r="AL385" t="s">
        <v>56</v>
      </c>
      <c r="AM385" t="s">
        <v>56</v>
      </c>
      <c r="AN385" t="s">
        <v>56</v>
      </c>
      <c r="AO385" t="s">
        <v>56</v>
      </c>
      <c r="AP385" t="s">
        <v>56</v>
      </c>
      <c r="AQ385" t="s">
        <v>56</v>
      </c>
      <c r="AR385">
        <f t="shared" si="18"/>
        <v>119</v>
      </c>
      <c r="AS385" t="str">
        <f t="shared" si="19"/>
        <v>2010-03</v>
      </c>
      <c r="AT385" t="str">
        <f t="shared" si="20"/>
        <v>2009-11</v>
      </c>
    </row>
    <row r="386" spans="1:46" hidden="1">
      <c r="A386" t="s">
        <v>2717</v>
      </c>
      <c r="B386" t="s">
        <v>2214</v>
      </c>
      <c r="C386">
        <v>20120510</v>
      </c>
      <c r="D386" t="s">
        <v>2718</v>
      </c>
      <c r="E386" t="s">
        <v>138</v>
      </c>
      <c r="F386" t="s">
        <v>64</v>
      </c>
      <c r="G386" t="s">
        <v>48</v>
      </c>
      <c r="H386" t="s">
        <v>48</v>
      </c>
      <c r="I386" t="s">
        <v>48</v>
      </c>
      <c r="J386" t="s">
        <v>2223</v>
      </c>
      <c r="K386" t="s">
        <v>2423</v>
      </c>
      <c r="L386" t="s">
        <v>51</v>
      </c>
      <c r="M386">
        <v>10</v>
      </c>
      <c r="N386" s="2">
        <v>40163</v>
      </c>
      <c r="O386" s="2">
        <v>40276</v>
      </c>
      <c r="P386" t="s">
        <v>69</v>
      </c>
      <c r="Q386" t="s">
        <v>1717</v>
      </c>
      <c r="R386" t="s">
        <v>2719</v>
      </c>
      <c r="S386" t="s">
        <v>2720</v>
      </c>
      <c r="V386" t="s">
        <v>56</v>
      </c>
      <c r="W386" t="s">
        <v>56</v>
      </c>
      <c r="X386" t="s">
        <v>51</v>
      </c>
      <c r="Y386" t="s">
        <v>2223</v>
      </c>
      <c r="Z386" t="s">
        <v>56</v>
      </c>
      <c r="AA386" t="s">
        <v>56</v>
      </c>
      <c r="AB386" t="s">
        <v>2721</v>
      </c>
      <c r="AC386" t="s">
        <v>2722</v>
      </c>
      <c r="AD386" t="s">
        <v>2236</v>
      </c>
      <c r="AE386" t="s">
        <v>2723</v>
      </c>
      <c r="AG386" s="1" t="s">
        <v>2724</v>
      </c>
      <c r="AH386" t="s">
        <v>2725</v>
      </c>
      <c r="AI386" t="s">
        <v>56</v>
      </c>
      <c r="AJ386" t="s">
        <v>56</v>
      </c>
      <c r="AK386" t="s">
        <v>56</v>
      </c>
      <c r="AL386" t="s">
        <v>56</v>
      </c>
      <c r="AM386" t="s">
        <v>56</v>
      </c>
      <c r="AN386" t="s">
        <v>56</v>
      </c>
      <c r="AO386" t="s">
        <v>56</v>
      </c>
      <c r="AP386" t="s">
        <v>56</v>
      </c>
      <c r="AQ386" t="s">
        <v>2240</v>
      </c>
      <c r="AR386">
        <f t="shared" si="18"/>
        <v>112</v>
      </c>
      <c r="AS386" t="str">
        <f t="shared" si="19"/>
        <v>2010-04</v>
      </c>
      <c r="AT386" t="str">
        <f t="shared" si="20"/>
        <v>2009-12</v>
      </c>
    </row>
    <row r="387" spans="1:46" hidden="1">
      <c r="A387" t="s">
        <v>2726</v>
      </c>
      <c r="B387" t="s">
        <v>2214</v>
      </c>
      <c r="C387">
        <v>20120510</v>
      </c>
      <c r="D387" t="s">
        <v>2727</v>
      </c>
      <c r="E387" t="s">
        <v>138</v>
      </c>
      <c r="F387" t="s">
        <v>64</v>
      </c>
      <c r="G387" t="s">
        <v>48</v>
      </c>
      <c r="H387" t="s">
        <v>65</v>
      </c>
      <c r="I387" t="s">
        <v>65</v>
      </c>
      <c r="J387" t="s">
        <v>56</v>
      </c>
      <c r="K387" t="s">
        <v>2423</v>
      </c>
      <c r="L387" t="s">
        <v>67</v>
      </c>
      <c r="M387">
        <v>1</v>
      </c>
      <c r="N387" s="2">
        <v>40163</v>
      </c>
      <c r="O387" s="2">
        <v>40276</v>
      </c>
      <c r="P387" t="s">
        <v>69</v>
      </c>
      <c r="Q387" t="s">
        <v>1717</v>
      </c>
      <c r="R387" t="s">
        <v>2728</v>
      </c>
      <c r="S387" t="s">
        <v>56</v>
      </c>
      <c r="U387" t="s">
        <v>56</v>
      </c>
      <c r="V387" t="s">
        <v>56</v>
      </c>
      <c r="W387" t="s">
        <v>56</v>
      </c>
      <c r="X387" t="s">
        <v>69</v>
      </c>
      <c r="Y387" t="s">
        <v>2231</v>
      </c>
      <c r="Z387" t="s">
        <v>56</v>
      </c>
      <c r="AA387" t="s">
        <v>56</v>
      </c>
      <c r="AB387" t="s">
        <v>2729</v>
      </c>
      <c r="AC387" t="s">
        <v>56</v>
      </c>
      <c r="AD387" t="s">
        <v>2432</v>
      </c>
      <c r="AE387" t="s">
        <v>2730</v>
      </c>
      <c r="AG387" s="1" t="s">
        <v>2731</v>
      </c>
      <c r="AH387" t="s">
        <v>2732</v>
      </c>
      <c r="AI387" t="s">
        <v>56</v>
      </c>
      <c r="AJ387" t="s">
        <v>56</v>
      </c>
      <c r="AK387" t="s">
        <v>56</v>
      </c>
      <c r="AL387" t="s">
        <v>56</v>
      </c>
      <c r="AM387" t="s">
        <v>56</v>
      </c>
      <c r="AN387" t="s">
        <v>56</v>
      </c>
      <c r="AO387" t="s">
        <v>56</v>
      </c>
      <c r="AP387" t="s">
        <v>56</v>
      </c>
      <c r="AQ387" t="s">
        <v>2240</v>
      </c>
      <c r="AR387">
        <f t="shared" si="18"/>
        <v>112</v>
      </c>
      <c r="AS387" t="str">
        <f t="shared" si="19"/>
        <v>NA-</v>
      </c>
      <c r="AT387" t="str">
        <f t="shared" si="20"/>
        <v>2009-12</v>
      </c>
    </row>
    <row r="388" spans="1:46" hidden="1">
      <c r="A388" t="s">
        <v>2733</v>
      </c>
      <c r="B388" t="s">
        <v>2214</v>
      </c>
      <c r="C388">
        <v>20120510</v>
      </c>
      <c r="D388" t="s">
        <v>2734</v>
      </c>
      <c r="E388" t="s">
        <v>46</v>
      </c>
      <c r="F388" t="s">
        <v>47</v>
      </c>
      <c r="G388" t="s">
        <v>48</v>
      </c>
      <c r="H388" t="s">
        <v>48</v>
      </c>
      <c r="I388" t="s">
        <v>48</v>
      </c>
      <c r="J388" t="s">
        <v>2223</v>
      </c>
      <c r="K388" t="s">
        <v>2423</v>
      </c>
      <c r="L388" t="s">
        <v>51</v>
      </c>
      <c r="M388">
        <v>12</v>
      </c>
      <c r="N388" s="2">
        <v>40136</v>
      </c>
      <c r="O388" s="2">
        <v>40276</v>
      </c>
      <c r="P388" t="s">
        <v>52</v>
      </c>
      <c r="Q388" t="s">
        <v>51</v>
      </c>
      <c r="R388" t="s">
        <v>2547</v>
      </c>
      <c r="S388" t="s">
        <v>2735</v>
      </c>
      <c r="T388" t="s">
        <v>2736</v>
      </c>
      <c r="U388" t="s">
        <v>2736</v>
      </c>
      <c r="V388" t="s">
        <v>56</v>
      </c>
      <c r="W388" t="s">
        <v>56</v>
      </c>
      <c r="X388" t="s">
        <v>51</v>
      </c>
      <c r="Y388" t="s">
        <v>2223</v>
      </c>
      <c r="Z388" t="s">
        <v>56</v>
      </c>
      <c r="AA388" t="s">
        <v>56</v>
      </c>
      <c r="AB388" t="s">
        <v>2737</v>
      </c>
      <c r="AC388" t="s">
        <v>2738</v>
      </c>
      <c r="AD388" t="s">
        <v>2236</v>
      </c>
      <c r="AE388" t="s">
        <v>2739</v>
      </c>
      <c r="AG388" s="1" t="s">
        <v>2740</v>
      </c>
      <c r="AH388" t="s">
        <v>56</v>
      </c>
      <c r="AI388" t="s">
        <v>56</v>
      </c>
      <c r="AJ388" t="s">
        <v>56</v>
      </c>
      <c r="AK388" t="s">
        <v>56</v>
      </c>
      <c r="AL388" t="s">
        <v>56</v>
      </c>
      <c r="AM388" t="s">
        <v>56</v>
      </c>
      <c r="AN388" t="s">
        <v>56</v>
      </c>
      <c r="AO388" t="s">
        <v>56</v>
      </c>
      <c r="AP388" t="s">
        <v>56</v>
      </c>
      <c r="AQ388" t="s">
        <v>56</v>
      </c>
      <c r="AR388">
        <f t="shared" si="18"/>
        <v>139</v>
      </c>
      <c r="AS388" t="str">
        <f t="shared" si="19"/>
        <v>2010-04</v>
      </c>
      <c r="AT388" t="str">
        <f t="shared" si="20"/>
        <v>2009-11</v>
      </c>
    </row>
    <row r="389" spans="1:46" hidden="1">
      <c r="A389" t="s">
        <v>2741</v>
      </c>
      <c r="B389" t="s">
        <v>2214</v>
      </c>
      <c r="C389">
        <v>20120510</v>
      </c>
      <c r="D389" t="s">
        <v>1422</v>
      </c>
      <c r="E389" t="s">
        <v>127</v>
      </c>
      <c r="F389" t="s">
        <v>128</v>
      </c>
      <c r="G389" t="s">
        <v>65</v>
      </c>
      <c r="H389" t="s">
        <v>65</v>
      </c>
      <c r="I389" t="s">
        <v>65</v>
      </c>
      <c r="J389" t="s">
        <v>56</v>
      </c>
      <c r="K389" t="s">
        <v>392</v>
      </c>
      <c r="L389" t="s">
        <v>67</v>
      </c>
      <c r="M389">
        <v>18</v>
      </c>
      <c r="N389" s="2">
        <v>39413</v>
      </c>
      <c r="O389" s="2" t="s">
        <v>309</v>
      </c>
      <c r="P389" t="s">
        <v>238</v>
      </c>
      <c r="Q389" t="s">
        <v>310</v>
      </c>
      <c r="R389" t="s">
        <v>56</v>
      </c>
      <c r="S389" t="s">
        <v>56</v>
      </c>
      <c r="T389" t="s">
        <v>56</v>
      </c>
      <c r="U389" t="s">
        <v>56</v>
      </c>
      <c r="V389" t="s">
        <v>239</v>
      </c>
      <c r="X389" t="s">
        <v>312</v>
      </c>
      <c r="Y389" t="s">
        <v>313</v>
      </c>
      <c r="Z389" t="s">
        <v>310</v>
      </c>
      <c r="AA389" t="s">
        <v>309</v>
      </c>
      <c r="AB389" t="s">
        <v>56</v>
      </c>
      <c r="AC389" t="s">
        <v>56</v>
      </c>
      <c r="AD389" t="s">
        <v>56</v>
      </c>
      <c r="AE389" t="s">
        <v>56</v>
      </c>
      <c r="AG389" s="1" t="s">
        <v>1423</v>
      </c>
      <c r="AH389" t="s">
        <v>56</v>
      </c>
      <c r="AI389" t="s">
        <v>56</v>
      </c>
      <c r="AJ389" t="s">
        <v>56</v>
      </c>
      <c r="AK389" t="s">
        <v>56</v>
      </c>
      <c r="AL389" t="s">
        <v>56</v>
      </c>
      <c r="AM389" t="s">
        <v>56</v>
      </c>
      <c r="AN389" t="s">
        <v>56</v>
      </c>
      <c r="AO389" t="s">
        <v>56</v>
      </c>
      <c r="AP389" t="s">
        <v>56</v>
      </c>
      <c r="AQ389" t="s">
        <v>56</v>
      </c>
      <c r="AR389" t="e">
        <f t="shared" si="18"/>
        <v>#VALUE!</v>
      </c>
      <c r="AS389" t="str">
        <f t="shared" si="19"/>
        <v>NA-</v>
      </c>
      <c r="AT389" t="str">
        <f t="shared" si="20"/>
        <v>2007-11</v>
      </c>
    </row>
    <row r="390" spans="1:46" hidden="1">
      <c r="A390" t="s">
        <v>2742</v>
      </c>
      <c r="B390" t="s">
        <v>2214</v>
      </c>
      <c r="C390">
        <v>20120510</v>
      </c>
      <c r="D390" t="s">
        <v>2743</v>
      </c>
      <c r="E390" t="s">
        <v>83</v>
      </c>
      <c r="F390" t="s">
        <v>64</v>
      </c>
      <c r="G390" t="s">
        <v>48</v>
      </c>
      <c r="H390" t="s">
        <v>65</v>
      </c>
      <c r="I390" t="s">
        <v>65</v>
      </c>
      <c r="J390" t="s">
        <v>56</v>
      </c>
      <c r="K390" t="s">
        <v>2223</v>
      </c>
      <c r="L390" t="s">
        <v>67</v>
      </c>
      <c r="M390">
        <v>1</v>
      </c>
      <c r="N390" s="2">
        <v>40275</v>
      </c>
      <c r="O390" s="2" t="s">
        <v>309</v>
      </c>
      <c r="P390" t="s">
        <v>69</v>
      </c>
      <c r="Q390" t="s">
        <v>310</v>
      </c>
      <c r="R390" t="s">
        <v>2744</v>
      </c>
      <c r="S390" t="s">
        <v>56</v>
      </c>
      <c r="U390" t="s">
        <v>56</v>
      </c>
      <c r="V390" t="s">
        <v>56</v>
      </c>
      <c r="W390" t="s">
        <v>56</v>
      </c>
      <c r="X390" t="s">
        <v>69</v>
      </c>
      <c r="Y390" t="s">
        <v>2254</v>
      </c>
      <c r="Z390" t="s">
        <v>56</v>
      </c>
      <c r="AA390" t="s">
        <v>56</v>
      </c>
      <c r="AB390" t="s">
        <v>56</v>
      </c>
      <c r="AC390" t="s">
        <v>56</v>
      </c>
      <c r="AD390" t="s">
        <v>56</v>
      </c>
      <c r="AE390" t="s">
        <v>56</v>
      </c>
      <c r="AG390" s="1" t="s">
        <v>2745</v>
      </c>
      <c r="AH390" t="s">
        <v>2746</v>
      </c>
      <c r="AI390">
        <v>11511</v>
      </c>
      <c r="AJ390">
        <v>8696</v>
      </c>
      <c r="AK390" t="s">
        <v>91</v>
      </c>
      <c r="AL390">
        <v>3833</v>
      </c>
      <c r="AM390" s="2">
        <v>38477</v>
      </c>
      <c r="AN390">
        <v>2005</v>
      </c>
      <c r="AO390" t="s">
        <v>2747</v>
      </c>
      <c r="AP390">
        <v>843</v>
      </c>
      <c r="AQ390" t="s">
        <v>80</v>
      </c>
      <c r="AR390" t="e">
        <f t="shared" si="18"/>
        <v>#VALUE!</v>
      </c>
      <c r="AS390" t="str">
        <f t="shared" si="19"/>
        <v>NA-</v>
      </c>
      <c r="AT390" t="str">
        <f t="shared" si="20"/>
        <v>2010-04</v>
      </c>
    </row>
    <row r="391" spans="1:46" hidden="1">
      <c r="A391" t="s">
        <v>2748</v>
      </c>
      <c r="B391" t="s">
        <v>2214</v>
      </c>
      <c r="C391">
        <v>20120510</v>
      </c>
      <c r="D391" t="s">
        <v>2749</v>
      </c>
      <c r="E391" t="s">
        <v>83</v>
      </c>
      <c r="F391" t="s">
        <v>64</v>
      </c>
      <c r="G391" t="s">
        <v>48</v>
      </c>
      <c r="H391" t="s">
        <v>65</v>
      </c>
      <c r="I391" t="s">
        <v>65</v>
      </c>
      <c r="J391" t="s">
        <v>56</v>
      </c>
      <c r="K391" t="s">
        <v>2223</v>
      </c>
      <c r="L391" t="s">
        <v>67</v>
      </c>
      <c r="M391">
        <v>1</v>
      </c>
      <c r="N391" s="2">
        <v>40254</v>
      </c>
      <c r="O391" s="2" t="s">
        <v>309</v>
      </c>
      <c r="P391" t="s">
        <v>69</v>
      </c>
      <c r="Q391" t="s">
        <v>310</v>
      </c>
      <c r="R391" t="s">
        <v>2750</v>
      </c>
      <c r="S391" t="s">
        <v>56</v>
      </c>
      <c r="U391" t="s">
        <v>56</v>
      </c>
      <c r="V391" t="s">
        <v>56</v>
      </c>
      <c r="W391" t="s">
        <v>56</v>
      </c>
      <c r="X391" t="s">
        <v>69</v>
      </c>
      <c r="Y391" t="s">
        <v>2479</v>
      </c>
      <c r="Z391" t="s">
        <v>56</v>
      </c>
      <c r="AA391" t="s">
        <v>56</v>
      </c>
      <c r="AB391" t="s">
        <v>56</v>
      </c>
      <c r="AC391" t="s">
        <v>56</v>
      </c>
      <c r="AD391" t="s">
        <v>56</v>
      </c>
      <c r="AE391" t="s">
        <v>56</v>
      </c>
      <c r="AG391" t="s">
        <v>2751</v>
      </c>
      <c r="AH391" t="s">
        <v>2752</v>
      </c>
      <c r="AI391" t="s">
        <v>56</v>
      </c>
      <c r="AJ391" t="s">
        <v>56</v>
      </c>
      <c r="AK391" t="s">
        <v>56</v>
      </c>
      <c r="AL391" t="s">
        <v>56</v>
      </c>
      <c r="AM391" t="s">
        <v>56</v>
      </c>
      <c r="AN391" t="s">
        <v>56</v>
      </c>
      <c r="AO391" t="s">
        <v>56</v>
      </c>
      <c r="AP391" t="s">
        <v>56</v>
      </c>
      <c r="AQ391" t="s">
        <v>2240</v>
      </c>
      <c r="AR391" t="e">
        <f t="shared" si="18"/>
        <v>#VALUE!</v>
      </c>
      <c r="AS391" t="str">
        <f t="shared" si="19"/>
        <v>NA-</v>
      </c>
      <c r="AT391" t="str">
        <f t="shared" si="20"/>
        <v>2010-03</v>
      </c>
    </row>
    <row r="392" spans="1:46" hidden="1">
      <c r="A392" t="s">
        <v>2753</v>
      </c>
      <c r="B392" t="s">
        <v>2214</v>
      </c>
      <c r="C392">
        <v>20120510</v>
      </c>
      <c r="D392" t="s">
        <v>2754</v>
      </c>
      <c r="E392" t="s">
        <v>101</v>
      </c>
      <c r="F392" t="s">
        <v>102</v>
      </c>
      <c r="G392" t="s">
        <v>48</v>
      </c>
      <c r="H392" t="s">
        <v>65</v>
      </c>
      <c r="I392" t="s">
        <v>65</v>
      </c>
      <c r="J392" t="s">
        <v>56</v>
      </c>
      <c r="K392" t="s">
        <v>2223</v>
      </c>
      <c r="L392" t="s">
        <v>104</v>
      </c>
      <c r="M392">
        <v>2</v>
      </c>
      <c r="N392" s="2">
        <v>40140</v>
      </c>
      <c r="O392" s="2">
        <v>40214</v>
      </c>
      <c r="P392" t="s">
        <v>52</v>
      </c>
      <c r="Q392" t="s">
        <v>107</v>
      </c>
      <c r="R392" t="s">
        <v>2755</v>
      </c>
      <c r="S392" t="s">
        <v>56</v>
      </c>
      <c r="U392" t="s">
        <v>56</v>
      </c>
      <c r="V392" t="s">
        <v>56</v>
      </c>
      <c r="W392" t="s">
        <v>56</v>
      </c>
      <c r="X392" t="s">
        <v>107</v>
      </c>
      <c r="Y392" t="s">
        <v>2392</v>
      </c>
      <c r="Z392" t="s">
        <v>56</v>
      </c>
      <c r="AA392" t="s">
        <v>56</v>
      </c>
      <c r="AB392" t="s">
        <v>2756</v>
      </c>
      <c r="AC392" t="s">
        <v>2757</v>
      </c>
      <c r="AD392" t="s">
        <v>2615</v>
      </c>
      <c r="AE392" t="s">
        <v>2758</v>
      </c>
      <c r="AG392" s="1" t="s">
        <v>2759</v>
      </c>
      <c r="AH392" t="s">
        <v>56</v>
      </c>
      <c r="AI392" t="s">
        <v>56</v>
      </c>
      <c r="AJ392" t="s">
        <v>56</v>
      </c>
      <c r="AK392" t="s">
        <v>56</v>
      </c>
      <c r="AL392" t="s">
        <v>56</v>
      </c>
      <c r="AM392" t="s">
        <v>56</v>
      </c>
      <c r="AN392" t="s">
        <v>56</v>
      </c>
      <c r="AO392" t="s">
        <v>56</v>
      </c>
      <c r="AP392" t="s">
        <v>56</v>
      </c>
      <c r="AQ392" t="s">
        <v>56</v>
      </c>
      <c r="AR392">
        <f t="shared" si="18"/>
        <v>72</v>
      </c>
      <c r="AS392" t="str">
        <f t="shared" si="19"/>
        <v>NA-</v>
      </c>
      <c r="AT392" t="str">
        <f t="shared" si="20"/>
        <v>2009-11</v>
      </c>
    </row>
    <row r="393" spans="1:46" hidden="1">
      <c r="A393" t="s">
        <v>2760</v>
      </c>
      <c r="B393" t="s">
        <v>2214</v>
      </c>
      <c r="C393">
        <v>20120510</v>
      </c>
      <c r="D393" t="s">
        <v>2761</v>
      </c>
      <c r="E393" t="s">
        <v>63</v>
      </c>
      <c r="F393" t="s">
        <v>64</v>
      </c>
      <c r="G393" t="s">
        <v>48</v>
      </c>
      <c r="H393" t="s">
        <v>65</v>
      </c>
      <c r="I393" t="s">
        <v>65</v>
      </c>
      <c r="J393" t="s">
        <v>56</v>
      </c>
      <c r="K393" t="s">
        <v>2423</v>
      </c>
      <c r="L393" t="s">
        <v>67</v>
      </c>
      <c r="M393">
        <v>1</v>
      </c>
      <c r="N393" s="2">
        <v>40196</v>
      </c>
      <c r="O393" s="2">
        <v>40214</v>
      </c>
      <c r="P393" t="s">
        <v>69</v>
      </c>
      <c r="Q393" t="s">
        <v>107</v>
      </c>
      <c r="R393" t="s">
        <v>2763</v>
      </c>
      <c r="S393" t="s">
        <v>56</v>
      </c>
      <c r="U393" t="s">
        <v>56</v>
      </c>
      <c r="V393" t="s">
        <v>56</v>
      </c>
      <c r="W393" t="s">
        <v>56</v>
      </c>
      <c r="X393" t="s">
        <v>69</v>
      </c>
      <c r="Y393" t="s">
        <v>2762</v>
      </c>
      <c r="Z393" t="s">
        <v>56</v>
      </c>
      <c r="AA393" t="s">
        <v>56</v>
      </c>
      <c r="AB393" t="s">
        <v>2764</v>
      </c>
      <c r="AC393" t="s">
        <v>2765</v>
      </c>
      <c r="AD393" t="s">
        <v>2321</v>
      </c>
      <c r="AE393" t="s">
        <v>2766</v>
      </c>
      <c r="AG393" s="1" t="s">
        <v>2767</v>
      </c>
      <c r="AH393" t="s">
        <v>2768</v>
      </c>
      <c r="AI393">
        <v>10884</v>
      </c>
      <c r="AJ393">
        <v>5833</v>
      </c>
      <c r="AK393" t="s">
        <v>78</v>
      </c>
      <c r="AL393">
        <v>11076</v>
      </c>
      <c r="AM393" s="2">
        <v>37049</v>
      </c>
      <c r="AN393">
        <v>2001</v>
      </c>
      <c r="AO393" t="s">
        <v>2769</v>
      </c>
      <c r="AP393">
        <v>823</v>
      </c>
      <c r="AQ393" t="s">
        <v>80</v>
      </c>
      <c r="AR393">
        <f t="shared" si="18"/>
        <v>17</v>
      </c>
      <c r="AS393" t="str">
        <f t="shared" si="19"/>
        <v>NA-</v>
      </c>
      <c r="AT393" t="str">
        <f t="shared" si="20"/>
        <v>2010-01</v>
      </c>
    </row>
    <row r="394" spans="1:46" hidden="1">
      <c r="A394" t="s">
        <v>2770</v>
      </c>
      <c r="B394" t="s">
        <v>2214</v>
      </c>
      <c r="C394">
        <v>20120510</v>
      </c>
      <c r="D394" t="s">
        <v>2771</v>
      </c>
      <c r="E394" t="s">
        <v>46</v>
      </c>
      <c r="F394" t="s">
        <v>47</v>
      </c>
      <c r="G394" t="s">
        <v>48</v>
      </c>
      <c r="H394" t="s">
        <v>48</v>
      </c>
      <c r="I394" t="s">
        <v>48</v>
      </c>
      <c r="J394" t="s">
        <v>2223</v>
      </c>
      <c r="K394" t="s">
        <v>2291</v>
      </c>
      <c r="L394" t="s">
        <v>51</v>
      </c>
      <c r="M394">
        <v>15</v>
      </c>
      <c r="N394" s="2">
        <v>40142</v>
      </c>
      <c r="O394" s="2">
        <v>40276</v>
      </c>
      <c r="P394" t="s">
        <v>69</v>
      </c>
      <c r="Q394" t="s">
        <v>51</v>
      </c>
      <c r="R394" t="s">
        <v>2772</v>
      </c>
      <c r="S394" t="s">
        <v>2773</v>
      </c>
      <c r="T394" t="s">
        <v>1071</v>
      </c>
      <c r="U394" t="s">
        <v>1071</v>
      </c>
      <c r="V394" t="s">
        <v>56</v>
      </c>
      <c r="W394" t="s">
        <v>56</v>
      </c>
      <c r="X394" t="s">
        <v>51</v>
      </c>
      <c r="Y394" t="s">
        <v>2223</v>
      </c>
      <c r="Z394" t="s">
        <v>56</v>
      </c>
      <c r="AA394" t="s">
        <v>56</v>
      </c>
      <c r="AB394" t="s">
        <v>2774</v>
      </c>
      <c r="AC394" t="s">
        <v>2775</v>
      </c>
      <c r="AD394" t="s">
        <v>2236</v>
      </c>
      <c r="AE394" t="s">
        <v>2776</v>
      </c>
      <c r="AG394" s="1" t="s">
        <v>2777</v>
      </c>
      <c r="AH394" t="s">
        <v>56</v>
      </c>
      <c r="AI394" t="s">
        <v>56</v>
      </c>
      <c r="AJ394" t="s">
        <v>56</v>
      </c>
      <c r="AK394" t="s">
        <v>56</v>
      </c>
      <c r="AL394" t="s">
        <v>56</v>
      </c>
      <c r="AM394" t="s">
        <v>56</v>
      </c>
      <c r="AN394" t="s">
        <v>56</v>
      </c>
      <c r="AO394" t="s">
        <v>56</v>
      </c>
      <c r="AP394" t="s">
        <v>56</v>
      </c>
      <c r="AQ394" t="s">
        <v>56</v>
      </c>
      <c r="AR394">
        <f t="shared" si="18"/>
        <v>133</v>
      </c>
      <c r="AS394" t="str">
        <f t="shared" si="19"/>
        <v>2010-04</v>
      </c>
      <c r="AT394" t="str">
        <f t="shared" si="20"/>
        <v>2009-11</v>
      </c>
    </row>
    <row r="395" spans="1:46" hidden="1">
      <c r="A395" t="s">
        <v>2778</v>
      </c>
      <c r="B395" t="s">
        <v>2214</v>
      </c>
      <c r="C395">
        <v>20120510</v>
      </c>
      <c r="D395" t="s">
        <v>2779</v>
      </c>
      <c r="E395" t="s">
        <v>101</v>
      </c>
      <c r="F395" t="s">
        <v>102</v>
      </c>
      <c r="G395" t="s">
        <v>48</v>
      </c>
      <c r="H395" t="s">
        <v>65</v>
      </c>
      <c r="I395" t="s">
        <v>65</v>
      </c>
      <c r="J395" t="s">
        <v>56</v>
      </c>
      <c r="K395" t="s">
        <v>2423</v>
      </c>
      <c r="L395" t="s">
        <v>104</v>
      </c>
      <c r="M395">
        <v>5</v>
      </c>
      <c r="N395" s="2">
        <v>40136</v>
      </c>
      <c r="O395" s="2">
        <v>40274</v>
      </c>
      <c r="P395" t="s">
        <v>52</v>
      </c>
      <c r="Q395" t="s">
        <v>310</v>
      </c>
      <c r="R395" t="s">
        <v>1930</v>
      </c>
      <c r="S395" t="s">
        <v>56</v>
      </c>
      <c r="U395" t="s">
        <v>56</v>
      </c>
      <c r="V395" t="s">
        <v>56</v>
      </c>
      <c r="W395" t="s">
        <v>56</v>
      </c>
      <c r="X395" t="s">
        <v>310</v>
      </c>
      <c r="Y395" t="s">
        <v>2780</v>
      </c>
      <c r="Z395" t="s">
        <v>56</v>
      </c>
      <c r="AA395" t="s">
        <v>56</v>
      </c>
      <c r="AB395" t="s">
        <v>2781</v>
      </c>
      <c r="AC395" t="s">
        <v>2782</v>
      </c>
      <c r="AD395" t="s">
        <v>2243</v>
      </c>
      <c r="AE395" t="s">
        <v>2783</v>
      </c>
      <c r="AG395" s="1" t="s">
        <v>2784</v>
      </c>
      <c r="AH395" t="s">
        <v>56</v>
      </c>
      <c r="AI395" t="s">
        <v>56</v>
      </c>
      <c r="AJ395" t="s">
        <v>56</v>
      </c>
      <c r="AK395" t="s">
        <v>56</v>
      </c>
      <c r="AL395" t="s">
        <v>56</v>
      </c>
      <c r="AM395" t="s">
        <v>56</v>
      </c>
      <c r="AN395" t="s">
        <v>56</v>
      </c>
      <c r="AO395" t="s">
        <v>56</v>
      </c>
      <c r="AP395" t="s">
        <v>56</v>
      </c>
      <c r="AQ395" t="s">
        <v>56</v>
      </c>
      <c r="AR395">
        <f t="shared" si="18"/>
        <v>137</v>
      </c>
      <c r="AS395" t="str">
        <f t="shared" si="19"/>
        <v>NA-</v>
      </c>
      <c r="AT395" t="str">
        <f t="shared" si="20"/>
        <v>2009-11</v>
      </c>
    </row>
    <row r="396" spans="1:46" hidden="1">
      <c r="A396" t="s">
        <v>2785</v>
      </c>
      <c r="B396" t="s">
        <v>2214</v>
      </c>
      <c r="C396">
        <v>20120510</v>
      </c>
      <c r="D396" t="s">
        <v>2786</v>
      </c>
      <c r="E396" t="s">
        <v>63</v>
      </c>
      <c r="F396" t="s">
        <v>64</v>
      </c>
      <c r="G396" t="s">
        <v>48</v>
      </c>
      <c r="H396" t="s">
        <v>65</v>
      </c>
      <c r="I396" t="s">
        <v>65</v>
      </c>
      <c r="J396" t="s">
        <v>56</v>
      </c>
      <c r="K396" t="s">
        <v>2423</v>
      </c>
      <c r="L396" t="s">
        <v>67</v>
      </c>
      <c r="M396">
        <v>1</v>
      </c>
      <c r="N396" s="2">
        <v>40238</v>
      </c>
      <c r="O396" s="2">
        <v>40274</v>
      </c>
      <c r="P396" t="s">
        <v>69</v>
      </c>
      <c r="Q396" t="s">
        <v>310</v>
      </c>
      <c r="R396" t="s">
        <v>2263</v>
      </c>
      <c r="S396" t="s">
        <v>56</v>
      </c>
      <c r="U396" t="s">
        <v>56</v>
      </c>
      <c r="V396" t="s">
        <v>56</v>
      </c>
      <c r="W396" t="s">
        <v>56</v>
      </c>
      <c r="X396" t="s">
        <v>69</v>
      </c>
      <c r="Y396" t="s">
        <v>2278</v>
      </c>
      <c r="Z396" t="s">
        <v>56</v>
      </c>
      <c r="AA396" t="s">
        <v>56</v>
      </c>
      <c r="AB396" t="s">
        <v>2787</v>
      </c>
      <c r="AC396" t="s">
        <v>2788</v>
      </c>
      <c r="AD396" t="s">
        <v>2432</v>
      </c>
      <c r="AE396" t="s">
        <v>2789</v>
      </c>
      <c r="AF396" t="s">
        <v>2790</v>
      </c>
      <c r="AG396" t="s">
        <v>2791</v>
      </c>
      <c r="AH396" t="s">
        <v>2265</v>
      </c>
      <c r="AI396" t="s">
        <v>56</v>
      </c>
      <c r="AJ396" t="s">
        <v>56</v>
      </c>
      <c r="AK396" t="s">
        <v>56</v>
      </c>
      <c r="AL396" t="s">
        <v>56</v>
      </c>
      <c r="AM396" t="s">
        <v>56</v>
      </c>
      <c r="AN396" t="s">
        <v>56</v>
      </c>
      <c r="AO396" t="s">
        <v>56</v>
      </c>
      <c r="AP396" t="s">
        <v>56</v>
      </c>
      <c r="AQ396" t="s">
        <v>2240</v>
      </c>
      <c r="AR396">
        <f t="shared" si="18"/>
        <v>35</v>
      </c>
      <c r="AS396" t="str">
        <f t="shared" si="19"/>
        <v>NA-</v>
      </c>
      <c r="AT396" t="str">
        <f t="shared" si="20"/>
        <v>2010-03</v>
      </c>
    </row>
    <row r="397" spans="1:46" hidden="1">
      <c r="A397" t="s">
        <v>2792</v>
      </c>
      <c r="B397" t="s">
        <v>2214</v>
      </c>
      <c r="C397">
        <v>20120510</v>
      </c>
      <c r="D397" t="s">
        <v>2793</v>
      </c>
      <c r="E397" t="s">
        <v>83</v>
      </c>
      <c r="F397" t="s">
        <v>64</v>
      </c>
      <c r="G397" t="s">
        <v>48</v>
      </c>
      <c r="H397" t="s">
        <v>65</v>
      </c>
      <c r="I397" t="s">
        <v>65</v>
      </c>
      <c r="J397" t="s">
        <v>56</v>
      </c>
      <c r="K397" t="s">
        <v>2317</v>
      </c>
      <c r="L397" t="s">
        <v>67</v>
      </c>
      <c r="M397">
        <v>1</v>
      </c>
      <c r="N397" s="2">
        <v>40233</v>
      </c>
      <c r="O397" s="2">
        <v>40274</v>
      </c>
      <c r="P397" t="s">
        <v>69</v>
      </c>
      <c r="Q397" t="s">
        <v>310</v>
      </c>
      <c r="R397" t="s">
        <v>2794</v>
      </c>
      <c r="S397" t="s">
        <v>56</v>
      </c>
      <c r="U397" t="s">
        <v>56</v>
      </c>
      <c r="V397" t="s">
        <v>56</v>
      </c>
      <c r="W397" t="s">
        <v>56</v>
      </c>
      <c r="X397" t="s">
        <v>69</v>
      </c>
      <c r="Y397" t="s">
        <v>2658</v>
      </c>
      <c r="Z397" t="s">
        <v>56</v>
      </c>
      <c r="AA397" t="s">
        <v>56</v>
      </c>
      <c r="AB397" t="s">
        <v>56</v>
      </c>
      <c r="AC397" t="s">
        <v>56</v>
      </c>
      <c r="AD397" t="s">
        <v>56</v>
      </c>
      <c r="AE397" t="s">
        <v>56</v>
      </c>
      <c r="AF397" s="1" t="s">
        <v>2795</v>
      </c>
      <c r="AG397" t="s">
        <v>2796</v>
      </c>
      <c r="AH397" t="s">
        <v>2797</v>
      </c>
      <c r="AI397" t="s">
        <v>56</v>
      </c>
      <c r="AJ397" t="s">
        <v>56</v>
      </c>
      <c r="AK397" t="s">
        <v>56</v>
      </c>
      <c r="AL397" t="s">
        <v>56</v>
      </c>
      <c r="AM397" t="s">
        <v>56</v>
      </c>
      <c r="AN397" t="s">
        <v>56</v>
      </c>
      <c r="AO397" t="s">
        <v>56</v>
      </c>
      <c r="AP397" t="s">
        <v>56</v>
      </c>
      <c r="AQ397" t="s">
        <v>2240</v>
      </c>
      <c r="AR397">
        <f t="shared" si="18"/>
        <v>42</v>
      </c>
      <c r="AS397" t="str">
        <f t="shared" si="19"/>
        <v>NA-</v>
      </c>
      <c r="AT397" t="str">
        <f t="shared" si="20"/>
        <v>2010-02</v>
      </c>
    </row>
    <row r="398" spans="1:46" hidden="1">
      <c r="A398" t="s">
        <v>2798</v>
      </c>
      <c r="B398" t="s">
        <v>2214</v>
      </c>
      <c r="C398">
        <v>20120510</v>
      </c>
      <c r="D398" t="s">
        <v>1652</v>
      </c>
      <c r="E398" t="s">
        <v>127</v>
      </c>
      <c r="F398" t="s">
        <v>128</v>
      </c>
      <c r="G398" t="s">
        <v>65</v>
      </c>
      <c r="H398" t="s">
        <v>65</v>
      </c>
      <c r="I398" t="s">
        <v>65</v>
      </c>
      <c r="J398" t="s">
        <v>56</v>
      </c>
      <c r="K398" t="s">
        <v>392</v>
      </c>
      <c r="L398" t="s">
        <v>67</v>
      </c>
      <c r="M398">
        <v>20</v>
      </c>
      <c r="N398" s="2">
        <v>39413</v>
      </c>
      <c r="O398" s="2" t="s">
        <v>309</v>
      </c>
      <c r="P398" t="s">
        <v>238</v>
      </c>
      <c r="Q398" t="s">
        <v>310</v>
      </c>
      <c r="R398" t="s">
        <v>56</v>
      </c>
      <c r="S398" t="s">
        <v>56</v>
      </c>
      <c r="T398" t="s">
        <v>56</v>
      </c>
      <c r="U398" t="s">
        <v>56</v>
      </c>
      <c r="V398" t="s">
        <v>239</v>
      </c>
      <c r="X398" t="s">
        <v>312</v>
      </c>
      <c r="Y398" t="s">
        <v>313</v>
      </c>
      <c r="Z398" t="s">
        <v>310</v>
      </c>
      <c r="AA398" t="s">
        <v>309</v>
      </c>
      <c r="AB398" t="s">
        <v>56</v>
      </c>
      <c r="AC398" t="s">
        <v>56</v>
      </c>
      <c r="AD398" t="s">
        <v>56</v>
      </c>
      <c r="AE398" t="s">
        <v>56</v>
      </c>
      <c r="AG398" s="1" t="s">
        <v>1653</v>
      </c>
      <c r="AH398" t="s">
        <v>56</v>
      </c>
      <c r="AI398" t="s">
        <v>56</v>
      </c>
      <c r="AJ398" t="s">
        <v>56</v>
      </c>
      <c r="AK398" t="s">
        <v>56</v>
      </c>
      <c r="AL398" t="s">
        <v>56</v>
      </c>
      <c r="AM398" t="s">
        <v>56</v>
      </c>
      <c r="AN398" t="s">
        <v>56</v>
      </c>
      <c r="AO398" t="s">
        <v>56</v>
      </c>
      <c r="AP398" t="s">
        <v>56</v>
      </c>
      <c r="AQ398" t="s">
        <v>56</v>
      </c>
      <c r="AR398" t="e">
        <f t="shared" si="18"/>
        <v>#VALUE!</v>
      </c>
      <c r="AS398" t="str">
        <f t="shared" si="19"/>
        <v>NA-</v>
      </c>
      <c r="AT398" t="str">
        <f t="shared" si="20"/>
        <v>2007-11</v>
      </c>
    </row>
    <row r="399" spans="1:46" hidden="1">
      <c r="A399" t="s">
        <v>2799</v>
      </c>
      <c r="B399" t="s">
        <v>2214</v>
      </c>
      <c r="C399">
        <v>20120510</v>
      </c>
      <c r="D399" t="s">
        <v>2800</v>
      </c>
      <c r="E399" t="s">
        <v>63</v>
      </c>
      <c r="F399" t="s">
        <v>64</v>
      </c>
      <c r="G399" t="s">
        <v>48</v>
      </c>
      <c r="H399" t="s">
        <v>65</v>
      </c>
      <c r="I399" t="s">
        <v>65</v>
      </c>
      <c r="J399" t="s">
        <v>56</v>
      </c>
      <c r="K399" t="s">
        <v>2223</v>
      </c>
      <c r="L399" t="s">
        <v>67</v>
      </c>
      <c r="M399">
        <v>1</v>
      </c>
      <c r="N399" s="2">
        <v>40238</v>
      </c>
      <c r="O399" s="2" t="s">
        <v>309</v>
      </c>
      <c r="P399" t="s">
        <v>69</v>
      </c>
      <c r="Q399" t="s">
        <v>310</v>
      </c>
      <c r="R399" t="s">
        <v>2279</v>
      </c>
      <c r="S399" t="s">
        <v>56</v>
      </c>
      <c r="U399" t="s">
        <v>56</v>
      </c>
      <c r="V399" t="s">
        <v>56</v>
      </c>
      <c r="W399" t="s">
        <v>56</v>
      </c>
      <c r="X399" t="s">
        <v>69</v>
      </c>
      <c r="Y399" t="s">
        <v>2278</v>
      </c>
      <c r="Z399" t="s">
        <v>56</v>
      </c>
      <c r="AA399" t="s">
        <v>56</v>
      </c>
      <c r="AB399" t="s">
        <v>56</v>
      </c>
      <c r="AC399" t="s">
        <v>56</v>
      </c>
      <c r="AD399" t="s">
        <v>56</v>
      </c>
      <c r="AE399" t="s">
        <v>56</v>
      </c>
      <c r="AF399" t="s">
        <v>2801</v>
      </c>
      <c r="AG399" s="1" t="s">
        <v>2802</v>
      </c>
      <c r="AH399" t="s">
        <v>2279</v>
      </c>
      <c r="AI399">
        <v>11323</v>
      </c>
      <c r="AJ399">
        <v>6958</v>
      </c>
      <c r="AK399" t="s">
        <v>538</v>
      </c>
      <c r="AL399">
        <v>1455</v>
      </c>
      <c r="AM399" s="2">
        <v>37049</v>
      </c>
      <c r="AN399">
        <v>2001</v>
      </c>
      <c r="AO399" t="s">
        <v>2281</v>
      </c>
      <c r="AP399">
        <v>1472</v>
      </c>
      <c r="AQ399" t="s">
        <v>80</v>
      </c>
      <c r="AR399" t="e">
        <f t="shared" si="18"/>
        <v>#VALUE!</v>
      </c>
      <c r="AS399" t="str">
        <f t="shared" si="19"/>
        <v>NA-</v>
      </c>
      <c r="AT399" t="str">
        <f t="shared" si="20"/>
        <v>2010-03</v>
      </c>
    </row>
    <row r="400" spans="1:46" hidden="1">
      <c r="A400" t="s">
        <v>2803</v>
      </c>
      <c r="B400" t="s">
        <v>2214</v>
      </c>
      <c r="C400">
        <v>20120510</v>
      </c>
      <c r="D400" t="s">
        <v>1703</v>
      </c>
      <c r="E400" t="s">
        <v>101</v>
      </c>
      <c r="F400" t="s">
        <v>102</v>
      </c>
      <c r="G400" t="s">
        <v>48</v>
      </c>
      <c r="H400" t="s">
        <v>65</v>
      </c>
      <c r="I400" t="s">
        <v>65</v>
      </c>
      <c r="J400" t="s">
        <v>56</v>
      </c>
      <c r="K400" t="s">
        <v>2236</v>
      </c>
      <c r="L400" t="s">
        <v>104</v>
      </c>
      <c r="M400">
        <v>5</v>
      </c>
      <c r="N400" s="2">
        <v>40136</v>
      </c>
      <c r="O400" s="2">
        <v>40253</v>
      </c>
      <c r="P400" t="s">
        <v>52</v>
      </c>
      <c r="Q400" t="s">
        <v>310</v>
      </c>
      <c r="R400" t="s">
        <v>1704</v>
      </c>
      <c r="S400" t="s">
        <v>56</v>
      </c>
      <c r="U400" t="s">
        <v>56</v>
      </c>
      <c r="V400" t="s">
        <v>56</v>
      </c>
      <c r="W400" t="s">
        <v>56</v>
      </c>
      <c r="X400" t="s">
        <v>310</v>
      </c>
      <c r="Y400" t="s">
        <v>2441</v>
      </c>
      <c r="Z400" t="s">
        <v>56</v>
      </c>
      <c r="AA400" t="s">
        <v>56</v>
      </c>
      <c r="AB400" t="s">
        <v>2804</v>
      </c>
      <c r="AC400" t="s">
        <v>2805</v>
      </c>
      <c r="AD400" t="s">
        <v>2806</v>
      </c>
      <c r="AE400" t="s">
        <v>2807</v>
      </c>
      <c r="AG400" t="s">
        <v>2808</v>
      </c>
      <c r="AH400" t="s">
        <v>56</v>
      </c>
      <c r="AI400" t="s">
        <v>56</v>
      </c>
      <c r="AJ400" t="s">
        <v>56</v>
      </c>
      <c r="AK400" t="s">
        <v>56</v>
      </c>
      <c r="AL400" t="s">
        <v>56</v>
      </c>
      <c r="AM400" t="s">
        <v>56</v>
      </c>
      <c r="AN400" t="s">
        <v>56</v>
      </c>
      <c r="AO400" t="s">
        <v>56</v>
      </c>
      <c r="AP400" t="s">
        <v>56</v>
      </c>
      <c r="AQ400" t="s">
        <v>56</v>
      </c>
      <c r="AR400">
        <f t="shared" si="18"/>
        <v>117</v>
      </c>
      <c r="AS400" t="str">
        <f t="shared" si="19"/>
        <v>NA-</v>
      </c>
      <c r="AT400" t="str">
        <f t="shared" si="20"/>
        <v>2009-11</v>
      </c>
    </row>
    <row r="401" spans="1:46" hidden="1">
      <c r="A401" t="s">
        <v>2809</v>
      </c>
      <c r="B401" t="s">
        <v>2214</v>
      </c>
      <c r="C401">
        <v>20120510</v>
      </c>
      <c r="D401" t="s">
        <v>2810</v>
      </c>
      <c r="E401" t="s">
        <v>83</v>
      </c>
      <c r="F401" t="s">
        <v>64</v>
      </c>
      <c r="G401" t="s">
        <v>48</v>
      </c>
      <c r="H401" t="s">
        <v>65</v>
      </c>
      <c r="I401" t="s">
        <v>65</v>
      </c>
      <c r="J401" t="s">
        <v>56</v>
      </c>
      <c r="K401" t="s">
        <v>2811</v>
      </c>
      <c r="L401" t="s">
        <v>67</v>
      </c>
      <c r="M401">
        <v>1</v>
      </c>
      <c r="N401" s="2">
        <v>40247</v>
      </c>
      <c r="O401" s="2">
        <v>40253</v>
      </c>
      <c r="P401" t="s">
        <v>69</v>
      </c>
      <c r="Q401" t="s">
        <v>310</v>
      </c>
      <c r="R401" t="s">
        <v>2812</v>
      </c>
      <c r="S401" t="s">
        <v>56</v>
      </c>
      <c r="U401" t="s">
        <v>56</v>
      </c>
      <c r="V401" t="s">
        <v>56</v>
      </c>
      <c r="W401" t="s">
        <v>56</v>
      </c>
      <c r="X401" t="s">
        <v>69</v>
      </c>
      <c r="Y401" t="s">
        <v>2243</v>
      </c>
      <c r="Z401" t="s">
        <v>56</v>
      </c>
      <c r="AA401" t="s">
        <v>56</v>
      </c>
      <c r="AB401" t="s">
        <v>2813</v>
      </c>
      <c r="AC401" t="s">
        <v>2814</v>
      </c>
      <c r="AD401" t="s">
        <v>2360</v>
      </c>
      <c r="AE401" t="s">
        <v>2815</v>
      </c>
      <c r="AF401" s="1" t="s">
        <v>2816</v>
      </c>
      <c r="AG401" t="s">
        <v>2817</v>
      </c>
      <c r="AH401" t="s">
        <v>2818</v>
      </c>
      <c r="AI401" t="s">
        <v>56</v>
      </c>
      <c r="AJ401" t="s">
        <v>56</v>
      </c>
      <c r="AK401" t="s">
        <v>56</v>
      </c>
      <c r="AL401" t="s">
        <v>56</v>
      </c>
      <c r="AM401" t="s">
        <v>56</v>
      </c>
      <c r="AN401" t="s">
        <v>56</v>
      </c>
      <c r="AO401" t="s">
        <v>56</v>
      </c>
      <c r="AP401" t="s">
        <v>56</v>
      </c>
      <c r="AQ401" t="s">
        <v>2240</v>
      </c>
      <c r="AR401">
        <f t="shared" si="18"/>
        <v>6</v>
      </c>
      <c r="AS401" t="str">
        <f t="shared" si="19"/>
        <v>NA-</v>
      </c>
      <c r="AT401" t="str">
        <f t="shared" si="20"/>
        <v>2010-03</v>
      </c>
    </row>
    <row r="402" spans="1:46" hidden="1">
      <c r="A402" t="s">
        <v>2819</v>
      </c>
      <c r="B402" t="s">
        <v>2214</v>
      </c>
      <c r="C402">
        <v>20120510</v>
      </c>
      <c r="D402" t="s">
        <v>2820</v>
      </c>
      <c r="E402" t="s">
        <v>83</v>
      </c>
      <c r="F402" t="s">
        <v>64</v>
      </c>
      <c r="G402" t="s">
        <v>48</v>
      </c>
      <c r="H402" t="s">
        <v>65</v>
      </c>
      <c r="I402" t="s">
        <v>65</v>
      </c>
      <c r="J402" t="s">
        <v>56</v>
      </c>
      <c r="K402" t="s">
        <v>2223</v>
      </c>
      <c r="L402" t="s">
        <v>67</v>
      </c>
      <c r="M402">
        <v>1</v>
      </c>
      <c r="N402" s="2">
        <v>40232</v>
      </c>
      <c r="O402" s="2">
        <v>40253</v>
      </c>
      <c r="P402" t="s">
        <v>69</v>
      </c>
      <c r="Q402" t="s">
        <v>310</v>
      </c>
      <c r="R402" t="s">
        <v>1078</v>
      </c>
      <c r="S402" t="s">
        <v>56</v>
      </c>
      <c r="U402" t="s">
        <v>56</v>
      </c>
      <c r="V402" t="s">
        <v>56</v>
      </c>
      <c r="W402" t="s">
        <v>56</v>
      </c>
      <c r="X402" t="s">
        <v>69</v>
      </c>
      <c r="Y402" t="s">
        <v>2821</v>
      </c>
      <c r="Z402" t="s">
        <v>56</v>
      </c>
      <c r="AA402" t="s">
        <v>56</v>
      </c>
      <c r="AB402" t="s">
        <v>56</v>
      </c>
      <c r="AC402" t="s">
        <v>56</v>
      </c>
      <c r="AD402" t="s">
        <v>56</v>
      </c>
      <c r="AE402" t="s">
        <v>56</v>
      </c>
      <c r="AG402" t="s">
        <v>2822</v>
      </c>
      <c r="AH402" t="s">
        <v>1078</v>
      </c>
      <c r="AI402">
        <v>10367</v>
      </c>
      <c r="AJ402">
        <v>3165</v>
      </c>
      <c r="AK402" t="s">
        <v>91</v>
      </c>
      <c r="AL402">
        <v>10439</v>
      </c>
      <c r="AM402" s="2">
        <v>30476</v>
      </c>
      <c r="AN402">
        <v>1983</v>
      </c>
      <c r="AO402" t="s">
        <v>1080</v>
      </c>
      <c r="AP402">
        <v>1111</v>
      </c>
      <c r="AQ402" t="s">
        <v>80</v>
      </c>
      <c r="AR402">
        <f t="shared" si="18"/>
        <v>23</v>
      </c>
      <c r="AS402" t="str">
        <f t="shared" si="19"/>
        <v>NA-</v>
      </c>
      <c r="AT402" t="str">
        <f t="shared" si="20"/>
        <v>2010-02</v>
      </c>
    </row>
    <row r="403" spans="1:46" hidden="1">
      <c r="A403" t="s">
        <v>2823</v>
      </c>
      <c r="B403" t="s">
        <v>2214</v>
      </c>
      <c r="C403">
        <v>20120510</v>
      </c>
      <c r="D403" t="s">
        <v>2824</v>
      </c>
      <c r="E403" t="s">
        <v>63</v>
      </c>
      <c r="F403" t="s">
        <v>64</v>
      </c>
      <c r="G403" t="s">
        <v>48</v>
      </c>
      <c r="H403" t="s">
        <v>65</v>
      </c>
      <c r="I403" t="s">
        <v>65</v>
      </c>
      <c r="J403" t="s">
        <v>56</v>
      </c>
      <c r="K403" t="s">
        <v>2423</v>
      </c>
      <c r="L403" t="s">
        <v>67</v>
      </c>
      <c r="M403">
        <v>1</v>
      </c>
      <c r="N403" s="2">
        <v>40247</v>
      </c>
      <c r="O403" s="2">
        <v>40253</v>
      </c>
      <c r="P403" t="s">
        <v>69</v>
      </c>
      <c r="Q403" t="s">
        <v>310</v>
      </c>
      <c r="R403" t="s">
        <v>851</v>
      </c>
      <c r="S403" t="s">
        <v>56</v>
      </c>
      <c r="U403" t="s">
        <v>56</v>
      </c>
      <c r="V403" t="s">
        <v>56</v>
      </c>
      <c r="W403" t="s">
        <v>56</v>
      </c>
      <c r="X403" t="s">
        <v>69</v>
      </c>
      <c r="Y403" t="s">
        <v>2243</v>
      </c>
      <c r="Z403" t="s">
        <v>56</v>
      </c>
      <c r="AA403" t="s">
        <v>56</v>
      </c>
      <c r="AB403" t="s">
        <v>2825</v>
      </c>
      <c r="AC403" t="s">
        <v>2826</v>
      </c>
      <c r="AD403" t="s">
        <v>2360</v>
      </c>
      <c r="AE403" t="s">
        <v>2827</v>
      </c>
      <c r="AF403" t="s">
        <v>2828</v>
      </c>
      <c r="AG403" t="s">
        <v>2829</v>
      </c>
      <c r="AH403" t="s">
        <v>856</v>
      </c>
      <c r="AI403">
        <v>10095</v>
      </c>
      <c r="AJ403">
        <v>10417</v>
      </c>
      <c r="AK403" t="s">
        <v>78</v>
      </c>
      <c r="AL403">
        <v>13292</v>
      </c>
      <c r="AM403" s="2">
        <v>30805</v>
      </c>
      <c r="AN403">
        <v>1984</v>
      </c>
      <c r="AO403" t="s">
        <v>857</v>
      </c>
      <c r="AP403">
        <v>1340</v>
      </c>
      <c r="AQ403" t="s">
        <v>80</v>
      </c>
      <c r="AR403">
        <f t="shared" si="18"/>
        <v>6</v>
      </c>
      <c r="AS403" t="str">
        <f t="shared" si="19"/>
        <v>NA-</v>
      </c>
      <c r="AT403" t="str">
        <f t="shared" si="20"/>
        <v>2010-03</v>
      </c>
    </row>
    <row r="404" spans="1:46" hidden="1">
      <c r="A404" t="s">
        <v>2830</v>
      </c>
      <c r="B404" t="s">
        <v>2214</v>
      </c>
      <c r="C404">
        <v>20120510</v>
      </c>
      <c r="D404" t="s">
        <v>2831</v>
      </c>
      <c r="E404" t="s">
        <v>138</v>
      </c>
      <c r="F404" t="s">
        <v>64</v>
      </c>
      <c r="G404" t="s">
        <v>48</v>
      </c>
      <c r="H404" t="s">
        <v>65</v>
      </c>
      <c r="I404" t="s">
        <v>65</v>
      </c>
      <c r="J404" t="s">
        <v>56</v>
      </c>
      <c r="K404" t="s">
        <v>2223</v>
      </c>
      <c r="L404" t="s">
        <v>67</v>
      </c>
      <c r="M404">
        <v>1</v>
      </c>
      <c r="N404" s="2">
        <v>40163</v>
      </c>
      <c r="O404" s="2">
        <v>40253</v>
      </c>
      <c r="P404" t="s">
        <v>69</v>
      </c>
      <c r="Q404" t="s">
        <v>310</v>
      </c>
      <c r="R404" t="s">
        <v>2832</v>
      </c>
      <c r="S404" t="s">
        <v>56</v>
      </c>
      <c r="U404" t="s">
        <v>56</v>
      </c>
      <c r="V404" t="s">
        <v>56</v>
      </c>
      <c r="W404" t="s">
        <v>56</v>
      </c>
      <c r="X404" t="s">
        <v>69</v>
      </c>
      <c r="Y404" t="s">
        <v>2231</v>
      </c>
      <c r="Z404" t="s">
        <v>56</v>
      </c>
      <c r="AA404" t="s">
        <v>56</v>
      </c>
      <c r="AB404" t="s">
        <v>56</v>
      </c>
      <c r="AC404" t="s">
        <v>56</v>
      </c>
      <c r="AD404" t="s">
        <v>56</v>
      </c>
      <c r="AE404" t="s">
        <v>56</v>
      </c>
      <c r="AG404" t="s">
        <v>2833</v>
      </c>
      <c r="AH404" t="s">
        <v>2832</v>
      </c>
      <c r="AI404">
        <v>10920</v>
      </c>
      <c r="AJ404">
        <v>5903</v>
      </c>
      <c r="AK404" t="s">
        <v>78</v>
      </c>
      <c r="AL404">
        <v>16134</v>
      </c>
      <c r="AM404" s="2">
        <v>37049</v>
      </c>
      <c r="AN404">
        <v>2001</v>
      </c>
      <c r="AO404" t="s">
        <v>2834</v>
      </c>
      <c r="AP404">
        <v>928</v>
      </c>
      <c r="AQ404" t="s">
        <v>80</v>
      </c>
      <c r="AR404">
        <f t="shared" si="18"/>
        <v>90</v>
      </c>
      <c r="AS404" t="str">
        <f t="shared" si="19"/>
        <v>NA-</v>
      </c>
      <c r="AT404" t="str">
        <f t="shared" si="20"/>
        <v>2009-12</v>
      </c>
    </row>
    <row r="405" spans="1:46" hidden="1">
      <c r="A405" t="s">
        <v>2835</v>
      </c>
      <c r="B405" t="s">
        <v>2214</v>
      </c>
      <c r="C405">
        <v>20120510</v>
      </c>
      <c r="D405" t="s">
        <v>2836</v>
      </c>
      <c r="E405" t="s">
        <v>63</v>
      </c>
      <c r="F405" t="s">
        <v>64</v>
      </c>
      <c r="G405" t="s">
        <v>48</v>
      </c>
      <c r="H405" t="s">
        <v>65</v>
      </c>
      <c r="I405" t="s">
        <v>65</v>
      </c>
      <c r="J405" t="s">
        <v>56</v>
      </c>
      <c r="K405" t="s">
        <v>2423</v>
      </c>
      <c r="L405" t="s">
        <v>67</v>
      </c>
      <c r="M405">
        <v>1</v>
      </c>
      <c r="N405" s="2">
        <v>40205</v>
      </c>
      <c r="O405" s="2">
        <v>40253</v>
      </c>
      <c r="P405" t="s">
        <v>69</v>
      </c>
      <c r="Q405" t="s">
        <v>310</v>
      </c>
      <c r="R405" t="s">
        <v>2480</v>
      </c>
      <c r="S405" t="s">
        <v>56</v>
      </c>
      <c r="U405" t="s">
        <v>56</v>
      </c>
      <c r="V405" t="s">
        <v>56</v>
      </c>
      <c r="W405" t="s">
        <v>56</v>
      </c>
      <c r="X405" t="s">
        <v>69</v>
      </c>
      <c r="Y405" t="s">
        <v>2837</v>
      </c>
      <c r="Z405" t="s">
        <v>56</v>
      </c>
      <c r="AA405" t="s">
        <v>56</v>
      </c>
      <c r="AB405" t="s">
        <v>2838</v>
      </c>
      <c r="AC405" t="s">
        <v>2839</v>
      </c>
      <c r="AD405" t="s">
        <v>2466</v>
      </c>
      <c r="AE405" t="s">
        <v>2840</v>
      </c>
      <c r="AG405" s="1" t="s">
        <v>2841</v>
      </c>
      <c r="AH405" t="s">
        <v>2442</v>
      </c>
      <c r="AI405">
        <v>10080</v>
      </c>
      <c r="AJ405">
        <v>754</v>
      </c>
      <c r="AK405" t="s">
        <v>344</v>
      </c>
      <c r="AL405">
        <v>1608</v>
      </c>
      <c r="AM405" s="2">
        <v>35551</v>
      </c>
      <c r="AN405">
        <v>1997</v>
      </c>
      <c r="AO405" t="s">
        <v>2444</v>
      </c>
      <c r="AP405">
        <v>1355</v>
      </c>
      <c r="AQ405" t="s">
        <v>80</v>
      </c>
      <c r="AR405">
        <f t="shared" si="18"/>
        <v>49</v>
      </c>
      <c r="AS405" t="str">
        <f t="shared" si="19"/>
        <v>NA-</v>
      </c>
      <c r="AT405" t="str">
        <f t="shared" si="20"/>
        <v>2010-01</v>
      </c>
    </row>
    <row r="406" spans="1:46" hidden="1">
      <c r="A406" t="s">
        <v>2842</v>
      </c>
      <c r="B406" t="s">
        <v>2214</v>
      </c>
      <c r="C406">
        <v>20120510</v>
      </c>
      <c r="D406" t="s">
        <v>2843</v>
      </c>
      <c r="E406" t="s">
        <v>138</v>
      </c>
      <c r="F406" t="s">
        <v>64</v>
      </c>
      <c r="G406" t="s">
        <v>48</v>
      </c>
      <c r="H406" t="s">
        <v>65</v>
      </c>
      <c r="I406" t="s">
        <v>65</v>
      </c>
      <c r="J406" t="s">
        <v>56</v>
      </c>
      <c r="K406" t="s">
        <v>2423</v>
      </c>
      <c r="L406" t="s">
        <v>67</v>
      </c>
      <c r="M406">
        <v>1</v>
      </c>
      <c r="N406" s="2">
        <v>40163</v>
      </c>
      <c r="O406" s="2">
        <v>40253</v>
      </c>
      <c r="P406" t="s">
        <v>69</v>
      </c>
      <c r="Q406" t="s">
        <v>310</v>
      </c>
      <c r="R406" t="s">
        <v>2844</v>
      </c>
      <c r="S406" t="s">
        <v>56</v>
      </c>
      <c r="U406" t="s">
        <v>56</v>
      </c>
      <c r="V406" t="s">
        <v>56</v>
      </c>
      <c r="W406" t="s">
        <v>56</v>
      </c>
      <c r="X406" t="s">
        <v>69</v>
      </c>
      <c r="Y406" t="s">
        <v>2231</v>
      </c>
      <c r="Z406" t="s">
        <v>56</v>
      </c>
      <c r="AA406" t="s">
        <v>56</v>
      </c>
      <c r="AB406" t="s">
        <v>56</v>
      </c>
      <c r="AC406" t="s">
        <v>56</v>
      </c>
      <c r="AD406" t="s">
        <v>56</v>
      </c>
      <c r="AE406" t="s">
        <v>56</v>
      </c>
      <c r="AG406" t="s">
        <v>2845</v>
      </c>
      <c r="AH406" t="s">
        <v>2844</v>
      </c>
      <c r="AI406">
        <v>10269</v>
      </c>
      <c r="AJ406">
        <v>2337</v>
      </c>
      <c r="AK406" t="s">
        <v>344</v>
      </c>
      <c r="AL406">
        <v>1817</v>
      </c>
      <c r="AM406" s="2">
        <v>35551</v>
      </c>
      <c r="AN406">
        <v>1997</v>
      </c>
      <c r="AO406" t="s">
        <v>2846</v>
      </c>
      <c r="AP406">
        <v>1292</v>
      </c>
      <c r="AQ406" t="s">
        <v>80</v>
      </c>
      <c r="AR406">
        <f t="shared" si="18"/>
        <v>90</v>
      </c>
      <c r="AS406" t="str">
        <f t="shared" si="19"/>
        <v>NA-</v>
      </c>
      <c r="AT406" t="str">
        <f t="shared" si="20"/>
        <v>2009-12</v>
      </c>
    </row>
    <row r="407" spans="1:46" hidden="1">
      <c r="A407" t="s">
        <v>2847</v>
      </c>
      <c r="B407" t="s">
        <v>2214</v>
      </c>
      <c r="C407">
        <v>20120510</v>
      </c>
      <c r="D407" t="s">
        <v>2848</v>
      </c>
      <c r="E407" t="s">
        <v>83</v>
      </c>
      <c r="F407" t="s">
        <v>64</v>
      </c>
      <c r="G407" t="s">
        <v>48</v>
      </c>
      <c r="H407" t="s">
        <v>65</v>
      </c>
      <c r="I407" t="s">
        <v>65</v>
      </c>
      <c r="J407" t="s">
        <v>56</v>
      </c>
      <c r="K407" t="s">
        <v>2223</v>
      </c>
      <c r="L407" t="s">
        <v>67</v>
      </c>
      <c r="M407">
        <v>1</v>
      </c>
      <c r="N407" s="2">
        <v>40266</v>
      </c>
      <c r="O407" s="2">
        <v>40253</v>
      </c>
      <c r="P407" t="s">
        <v>69</v>
      </c>
      <c r="Q407" t="s">
        <v>310</v>
      </c>
      <c r="R407" t="s">
        <v>2849</v>
      </c>
      <c r="S407" t="s">
        <v>56</v>
      </c>
      <c r="U407" t="s">
        <v>56</v>
      </c>
      <c r="V407" t="s">
        <v>56</v>
      </c>
      <c r="W407" t="s">
        <v>56</v>
      </c>
      <c r="X407" t="s">
        <v>69</v>
      </c>
      <c r="Y407" t="s">
        <v>2365</v>
      </c>
      <c r="Z407" t="s">
        <v>56</v>
      </c>
      <c r="AA407" t="s">
        <v>56</v>
      </c>
      <c r="AB407" t="s">
        <v>56</v>
      </c>
      <c r="AC407" t="s">
        <v>56</v>
      </c>
      <c r="AD407" t="s">
        <v>56</v>
      </c>
      <c r="AE407" t="s">
        <v>56</v>
      </c>
      <c r="AG407" s="1" t="s">
        <v>2850</v>
      </c>
      <c r="AH407" t="s">
        <v>2849</v>
      </c>
      <c r="AI407">
        <v>11513</v>
      </c>
      <c r="AJ407">
        <v>6807</v>
      </c>
      <c r="AK407" t="s">
        <v>344</v>
      </c>
      <c r="AL407">
        <v>2981</v>
      </c>
      <c r="AM407" s="2">
        <v>38477</v>
      </c>
      <c r="AN407">
        <v>2005</v>
      </c>
      <c r="AO407" t="s">
        <v>2851</v>
      </c>
      <c r="AP407">
        <v>1166</v>
      </c>
      <c r="AQ407" t="s">
        <v>80</v>
      </c>
      <c r="AR407">
        <f t="shared" si="18"/>
        <v>-13</v>
      </c>
      <c r="AS407" t="str">
        <f t="shared" si="19"/>
        <v>NA-</v>
      </c>
      <c r="AT407" t="str">
        <f t="shared" si="20"/>
        <v>2010-03</v>
      </c>
    </row>
    <row r="408" spans="1:46" hidden="1">
      <c r="A408" t="s">
        <v>2852</v>
      </c>
      <c r="B408" t="s">
        <v>2214</v>
      </c>
      <c r="C408">
        <v>20120510</v>
      </c>
      <c r="D408" t="s">
        <v>2853</v>
      </c>
      <c r="E408" t="s">
        <v>63</v>
      </c>
      <c r="F408" t="s">
        <v>64</v>
      </c>
      <c r="G408" t="s">
        <v>48</v>
      </c>
      <c r="H408" t="s">
        <v>65</v>
      </c>
      <c r="I408" t="s">
        <v>65</v>
      </c>
      <c r="J408" t="s">
        <v>56</v>
      </c>
      <c r="K408" t="s">
        <v>2423</v>
      </c>
      <c r="L408" t="s">
        <v>67</v>
      </c>
      <c r="M408">
        <v>1</v>
      </c>
      <c r="N408" s="2">
        <v>40184</v>
      </c>
      <c r="O408" s="2">
        <v>40253</v>
      </c>
      <c r="P408" t="s">
        <v>69</v>
      </c>
      <c r="Q408" t="s">
        <v>310</v>
      </c>
      <c r="R408" t="s">
        <v>2263</v>
      </c>
      <c r="S408" t="s">
        <v>56</v>
      </c>
      <c r="U408" t="s">
        <v>56</v>
      </c>
      <c r="V408" t="s">
        <v>56</v>
      </c>
      <c r="W408" t="s">
        <v>56</v>
      </c>
      <c r="X408" t="s">
        <v>69</v>
      </c>
      <c r="Y408" t="s">
        <v>2262</v>
      </c>
      <c r="Z408" t="s">
        <v>56</v>
      </c>
      <c r="AA408" t="s">
        <v>56</v>
      </c>
      <c r="AB408" t="s">
        <v>2854</v>
      </c>
      <c r="AC408" t="s">
        <v>2855</v>
      </c>
      <c r="AD408" t="s">
        <v>2655</v>
      </c>
      <c r="AE408" t="s">
        <v>2856</v>
      </c>
      <c r="AG408" s="1" t="s">
        <v>2857</v>
      </c>
      <c r="AH408" t="s">
        <v>2265</v>
      </c>
      <c r="AI408" t="s">
        <v>56</v>
      </c>
      <c r="AJ408" t="s">
        <v>56</v>
      </c>
      <c r="AK408" t="s">
        <v>56</v>
      </c>
      <c r="AL408" t="s">
        <v>56</v>
      </c>
      <c r="AM408" t="s">
        <v>56</v>
      </c>
      <c r="AN408" t="s">
        <v>56</v>
      </c>
      <c r="AO408" t="s">
        <v>56</v>
      </c>
      <c r="AP408" t="s">
        <v>56</v>
      </c>
      <c r="AQ408" t="s">
        <v>2240</v>
      </c>
      <c r="AR408">
        <f t="shared" si="18"/>
        <v>70</v>
      </c>
      <c r="AS408" t="str">
        <f t="shared" si="19"/>
        <v>NA-</v>
      </c>
      <c r="AT408" t="str">
        <f t="shared" si="20"/>
        <v>2010-01</v>
      </c>
    </row>
    <row r="409" spans="1:46" hidden="1">
      <c r="A409" t="s">
        <v>2858</v>
      </c>
      <c r="B409" t="s">
        <v>2214</v>
      </c>
      <c r="C409">
        <v>20120510</v>
      </c>
      <c r="D409" t="s">
        <v>2859</v>
      </c>
      <c r="E409" t="s">
        <v>138</v>
      </c>
      <c r="F409" t="s">
        <v>64</v>
      </c>
      <c r="G409" t="s">
        <v>48</v>
      </c>
      <c r="H409" t="s">
        <v>48</v>
      </c>
      <c r="I409" t="s">
        <v>48</v>
      </c>
      <c r="J409" t="s">
        <v>2223</v>
      </c>
      <c r="K409" t="s">
        <v>2423</v>
      </c>
      <c r="L409" t="s">
        <v>51</v>
      </c>
      <c r="M409">
        <v>11</v>
      </c>
      <c r="N409" s="2">
        <v>40163</v>
      </c>
      <c r="O409" s="2">
        <v>40276</v>
      </c>
      <c r="P409" t="s">
        <v>69</v>
      </c>
      <c r="Q409" t="s">
        <v>1717</v>
      </c>
      <c r="R409" t="s">
        <v>2860</v>
      </c>
      <c r="S409" t="s">
        <v>2861</v>
      </c>
      <c r="V409" t="s">
        <v>56</v>
      </c>
      <c r="W409" t="s">
        <v>56</v>
      </c>
      <c r="X409" t="s">
        <v>51</v>
      </c>
      <c r="Y409" t="s">
        <v>2223</v>
      </c>
      <c r="Z409" t="s">
        <v>56</v>
      </c>
      <c r="AA409" t="s">
        <v>56</v>
      </c>
      <c r="AB409" t="s">
        <v>2862</v>
      </c>
      <c r="AC409" t="s">
        <v>2863</v>
      </c>
      <c r="AD409" t="s">
        <v>2236</v>
      </c>
      <c r="AE409" t="s">
        <v>2864</v>
      </c>
      <c r="AG409" s="1" t="s">
        <v>2865</v>
      </c>
      <c r="AH409" t="s">
        <v>2860</v>
      </c>
      <c r="AI409" t="s">
        <v>56</v>
      </c>
      <c r="AJ409" t="s">
        <v>56</v>
      </c>
      <c r="AK409" t="s">
        <v>56</v>
      </c>
      <c r="AL409" t="s">
        <v>56</v>
      </c>
      <c r="AM409" t="s">
        <v>56</v>
      </c>
      <c r="AN409" t="s">
        <v>56</v>
      </c>
      <c r="AO409" t="s">
        <v>56</v>
      </c>
      <c r="AP409" t="s">
        <v>56</v>
      </c>
      <c r="AQ409" t="s">
        <v>2240</v>
      </c>
      <c r="AR409">
        <f t="shared" si="18"/>
        <v>112</v>
      </c>
      <c r="AS409" t="str">
        <f t="shared" si="19"/>
        <v>2010-04</v>
      </c>
      <c r="AT409" t="str">
        <f t="shared" si="20"/>
        <v>2009-12</v>
      </c>
    </row>
    <row r="410" spans="1:46" hidden="1">
      <c r="A410" t="s">
        <v>2866</v>
      </c>
      <c r="B410" t="s">
        <v>2214</v>
      </c>
      <c r="C410">
        <v>20120510</v>
      </c>
      <c r="D410" t="s">
        <v>2867</v>
      </c>
      <c r="E410" t="s">
        <v>63</v>
      </c>
      <c r="F410" t="s">
        <v>64</v>
      </c>
      <c r="G410" t="s">
        <v>48</v>
      </c>
      <c r="H410" t="s">
        <v>65</v>
      </c>
      <c r="I410" t="s">
        <v>65</v>
      </c>
      <c r="J410" t="s">
        <v>56</v>
      </c>
      <c r="K410" t="s">
        <v>2423</v>
      </c>
      <c r="L410" t="s">
        <v>67</v>
      </c>
      <c r="M410">
        <v>1</v>
      </c>
      <c r="N410" s="2">
        <v>40260</v>
      </c>
      <c r="O410" s="2">
        <v>40276</v>
      </c>
      <c r="P410" t="s">
        <v>69</v>
      </c>
      <c r="Q410" t="s">
        <v>1717</v>
      </c>
      <c r="R410" t="s">
        <v>2868</v>
      </c>
      <c r="S410" t="s">
        <v>56</v>
      </c>
      <c r="U410" t="s">
        <v>56</v>
      </c>
      <c r="V410" t="s">
        <v>56</v>
      </c>
      <c r="W410" t="s">
        <v>56</v>
      </c>
      <c r="X410" t="s">
        <v>69</v>
      </c>
      <c r="Y410" t="s">
        <v>2248</v>
      </c>
      <c r="Z410" t="s">
        <v>56</v>
      </c>
      <c r="AA410" t="s">
        <v>56</v>
      </c>
      <c r="AB410" t="s">
        <v>2869</v>
      </c>
      <c r="AC410" t="s">
        <v>2870</v>
      </c>
      <c r="AD410" t="s">
        <v>2496</v>
      </c>
      <c r="AE410" t="s">
        <v>2871</v>
      </c>
      <c r="AG410" t="s">
        <v>2872</v>
      </c>
      <c r="AH410" t="s">
        <v>2873</v>
      </c>
      <c r="AI410" t="s">
        <v>56</v>
      </c>
      <c r="AJ410" t="s">
        <v>56</v>
      </c>
      <c r="AK410" t="s">
        <v>56</v>
      </c>
      <c r="AL410" t="s">
        <v>56</v>
      </c>
      <c r="AM410" t="s">
        <v>56</v>
      </c>
      <c r="AN410" t="s">
        <v>56</v>
      </c>
      <c r="AO410" t="s">
        <v>56</v>
      </c>
      <c r="AP410" t="s">
        <v>56</v>
      </c>
      <c r="AQ410" t="s">
        <v>2240</v>
      </c>
      <c r="AR410">
        <f t="shared" si="18"/>
        <v>15</v>
      </c>
      <c r="AS410" t="str">
        <f t="shared" si="19"/>
        <v>NA-</v>
      </c>
      <c r="AT410" t="str">
        <f t="shared" si="20"/>
        <v>2010-03</v>
      </c>
    </row>
    <row r="411" spans="1:46" hidden="1">
      <c r="A411" t="s">
        <v>2874</v>
      </c>
      <c r="B411" t="s">
        <v>2214</v>
      </c>
      <c r="C411">
        <v>20120510</v>
      </c>
      <c r="D411" t="s">
        <v>2875</v>
      </c>
      <c r="E411" t="s">
        <v>138</v>
      </c>
      <c r="F411" t="s">
        <v>64</v>
      </c>
      <c r="G411" t="s">
        <v>48</v>
      </c>
      <c r="H411" t="s">
        <v>48</v>
      </c>
      <c r="I411" t="s">
        <v>48</v>
      </c>
      <c r="J411" t="s">
        <v>2223</v>
      </c>
      <c r="K411" t="s">
        <v>2423</v>
      </c>
      <c r="L411" t="s">
        <v>51</v>
      </c>
      <c r="M411">
        <v>10</v>
      </c>
      <c r="N411" s="2">
        <v>40163</v>
      </c>
      <c r="O411" s="2">
        <v>40276</v>
      </c>
      <c r="P411" t="s">
        <v>69</v>
      </c>
      <c r="Q411" t="s">
        <v>1216</v>
      </c>
      <c r="R411" t="s">
        <v>2876</v>
      </c>
      <c r="S411" t="s">
        <v>2877</v>
      </c>
      <c r="V411" t="s">
        <v>56</v>
      </c>
      <c r="W411" t="s">
        <v>56</v>
      </c>
      <c r="X411" t="s">
        <v>51</v>
      </c>
      <c r="Y411" t="s">
        <v>2223</v>
      </c>
      <c r="Z411" t="s">
        <v>56</v>
      </c>
      <c r="AA411" t="s">
        <v>56</v>
      </c>
      <c r="AB411" t="s">
        <v>2878</v>
      </c>
      <c r="AC411" t="s">
        <v>2879</v>
      </c>
      <c r="AD411" t="s">
        <v>2423</v>
      </c>
      <c r="AE411" t="s">
        <v>2880</v>
      </c>
      <c r="AF411" t="s">
        <v>2297</v>
      </c>
      <c r="AG411" s="1" t="s">
        <v>2881</v>
      </c>
      <c r="AH411" t="s">
        <v>2876</v>
      </c>
      <c r="AI411">
        <v>10770</v>
      </c>
      <c r="AJ411">
        <v>6031</v>
      </c>
      <c r="AK411" t="s">
        <v>78</v>
      </c>
      <c r="AL411">
        <v>18942</v>
      </c>
      <c r="AM411" s="2">
        <v>30476</v>
      </c>
      <c r="AN411">
        <v>1983</v>
      </c>
      <c r="AO411" t="s">
        <v>2882</v>
      </c>
      <c r="AP411">
        <v>1170</v>
      </c>
      <c r="AQ411" t="s">
        <v>80</v>
      </c>
      <c r="AR411">
        <f t="shared" si="18"/>
        <v>112</v>
      </c>
      <c r="AS411" t="str">
        <f t="shared" si="19"/>
        <v>2010-04</v>
      </c>
      <c r="AT411" t="str">
        <f t="shared" si="20"/>
        <v>2009-12</v>
      </c>
    </row>
    <row r="412" spans="1:46" hidden="1">
      <c r="A412" t="s">
        <v>2883</v>
      </c>
      <c r="B412" t="s">
        <v>2214</v>
      </c>
      <c r="C412">
        <v>20120510</v>
      </c>
      <c r="D412" t="s">
        <v>2884</v>
      </c>
      <c r="E412" t="s">
        <v>63</v>
      </c>
      <c r="F412" t="s">
        <v>64</v>
      </c>
      <c r="G412" t="s">
        <v>48</v>
      </c>
      <c r="H412" t="s">
        <v>65</v>
      </c>
      <c r="I412" t="s">
        <v>65</v>
      </c>
      <c r="J412" t="s">
        <v>56</v>
      </c>
      <c r="K412" t="s">
        <v>2423</v>
      </c>
      <c r="L412" t="s">
        <v>67</v>
      </c>
      <c r="M412">
        <v>1</v>
      </c>
      <c r="N412" s="2">
        <v>40190</v>
      </c>
      <c r="O412" s="2">
        <v>40276</v>
      </c>
      <c r="P412" t="s">
        <v>69</v>
      </c>
      <c r="Q412" t="s">
        <v>1216</v>
      </c>
      <c r="R412" t="s">
        <v>2886</v>
      </c>
      <c r="S412" t="s">
        <v>56</v>
      </c>
      <c r="U412" t="s">
        <v>56</v>
      </c>
      <c r="V412" t="s">
        <v>56</v>
      </c>
      <c r="W412" t="s">
        <v>56</v>
      </c>
      <c r="X412" t="s">
        <v>69</v>
      </c>
      <c r="Y412" t="s">
        <v>2885</v>
      </c>
      <c r="Z412" t="s">
        <v>56</v>
      </c>
      <c r="AA412" t="s">
        <v>56</v>
      </c>
      <c r="AB412" t="s">
        <v>2887</v>
      </c>
      <c r="AC412" t="s">
        <v>2888</v>
      </c>
      <c r="AD412" t="s">
        <v>2889</v>
      </c>
      <c r="AE412" t="s">
        <v>2890</v>
      </c>
      <c r="AG412" t="s">
        <v>2891</v>
      </c>
      <c r="AH412" t="s">
        <v>2886</v>
      </c>
      <c r="AI412" t="s">
        <v>56</v>
      </c>
      <c r="AJ412" t="s">
        <v>56</v>
      </c>
      <c r="AK412" t="s">
        <v>56</v>
      </c>
      <c r="AL412" t="s">
        <v>56</v>
      </c>
      <c r="AM412" t="s">
        <v>56</v>
      </c>
      <c r="AN412" t="s">
        <v>56</v>
      </c>
      <c r="AO412" t="s">
        <v>56</v>
      </c>
      <c r="AP412" t="s">
        <v>56</v>
      </c>
      <c r="AQ412" t="s">
        <v>2240</v>
      </c>
      <c r="AR412">
        <f t="shared" si="18"/>
        <v>86</v>
      </c>
      <c r="AS412" t="str">
        <f t="shared" si="19"/>
        <v>NA-</v>
      </c>
      <c r="AT412" t="str">
        <f t="shared" si="20"/>
        <v>2010-01</v>
      </c>
    </row>
    <row r="413" spans="1:46" hidden="1">
      <c r="A413" t="s">
        <v>2892</v>
      </c>
      <c r="B413" t="s">
        <v>2214</v>
      </c>
      <c r="C413">
        <v>20120510</v>
      </c>
      <c r="D413" t="s">
        <v>2893</v>
      </c>
      <c r="E413" t="s">
        <v>63</v>
      </c>
      <c r="F413" t="s">
        <v>64</v>
      </c>
      <c r="G413" t="s">
        <v>48</v>
      </c>
      <c r="H413" t="s">
        <v>65</v>
      </c>
      <c r="I413" t="s">
        <v>65</v>
      </c>
      <c r="J413" t="s">
        <v>56</v>
      </c>
      <c r="K413" t="s">
        <v>2423</v>
      </c>
      <c r="L413" t="s">
        <v>67</v>
      </c>
      <c r="M413">
        <v>1</v>
      </c>
      <c r="N413" s="2">
        <v>40267</v>
      </c>
      <c r="O413" s="2">
        <v>40276</v>
      </c>
      <c r="P413" t="s">
        <v>69</v>
      </c>
      <c r="Q413" t="s">
        <v>1216</v>
      </c>
      <c r="R413" t="s">
        <v>2794</v>
      </c>
      <c r="S413" t="s">
        <v>56</v>
      </c>
      <c r="U413" t="s">
        <v>56</v>
      </c>
      <c r="V413" t="s">
        <v>56</v>
      </c>
      <c r="W413" t="s">
        <v>56</v>
      </c>
      <c r="X413" t="s">
        <v>69</v>
      </c>
      <c r="Y413" t="s">
        <v>2418</v>
      </c>
      <c r="Z413" t="s">
        <v>56</v>
      </c>
      <c r="AA413" t="s">
        <v>56</v>
      </c>
      <c r="AB413" t="s">
        <v>2894</v>
      </c>
      <c r="AC413" t="s">
        <v>2895</v>
      </c>
      <c r="AD413" t="s">
        <v>2223</v>
      </c>
      <c r="AE413" t="s">
        <v>2896</v>
      </c>
      <c r="AG413" s="1" t="s">
        <v>2897</v>
      </c>
      <c r="AH413" t="s">
        <v>2797</v>
      </c>
      <c r="AI413" t="s">
        <v>56</v>
      </c>
      <c r="AJ413" t="s">
        <v>56</v>
      </c>
      <c r="AK413" t="s">
        <v>56</v>
      </c>
      <c r="AL413" t="s">
        <v>56</v>
      </c>
      <c r="AM413" t="s">
        <v>56</v>
      </c>
      <c r="AN413" t="s">
        <v>56</v>
      </c>
      <c r="AO413" t="s">
        <v>56</v>
      </c>
      <c r="AP413" t="s">
        <v>56</v>
      </c>
      <c r="AQ413" t="s">
        <v>2240</v>
      </c>
      <c r="AR413">
        <f t="shared" si="18"/>
        <v>8</v>
      </c>
      <c r="AS413" t="str">
        <f t="shared" si="19"/>
        <v>NA-</v>
      </c>
      <c r="AT413" t="str">
        <f t="shared" si="20"/>
        <v>2010-03</v>
      </c>
    </row>
    <row r="414" spans="1:46" hidden="1">
      <c r="A414" t="s">
        <v>2898</v>
      </c>
      <c r="B414" t="s">
        <v>2214</v>
      </c>
      <c r="C414">
        <v>20120510</v>
      </c>
      <c r="D414" t="s">
        <v>2899</v>
      </c>
      <c r="E414" t="s">
        <v>46</v>
      </c>
      <c r="F414" t="s">
        <v>47</v>
      </c>
      <c r="G414" t="s">
        <v>48</v>
      </c>
      <c r="H414" t="s">
        <v>48</v>
      </c>
      <c r="I414" t="s">
        <v>48</v>
      </c>
      <c r="J414" t="s">
        <v>2242</v>
      </c>
      <c r="K414" t="s">
        <v>2423</v>
      </c>
      <c r="L414" t="s">
        <v>51</v>
      </c>
      <c r="M414">
        <v>11</v>
      </c>
      <c r="N414" s="2">
        <v>40136</v>
      </c>
      <c r="O414" s="2">
        <v>40255</v>
      </c>
      <c r="P414" t="s">
        <v>69</v>
      </c>
      <c r="Q414" t="s">
        <v>51</v>
      </c>
      <c r="R414" t="s">
        <v>2433</v>
      </c>
      <c r="S414" t="s">
        <v>2245</v>
      </c>
      <c r="T414" t="s">
        <v>291</v>
      </c>
      <c r="U414" t="s">
        <v>291</v>
      </c>
      <c r="V414" t="s">
        <v>56</v>
      </c>
      <c r="W414" t="s">
        <v>56</v>
      </c>
      <c r="X414" t="s">
        <v>51</v>
      </c>
      <c r="Y414" t="s">
        <v>2242</v>
      </c>
      <c r="Z414" t="s">
        <v>56</v>
      </c>
      <c r="AA414" t="s">
        <v>56</v>
      </c>
      <c r="AB414" t="s">
        <v>2900</v>
      </c>
      <c r="AC414" t="s">
        <v>2901</v>
      </c>
      <c r="AD414" t="s">
        <v>2242</v>
      </c>
      <c r="AE414" t="s">
        <v>2902</v>
      </c>
      <c r="AF414" t="s">
        <v>2250</v>
      </c>
      <c r="AG414" s="1" t="s">
        <v>2903</v>
      </c>
      <c r="AH414" t="s">
        <v>56</v>
      </c>
      <c r="AI414" t="s">
        <v>56</v>
      </c>
      <c r="AJ414" t="s">
        <v>56</v>
      </c>
      <c r="AK414" t="s">
        <v>56</v>
      </c>
      <c r="AL414" t="s">
        <v>56</v>
      </c>
      <c r="AM414" t="s">
        <v>56</v>
      </c>
      <c r="AN414" t="s">
        <v>56</v>
      </c>
      <c r="AO414" t="s">
        <v>56</v>
      </c>
      <c r="AP414" t="s">
        <v>56</v>
      </c>
      <c r="AQ414" t="s">
        <v>56</v>
      </c>
      <c r="AR414">
        <f t="shared" si="18"/>
        <v>119</v>
      </c>
      <c r="AS414" t="str">
        <f t="shared" si="19"/>
        <v>2010-03</v>
      </c>
      <c r="AT414" t="str">
        <f t="shared" si="20"/>
        <v>2009-11</v>
      </c>
    </row>
    <row r="415" spans="1:46" hidden="1">
      <c r="A415" t="s">
        <v>2904</v>
      </c>
      <c r="B415" t="s">
        <v>2214</v>
      </c>
      <c r="C415">
        <v>20120510</v>
      </c>
      <c r="D415" t="s">
        <v>2905</v>
      </c>
      <c r="E415" t="s">
        <v>46</v>
      </c>
      <c r="F415" t="s">
        <v>47</v>
      </c>
      <c r="G415" t="s">
        <v>48</v>
      </c>
      <c r="H415" t="s">
        <v>48</v>
      </c>
      <c r="I415" t="s">
        <v>48</v>
      </c>
      <c r="J415" t="s">
        <v>2484</v>
      </c>
      <c r="K415" t="s">
        <v>2291</v>
      </c>
      <c r="L415" t="s">
        <v>51</v>
      </c>
      <c r="M415">
        <v>10</v>
      </c>
      <c r="N415" s="2">
        <v>40214</v>
      </c>
      <c r="O415" s="2">
        <v>40219</v>
      </c>
      <c r="P415" t="s">
        <v>69</v>
      </c>
      <c r="Q415" t="s">
        <v>51</v>
      </c>
      <c r="R415" t="s">
        <v>2906</v>
      </c>
      <c r="S415" t="s">
        <v>2245</v>
      </c>
      <c r="T415" t="s">
        <v>291</v>
      </c>
      <c r="U415" t="s">
        <v>291</v>
      </c>
      <c r="V415" t="s">
        <v>56</v>
      </c>
      <c r="W415" t="s">
        <v>56</v>
      </c>
      <c r="X415" t="s">
        <v>51</v>
      </c>
      <c r="Y415" t="s">
        <v>2484</v>
      </c>
      <c r="Z415" t="s">
        <v>56</v>
      </c>
      <c r="AA415" t="s">
        <v>56</v>
      </c>
      <c r="AB415" t="s">
        <v>2907</v>
      </c>
      <c r="AC415" t="s">
        <v>2908</v>
      </c>
      <c r="AD415" t="s">
        <v>2484</v>
      </c>
      <c r="AE415" t="s">
        <v>2909</v>
      </c>
      <c r="AG415" s="1" t="s">
        <v>2910</v>
      </c>
      <c r="AH415" t="s">
        <v>56</v>
      </c>
      <c r="AI415" t="s">
        <v>56</v>
      </c>
      <c r="AJ415" t="s">
        <v>56</v>
      </c>
      <c r="AK415" t="s">
        <v>56</v>
      </c>
      <c r="AL415" t="s">
        <v>56</v>
      </c>
      <c r="AM415" t="s">
        <v>56</v>
      </c>
      <c r="AN415" t="s">
        <v>56</v>
      </c>
      <c r="AO415" t="s">
        <v>56</v>
      </c>
      <c r="AP415" t="s">
        <v>56</v>
      </c>
      <c r="AQ415" t="s">
        <v>56</v>
      </c>
      <c r="AR415">
        <f t="shared" si="18"/>
        <v>5</v>
      </c>
      <c r="AS415" t="str">
        <f t="shared" si="19"/>
        <v>2010-02</v>
      </c>
      <c r="AT415" t="str">
        <f t="shared" si="20"/>
        <v>2010-02</v>
      </c>
    </row>
    <row r="416" spans="1:46" hidden="1">
      <c r="A416" t="s">
        <v>2911</v>
      </c>
      <c r="B416" t="s">
        <v>2214</v>
      </c>
      <c r="C416">
        <v>20120510</v>
      </c>
      <c r="D416" t="s">
        <v>2912</v>
      </c>
      <c r="E416" t="s">
        <v>46</v>
      </c>
      <c r="F416" t="s">
        <v>47</v>
      </c>
      <c r="G416" t="s">
        <v>48</v>
      </c>
      <c r="H416" t="s">
        <v>48</v>
      </c>
      <c r="I416" t="s">
        <v>48</v>
      </c>
      <c r="J416" t="s">
        <v>2327</v>
      </c>
      <c r="K416" t="s">
        <v>2423</v>
      </c>
      <c r="L416" t="s">
        <v>51</v>
      </c>
      <c r="M416">
        <v>15</v>
      </c>
      <c r="N416" s="2">
        <v>40140</v>
      </c>
      <c r="O416" s="2">
        <v>40262</v>
      </c>
      <c r="P416" t="s">
        <v>52</v>
      </c>
      <c r="Q416" t="s">
        <v>51</v>
      </c>
      <c r="R416" t="s">
        <v>2293</v>
      </c>
      <c r="S416" t="s">
        <v>1369</v>
      </c>
      <c r="T416" t="s">
        <v>1189</v>
      </c>
      <c r="U416" t="s">
        <v>1189</v>
      </c>
      <c r="V416" t="s">
        <v>56</v>
      </c>
      <c r="W416" t="s">
        <v>56</v>
      </c>
      <c r="X416" t="s">
        <v>51</v>
      </c>
      <c r="Y416" t="s">
        <v>2327</v>
      </c>
      <c r="Z416" t="s">
        <v>56</v>
      </c>
      <c r="AA416" t="s">
        <v>56</v>
      </c>
      <c r="AB416" t="s">
        <v>2913</v>
      </c>
      <c r="AC416" t="s">
        <v>2914</v>
      </c>
      <c r="AD416" t="s">
        <v>2327</v>
      </c>
      <c r="AE416" t="s">
        <v>2915</v>
      </c>
      <c r="AF416" t="s">
        <v>2334</v>
      </c>
      <c r="AG416" s="1" t="s">
        <v>2916</v>
      </c>
      <c r="AH416" t="s">
        <v>56</v>
      </c>
      <c r="AI416" t="s">
        <v>56</v>
      </c>
      <c r="AJ416" t="s">
        <v>56</v>
      </c>
      <c r="AK416" t="s">
        <v>56</v>
      </c>
      <c r="AL416" t="s">
        <v>56</v>
      </c>
      <c r="AM416" t="s">
        <v>56</v>
      </c>
      <c r="AN416" t="s">
        <v>56</v>
      </c>
      <c r="AO416" t="s">
        <v>56</v>
      </c>
      <c r="AP416" t="s">
        <v>56</v>
      </c>
      <c r="AQ416" t="s">
        <v>56</v>
      </c>
      <c r="AR416">
        <f t="shared" si="18"/>
        <v>122</v>
      </c>
      <c r="AS416" t="str">
        <f t="shared" si="19"/>
        <v>2010-03</v>
      </c>
      <c r="AT416" t="str">
        <f t="shared" si="20"/>
        <v>2009-11</v>
      </c>
    </row>
    <row r="417" spans="1:46" hidden="1">
      <c r="A417" t="s">
        <v>2917</v>
      </c>
      <c r="B417" t="s">
        <v>2214</v>
      </c>
      <c r="C417">
        <v>20120510</v>
      </c>
      <c r="D417" t="s">
        <v>2918</v>
      </c>
      <c r="E417" t="s">
        <v>63</v>
      </c>
      <c r="F417" t="s">
        <v>64</v>
      </c>
      <c r="G417" t="s">
        <v>48</v>
      </c>
      <c r="H417" t="s">
        <v>65</v>
      </c>
      <c r="I417" t="s">
        <v>65</v>
      </c>
      <c r="J417" t="s">
        <v>56</v>
      </c>
      <c r="K417" t="s">
        <v>2423</v>
      </c>
      <c r="L417" t="s">
        <v>67</v>
      </c>
      <c r="M417">
        <v>1</v>
      </c>
      <c r="N417" s="2">
        <v>40184</v>
      </c>
      <c r="O417" s="2">
        <v>40262</v>
      </c>
      <c r="P417" t="s">
        <v>69</v>
      </c>
      <c r="Q417" t="s">
        <v>51</v>
      </c>
      <c r="R417" t="s">
        <v>2263</v>
      </c>
      <c r="S417" t="s">
        <v>56</v>
      </c>
      <c r="U417" t="s">
        <v>56</v>
      </c>
      <c r="V417" t="s">
        <v>56</v>
      </c>
      <c r="W417" t="s">
        <v>56</v>
      </c>
      <c r="X417" t="s">
        <v>69</v>
      </c>
      <c r="Y417" t="s">
        <v>2262</v>
      </c>
      <c r="Z417" t="s">
        <v>56</v>
      </c>
      <c r="AA417" t="s">
        <v>56</v>
      </c>
      <c r="AB417" t="s">
        <v>56</v>
      </c>
      <c r="AC417" t="s">
        <v>56</v>
      </c>
      <c r="AD417" t="s">
        <v>56</v>
      </c>
      <c r="AE417" t="s">
        <v>56</v>
      </c>
      <c r="AG417" t="s">
        <v>2050</v>
      </c>
      <c r="AH417" t="s">
        <v>2265</v>
      </c>
      <c r="AI417" t="s">
        <v>56</v>
      </c>
      <c r="AJ417" t="s">
        <v>56</v>
      </c>
      <c r="AK417" t="s">
        <v>56</v>
      </c>
      <c r="AL417" t="s">
        <v>56</v>
      </c>
      <c r="AM417" t="s">
        <v>56</v>
      </c>
      <c r="AN417" t="s">
        <v>56</v>
      </c>
      <c r="AO417" t="s">
        <v>56</v>
      </c>
      <c r="AP417" t="s">
        <v>56</v>
      </c>
      <c r="AQ417" t="s">
        <v>2240</v>
      </c>
      <c r="AR417">
        <f t="shared" si="18"/>
        <v>79</v>
      </c>
      <c r="AS417" t="str">
        <f t="shared" si="19"/>
        <v>NA-</v>
      </c>
      <c r="AT417" t="str">
        <f t="shared" si="20"/>
        <v>2010-01</v>
      </c>
    </row>
    <row r="418" spans="1:46" hidden="1">
      <c r="A418" t="s">
        <v>2919</v>
      </c>
      <c r="B418" t="s">
        <v>2214</v>
      </c>
      <c r="C418">
        <v>20120510</v>
      </c>
      <c r="D418" t="s">
        <v>2920</v>
      </c>
      <c r="E418" t="s">
        <v>138</v>
      </c>
      <c r="F418" t="s">
        <v>64</v>
      </c>
      <c r="G418" t="s">
        <v>48</v>
      </c>
      <c r="H418" t="s">
        <v>65</v>
      </c>
      <c r="I418" t="s">
        <v>65</v>
      </c>
      <c r="J418" t="s">
        <v>56</v>
      </c>
      <c r="K418" t="s">
        <v>2423</v>
      </c>
      <c r="L418" t="s">
        <v>67</v>
      </c>
      <c r="M418">
        <v>1</v>
      </c>
      <c r="N418" s="2">
        <v>40163</v>
      </c>
      <c r="O418" s="2">
        <v>40262</v>
      </c>
      <c r="P418" t="s">
        <v>69</v>
      </c>
      <c r="Q418" t="s">
        <v>51</v>
      </c>
      <c r="R418" t="s">
        <v>2921</v>
      </c>
      <c r="S418" t="s">
        <v>56</v>
      </c>
      <c r="U418" t="s">
        <v>56</v>
      </c>
      <c r="V418" t="s">
        <v>56</v>
      </c>
      <c r="W418" t="s">
        <v>56</v>
      </c>
      <c r="X418" t="s">
        <v>69</v>
      </c>
      <c r="Y418" t="s">
        <v>2231</v>
      </c>
      <c r="Z418" t="s">
        <v>56</v>
      </c>
      <c r="AA418" t="s">
        <v>56</v>
      </c>
      <c r="AB418" t="s">
        <v>2922</v>
      </c>
      <c r="AC418" t="s">
        <v>2923</v>
      </c>
      <c r="AD418" t="s">
        <v>2837</v>
      </c>
      <c r="AE418" t="s">
        <v>2924</v>
      </c>
      <c r="AG418" t="s">
        <v>2925</v>
      </c>
      <c r="AH418" t="s">
        <v>2921</v>
      </c>
      <c r="AI418">
        <v>10298</v>
      </c>
      <c r="AJ418">
        <v>2594</v>
      </c>
      <c r="AK418" t="s">
        <v>344</v>
      </c>
      <c r="AL418">
        <v>8530</v>
      </c>
      <c r="AM418" s="2">
        <v>30371</v>
      </c>
      <c r="AN418">
        <v>1983</v>
      </c>
      <c r="AO418" t="s">
        <v>2926</v>
      </c>
      <c r="AP418">
        <v>1475</v>
      </c>
      <c r="AQ418" t="s">
        <v>80</v>
      </c>
      <c r="AR418">
        <f t="shared" si="18"/>
        <v>99</v>
      </c>
      <c r="AS418" t="str">
        <f t="shared" si="19"/>
        <v>NA-</v>
      </c>
      <c r="AT418" t="str">
        <f t="shared" si="20"/>
        <v>2009-12</v>
      </c>
    </row>
    <row r="419" spans="1:46" hidden="1">
      <c r="A419" t="s">
        <v>2927</v>
      </c>
      <c r="B419" t="s">
        <v>2214</v>
      </c>
      <c r="C419">
        <v>20120510</v>
      </c>
      <c r="D419" t="s">
        <v>2064</v>
      </c>
      <c r="E419" t="s">
        <v>127</v>
      </c>
      <c r="F419" t="s">
        <v>128</v>
      </c>
      <c r="G419" t="s">
        <v>65</v>
      </c>
      <c r="H419" t="s">
        <v>65</v>
      </c>
      <c r="I419" t="s">
        <v>65</v>
      </c>
      <c r="J419" t="s">
        <v>56</v>
      </c>
      <c r="K419" t="s">
        <v>1090</v>
      </c>
      <c r="L419" t="s">
        <v>67</v>
      </c>
      <c r="M419">
        <v>13</v>
      </c>
      <c r="N419" s="2">
        <v>39048</v>
      </c>
      <c r="O419" s="2">
        <v>40995</v>
      </c>
      <c r="P419" t="s">
        <v>2065</v>
      </c>
      <c r="Q419" t="s">
        <v>278</v>
      </c>
      <c r="R419" t="s">
        <v>56</v>
      </c>
      <c r="S419" t="s">
        <v>56</v>
      </c>
      <c r="T419" t="s">
        <v>56</v>
      </c>
      <c r="U419" t="s">
        <v>56</v>
      </c>
      <c r="V419" t="s">
        <v>2066</v>
      </c>
      <c r="W419" t="s">
        <v>2067</v>
      </c>
      <c r="X419" t="s">
        <v>278</v>
      </c>
      <c r="Y419" t="s">
        <v>894</v>
      </c>
      <c r="Z419" t="s">
        <v>56</v>
      </c>
      <c r="AA419" t="s">
        <v>56</v>
      </c>
      <c r="AB419" t="s">
        <v>56</v>
      </c>
      <c r="AC419" t="s">
        <v>56</v>
      </c>
      <c r="AD419" t="s">
        <v>56</v>
      </c>
      <c r="AE419" t="s">
        <v>56</v>
      </c>
      <c r="AG419" s="1" t="s">
        <v>2068</v>
      </c>
      <c r="AH419" t="s">
        <v>56</v>
      </c>
      <c r="AI419" t="s">
        <v>56</v>
      </c>
      <c r="AJ419" t="s">
        <v>56</v>
      </c>
      <c r="AK419" t="s">
        <v>56</v>
      </c>
      <c r="AL419" t="s">
        <v>56</v>
      </c>
      <c r="AM419" t="s">
        <v>56</v>
      </c>
      <c r="AN419" t="s">
        <v>56</v>
      </c>
      <c r="AO419" t="s">
        <v>56</v>
      </c>
      <c r="AP419" t="s">
        <v>56</v>
      </c>
      <c r="AQ419" t="s">
        <v>56</v>
      </c>
      <c r="AR419">
        <f t="shared" si="18"/>
        <v>1920</v>
      </c>
      <c r="AS419" t="str">
        <f t="shared" si="19"/>
        <v>NA-</v>
      </c>
      <c r="AT419" t="str">
        <f t="shared" si="20"/>
        <v>2006-11</v>
      </c>
    </row>
    <row r="420" spans="1:46" hidden="1">
      <c r="A420" t="s">
        <v>2928</v>
      </c>
      <c r="B420" t="s">
        <v>2214</v>
      </c>
      <c r="C420">
        <v>20120510</v>
      </c>
      <c r="D420" t="s">
        <v>2929</v>
      </c>
      <c r="E420" t="s">
        <v>63</v>
      </c>
      <c r="F420" t="s">
        <v>64</v>
      </c>
      <c r="G420" t="s">
        <v>48</v>
      </c>
      <c r="H420" t="s">
        <v>65</v>
      </c>
      <c r="I420" t="s">
        <v>65</v>
      </c>
      <c r="J420" t="s">
        <v>56</v>
      </c>
      <c r="K420" t="s">
        <v>2423</v>
      </c>
      <c r="L420" t="s">
        <v>67</v>
      </c>
      <c r="M420">
        <v>1</v>
      </c>
      <c r="N420" s="2">
        <v>40191</v>
      </c>
      <c r="O420" s="2">
        <v>40995</v>
      </c>
      <c r="P420" t="s">
        <v>69</v>
      </c>
      <c r="Q420" t="s">
        <v>278</v>
      </c>
      <c r="R420" t="s">
        <v>851</v>
      </c>
      <c r="S420" t="s">
        <v>56</v>
      </c>
      <c r="U420" t="s">
        <v>56</v>
      </c>
      <c r="V420" t="s">
        <v>56</v>
      </c>
      <c r="W420" t="s">
        <v>56</v>
      </c>
      <c r="X420" t="s">
        <v>69</v>
      </c>
      <c r="Y420" t="s">
        <v>2930</v>
      </c>
      <c r="Z420" t="s">
        <v>56</v>
      </c>
      <c r="AA420" t="s">
        <v>56</v>
      </c>
      <c r="AB420" t="s">
        <v>2931</v>
      </c>
      <c r="AC420" t="s">
        <v>2932</v>
      </c>
      <c r="AD420" t="s">
        <v>2933</v>
      </c>
      <c r="AE420" t="s">
        <v>2934</v>
      </c>
      <c r="AG420" s="1" t="s">
        <v>2101</v>
      </c>
      <c r="AH420" t="s">
        <v>856</v>
      </c>
      <c r="AI420">
        <v>10095</v>
      </c>
      <c r="AJ420">
        <v>10417</v>
      </c>
      <c r="AK420" t="s">
        <v>78</v>
      </c>
      <c r="AL420">
        <v>13292</v>
      </c>
      <c r="AM420" s="2">
        <v>30805</v>
      </c>
      <c r="AN420">
        <v>1984</v>
      </c>
      <c r="AO420" t="s">
        <v>857</v>
      </c>
      <c r="AP420">
        <v>1340</v>
      </c>
      <c r="AQ420" t="s">
        <v>80</v>
      </c>
      <c r="AR420">
        <f t="shared" si="18"/>
        <v>794</v>
      </c>
      <c r="AS420" t="str">
        <f t="shared" si="19"/>
        <v>NA-</v>
      </c>
      <c r="AT420" t="str">
        <f t="shared" si="20"/>
        <v>2010-01</v>
      </c>
    </row>
    <row r="421" spans="1:46" hidden="1">
      <c r="A421" t="s">
        <v>2935</v>
      </c>
      <c r="B421" t="s">
        <v>2214</v>
      </c>
      <c r="C421">
        <v>20120510</v>
      </c>
      <c r="D421" t="s">
        <v>2936</v>
      </c>
      <c r="E421" t="s">
        <v>83</v>
      </c>
      <c r="F421" t="s">
        <v>64</v>
      </c>
      <c r="G421" t="s">
        <v>48</v>
      </c>
      <c r="H421" t="s">
        <v>65</v>
      </c>
      <c r="I421" t="s">
        <v>65</v>
      </c>
      <c r="J421" t="s">
        <v>56</v>
      </c>
      <c r="K421" t="s">
        <v>2230</v>
      </c>
      <c r="L421" t="s">
        <v>67</v>
      </c>
      <c r="M421">
        <v>1</v>
      </c>
      <c r="N421" s="2">
        <v>40191</v>
      </c>
      <c r="O421" s="2">
        <v>40995</v>
      </c>
      <c r="P421" t="s">
        <v>69</v>
      </c>
      <c r="Q421" t="s">
        <v>278</v>
      </c>
      <c r="R421" t="s">
        <v>2937</v>
      </c>
      <c r="S421" t="s">
        <v>56</v>
      </c>
      <c r="U421" t="s">
        <v>56</v>
      </c>
      <c r="V421" t="s">
        <v>56</v>
      </c>
      <c r="W421" t="s">
        <v>56</v>
      </c>
      <c r="X421" t="s">
        <v>69</v>
      </c>
      <c r="Y421" t="s">
        <v>2930</v>
      </c>
      <c r="Z421" t="s">
        <v>56</v>
      </c>
      <c r="AA421" t="s">
        <v>56</v>
      </c>
      <c r="AB421" t="s">
        <v>56</v>
      </c>
      <c r="AC421" t="s">
        <v>56</v>
      </c>
      <c r="AD421" t="s">
        <v>56</v>
      </c>
      <c r="AE421" t="s">
        <v>56</v>
      </c>
      <c r="AF421" s="1" t="s">
        <v>2938</v>
      </c>
      <c r="AG421" s="1" t="s">
        <v>2939</v>
      </c>
      <c r="AH421" t="s">
        <v>1812</v>
      </c>
      <c r="AI421">
        <v>10439</v>
      </c>
      <c r="AJ421">
        <v>3705</v>
      </c>
      <c r="AK421" t="s">
        <v>344</v>
      </c>
      <c r="AL421">
        <v>5675</v>
      </c>
      <c r="AM421" s="2">
        <v>35551</v>
      </c>
      <c r="AN421">
        <v>1997</v>
      </c>
      <c r="AO421" t="s">
        <v>2940</v>
      </c>
      <c r="AP421">
        <v>1260</v>
      </c>
      <c r="AQ421" t="s">
        <v>80</v>
      </c>
      <c r="AR421">
        <f t="shared" si="18"/>
        <v>794</v>
      </c>
      <c r="AS421" t="str">
        <f t="shared" si="19"/>
        <v>NA-</v>
      </c>
      <c r="AT421" t="str">
        <f t="shared" si="20"/>
        <v>2010-01</v>
      </c>
    </row>
    <row r="422" spans="1:46" hidden="1">
      <c r="A422" t="s">
        <v>2941</v>
      </c>
      <c r="B422" t="s">
        <v>2214</v>
      </c>
      <c r="C422">
        <v>20120510</v>
      </c>
      <c r="D422" t="s">
        <v>2942</v>
      </c>
      <c r="E422" t="s">
        <v>46</v>
      </c>
      <c r="F422" t="s">
        <v>47</v>
      </c>
      <c r="G422" t="s">
        <v>48</v>
      </c>
      <c r="H422" t="s">
        <v>48</v>
      </c>
      <c r="I422" t="s">
        <v>48</v>
      </c>
      <c r="J422" t="s">
        <v>2268</v>
      </c>
      <c r="K422" t="s">
        <v>2423</v>
      </c>
      <c r="L422" t="s">
        <v>51</v>
      </c>
      <c r="M422">
        <v>10</v>
      </c>
      <c r="N422" s="2">
        <v>40162</v>
      </c>
      <c r="O422" s="2">
        <v>40199</v>
      </c>
      <c r="P422" t="s">
        <v>69</v>
      </c>
      <c r="Q422" t="s">
        <v>51</v>
      </c>
      <c r="R422" t="s">
        <v>2943</v>
      </c>
      <c r="S422" t="s">
        <v>2434</v>
      </c>
      <c r="T422" t="s">
        <v>1280</v>
      </c>
      <c r="U422" t="s">
        <v>1280</v>
      </c>
      <c r="V422" t="s">
        <v>56</v>
      </c>
      <c r="W422" t="s">
        <v>56</v>
      </c>
      <c r="X422" t="s">
        <v>51</v>
      </c>
      <c r="Y422" t="s">
        <v>2268</v>
      </c>
      <c r="Z422" t="s">
        <v>56</v>
      </c>
      <c r="AA422" t="s">
        <v>56</v>
      </c>
      <c r="AB422" t="s">
        <v>2944</v>
      </c>
      <c r="AC422" t="s">
        <v>2945</v>
      </c>
      <c r="AD422" t="s">
        <v>2215</v>
      </c>
      <c r="AE422" t="s">
        <v>2946</v>
      </c>
      <c r="AG422" s="1" t="s">
        <v>2947</v>
      </c>
      <c r="AH422" t="s">
        <v>56</v>
      </c>
      <c r="AI422" t="s">
        <v>56</v>
      </c>
      <c r="AJ422" t="s">
        <v>56</v>
      </c>
      <c r="AK422" t="s">
        <v>56</v>
      </c>
      <c r="AL422" t="s">
        <v>56</v>
      </c>
      <c r="AM422" t="s">
        <v>56</v>
      </c>
      <c r="AN422" t="s">
        <v>56</v>
      </c>
      <c r="AO422" t="s">
        <v>56</v>
      </c>
      <c r="AP422" t="s">
        <v>56</v>
      </c>
      <c r="AQ422" t="s">
        <v>56</v>
      </c>
      <c r="AR422">
        <f t="shared" si="18"/>
        <v>36</v>
      </c>
      <c r="AS422" t="str">
        <f t="shared" si="19"/>
        <v>2010-01</v>
      </c>
      <c r="AT422" t="str">
        <f t="shared" si="20"/>
        <v>2009-12</v>
      </c>
    </row>
    <row r="423" spans="1:46" hidden="1">
      <c r="A423" t="s">
        <v>2948</v>
      </c>
      <c r="B423" t="s">
        <v>2214</v>
      </c>
      <c r="C423">
        <v>20120510</v>
      </c>
      <c r="D423" t="s">
        <v>2949</v>
      </c>
      <c r="E423" t="s">
        <v>83</v>
      </c>
      <c r="F423" t="s">
        <v>64</v>
      </c>
      <c r="G423" t="s">
        <v>48</v>
      </c>
      <c r="H423" t="s">
        <v>65</v>
      </c>
      <c r="I423" t="s">
        <v>65</v>
      </c>
      <c r="J423" t="s">
        <v>56</v>
      </c>
      <c r="K423" t="s">
        <v>2423</v>
      </c>
      <c r="L423" t="s">
        <v>67</v>
      </c>
      <c r="M423">
        <v>1</v>
      </c>
      <c r="N423" s="2">
        <v>40190</v>
      </c>
      <c r="O423" s="2">
        <v>40199</v>
      </c>
      <c r="P423" t="s">
        <v>69</v>
      </c>
      <c r="Q423" t="s">
        <v>51</v>
      </c>
      <c r="R423" t="s">
        <v>2263</v>
      </c>
      <c r="S423" t="s">
        <v>56</v>
      </c>
      <c r="U423" t="s">
        <v>56</v>
      </c>
      <c r="V423" t="s">
        <v>56</v>
      </c>
      <c r="W423" t="s">
        <v>56</v>
      </c>
      <c r="X423" t="s">
        <v>69</v>
      </c>
      <c r="Y423" t="s">
        <v>2885</v>
      </c>
      <c r="Z423" t="s">
        <v>56</v>
      </c>
      <c r="AA423" t="s">
        <v>56</v>
      </c>
      <c r="AB423" t="s">
        <v>2950</v>
      </c>
      <c r="AC423" t="s">
        <v>2951</v>
      </c>
      <c r="AD423" t="s">
        <v>2952</v>
      </c>
      <c r="AE423" t="s">
        <v>2953</v>
      </c>
      <c r="AG423" t="s">
        <v>2954</v>
      </c>
      <c r="AH423" t="s">
        <v>2265</v>
      </c>
      <c r="AI423" t="s">
        <v>56</v>
      </c>
      <c r="AJ423" t="s">
        <v>56</v>
      </c>
      <c r="AK423" t="s">
        <v>56</v>
      </c>
      <c r="AL423" t="s">
        <v>56</v>
      </c>
      <c r="AM423" t="s">
        <v>56</v>
      </c>
      <c r="AN423" t="s">
        <v>56</v>
      </c>
      <c r="AO423" t="s">
        <v>56</v>
      </c>
      <c r="AP423" t="s">
        <v>56</v>
      </c>
      <c r="AQ423" t="s">
        <v>2240</v>
      </c>
      <c r="AR423">
        <f t="shared" si="18"/>
        <v>9</v>
      </c>
      <c r="AS423" t="str">
        <f t="shared" si="19"/>
        <v>NA-</v>
      </c>
      <c r="AT423" t="str">
        <f t="shared" si="20"/>
        <v>2010-01</v>
      </c>
    </row>
    <row r="424" spans="1:46" hidden="1">
      <c r="A424" t="s">
        <v>2955</v>
      </c>
      <c r="B424" t="s">
        <v>2214</v>
      </c>
      <c r="C424">
        <v>20120510</v>
      </c>
      <c r="D424" t="s">
        <v>2956</v>
      </c>
      <c r="E424" t="s">
        <v>138</v>
      </c>
      <c r="F424" t="s">
        <v>64</v>
      </c>
      <c r="G424" t="s">
        <v>48</v>
      </c>
      <c r="H424" t="s">
        <v>65</v>
      </c>
      <c r="I424" t="s">
        <v>65</v>
      </c>
      <c r="J424" t="s">
        <v>56</v>
      </c>
      <c r="K424" t="s">
        <v>2423</v>
      </c>
      <c r="L424" t="s">
        <v>67</v>
      </c>
      <c r="M424">
        <v>1</v>
      </c>
      <c r="N424" s="2">
        <v>40163</v>
      </c>
      <c r="O424" s="2">
        <v>40199</v>
      </c>
      <c r="P424" t="s">
        <v>69</v>
      </c>
      <c r="Q424" t="s">
        <v>51</v>
      </c>
      <c r="R424" t="s">
        <v>2957</v>
      </c>
      <c r="S424" t="s">
        <v>56</v>
      </c>
      <c r="U424" t="s">
        <v>56</v>
      </c>
      <c r="V424" t="s">
        <v>56</v>
      </c>
      <c r="W424" t="s">
        <v>56</v>
      </c>
      <c r="X424" t="s">
        <v>69</v>
      </c>
      <c r="Y424" t="s">
        <v>2231</v>
      </c>
      <c r="Z424" t="s">
        <v>56</v>
      </c>
      <c r="AA424" t="s">
        <v>56</v>
      </c>
      <c r="AB424" t="s">
        <v>2958</v>
      </c>
      <c r="AC424" t="s">
        <v>2959</v>
      </c>
      <c r="AD424" t="s">
        <v>2378</v>
      </c>
      <c r="AE424" t="s">
        <v>2960</v>
      </c>
      <c r="AG424" t="s">
        <v>2961</v>
      </c>
      <c r="AH424" t="s">
        <v>2957</v>
      </c>
      <c r="AI424" t="s">
        <v>56</v>
      </c>
      <c r="AJ424" t="s">
        <v>56</v>
      </c>
      <c r="AK424" t="s">
        <v>56</v>
      </c>
      <c r="AL424" t="s">
        <v>56</v>
      </c>
      <c r="AM424" t="s">
        <v>56</v>
      </c>
      <c r="AN424" t="s">
        <v>56</v>
      </c>
      <c r="AO424" t="s">
        <v>56</v>
      </c>
      <c r="AP424" t="s">
        <v>56</v>
      </c>
      <c r="AQ424" t="s">
        <v>2240</v>
      </c>
      <c r="AR424">
        <f t="shared" si="18"/>
        <v>35</v>
      </c>
      <c r="AS424" t="str">
        <f t="shared" si="19"/>
        <v>NA-</v>
      </c>
      <c r="AT424" t="str">
        <f t="shared" si="20"/>
        <v>2009-12</v>
      </c>
    </row>
    <row r="425" spans="1:46" hidden="1">
      <c r="A425" t="s">
        <v>2962</v>
      </c>
      <c r="B425" t="s">
        <v>2214</v>
      </c>
      <c r="C425">
        <v>20120510</v>
      </c>
      <c r="D425" t="s">
        <v>2963</v>
      </c>
      <c r="E425" t="s">
        <v>83</v>
      </c>
      <c r="F425" t="s">
        <v>64</v>
      </c>
      <c r="G425" t="s">
        <v>48</v>
      </c>
      <c r="H425" t="s">
        <v>65</v>
      </c>
      <c r="I425" t="s">
        <v>65</v>
      </c>
      <c r="J425" t="s">
        <v>56</v>
      </c>
      <c r="K425" t="s">
        <v>2254</v>
      </c>
      <c r="L425" t="s">
        <v>67</v>
      </c>
      <c r="M425">
        <v>1</v>
      </c>
      <c r="N425" s="2">
        <v>40274</v>
      </c>
      <c r="O425" s="2">
        <v>40199</v>
      </c>
      <c r="P425" t="s">
        <v>69</v>
      </c>
      <c r="Q425" t="s">
        <v>51</v>
      </c>
      <c r="R425" t="s">
        <v>1850</v>
      </c>
      <c r="S425" t="s">
        <v>56</v>
      </c>
      <c r="U425" t="s">
        <v>56</v>
      </c>
      <c r="V425" t="s">
        <v>56</v>
      </c>
      <c r="W425" t="s">
        <v>56</v>
      </c>
      <c r="X425" t="s">
        <v>69</v>
      </c>
      <c r="Y425" t="s">
        <v>2780</v>
      </c>
      <c r="Z425" t="s">
        <v>56</v>
      </c>
      <c r="AA425" t="s">
        <v>56</v>
      </c>
      <c r="AB425" t="s">
        <v>56</v>
      </c>
      <c r="AC425" t="s">
        <v>56</v>
      </c>
      <c r="AD425" t="s">
        <v>56</v>
      </c>
      <c r="AE425" t="s">
        <v>56</v>
      </c>
      <c r="AG425" s="1" t="s">
        <v>2964</v>
      </c>
      <c r="AH425" t="s">
        <v>1850</v>
      </c>
      <c r="AI425">
        <v>11397</v>
      </c>
      <c r="AJ425">
        <v>10380</v>
      </c>
      <c r="AK425" t="s">
        <v>78</v>
      </c>
      <c r="AL425">
        <v>15152</v>
      </c>
      <c r="AM425" s="2">
        <v>38477</v>
      </c>
      <c r="AN425">
        <v>2005</v>
      </c>
      <c r="AO425" t="s">
        <v>1852</v>
      </c>
      <c r="AP425">
        <v>1120</v>
      </c>
      <c r="AQ425" t="s">
        <v>80</v>
      </c>
      <c r="AR425">
        <f t="shared" si="18"/>
        <v>-75</v>
      </c>
      <c r="AS425" t="str">
        <f t="shared" si="19"/>
        <v>NA-</v>
      </c>
      <c r="AT425" t="str">
        <f t="shared" si="20"/>
        <v>2010-04</v>
      </c>
    </row>
    <row r="426" spans="1:46" hidden="1">
      <c r="A426" t="s">
        <v>2965</v>
      </c>
      <c r="B426" t="s">
        <v>2214</v>
      </c>
      <c r="C426">
        <v>20120510</v>
      </c>
      <c r="D426" t="s">
        <v>2966</v>
      </c>
      <c r="E426" t="s">
        <v>83</v>
      </c>
      <c r="F426" t="s">
        <v>64</v>
      </c>
      <c r="G426" t="s">
        <v>48</v>
      </c>
      <c r="H426" t="s">
        <v>65</v>
      </c>
      <c r="I426" t="s">
        <v>65</v>
      </c>
      <c r="J426" t="s">
        <v>56</v>
      </c>
      <c r="K426" t="s">
        <v>2223</v>
      </c>
      <c r="L426" t="s">
        <v>67</v>
      </c>
      <c r="M426">
        <v>1</v>
      </c>
      <c r="N426" s="2">
        <v>40219</v>
      </c>
      <c r="O426" s="2">
        <v>40199</v>
      </c>
      <c r="P426" t="s">
        <v>69</v>
      </c>
      <c r="Q426" t="s">
        <v>51</v>
      </c>
      <c r="R426" t="s">
        <v>2967</v>
      </c>
      <c r="S426" t="s">
        <v>56</v>
      </c>
      <c r="U426" t="s">
        <v>56</v>
      </c>
      <c r="V426" t="s">
        <v>56</v>
      </c>
      <c r="W426" t="s">
        <v>56</v>
      </c>
      <c r="X426" t="s">
        <v>69</v>
      </c>
      <c r="Y426" t="s">
        <v>2484</v>
      </c>
      <c r="Z426" t="s">
        <v>56</v>
      </c>
      <c r="AA426" t="s">
        <v>56</v>
      </c>
      <c r="AB426" t="s">
        <v>56</v>
      </c>
      <c r="AC426" t="s">
        <v>56</v>
      </c>
      <c r="AD426" t="s">
        <v>56</v>
      </c>
      <c r="AE426" t="s">
        <v>56</v>
      </c>
      <c r="AG426" s="1" t="s">
        <v>2968</v>
      </c>
      <c r="AH426" t="s">
        <v>2967</v>
      </c>
      <c r="AI426">
        <v>10262</v>
      </c>
      <c r="AJ426">
        <v>2281</v>
      </c>
      <c r="AK426" t="s">
        <v>344</v>
      </c>
      <c r="AL426">
        <v>5821</v>
      </c>
      <c r="AM426" s="2">
        <v>33703</v>
      </c>
      <c r="AN426">
        <v>1992</v>
      </c>
      <c r="AO426" t="s">
        <v>2969</v>
      </c>
      <c r="AP426">
        <v>1167</v>
      </c>
      <c r="AQ426" t="s">
        <v>80</v>
      </c>
      <c r="AR426">
        <f t="shared" si="18"/>
        <v>-19</v>
      </c>
      <c r="AS426" t="str">
        <f t="shared" si="19"/>
        <v>NA-</v>
      </c>
      <c r="AT426" t="str">
        <f t="shared" si="20"/>
        <v>2010-02</v>
      </c>
    </row>
    <row r="427" spans="1:46" hidden="1">
      <c r="A427" t="s">
        <v>2970</v>
      </c>
      <c r="B427" t="s">
        <v>2214</v>
      </c>
      <c r="C427">
        <v>20120510</v>
      </c>
      <c r="D427" t="s">
        <v>2971</v>
      </c>
      <c r="E427" t="s">
        <v>83</v>
      </c>
      <c r="F427" t="s">
        <v>64</v>
      </c>
      <c r="G427" t="s">
        <v>48</v>
      </c>
      <c r="H427" t="s">
        <v>65</v>
      </c>
      <c r="I427" t="s">
        <v>65</v>
      </c>
      <c r="J427" t="s">
        <v>56</v>
      </c>
      <c r="K427" t="s">
        <v>2423</v>
      </c>
      <c r="L427" t="s">
        <v>67</v>
      </c>
      <c r="M427">
        <v>1</v>
      </c>
      <c r="N427" s="2">
        <v>40205</v>
      </c>
      <c r="O427" s="2">
        <v>40199</v>
      </c>
      <c r="P427" t="s">
        <v>69</v>
      </c>
      <c r="Q427" t="s">
        <v>51</v>
      </c>
      <c r="R427" t="s">
        <v>2972</v>
      </c>
      <c r="S427" t="s">
        <v>56</v>
      </c>
      <c r="U427" t="s">
        <v>56</v>
      </c>
      <c r="V427" t="s">
        <v>56</v>
      </c>
      <c r="W427" t="s">
        <v>56</v>
      </c>
      <c r="X427" t="s">
        <v>69</v>
      </c>
      <c r="Y427" t="s">
        <v>2837</v>
      </c>
      <c r="Z427" t="s">
        <v>56</v>
      </c>
      <c r="AA427" t="s">
        <v>56</v>
      </c>
      <c r="AB427" t="s">
        <v>2973</v>
      </c>
      <c r="AC427" t="s">
        <v>2974</v>
      </c>
      <c r="AD427" t="s">
        <v>2360</v>
      </c>
      <c r="AE427" t="s">
        <v>2975</v>
      </c>
      <c r="AG427" t="s">
        <v>2976</v>
      </c>
      <c r="AH427" t="s">
        <v>2972</v>
      </c>
      <c r="AI427" t="s">
        <v>56</v>
      </c>
      <c r="AJ427" t="s">
        <v>56</v>
      </c>
      <c r="AK427" t="s">
        <v>56</v>
      </c>
      <c r="AL427" t="s">
        <v>56</v>
      </c>
      <c r="AM427" t="s">
        <v>56</v>
      </c>
      <c r="AN427" t="s">
        <v>56</v>
      </c>
      <c r="AO427" t="s">
        <v>56</v>
      </c>
      <c r="AP427" t="s">
        <v>56</v>
      </c>
      <c r="AQ427" t="s">
        <v>2240</v>
      </c>
      <c r="AR427">
        <f t="shared" si="18"/>
        <v>-6</v>
      </c>
      <c r="AS427" t="str">
        <f t="shared" si="19"/>
        <v>NA-</v>
      </c>
      <c r="AT427" t="str">
        <f t="shared" si="20"/>
        <v>2010-01</v>
      </c>
    </row>
    <row r="428" spans="1:46" hidden="1">
      <c r="A428" t="s">
        <v>2977</v>
      </c>
      <c r="B428" t="s">
        <v>2978</v>
      </c>
      <c r="C428">
        <v>20120510</v>
      </c>
      <c r="D428" t="s">
        <v>2979</v>
      </c>
      <c r="E428" t="s">
        <v>83</v>
      </c>
      <c r="F428" t="s">
        <v>64</v>
      </c>
      <c r="G428" t="s">
        <v>48</v>
      </c>
      <c r="H428" t="s">
        <v>65</v>
      </c>
      <c r="I428" t="s">
        <v>65</v>
      </c>
      <c r="J428" t="s">
        <v>56</v>
      </c>
      <c r="K428" t="s">
        <v>2980</v>
      </c>
      <c r="L428" t="s">
        <v>67</v>
      </c>
      <c r="M428">
        <v>1</v>
      </c>
      <c r="N428" s="2">
        <v>39868</v>
      </c>
      <c r="O428" s="2">
        <v>40199</v>
      </c>
      <c r="P428" t="s">
        <v>2982</v>
      </c>
      <c r="Q428" t="s">
        <v>51</v>
      </c>
      <c r="R428" t="s">
        <v>2983</v>
      </c>
      <c r="S428" t="s">
        <v>56</v>
      </c>
      <c r="U428" t="s">
        <v>56</v>
      </c>
      <c r="V428" t="s">
        <v>56</v>
      </c>
      <c r="W428" t="s">
        <v>56</v>
      </c>
      <c r="X428" t="s">
        <v>2982</v>
      </c>
      <c r="Y428" t="s">
        <v>2981</v>
      </c>
      <c r="Z428" t="s">
        <v>56</v>
      </c>
      <c r="AA428" t="s">
        <v>56</v>
      </c>
      <c r="AB428" t="s">
        <v>2984</v>
      </c>
      <c r="AC428" t="s">
        <v>2985</v>
      </c>
      <c r="AD428" t="s">
        <v>2986</v>
      </c>
      <c r="AE428" t="s">
        <v>2987</v>
      </c>
      <c r="AG428" t="s">
        <v>2988</v>
      </c>
      <c r="AH428" t="s">
        <v>2983</v>
      </c>
      <c r="AI428" t="s">
        <v>56</v>
      </c>
      <c r="AJ428" t="s">
        <v>56</v>
      </c>
      <c r="AK428" t="s">
        <v>56</v>
      </c>
      <c r="AL428" t="s">
        <v>56</v>
      </c>
      <c r="AM428" t="s">
        <v>56</v>
      </c>
      <c r="AN428" t="s">
        <v>56</v>
      </c>
      <c r="AO428" t="s">
        <v>56</v>
      </c>
      <c r="AP428" t="s">
        <v>56</v>
      </c>
      <c r="AQ428" t="s">
        <v>2240</v>
      </c>
      <c r="AR428">
        <f t="shared" ref="AR428:AR491" si="21">DAYS360(N428,O428)</f>
        <v>327</v>
      </c>
      <c r="AS428" t="str">
        <f t="shared" ref="AS428:AS491" si="22">CONCATENATE(RIGHT(J428,4),"-",MID(J428,4,2))</f>
        <v>NA-</v>
      </c>
      <c r="AT428" t="str">
        <f t="shared" ref="AT428:AT491" si="23">CONCATENATE(YEAR(N428),"-",TEXT(MONTH(N428),"00"))</f>
        <v>2009-02</v>
      </c>
    </row>
    <row r="429" spans="1:46" hidden="1">
      <c r="A429" t="s">
        <v>2989</v>
      </c>
      <c r="B429" t="s">
        <v>2978</v>
      </c>
      <c r="C429">
        <v>20120510</v>
      </c>
      <c r="D429" t="s">
        <v>2990</v>
      </c>
      <c r="E429" t="s">
        <v>46</v>
      </c>
      <c r="F429" t="s">
        <v>47</v>
      </c>
      <c r="G429" t="s">
        <v>48</v>
      </c>
      <c r="H429" t="s">
        <v>48</v>
      </c>
      <c r="I429" t="s">
        <v>48</v>
      </c>
      <c r="J429" t="s">
        <v>395</v>
      </c>
      <c r="K429" t="s">
        <v>2311</v>
      </c>
      <c r="L429" t="s">
        <v>51</v>
      </c>
      <c r="M429">
        <v>39</v>
      </c>
      <c r="N429" s="2">
        <v>39848</v>
      </c>
      <c r="O429" s="2">
        <v>40129</v>
      </c>
      <c r="P429" t="s">
        <v>2982</v>
      </c>
      <c r="Q429" t="s">
        <v>51</v>
      </c>
      <c r="R429" t="s">
        <v>2339</v>
      </c>
      <c r="S429" t="s">
        <v>2340</v>
      </c>
      <c r="T429" t="s">
        <v>2992</v>
      </c>
      <c r="U429" t="s">
        <v>2992</v>
      </c>
      <c r="V429" t="s">
        <v>56</v>
      </c>
      <c r="W429" t="s">
        <v>56</v>
      </c>
      <c r="X429" t="s">
        <v>51</v>
      </c>
      <c r="Y429" t="s">
        <v>395</v>
      </c>
      <c r="Z429" t="s">
        <v>56</v>
      </c>
      <c r="AA429" t="s">
        <v>56</v>
      </c>
      <c r="AB429" t="s">
        <v>2993</v>
      </c>
      <c r="AC429" t="s">
        <v>2994</v>
      </c>
      <c r="AD429" t="s">
        <v>2311</v>
      </c>
      <c r="AE429" t="s">
        <v>2995</v>
      </c>
      <c r="AG429" s="1" t="s">
        <v>2996</v>
      </c>
      <c r="AH429" t="s">
        <v>56</v>
      </c>
      <c r="AI429" t="s">
        <v>56</v>
      </c>
      <c r="AJ429" t="s">
        <v>56</v>
      </c>
      <c r="AK429" t="s">
        <v>56</v>
      </c>
      <c r="AL429" t="s">
        <v>56</v>
      </c>
      <c r="AM429" t="s">
        <v>56</v>
      </c>
      <c r="AN429" t="s">
        <v>56</v>
      </c>
      <c r="AO429" t="s">
        <v>56</v>
      </c>
      <c r="AP429" t="s">
        <v>56</v>
      </c>
      <c r="AQ429" t="s">
        <v>56</v>
      </c>
      <c r="AR429">
        <f t="shared" si="21"/>
        <v>278</v>
      </c>
      <c r="AS429" t="str">
        <f t="shared" si="22"/>
        <v>2009-11</v>
      </c>
      <c r="AT429" t="str">
        <f t="shared" si="23"/>
        <v>2009-02</v>
      </c>
    </row>
    <row r="430" spans="1:46" hidden="1">
      <c r="A430" t="s">
        <v>2997</v>
      </c>
      <c r="B430" t="s">
        <v>2978</v>
      </c>
      <c r="C430">
        <v>20120510</v>
      </c>
      <c r="D430" t="s">
        <v>2998</v>
      </c>
      <c r="E430" t="s">
        <v>63</v>
      </c>
      <c r="F430" t="s">
        <v>64</v>
      </c>
      <c r="G430" t="s">
        <v>48</v>
      </c>
      <c r="H430" t="s">
        <v>65</v>
      </c>
      <c r="I430" t="s">
        <v>65</v>
      </c>
      <c r="J430" t="s">
        <v>56</v>
      </c>
      <c r="K430" t="s">
        <v>2999</v>
      </c>
      <c r="L430" t="s">
        <v>67</v>
      </c>
      <c r="M430">
        <v>1</v>
      </c>
      <c r="N430" s="2">
        <v>39839</v>
      </c>
      <c r="O430" s="2">
        <v>40129</v>
      </c>
      <c r="P430" t="s">
        <v>2982</v>
      </c>
      <c r="Q430" t="s">
        <v>51</v>
      </c>
      <c r="R430" t="s">
        <v>2263</v>
      </c>
      <c r="S430" t="s">
        <v>56</v>
      </c>
      <c r="U430" t="s">
        <v>56</v>
      </c>
      <c r="V430" t="s">
        <v>56</v>
      </c>
      <c r="W430" t="s">
        <v>56</v>
      </c>
      <c r="X430" t="s">
        <v>2982</v>
      </c>
      <c r="Y430" t="s">
        <v>3000</v>
      </c>
      <c r="Z430" t="s">
        <v>56</v>
      </c>
      <c r="AA430" t="s">
        <v>56</v>
      </c>
      <c r="AB430" t="s">
        <v>3001</v>
      </c>
      <c r="AC430" t="s">
        <v>3002</v>
      </c>
      <c r="AD430" t="s">
        <v>3003</v>
      </c>
      <c r="AE430" t="s">
        <v>3004</v>
      </c>
      <c r="AG430" t="s">
        <v>3005</v>
      </c>
      <c r="AH430" t="s">
        <v>2265</v>
      </c>
      <c r="AI430" t="s">
        <v>56</v>
      </c>
      <c r="AJ430" t="s">
        <v>56</v>
      </c>
      <c r="AK430" t="s">
        <v>56</v>
      </c>
      <c r="AL430" t="s">
        <v>56</v>
      </c>
      <c r="AM430" t="s">
        <v>56</v>
      </c>
      <c r="AN430" t="s">
        <v>56</v>
      </c>
      <c r="AO430" t="s">
        <v>56</v>
      </c>
      <c r="AP430" t="s">
        <v>56</v>
      </c>
      <c r="AQ430" t="s">
        <v>2240</v>
      </c>
      <c r="AR430">
        <f t="shared" si="21"/>
        <v>286</v>
      </c>
      <c r="AS430" t="str">
        <f t="shared" si="22"/>
        <v>NA-</v>
      </c>
      <c r="AT430" t="str">
        <f t="shared" si="23"/>
        <v>2009-01</v>
      </c>
    </row>
    <row r="431" spans="1:46" hidden="1">
      <c r="A431" t="s">
        <v>3006</v>
      </c>
      <c r="B431" t="s">
        <v>2978</v>
      </c>
      <c r="C431">
        <v>20120510</v>
      </c>
      <c r="D431" t="s">
        <v>3007</v>
      </c>
      <c r="E431" t="s">
        <v>138</v>
      </c>
      <c r="F431" t="s">
        <v>64</v>
      </c>
      <c r="G431" t="s">
        <v>48</v>
      </c>
      <c r="H431" t="s">
        <v>48</v>
      </c>
      <c r="I431" t="s">
        <v>48</v>
      </c>
      <c r="J431" t="s">
        <v>395</v>
      </c>
      <c r="K431" t="s">
        <v>2311</v>
      </c>
      <c r="L431" t="s">
        <v>51</v>
      </c>
      <c r="M431">
        <v>13</v>
      </c>
      <c r="N431" s="2">
        <v>39834</v>
      </c>
      <c r="O431" s="2">
        <v>40129</v>
      </c>
      <c r="P431" t="s">
        <v>2982</v>
      </c>
      <c r="Q431" t="s">
        <v>51</v>
      </c>
      <c r="R431" t="s">
        <v>3009</v>
      </c>
      <c r="S431" t="s">
        <v>3010</v>
      </c>
      <c r="V431" t="s">
        <v>56</v>
      </c>
      <c r="W431" t="s">
        <v>56</v>
      </c>
      <c r="X431" t="s">
        <v>51</v>
      </c>
      <c r="Y431" t="s">
        <v>395</v>
      </c>
      <c r="Z431" t="s">
        <v>56</v>
      </c>
      <c r="AA431" t="s">
        <v>56</v>
      </c>
      <c r="AB431" t="s">
        <v>3011</v>
      </c>
      <c r="AC431" t="s">
        <v>3012</v>
      </c>
      <c r="AD431" t="s">
        <v>395</v>
      </c>
      <c r="AE431" t="s">
        <v>3013</v>
      </c>
      <c r="AG431" s="1" t="s">
        <v>3014</v>
      </c>
      <c r="AH431" t="s">
        <v>3015</v>
      </c>
      <c r="AI431">
        <v>10228</v>
      </c>
      <c r="AJ431">
        <v>1931</v>
      </c>
      <c r="AK431" t="s">
        <v>78</v>
      </c>
      <c r="AL431">
        <v>16710</v>
      </c>
      <c r="AM431" s="2">
        <v>33703</v>
      </c>
      <c r="AN431">
        <v>1992</v>
      </c>
      <c r="AO431" t="s">
        <v>3016</v>
      </c>
      <c r="AP431">
        <v>813</v>
      </c>
      <c r="AQ431" t="s">
        <v>80</v>
      </c>
      <c r="AR431">
        <f t="shared" si="21"/>
        <v>291</v>
      </c>
      <c r="AS431" t="str">
        <f t="shared" si="22"/>
        <v>2009-11</v>
      </c>
      <c r="AT431" t="str">
        <f t="shared" si="23"/>
        <v>2009-01</v>
      </c>
    </row>
    <row r="432" spans="1:46" hidden="1">
      <c r="A432" t="s">
        <v>3017</v>
      </c>
      <c r="B432" t="s">
        <v>2978</v>
      </c>
      <c r="C432">
        <v>20120510</v>
      </c>
      <c r="D432" t="s">
        <v>3018</v>
      </c>
      <c r="E432" t="s">
        <v>83</v>
      </c>
      <c r="F432" t="s">
        <v>64</v>
      </c>
      <c r="G432" t="s">
        <v>48</v>
      </c>
      <c r="H432" t="s">
        <v>65</v>
      </c>
      <c r="I432" t="s">
        <v>65</v>
      </c>
      <c r="J432" t="s">
        <v>56</v>
      </c>
      <c r="K432" t="s">
        <v>3019</v>
      </c>
      <c r="L432" t="s">
        <v>67</v>
      </c>
      <c r="M432">
        <v>1</v>
      </c>
      <c r="N432" s="2">
        <v>39966</v>
      </c>
      <c r="O432" s="2">
        <v>40129</v>
      </c>
      <c r="P432" t="s">
        <v>2982</v>
      </c>
      <c r="Q432" t="s">
        <v>51</v>
      </c>
      <c r="R432" t="s">
        <v>3021</v>
      </c>
      <c r="S432" t="s">
        <v>56</v>
      </c>
      <c r="U432" t="s">
        <v>56</v>
      </c>
      <c r="V432" t="s">
        <v>56</v>
      </c>
      <c r="W432" t="s">
        <v>56</v>
      </c>
      <c r="X432" t="s">
        <v>2982</v>
      </c>
      <c r="Y432" t="s">
        <v>3020</v>
      </c>
      <c r="Z432" t="s">
        <v>56</v>
      </c>
      <c r="AA432" t="s">
        <v>56</v>
      </c>
      <c r="AB432" t="s">
        <v>56</v>
      </c>
      <c r="AC432" t="s">
        <v>56</v>
      </c>
      <c r="AD432" t="s">
        <v>56</v>
      </c>
      <c r="AE432" t="s">
        <v>56</v>
      </c>
      <c r="AG432" t="s">
        <v>3022</v>
      </c>
      <c r="AH432" t="s">
        <v>3021</v>
      </c>
      <c r="AI432">
        <v>10075</v>
      </c>
      <c r="AJ432">
        <v>697</v>
      </c>
      <c r="AK432" t="s">
        <v>91</v>
      </c>
      <c r="AL432">
        <v>2126</v>
      </c>
      <c r="AM432" s="2">
        <v>35551</v>
      </c>
      <c r="AN432">
        <v>1997</v>
      </c>
      <c r="AO432" t="s">
        <v>3023</v>
      </c>
      <c r="AP432">
        <v>1434</v>
      </c>
      <c r="AQ432" t="s">
        <v>80</v>
      </c>
      <c r="AR432">
        <f t="shared" si="21"/>
        <v>160</v>
      </c>
      <c r="AS432" t="str">
        <f t="shared" si="22"/>
        <v>NA-</v>
      </c>
      <c r="AT432" t="str">
        <f t="shared" si="23"/>
        <v>2009-06</v>
      </c>
    </row>
    <row r="433" spans="1:46" hidden="1">
      <c r="A433" t="s">
        <v>3024</v>
      </c>
      <c r="B433" t="s">
        <v>2978</v>
      </c>
      <c r="C433">
        <v>20120510</v>
      </c>
      <c r="D433" t="s">
        <v>3025</v>
      </c>
      <c r="E433" t="s">
        <v>101</v>
      </c>
      <c r="F433" t="s">
        <v>102</v>
      </c>
      <c r="G433" t="s">
        <v>48</v>
      </c>
      <c r="H433" t="s">
        <v>65</v>
      </c>
      <c r="I433" t="s">
        <v>65</v>
      </c>
      <c r="J433" t="s">
        <v>56</v>
      </c>
      <c r="K433" t="s">
        <v>3026</v>
      </c>
      <c r="L433" t="s">
        <v>104</v>
      </c>
      <c r="M433">
        <v>4</v>
      </c>
      <c r="N433" s="2">
        <v>39798</v>
      </c>
      <c r="O433" s="2">
        <v>39981</v>
      </c>
      <c r="P433" t="s">
        <v>3029</v>
      </c>
      <c r="Q433" t="s">
        <v>3030</v>
      </c>
      <c r="R433" t="s">
        <v>3031</v>
      </c>
      <c r="S433" t="s">
        <v>56</v>
      </c>
      <c r="U433" t="s">
        <v>56</v>
      </c>
      <c r="V433" t="s">
        <v>56</v>
      </c>
      <c r="W433" t="s">
        <v>56</v>
      </c>
      <c r="X433" t="s">
        <v>3030</v>
      </c>
      <c r="Y433" t="s">
        <v>3028</v>
      </c>
      <c r="Z433" t="s">
        <v>56</v>
      </c>
      <c r="AA433" t="s">
        <v>56</v>
      </c>
      <c r="AB433" t="s">
        <v>3032</v>
      </c>
      <c r="AC433" t="s">
        <v>3033</v>
      </c>
      <c r="AD433" t="s">
        <v>3034</v>
      </c>
      <c r="AE433" t="s">
        <v>3035</v>
      </c>
      <c r="AG433" t="s">
        <v>3036</v>
      </c>
      <c r="AH433" t="s">
        <v>56</v>
      </c>
      <c r="AI433" t="s">
        <v>56</v>
      </c>
      <c r="AJ433" t="s">
        <v>56</v>
      </c>
      <c r="AK433" t="s">
        <v>56</v>
      </c>
      <c r="AL433" t="s">
        <v>56</v>
      </c>
      <c r="AM433" t="s">
        <v>56</v>
      </c>
      <c r="AN433" t="s">
        <v>56</v>
      </c>
      <c r="AO433" t="s">
        <v>56</v>
      </c>
      <c r="AP433" t="s">
        <v>56</v>
      </c>
      <c r="AQ433" t="s">
        <v>56</v>
      </c>
      <c r="AR433">
        <f t="shared" si="21"/>
        <v>181</v>
      </c>
      <c r="AS433" t="str">
        <f t="shared" si="22"/>
        <v>NA-</v>
      </c>
      <c r="AT433" t="str">
        <f t="shared" si="23"/>
        <v>2008-12</v>
      </c>
    </row>
    <row r="434" spans="1:46" hidden="1">
      <c r="A434" t="s">
        <v>3037</v>
      </c>
      <c r="B434" t="s">
        <v>2978</v>
      </c>
      <c r="C434">
        <v>20120510</v>
      </c>
      <c r="D434" t="s">
        <v>3038</v>
      </c>
      <c r="E434" t="s">
        <v>83</v>
      </c>
      <c r="F434" t="s">
        <v>64</v>
      </c>
      <c r="G434" t="s">
        <v>48</v>
      </c>
      <c r="H434" t="s">
        <v>65</v>
      </c>
      <c r="I434" t="s">
        <v>65</v>
      </c>
      <c r="J434" t="s">
        <v>56</v>
      </c>
      <c r="K434" t="s">
        <v>3039</v>
      </c>
      <c r="L434" t="s">
        <v>67</v>
      </c>
      <c r="M434">
        <v>1</v>
      </c>
      <c r="N434" s="2">
        <v>39882</v>
      </c>
      <c r="O434" s="2">
        <v>39981</v>
      </c>
      <c r="P434" t="s">
        <v>2982</v>
      </c>
      <c r="Q434" t="s">
        <v>3030</v>
      </c>
      <c r="R434" t="s">
        <v>3041</v>
      </c>
      <c r="S434" t="s">
        <v>56</v>
      </c>
      <c r="U434" t="s">
        <v>56</v>
      </c>
      <c r="V434" t="s">
        <v>56</v>
      </c>
      <c r="W434" t="s">
        <v>56</v>
      </c>
      <c r="X434" t="s">
        <v>2982</v>
      </c>
      <c r="Y434" t="s">
        <v>3040</v>
      </c>
      <c r="Z434" t="s">
        <v>56</v>
      </c>
      <c r="AA434" t="s">
        <v>56</v>
      </c>
      <c r="AB434" t="s">
        <v>3042</v>
      </c>
      <c r="AC434" t="s">
        <v>3043</v>
      </c>
      <c r="AD434" t="s">
        <v>3044</v>
      </c>
      <c r="AE434" t="s">
        <v>3035</v>
      </c>
      <c r="AG434" s="1" t="s">
        <v>3045</v>
      </c>
      <c r="AH434" t="s">
        <v>3041</v>
      </c>
      <c r="AI434">
        <v>10120</v>
      </c>
      <c r="AJ434">
        <v>1008</v>
      </c>
      <c r="AK434" t="s">
        <v>91</v>
      </c>
      <c r="AL434">
        <v>9617</v>
      </c>
      <c r="AM434" s="2">
        <v>30805</v>
      </c>
      <c r="AN434">
        <v>1984</v>
      </c>
      <c r="AO434" t="s">
        <v>3046</v>
      </c>
      <c r="AP434">
        <v>862</v>
      </c>
      <c r="AQ434" t="s">
        <v>80</v>
      </c>
      <c r="AR434">
        <f t="shared" si="21"/>
        <v>97</v>
      </c>
      <c r="AS434" t="str">
        <f t="shared" si="22"/>
        <v>NA-</v>
      </c>
      <c r="AT434" t="str">
        <f t="shared" si="23"/>
        <v>2009-03</v>
      </c>
    </row>
    <row r="435" spans="1:46" hidden="1">
      <c r="A435" t="s">
        <v>3047</v>
      </c>
      <c r="B435" t="s">
        <v>2978</v>
      </c>
      <c r="C435">
        <v>20120510</v>
      </c>
      <c r="D435" t="s">
        <v>3048</v>
      </c>
      <c r="E435" t="s">
        <v>46</v>
      </c>
      <c r="F435" t="s">
        <v>47</v>
      </c>
      <c r="G435" t="s">
        <v>48</v>
      </c>
      <c r="H435" t="s">
        <v>48</v>
      </c>
      <c r="I435" t="s">
        <v>48</v>
      </c>
      <c r="J435" t="s">
        <v>3049</v>
      </c>
      <c r="K435" t="s">
        <v>2311</v>
      </c>
      <c r="L435" t="s">
        <v>51</v>
      </c>
      <c r="M435">
        <v>42</v>
      </c>
      <c r="N435" s="2">
        <v>39728</v>
      </c>
      <c r="O435" s="2">
        <v>39856</v>
      </c>
      <c r="P435" t="s">
        <v>2982</v>
      </c>
      <c r="Q435" t="s">
        <v>51</v>
      </c>
      <c r="R435" t="s">
        <v>2433</v>
      </c>
      <c r="S435" t="s">
        <v>2434</v>
      </c>
      <c r="T435" t="s">
        <v>291</v>
      </c>
      <c r="U435" t="s">
        <v>291</v>
      </c>
      <c r="V435" t="s">
        <v>56</v>
      </c>
      <c r="W435" t="s">
        <v>56</v>
      </c>
      <c r="X435" t="s">
        <v>51</v>
      </c>
      <c r="Y435" t="s">
        <v>3049</v>
      </c>
      <c r="Z435" t="s">
        <v>56</v>
      </c>
      <c r="AA435" t="s">
        <v>56</v>
      </c>
      <c r="AB435" t="s">
        <v>3050</v>
      </c>
      <c r="AC435" t="s">
        <v>3051</v>
      </c>
      <c r="AD435" t="s">
        <v>2986</v>
      </c>
      <c r="AE435" t="s">
        <v>3052</v>
      </c>
      <c r="AG435" s="1" t="s">
        <v>3053</v>
      </c>
      <c r="AH435" t="s">
        <v>56</v>
      </c>
      <c r="AI435" t="s">
        <v>56</v>
      </c>
      <c r="AJ435" t="s">
        <v>56</v>
      </c>
      <c r="AK435" t="s">
        <v>56</v>
      </c>
      <c r="AL435" t="s">
        <v>56</v>
      </c>
      <c r="AM435" t="s">
        <v>56</v>
      </c>
      <c r="AN435" t="s">
        <v>56</v>
      </c>
      <c r="AO435" t="s">
        <v>56</v>
      </c>
      <c r="AP435" t="s">
        <v>56</v>
      </c>
      <c r="AQ435" t="s">
        <v>56</v>
      </c>
      <c r="AR435">
        <f t="shared" si="21"/>
        <v>125</v>
      </c>
      <c r="AS435" t="str">
        <f t="shared" si="22"/>
        <v>2009-02</v>
      </c>
      <c r="AT435" t="str">
        <f t="shared" si="23"/>
        <v>2008-10</v>
      </c>
    </row>
    <row r="436" spans="1:46" hidden="1">
      <c r="A436" t="s">
        <v>3054</v>
      </c>
      <c r="B436" t="s">
        <v>2978</v>
      </c>
      <c r="C436">
        <v>20120510</v>
      </c>
      <c r="D436" t="s">
        <v>3055</v>
      </c>
      <c r="E436" t="s">
        <v>46</v>
      </c>
      <c r="F436" t="s">
        <v>47</v>
      </c>
      <c r="G436" t="s">
        <v>48</v>
      </c>
      <c r="H436" t="s">
        <v>65</v>
      </c>
      <c r="I436" t="s">
        <v>65</v>
      </c>
      <c r="J436" t="s">
        <v>56</v>
      </c>
      <c r="K436" t="s">
        <v>3056</v>
      </c>
      <c r="L436" t="s">
        <v>104</v>
      </c>
      <c r="M436">
        <v>2</v>
      </c>
      <c r="N436" s="2">
        <v>39786</v>
      </c>
      <c r="O436" s="2">
        <v>39798</v>
      </c>
      <c r="P436" t="s">
        <v>3029</v>
      </c>
      <c r="Q436" t="s">
        <v>3057</v>
      </c>
      <c r="R436" t="s">
        <v>2245</v>
      </c>
      <c r="S436" t="s">
        <v>56</v>
      </c>
      <c r="T436" t="s">
        <v>291</v>
      </c>
      <c r="U436" t="s">
        <v>56</v>
      </c>
      <c r="V436" t="s">
        <v>56</v>
      </c>
      <c r="W436" t="s">
        <v>56</v>
      </c>
      <c r="X436" t="s">
        <v>3057</v>
      </c>
      <c r="Y436" t="s">
        <v>3027</v>
      </c>
      <c r="Z436" t="s">
        <v>56</v>
      </c>
      <c r="AA436" t="s">
        <v>56</v>
      </c>
      <c r="AB436" t="s">
        <v>3058</v>
      </c>
      <c r="AC436" t="s">
        <v>3059</v>
      </c>
      <c r="AD436" t="s">
        <v>3060</v>
      </c>
      <c r="AE436" t="s">
        <v>3035</v>
      </c>
      <c r="AG436" s="1" t="s">
        <v>3053</v>
      </c>
      <c r="AH436" t="s">
        <v>56</v>
      </c>
      <c r="AI436" t="s">
        <v>56</v>
      </c>
      <c r="AJ436" t="s">
        <v>56</v>
      </c>
      <c r="AK436" t="s">
        <v>56</v>
      </c>
      <c r="AL436" t="s">
        <v>56</v>
      </c>
      <c r="AM436" t="s">
        <v>56</v>
      </c>
      <c r="AN436" t="s">
        <v>56</v>
      </c>
      <c r="AO436" t="s">
        <v>56</v>
      </c>
      <c r="AP436" t="s">
        <v>56</v>
      </c>
      <c r="AQ436" t="s">
        <v>56</v>
      </c>
      <c r="AR436">
        <f t="shared" si="21"/>
        <v>12</v>
      </c>
      <c r="AS436" t="str">
        <f t="shared" si="22"/>
        <v>NA-</v>
      </c>
      <c r="AT436" t="str">
        <f t="shared" si="23"/>
        <v>2008-12</v>
      </c>
    </row>
    <row r="437" spans="1:46" hidden="1">
      <c r="A437" t="s">
        <v>3061</v>
      </c>
      <c r="B437" t="s">
        <v>2978</v>
      </c>
      <c r="C437">
        <v>20120510</v>
      </c>
      <c r="D437" t="s">
        <v>2267</v>
      </c>
      <c r="E437" t="s">
        <v>127</v>
      </c>
      <c r="F437" t="s">
        <v>128</v>
      </c>
      <c r="G437" t="s">
        <v>65</v>
      </c>
      <c r="H437" t="s">
        <v>65</v>
      </c>
      <c r="I437" t="s">
        <v>48</v>
      </c>
      <c r="J437" t="s">
        <v>2268</v>
      </c>
      <c r="K437" t="s">
        <v>2242</v>
      </c>
      <c r="L437" t="s">
        <v>51</v>
      </c>
      <c r="M437">
        <v>13</v>
      </c>
      <c r="N437" s="2">
        <v>39779</v>
      </c>
      <c r="O437" s="2">
        <v>40199</v>
      </c>
      <c r="P437" t="s">
        <v>238</v>
      </c>
      <c r="Q437" t="s">
        <v>51</v>
      </c>
      <c r="R437" t="s">
        <v>56</v>
      </c>
      <c r="S437" t="s">
        <v>56</v>
      </c>
      <c r="T437" t="s">
        <v>56</v>
      </c>
      <c r="U437" t="s">
        <v>56</v>
      </c>
      <c r="V437" t="s">
        <v>387</v>
      </c>
      <c r="W437" t="s">
        <v>2270</v>
      </c>
      <c r="X437" t="s">
        <v>51</v>
      </c>
      <c r="Y437" t="s">
        <v>2268</v>
      </c>
      <c r="Z437" t="s">
        <v>56</v>
      </c>
      <c r="AA437" t="s">
        <v>56</v>
      </c>
      <c r="AB437" t="s">
        <v>2271</v>
      </c>
      <c r="AC437" t="s">
        <v>2272</v>
      </c>
      <c r="AD437" t="s">
        <v>2273</v>
      </c>
      <c r="AE437" t="s">
        <v>2274</v>
      </c>
      <c r="AG437" s="1" t="s">
        <v>2275</v>
      </c>
      <c r="AH437" t="s">
        <v>56</v>
      </c>
      <c r="AI437" t="s">
        <v>56</v>
      </c>
      <c r="AJ437" t="s">
        <v>56</v>
      </c>
      <c r="AK437" t="s">
        <v>56</v>
      </c>
      <c r="AL437" t="s">
        <v>56</v>
      </c>
      <c r="AM437" t="s">
        <v>56</v>
      </c>
      <c r="AN437" t="s">
        <v>56</v>
      </c>
      <c r="AO437" t="s">
        <v>56</v>
      </c>
      <c r="AP437" t="s">
        <v>56</v>
      </c>
      <c r="AQ437" t="s">
        <v>56</v>
      </c>
      <c r="AR437">
        <f t="shared" si="21"/>
        <v>414</v>
      </c>
      <c r="AS437" t="str">
        <f t="shared" si="22"/>
        <v>2010-01</v>
      </c>
      <c r="AT437" t="str">
        <f t="shared" si="23"/>
        <v>2008-11</v>
      </c>
    </row>
    <row r="438" spans="1:46" hidden="1">
      <c r="A438" t="s">
        <v>3062</v>
      </c>
      <c r="B438" t="s">
        <v>2978</v>
      </c>
      <c r="C438">
        <v>20120510</v>
      </c>
      <c r="D438" t="s">
        <v>3063</v>
      </c>
      <c r="E438" t="s">
        <v>46</v>
      </c>
      <c r="F438" t="s">
        <v>47</v>
      </c>
      <c r="G438" t="s">
        <v>48</v>
      </c>
      <c r="H438" t="s">
        <v>48</v>
      </c>
      <c r="I438" t="s">
        <v>48</v>
      </c>
      <c r="J438" t="s">
        <v>2397</v>
      </c>
      <c r="K438" t="s">
        <v>395</v>
      </c>
      <c r="L438" t="s">
        <v>51</v>
      </c>
      <c r="M438">
        <v>25</v>
      </c>
      <c r="N438" s="2">
        <v>39827</v>
      </c>
      <c r="O438" s="2">
        <v>40014</v>
      </c>
      <c r="P438" t="s">
        <v>3029</v>
      </c>
      <c r="Q438" t="s">
        <v>51</v>
      </c>
      <c r="R438" t="s">
        <v>2448</v>
      </c>
      <c r="S438" t="s">
        <v>3065</v>
      </c>
      <c r="T438" t="s">
        <v>1131</v>
      </c>
      <c r="U438" t="s">
        <v>1131</v>
      </c>
      <c r="V438" t="s">
        <v>56</v>
      </c>
      <c r="W438" t="s">
        <v>56</v>
      </c>
      <c r="X438" t="s">
        <v>51</v>
      </c>
      <c r="Y438" t="s">
        <v>2397</v>
      </c>
      <c r="Z438" t="s">
        <v>56</v>
      </c>
      <c r="AA438" t="s">
        <v>56</v>
      </c>
      <c r="AB438" t="s">
        <v>3066</v>
      </c>
      <c r="AC438" t="s">
        <v>3067</v>
      </c>
      <c r="AD438" t="s">
        <v>3003</v>
      </c>
      <c r="AE438" t="s">
        <v>3068</v>
      </c>
      <c r="AG438" s="1" t="s">
        <v>3069</v>
      </c>
      <c r="AH438" t="s">
        <v>56</v>
      </c>
      <c r="AI438" t="s">
        <v>56</v>
      </c>
      <c r="AJ438" t="s">
        <v>56</v>
      </c>
      <c r="AK438" t="s">
        <v>56</v>
      </c>
      <c r="AL438" t="s">
        <v>56</v>
      </c>
      <c r="AM438" t="s">
        <v>56</v>
      </c>
      <c r="AN438" t="s">
        <v>56</v>
      </c>
      <c r="AO438" t="s">
        <v>56</v>
      </c>
      <c r="AP438" t="s">
        <v>56</v>
      </c>
      <c r="AQ438" t="s">
        <v>56</v>
      </c>
      <c r="AR438">
        <f t="shared" si="21"/>
        <v>186</v>
      </c>
      <c r="AS438" t="str">
        <f t="shared" si="22"/>
        <v>2009-07</v>
      </c>
      <c r="AT438" t="str">
        <f t="shared" si="23"/>
        <v>2009-01</v>
      </c>
    </row>
    <row r="439" spans="1:46" hidden="1">
      <c r="A439" t="s">
        <v>3070</v>
      </c>
      <c r="B439" t="s">
        <v>2978</v>
      </c>
      <c r="C439">
        <v>20120510</v>
      </c>
      <c r="D439" t="s">
        <v>2283</v>
      </c>
      <c r="E439" t="s">
        <v>127</v>
      </c>
      <c r="F439" t="s">
        <v>128</v>
      </c>
      <c r="G439" t="s">
        <v>65</v>
      </c>
      <c r="H439" t="s">
        <v>65</v>
      </c>
      <c r="I439" t="s">
        <v>48</v>
      </c>
      <c r="J439" t="s">
        <v>2223</v>
      </c>
      <c r="K439" t="s">
        <v>785</v>
      </c>
      <c r="L439" t="s">
        <v>51</v>
      </c>
      <c r="M439">
        <v>21</v>
      </c>
      <c r="N439" s="2">
        <v>39048</v>
      </c>
      <c r="O439" s="2">
        <v>40276</v>
      </c>
      <c r="P439" t="s">
        <v>238</v>
      </c>
      <c r="Q439" t="s">
        <v>51</v>
      </c>
      <c r="R439" t="s">
        <v>56</v>
      </c>
      <c r="S439" t="s">
        <v>56</v>
      </c>
      <c r="T439" t="s">
        <v>56</v>
      </c>
      <c r="U439" t="s">
        <v>56</v>
      </c>
      <c r="V439" t="s">
        <v>239</v>
      </c>
      <c r="W439" t="s">
        <v>2284</v>
      </c>
      <c r="X439" t="s">
        <v>51</v>
      </c>
      <c r="Y439" t="s">
        <v>2223</v>
      </c>
      <c r="Z439" t="s">
        <v>56</v>
      </c>
      <c r="AA439" t="s">
        <v>56</v>
      </c>
      <c r="AB439" t="s">
        <v>2285</v>
      </c>
      <c r="AC439" t="s">
        <v>2286</v>
      </c>
      <c r="AD439" t="s">
        <v>2218</v>
      </c>
      <c r="AE439" t="s">
        <v>2287</v>
      </c>
      <c r="AG439" s="1" t="s">
        <v>2288</v>
      </c>
      <c r="AH439" t="s">
        <v>56</v>
      </c>
      <c r="AI439" t="s">
        <v>56</v>
      </c>
      <c r="AJ439" t="s">
        <v>56</v>
      </c>
      <c r="AK439" t="s">
        <v>56</v>
      </c>
      <c r="AL439" t="s">
        <v>56</v>
      </c>
      <c r="AM439" t="s">
        <v>56</v>
      </c>
      <c r="AN439" t="s">
        <v>56</v>
      </c>
      <c r="AO439" t="s">
        <v>56</v>
      </c>
      <c r="AP439" t="s">
        <v>56</v>
      </c>
      <c r="AQ439" t="s">
        <v>56</v>
      </c>
      <c r="AR439">
        <f t="shared" si="21"/>
        <v>1211</v>
      </c>
      <c r="AS439" t="str">
        <f t="shared" si="22"/>
        <v>2010-04</v>
      </c>
      <c r="AT439" t="str">
        <f t="shared" si="23"/>
        <v>2006-11</v>
      </c>
    </row>
    <row r="440" spans="1:46" hidden="1">
      <c r="A440" t="s">
        <v>3071</v>
      </c>
      <c r="B440" t="s">
        <v>2978</v>
      </c>
      <c r="C440">
        <v>20120510</v>
      </c>
      <c r="D440" t="s">
        <v>2300</v>
      </c>
      <c r="E440" t="s">
        <v>63</v>
      </c>
      <c r="F440" t="s">
        <v>64</v>
      </c>
      <c r="G440" t="s">
        <v>48</v>
      </c>
      <c r="H440" t="s">
        <v>65</v>
      </c>
      <c r="I440" t="s">
        <v>65</v>
      </c>
      <c r="J440" t="s">
        <v>56</v>
      </c>
      <c r="K440" t="s">
        <v>2999</v>
      </c>
      <c r="L440" t="s">
        <v>67</v>
      </c>
      <c r="M440">
        <v>2</v>
      </c>
      <c r="N440" s="2">
        <v>39839</v>
      </c>
      <c r="O440" s="2">
        <v>39948</v>
      </c>
      <c r="P440" t="s">
        <v>2982</v>
      </c>
      <c r="Q440" t="s">
        <v>3073</v>
      </c>
      <c r="R440" t="s">
        <v>2263</v>
      </c>
      <c r="S440" t="s">
        <v>56</v>
      </c>
      <c r="U440" t="s">
        <v>56</v>
      </c>
      <c r="V440" t="s">
        <v>56</v>
      </c>
      <c r="W440" t="s">
        <v>56</v>
      </c>
      <c r="X440" t="s">
        <v>3073</v>
      </c>
      <c r="Y440" t="s">
        <v>3072</v>
      </c>
      <c r="Z440" t="s">
        <v>56</v>
      </c>
      <c r="AA440" t="s">
        <v>56</v>
      </c>
      <c r="AB440" t="s">
        <v>3074</v>
      </c>
      <c r="AC440" t="s">
        <v>3075</v>
      </c>
      <c r="AD440" t="s">
        <v>3076</v>
      </c>
      <c r="AE440" t="s">
        <v>3035</v>
      </c>
      <c r="AG440" s="1" t="s">
        <v>3077</v>
      </c>
      <c r="AH440" t="s">
        <v>2265</v>
      </c>
      <c r="AI440" t="s">
        <v>56</v>
      </c>
      <c r="AJ440" t="s">
        <v>56</v>
      </c>
      <c r="AK440" t="s">
        <v>56</v>
      </c>
      <c r="AL440" t="s">
        <v>56</v>
      </c>
      <c r="AM440" t="s">
        <v>56</v>
      </c>
      <c r="AN440" t="s">
        <v>56</v>
      </c>
      <c r="AO440" t="s">
        <v>56</v>
      </c>
      <c r="AP440" t="s">
        <v>56</v>
      </c>
      <c r="AQ440" t="s">
        <v>2240</v>
      </c>
      <c r="AR440">
        <f t="shared" si="21"/>
        <v>109</v>
      </c>
      <c r="AS440" t="str">
        <f t="shared" si="22"/>
        <v>NA-</v>
      </c>
      <c r="AT440" t="str">
        <f t="shared" si="23"/>
        <v>2009-01</v>
      </c>
    </row>
    <row r="441" spans="1:46" hidden="1">
      <c r="A441" t="s">
        <v>3078</v>
      </c>
      <c r="B441" t="s">
        <v>2978</v>
      </c>
      <c r="C441">
        <v>20120510</v>
      </c>
      <c r="D441" t="s">
        <v>3079</v>
      </c>
      <c r="E441" t="s">
        <v>63</v>
      </c>
      <c r="F441" t="s">
        <v>64</v>
      </c>
      <c r="G441" t="s">
        <v>48</v>
      </c>
      <c r="H441" t="s">
        <v>65</v>
      </c>
      <c r="I441" t="s">
        <v>65</v>
      </c>
      <c r="J441" t="s">
        <v>56</v>
      </c>
      <c r="K441" t="s">
        <v>2999</v>
      </c>
      <c r="L441" t="s">
        <v>67</v>
      </c>
      <c r="M441">
        <v>2</v>
      </c>
      <c r="N441" s="2">
        <v>39839</v>
      </c>
      <c r="O441" s="2">
        <v>39976</v>
      </c>
      <c r="P441" t="s">
        <v>2982</v>
      </c>
      <c r="Q441" t="s">
        <v>3073</v>
      </c>
      <c r="R441" t="s">
        <v>70</v>
      </c>
      <c r="S441" t="s">
        <v>56</v>
      </c>
      <c r="U441" t="s">
        <v>56</v>
      </c>
      <c r="V441" t="s">
        <v>56</v>
      </c>
      <c r="W441" t="s">
        <v>56</v>
      </c>
      <c r="X441" t="s">
        <v>3073</v>
      </c>
      <c r="Y441" t="s">
        <v>3044</v>
      </c>
      <c r="Z441" t="s">
        <v>56</v>
      </c>
      <c r="AA441" t="s">
        <v>56</v>
      </c>
      <c r="AB441" t="s">
        <v>3080</v>
      </c>
      <c r="AC441" t="s">
        <v>3081</v>
      </c>
      <c r="AD441" t="s">
        <v>3082</v>
      </c>
      <c r="AE441" t="s">
        <v>3035</v>
      </c>
      <c r="AG441" s="1" t="s">
        <v>3083</v>
      </c>
      <c r="AH441" t="s">
        <v>77</v>
      </c>
      <c r="AI441">
        <v>10103</v>
      </c>
      <c r="AJ441">
        <v>941</v>
      </c>
      <c r="AK441" t="s">
        <v>78</v>
      </c>
      <c r="AL441">
        <v>15410</v>
      </c>
      <c r="AM441" s="2">
        <v>30476</v>
      </c>
      <c r="AN441">
        <v>1983</v>
      </c>
      <c r="AO441" t="s">
        <v>79</v>
      </c>
      <c r="AP441">
        <v>821</v>
      </c>
      <c r="AQ441" t="s">
        <v>80</v>
      </c>
      <c r="AR441">
        <f t="shared" si="21"/>
        <v>136</v>
      </c>
      <c r="AS441" t="str">
        <f t="shared" si="22"/>
        <v>NA-</v>
      </c>
      <c r="AT441" t="str">
        <f t="shared" si="23"/>
        <v>2009-01</v>
      </c>
    </row>
    <row r="442" spans="1:46" hidden="1">
      <c r="A442" t="s">
        <v>3084</v>
      </c>
      <c r="B442" t="s">
        <v>2978</v>
      </c>
      <c r="C442">
        <v>20120510</v>
      </c>
      <c r="D442" t="s">
        <v>284</v>
      </c>
      <c r="E442" t="s">
        <v>63</v>
      </c>
      <c r="F442" t="s">
        <v>64</v>
      </c>
      <c r="G442" t="s">
        <v>48</v>
      </c>
      <c r="H442" t="s">
        <v>65</v>
      </c>
      <c r="I442" t="s">
        <v>65</v>
      </c>
      <c r="J442" t="s">
        <v>56</v>
      </c>
      <c r="K442" t="s">
        <v>2999</v>
      </c>
      <c r="L442" t="s">
        <v>67</v>
      </c>
      <c r="M442">
        <v>1</v>
      </c>
      <c r="N442" s="2">
        <v>39839</v>
      </c>
      <c r="O442" s="2">
        <v>39976</v>
      </c>
      <c r="P442" t="s">
        <v>2982</v>
      </c>
      <c r="Q442" t="s">
        <v>3073</v>
      </c>
      <c r="R442" t="s">
        <v>70</v>
      </c>
      <c r="S442" t="s">
        <v>56</v>
      </c>
      <c r="U442" t="s">
        <v>56</v>
      </c>
      <c r="V442" t="s">
        <v>56</v>
      </c>
      <c r="W442" t="s">
        <v>56</v>
      </c>
      <c r="X442" t="s">
        <v>2982</v>
      </c>
      <c r="Y442" t="s">
        <v>3000</v>
      </c>
      <c r="Z442" t="s">
        <v>56</v>
      </c>
      <c r="AA442" t="s">
        <v>56</v>
      </c>
      <c r="AB442" t="s">
        <v>3085</v>
      </c>
      <c r="AC442" t="s">
        <v>3086</v>
      </c>
      <c r="AD442" t="s">
        <v>3087</v>
      </c>
      <c r="AE442" t="s">
        <v>3035</v>
      </c>
      <c r="AG442" t="s">
        <v>3088</v>
      </c>
      <c r="AH442" t="s">
        <v>77</v>
      </c>
      <c r="AI442">
        <v>10103</v>
      </c>
      <c r="AJ442">
        <v>941</v>
      </c>
      <c r="AK442" t="s">
        <v>78</v>
      </c>
      <c r="AL442">
        <v>15410</v>
      </c>
      <c r="AM442" s="2">
        <v>30476</v>
      </c>
      <c r="AN442">
        <v>1983</v>
      </c>
      <c r="AO442" t="s">
        <v>79</v>
      </c>
      <c r="AP442">
        <v>821</v>
      </c>
      <c r="AQ442" t="s">
        <v>80</v>
      </c>
      <c r="AR442">
        <f t="shared" si="21"/>
        <v>136</v>
      </c>
      <c r="AS442" t="str">
        <f t="shared" si="22"/>
        <v>NA-</v>
      </c>
      <c r="AT442" t="str">
        <f t="shared" si="23"/>
        <v>2009-01</v>
      </c>
    </row>
    <row r="443" spans="1:46" hidden="1">
      <c r="A443" t="s">
        <v>3089</v>
      </c>
      <c r="B443" t="s">
        <v>2978</v>
      </c>
      <c r="C443">
        <v>20120510</v>
      </c>
      <c r="D443" t="s">
        <v>3090</v>
      </c>
      <c r="E443" t="s">
        <v>127</v>
      </c>
      <c r="F443" t="s">
        <v>128</v>
      </c>
      <c r="G443" t="s">
        <v>65</v>
      </c>
      <c r="H443" t="s">
        <v>65</v>
      </c>
      <c r="I443" t="s">
        <v>48</v>
      </c>
      <c r="J443" t="s">
        <v>3091</v>
      </c>
      <c r="K443" t="s">
        <v>3092</v>
      </c>
      <c r="L443" t="s">
        <v>51</v>
      </c>
      <c r="M443">
        <v>27</v>
      </c>
      <c r="N443" s="2">
        <v>39048</v>
      </c>
      <c r="O443" s="2">
        <v>39996</v>
      </c>
      <c r="P443" t="s">
        <v>3093</v>
      </c>
      <c r="Q443" t="s">
        <v>51</v>
      </c>
      <c r="R443" t="s">
        <v>56</v>
      </c>
      <c r="S443" t="s">
        <v>56</v>
      </c>
      <c r="T443" t="s">
        <v>56</v>
      </c>
      <c r="U443" t="s">
        <v>56</v>
      </c>
      <c r="V443" t="s">
        <v>387</v>
      </c>
      <c r="W443" t="s">
        <v>3094</v>
      </c>
      <c r="X443" t="s">
        <v>51</v>
      </c>
      <c r="Y443" t="s">
        <v>3091</v>
      </c>
      <c r="Z443" t="s">
        <v>56</v>
      </c>
      <c r="AA443" t="s">
        <v>56</v>
      </c>
      <c r="AB443" t="s">
        <v>3095</v>
      </c>
      <c r="AC443" t="s">
        <v>3096</v>
      </c>
      <c r="AD443" t="s">
        <v>3091</v>
      </c>
      <c r="AE443" t="s">
        <v>3097</v>
      </c>
      <c r="AG443" s="1" t="s">
        <v>3098</v>
      </c>
      <c r="AH443" t="s">
        <v>56</v>
      </c>
      <c r="AI443" t="s">
        <v>56</v>
      </c>
      <c r="AJ443" t="s">
        <v>56</v>
      </c>
      <c r="AK443" t="s">
        <v>56</v>
      </c>
      <c r="AL443" t="s">
        <v>56</v>
      </c>
      <c r="AM443" t="s">
        <v>56</v>
      </c>
      <c r="AN443" t="s">
        <v>56</v>
      </c>
      <c r="AO443" t="s">
        <v>56</v>
      </c>
      <c r="AP443" t="s">
        <v>56</v>
      </c>
      <c r="AQ443" t="s">
        <v>56</v>
      </c>
      <c r="AR443">
        <f t="shared" si="21"/>
        <v>935</v>
      </c>
      <c r="AS443" t="str">
        <f t="shared" si="22"/>
        <v>2009-07</v>
      </c>
      <c r="AT443" t="str">
        <f t="shared" si="23"/>
        <v>2006-11</v>
      </c>
    </row>
    <row r="444" spans="1:46" hidden="1">
      <c r="A444" t="s">
        <v>3099</v>
      </c>
      <c r="B444" t="s">
        <v>2978</v>
      </c>
      <c r="C444">
        <v>20120510</v>
      </c>
      <c r="D444" t="s">
        <v>3100</v>
      </c>
      <c r="E444" t="s">
        <v>46</v>
      </c>
      <c r="F444" t="s">
        <v>47</v>
      </c>
      <c r="G444" t="s">
        <v>48</v>
      </c>
      <c r="H444" t="s">
        <v>48</v>
      </c>
      <c r="I444" t="s">
        <v>48</v>
      </c>
      <c r="J444" t="s">
        <v>3091</v>
      </c>
      <c r="K444" t="s">
        <v>3092</v>
      </c>
      <c r="L444" t="s">
        <v>51</v>
      </c>
      <c r="M444">
        <v>25</v>
      </c>
      <c r="N444" s="2">
        <v>39786</v>
      </c>
      <c r="O444" s="2">
        <v>39996</v>
      </c>
      <c r="P444" t="s">
        <v>2982</v>
      </c>
      <c r="Q444" t="s">
        <v>51</v>
      </c>
      <c r="R444" t="s">
        <v>251</v>
      </c>
      <c r="S444" t="s">
        <v>3101</v>
      </c>
      <c r="T444" t="s">
        <v>1224</v>
      </c>
      <c r="U444" t="s">
        <v>1224</v>
      </c>
      <c r="V444" t="s">
        <v>56</v>
      </c>
      <c r="W444" t="s">
        <v>56</v>
      </c>
      <c r="X444" t="s">
        <v>51</v>
      </c>
      <c r="Y444" t="s">
        <v>3091</v>
      </c>
      <c r="Z444" t="s">
        <v>56</v>
      </c>
      <c r="AA444" t="s">
        <v>56</v>
      </c>
      <c r="AB444" t="s">
        <v>3102</v>
      </c>
      <c r="AC444" t="s">
        <v>3103</v>
      </c>
      <c r="AD444" t="s">
        <v>3091</v>
      </c>
      <c r="AE444" t="s">
        <v>3104</v>
      </c>
      <c r="AG444" s="1" t="s">
        <v>3105</v>
      </c>
      <c r="AH444" t="s">
        <v>56</v>
      </c>
      <c r="AI444" t="s">
        <v>56</v>
      </c>
      <c r="AJ444" t="s">
        <v>56</v>
      </c>
      <c r="AK444" t="s">
        <v>56</v>
      </c>
      <c r="AL444" t="s">
        <v>56</v>
      </c>
      <c r="AM444" t="s">
        <v>56</v>
      </c>
      <c r="AN444" t="s">
        <v>56</v>
      </c>
      <c r="AO444" t="s">
        <v>56</v>
      </c>
      <c r="AP444" t="s">
        <v>56</v>
      </c>
      <c r="AQ444" t="s">
        <v>56</v>
      </c>
      <c r="AR444">
        <f t="shared" si="21"/>
        <v>208</v>
      </c>
      <c r="AS444" t="str">
        <f t="shared" si="22"/>
        <v>2009-07</v>
      </c>
      <c r="AT444" t="str">
        <f t="shared" si="23"/>
        <v>2008-12</v>
      </c>
    </row>
    <row r="445" spans="1:46" hidden="1">
      <c r="A445" t="s">
        <v>3106</v>
      </c>
      <c r="B445" t="s">
        <v>2978</v>
      </c>
      <c r="C445">
        <v>20120510</v>
      </c>
      <c r="D445" t="s">
        <v>307</v>
      </c>
      <c r="E445" t="s">
        <v>127</v>
      </c>
      <c r="F445" t="s">
        <v>128</v>
      </c>
      <c r="G445" t="s">
        <v>65</v>
      </c>
      <c r="H445" t="s">
        <v>65</v>
      </c>
      <c r="I445" t="s">
        <v>65</v>
      </c>
      <c r="J445" t="s">
        <v>56</v>
      </c>
      <c r="K445" t="s">
        <v>392</v>
      </c>
      <c r="L445" t="s">
        <v>104</v>
      </c>
      <c r="M445">
        <v>18</v>
      </c>
      <c r="N445" s="2">
        <v>39413</v>
      </c>
      <c r="O445" t="s">
        <v>309</v>
      </c>
      <c r="P445" t="s">
        <v>238</v>
      </c>
      <c r="Q445" t="s">
        <v>310</v>
      </c>
      <c r="R445" t="s">
        <v>56</v>
      </c>
      <c r="S445" t="s">
        <v>56</v>
      </c>
      <c r="T445" t="s">
        <v>56</v>
      </c>
      <c r="U445" t="s">
        <v>56</v>
      </c>
      <c r="V445" t="s">
        <v>239</v>
      </c>
      <c r="W445" t="s">
        <v>311</v>
      </c>
      <c r="X445" t="s">
        <v>312</v>
      </c>
      <c r="Y445" t="s">
        <v>313</v>
      </c>
      <c r="Z445" t="s">
        <v>310</v>
      </c>
      <c r="AA445" t="s">
        <v>309</v>
      </c>
      <c r="AB445" t="s">
        <v>56</v>
      </c>
      <c r="AC445" t="s">
        <v>56</v>
      </c>
      <c r="AD445" t="s">
        <v>56</v>
      </c>
      <c r="AE445" t="s">
        <v>56</v>
      </c>
      <c r="AG445" s="1" t="s">
        <v>314</v>
      </c>
      <c r="AH445" t="s">
        <v>56</v>
      </c>
      <c r="AI445" t="s">
        <v>56</v>
      </c>
      <c r="AJ445" t="s">
        <v>56</v>
      </c>
      <c r="AK445" t="s">
        <v>56</v>
      </c>
      <c r="AL445" t="s">
        <v>56</v>
      </c>
      <c r="AM445" t="s">
        <v>56</v>
      </c>
      <c r="AN445" t="s">
        <v>56</v>
      </c>
      <c r="AO445" t="s">
        <v>56</v>
      </c>
      <c r="AP445" t="s">
        <v>56</v>
      </c>
      <c r="AQ445" t="s">
        <v>56</v>
      </c>
      <c r="AR445" t="e">
        <f t="shared" si="21"/>
        <v>#VALUE!</v>
      </c>
      <c r="AS445" t="str">
        <f t="shared" si="22"/>
        <v>NA-</v>
      </c>
      <c r="AT445" t="str">
        <f t="shared" si="23"/>
        <v>2007-11</v>
      </c>
    </row>
    <row r="446" spans="1:46" hidden="1">
      <c r="A446" t="s">
        <v>3107</v>
      </c>
      <c r="B446" t="s">
        <v>2978</v>
      </c>
      <c r="C446">
        <v>20120510</v>
      </c>
      <c r="D446" t="s">
        <v>3108</v>
      </c>
      <c r="E446" t="s">
        <v>83</v>
      </c>
      <c r="F446" t="s">
        <v>64</v>
      </c>
      <c r="G446" t="s">
        <v>48</v>
      </c>
      <c r="H446" t="s">
        <v>65</v>
      </c>
      <c r="I446" t="s">
        <v>65</v>
      </c>
      <c r="J446" t="s">
        <v>56</v>
      </c>
      <c r="K446" t="s">
        <v>3109</v>
      </c>
      <c r="L446" t="s">
        <v>67</v>
      </c>
      <c r="M446">
        <v>1</v>
      </c>
      <c r="N446" s="2">
        <v>40002</v>
      </c>
      <c r="O446" t="s">
        <v>309</v>
      </c>
      <c r="P446" t="s">
        <v>2982</v>
      </c>
      <c r="Q446" t="s">
        <v>310</v>
      </c>
      <c r="R446" t="s">
        <v>3111</v>
      </c>
      <c r="S446" t="s">
        <v>56</v>
      </c>
      <c r="U446" t="s">
        <v>56</v>
      </c>
      <c r="V446" t="s">
        <v>56</v>
      </c>
      <c r="W446" t="s">
        <v>56</v>
      </c>
      <c r="X446" t="s">
        <v>2982</v>
      </c>
      <c r="Y446" t="s">
        <v>3110</v>
      </c>
      <c r="Z446" t="s">
        <v>56</v>
      </c>
      <c r="AA446" t="s">
        <v>56</v>
      </c>
      <c r="AB446" t="s">
        <v>56</v>
      </c>
      <c r="AC446" t="s">
        <v>56</v>
      </c>
      <c r="AD446" t="s">
        <v>56</v>
      </c>
      <c r="AE446" t="s">
        <v>56</v>
      </c>
      <c r="AG446" t="s">
        <v>3112</v>
      </c>
      <c r="AH446" t="s">
        <v>3111</v>
      </c>
      <c r="AI446" t="s">
        <v>56</v>
      </c>
      <c r="AJ446" t="s">
        <v>56</v>
      </c>
      <c r="AK446" t="s">
        <v>56</v>
      </c>
      <c r="AL446" t="s">
        <v>56</v>
      </c>
      <c r="AM446" t="s">
        <v>56</v>
      </c>
      <c r="AN446" t="s">
        <v>56</v>
      </c>
      <c r="AO446" t="s">
        <v>56</v>
      </c>
      <c r="AP446" t="s">
        <v>56</v>
      </c>
      <c r="AQ446" t="s">
        <v>2240</v>
      </c>
      <c r="AR446" t="e">
        <f t="shared" si="21"/>
        <v>#VALUE!</v>
      </c>
      <c r="AS446" t="str">
        <f t="shared" si="22"/>
        <v>NA-</v>
      </c>
      <c r="AT446" t="str">
        <f t="shared" si="23"/>
        <v>2009-07</v>
      </c>
    </row>
    <row r="447" spans="1:46" hidden="1">
      <c r="A447" t="s">
        <v>3113</v>
      </c>
      <c r="B447" t="s">
        <v>2978</v>
      </c>
      <c r="C447">
        <v>20120510</v>
      </c>
      <c r="D447" t="s">
        <v>3114</v>
      </c>
      <c r="E447" t="s">
        <v>83</v>
      </c>
      <c r="F447" t="s">
        <v>64</v>
      </c>
      <c r="G447" t="s">
        <v>48</v>
      </c>
      <c r="H447" t="s">
        <v>65</v>
      </c>
      <c r="I447" t="s">
        <v>65</v>
      </c>
      <c r="J447" t="s">
        <v>56</v>
      </c>
      <c r="K447" t="s">
        <v>3019</v>
      </c>
      <c r="L447" t="s">
        <v>67</v>
      </c>
      <c r="M447">
        <v>1</v>
      </c>
      <c r="N447" s="2">
        <v>40100</v>
      </c>
      <c r="O447" t="s">
        <v>309</v>
      </c>
      <c r="P447" t="s">
        <v>2982</v>
      </c>
      <c r="Q447" t="s">
        <v>310</v>
      </c>
      <c r="R447" t="s">
        <v>3116</v>
      </c>
      <c r="S447" t="s">
        <v>56</v>
      </c>
      <c r="U447" t="s">
        <v>56</v>
      </c>
      <c r="V447" t="s">
        <v>56</v>
      </c>
      <c r="W447" t="s">
        <v>56</v>
      </c>
      <c r="X447" t="s">
        <v>2982</v>
      </c>
      <c r="Y447" t="s">
        <v>3115</v>
      </c>
      <c r="Z447" t="s">
        <v>56</v>
      </c>
      <c r="AA447" t="s">
        <v>56</v>
      </c>
      <c r="AB447" t="s">
        <v>56</v>
      </c>
      <c r="AC447" t="s">
        <v>56</v>
      </c>
      <c r="AD447" t="s">
        <v>56</v>
      </c>
      <c r="AE447" t="s">
        <v>56</v>
      </c>
      <c r="AG447" t="s">
        <v>3117</v>
      </c>
      <c r="AH447" t="s">
        <v>3118</v>
      </c>
      <c r="AI447">
        <v>11443</v>
      </c>
      <c r="AJ447">
        <v>5790</v>
      </c>
      <c r="AK447" t="s">
        <v>78</v>
      </c>
      <c r="AL447">
        <v>16121</v>
      </c>
      <c r="AM447" s="2">
        <v>38477</v>
      </c>
      <c r="AN447">
        <v>2005</v>
      </c>
      <c r="AO447" t="s">
        <v>3119</v>
      </c>
      <c r="AP447">
        <v>751</v>
      </c>
      <c r="AQ447" t="s">
        <v>80</v>
      </c>
      <c r="AR447" t="e">
        <f t="shared" si="21"/>
        <v>#VALUE!</v>
      </c>
      <c r="AS447" t="str">
        <f t="shared" si="22"/>
        <v>NA-</v>
      </c>
      <c r="AT447" t="str">
        <f t="shared" si="23"/>
        <v>2009-10</v>
      </c>
    </row>
    <row r="448" spans="1:46" hidden="1">
      <c r="A448" t="s">
        <v>3120</v>
      </c>
      <c r="B448" t="s">
        <v>2978</v>
      </c>
      <c r="C448">
        <v>20120510</v>
      </c>
      <c r="D448" t="s">
        <v>3121</v>
      </c>
      <c r="E448" t="s">
        <v>83</v>
      </c>
      <c r="F448" t="s">
        <v>64</v>
      </c>
      <c r="G448" t="s">
        <v>48</v>
      </c>
      <c r="H448" t="s">
        <v>65</v>
      </c>
      <c r="I448" t="s">
        <v>65</v>
      </c>
      <c r="J448" t="s">
        <v>56</v>
      </c>
      <c r="K448" t="s">
        <v>3019</v>
      </c>
      <c r="L448" t="s">
        <v>67</v>
      </c>
      <c r="M448">
        <v>1</v>
      </c>
      <c r="N448" s="2">
        <v>39930</v>
      </c>
      <c r="O448" t="s">
        <v>309</v>
      </c>
      <c r="P448" t="s">
        <v>2982</v>
      </c>
      <c r="Q448" t="s">
        <v>310</v>
      </c>
      <c r="R448" t="s">
        <v>3123</v>
      </c>
      <c r="S448" t="s">
        <v>56</v>
      </c>
      <c r="U448" t="s">
        <v>56</v>
      </c>
      <c r="V448" t="s">
        <v>56</v>
      </c>
      <c r="W448" t="s">
        <v>56</v>
      </c>
      <c r="X448" t="s">
        <v>2982</v>
      </c>
      <c r="Y448" t="s">
        <v>3122</v>
      </c>
      <c r="Z448" t="s">
        <v>56</v>
      </c>
      <c r="AA448" t="s">
        <v>56</v>
      </c>
      <c r="AB448" t="s">
        <v>56</v>
      </c>
      <c r="AC448" t="s">
        <v>56</v>
      </c>
      <c r="AD448" t="s">
        <v>56</v>
      </c>
      <c r="AE448" t="s">
        <v>56</v>
      </c>
      <c r="AG448" s="1" t="s">
        <v>3124</v>
      </c>
      <c r="AH448" t="s">
        <v>3123</v>
      </c>
      <c r="AI448">
        <v>10715</v>
      </c>
      <c r="AJ448">
        <v>5765</v>
      </c>
      <c r="AK448" t="s">
        <v>78</v>
      </c>
      <c r="AL448">
        <v>12338</v>
      </c>
      <c r="AM448" s="2">
        <v>37049</v>
      </c>
      <c r="AN448">
        <v>2001</v>
      </c>
      <c r="AO448" t="s">
        <v>3125</v>
      </c>
      <c r="AP448">
        <v>1474</v>
      </c>
      <c r="AQ448" t="s">
        <v>80</v>
      </c>
      <c r="AR448" t="e">
        <f t="shared" si="21"/>
        <v>#VALUE!</v>
      </c>
      <c r="AS448" t="str">
        <f t="shared" si="22"/>
        <v>NA-</v>
      </c>
      <c r="AT448" t="str">
        <f t="shared" si="23"/>
        <v>2009-04</v>
      </c>
    </row>
    <row r="449" spans="1:46" hidden="1">
      <c r="A449" t="s">
        <v>3126</v>
      </c>
      <c r="B449" t="s">
        <v>2978</v>
      </c>
      <c r="C449">
        <v>20120510</v>
      </c>
      <c r="D449" t="s">
        <v>2326</v>
      </c>
      <c r="E449" t="s">
        <v>46</v>
      </c>
      <c r="F449" t="s">
        <v>47</v>
      </c>
      <c r="G449" t="s">
        <v>48</v>
      </c>
      <c r="H449" t="s">
        <v>48</v>
      </c>
      <c r="I449" t="s">
        <v>48</v>
      </c>
      <c r="J449" t="s">
        <v>2327</v>
      </c>
      <c r="K449" t="s">
        <v>452</v>
      </c>
      <c r="L449" t="s">
        <v>51</v>
      </c>
      <c r="M449">
        <v>31</v>
      </c>
      <c r="N449" s="2">
        <v>39975</v>
      </c>
      <c r="O449" s="2">
        <v>40262</v>
      </c>
      <c r="P449" t="s">
        <v>69</v>
      </c>
      <c r="Q449" t="s">
        <v>51</v>
      </c>
      <c r="R449" t="s">
        <v>2329</v>
      </c>
      <c r="S449" t="s">
        <v>2330</v>
      </c>
      <c r="T449" t="s">
        <v>291</v>
      </c>
      <c r="U449" t="s">
        <v>1496</v>
      </c>
      <c r="V449" t="s">
        <v>56</v>
      </c>
      <c r="W449" t="s">
        <v>56</v>
      </c>
      <c r="X449" t="s">
        <v>51</v>
      </c>
      <c r="Y449" t="s">
        <v>2327</v>
      </c>
      <c r="Z449" t="s">
        <v>56</v>
      </c>
      <c r="AA449" t="s">
        <v>56</v>
      </c>
      <c r="AB449" t="s">
        <v>2331</v>
      </c>
      <c r="AC449" t="s">
        <v>2332</v>
      </c>
      <c r="AD449" t="s">
        <v>2327</v>
      </c>
      <c r="AE449" t="s">
        <v>2333</v>
      </c>
      <c r="AF449" t="s">
        <v>2334</v>
      </c>
      <c r="AG449" s="1" t="s">
        <v>2335</v>
      </c>
      <c r="AH449" t="s">
        <v>56</v>
      </c>
      <c r="AI449" t="s">
        <v>56</v>
      </c>
      <c r="AJ449" t="s">
        <v>56</v>
      </c>
      <c r="AK449" t="s">
        <v>56</v>
      </c>
      <c r="AL449" t="s">
        <v>56</v>
      </c>
      <c r="AM449" t="s">
        <v>56</v>
      </c>
      <c r="AN449" t="s">
        <v>56</v>
      </c>
      <c r="AO449" t="s">
        <v>56</v>
      </c>
      <c r="AP449" t="s">
        <v>56</v>
      </c>
      <c r="AQ449" t="s">
        <v>56</v>
      </c>
      <c r="AR449">
        <f t="shared" si="21"/>
        <v>284</v>
      </c>
      <c r="AS449" t="str">
        <f t="shared" si="22"/>
        <v>2010-03</v>
      </c>
      <c r="AT449" t="str">
        <f t="shared" si="23"/>
        <v>2009-06</v>
      </c>
    </row>
    <row r="450" spans="1:46" hidden="1">
      <c r="A450" t="s">
        <v>3127</v>
      </c>
      <c r="B450" t="s">
        <v>2978</v>
      </c>
      <c r="C450">
        <v>20120510</v>
      </c>
      <c r="D450" t="s">
        <v>3128</v>
      </c>
      <c r="E450" t="s">
        <v>138</v>
      </c>
      <c r="F450" t="s">
        <v>64</v>
      </c>
      <c r="G450" t="s">
        <v>48</v>
      </c>
      <c r="H450" t="s">
        <v>65</v>
      </c>
      <c r="I450" t="s">
        <v>65</v>
      </c>
      <c r="J450" t="s">
        <v>56</v>
      </c>
      <c r="K450" t="s">
        <v>3129</v>
      </c>
      <c r="L450" t="s">
        <v>67</v>
      </c>
      <c r="M450">
        <v>1</v>
      </c>
      <c r="N450" s="2">
        <v>39834</v>
      </c>
      <c r="O450" s="2">
        <v>40262</v>
      </c>
      <c r="P450" t="s">
        <v>2982</v>
      </c>
      <c r="Q450" t="s">
        <v>51</v>
      </c>
      <c r="R450" t="s">
        <v>3130</v>
      </c>
      <c r="S450" t="s">
        <v>56</v>
      </c>
      <c r="U450" t="s">
        <v>56</v>
      </c>
      <c r="V450" t="s">
        <v>56</v>
      </c>
      <c r="W450" t="s">
        <v>56</v>
      </c>
      <c r="X450" t="s">
        <v>2982</v>
      </c>
      <c r="Y450" t="s">
        <v>3008</v>
      </c>
      <c r="Z450" t="s">
        <v>56</v>
      </c>
      <c r="AA450" t="s">
        <v>56</v>
      </c>
      <c r="AB450" t="s">
        <v>3131</v>
      </c>
      <c r="AC450" t="s">
        <v>3132</v>
      </c>
      <c r="AD450" t="s">
        <v>3133</v>
      </c>
      <c r="AE450" t="s">
        <v>3035</v>
      </c>
      <c r="AG450" s="1" t="s">
        <v>3134</v>
      </c>
      <c r="AH450" t="s">
        <v>3135</v>
      </c>
      <c r="AI450">
        <v>11768</v>
      </c>
      <c r="AJ450">
        <v>11009</v>
      </c>
      <c r="AK450" t="s">
        <v>78</v>
      </c>
      <c r="AL450">
        <v>4605</v>
      </c>
      <c r="AM450" s="2">
        <v>38477</v>
      </c>
      <c r="AN450">
        <v>2005</v>
      </c>
      <c r="AO450" t="s">
        <v>3136</v>
      </c>
      <c r="AP450">
        <v>1231</v>
      </c>
      <c r="AQ450" t="s">
        <v>80</v>
      </c>
      <c r="AR450">
        <f t="shared" si="21"/>
        <v>424</v>
      </c>
      <c r="AS450" t="str">
        <f t="shared" si="22"/>
        <v>NA-</v>
      </c>
      <c r="AT450" t="str">
        <f t="shared" si="23"/>
        <v>2009-01</v>
      </c>
    </row>
    <row r="451" spans="1:46" hidden="1">
      <c r="A451" t="s">
        <v>3137</v>
      </c>
      <c r="B451" t="s">
        <v>2978</v>
      </c>
      <c r="C451">
        <v>20120510</v>
      </c>
      <c r="D451" t="s">
        <v>3138</v>
      </c>
      <c r="E451" t="s">
        <v>63</v>
      </c>
      <c r="F451" t="s">
        <v>64</v>
      </c>
      <c r="G451" t="s">
        <v>48</v>
      </c>
      <c r="H451" t="s">
        <v>65</v>
      </c>
      <c r="I451" t="s">
        <v>65</v>
      </c>
      <c r="J451" t="s">
        <v>56</v>
      </c>
      <c r="K451" t="s">
        <v>3019</v>
      </c>
      <c r="L451" t="s">
        <v>67</v>
      </c>
      <c r="M451">
        <v>1</v>
      </c>
      <c r="N451" s="2">
        <v>39972</v>
      </c>
      <c r="O451" s="2">
        <v>40262</v>
      </c>
      <c r="P451" t="s">
        <v>2982</v>
      </c>
      <c r="Q451" t="s">
        <v>51</v>
      </c>
      <c r="R451" t="s">
        <v>3139</v>
      </c>
      <c r="S451" t="s">
        <v>56</v>
      </c>
      <c r="U451" t="s">
        <v>56</v>
      </c>
      <c r="V451" t="s">
        <v>56</v>
      </c>
      <c r="W451" t="s">
        <v>56</v>
      </c>
      <c r="X451" t="s">
        <v>2982</v>
      </c>
      <c r="Y451" t="s">
        <v>3082</v>
      </c>
      <c r="Z451" t="s">
        <v>56</v>
      </c>
      <c r="AA451" t="s">
        <v>56</v>
      </c>
      <c r="AB451" t="s">
        <v>3140</v>
      </c>
      <c r="AC451" t="s">
        <v>3141</v>
      </c>
      <c r="AD451" t="s">
        <v>3142</v>
      </c>
      <c r="AE451" t="s">
        <v>3004</v>
      </c>
      <c r="AG451" s="1" t="s">
        <v>3143</v>
      </c>
      <c r="AH451" t="s">
        <v>3144</v>
      </c>
      <c r="AI451" t="s">
        <v>56</v>
      </c>
      <c r="AJ451" t="s">
        <v>56</v>
      </c>
      <c r="AK451" t="s">
        <v>56</v>
      </c>
      <c r="AL451" t="s">
        <v>56</v>
      </c>
      <c r="AM451" t="s">
        <v>56</v>
      </c>
      <c r="AN451" t="s">
        <v>56</v>
      </c>
      <c r="AO451" t="s">
        <v>56</v>
      </c>
      <c r="AP451" t="s">
        <v>56</v>
      </c>
      <c r="AQ451" t="s">
        <v>2240</v>
      </c>
      <c r="AR451">
        <f t="shared" si="21"/>
        <v>287</v>
      </c>
      <c r="AS451" t="str">
        <f t="shared" si="22"/>
        <v>NA-</v>
      </c>
      <c r="AT451" t="str">
        <f t="shared" si="23"/>
        <v>2009-06</v>
      </c>
    </row>
    <row r="452" spans="1:46" hidden="1">
      <c r="A452" t="s">
        <v>3145</v>
      </c>
      <c r="B452" t="s">
        <v>2978</v>
      </c>
      <c r="C452">
        <v>20120510</v>
      </c>
      <c r="D452" t="s">
        <v>391</v>
      </c>
      <c r="E452" t="s">
        <v>127</v>
      </c>
      <c r="F452" t="s">
        <v>128</v>
      </c>
      <c r="G452" t="s">
        <v>65</v>
      </c>
      <c r="H452" t="s">
        <v>65</v>
      </c>
      <c r="I452" t="s">
        <v>65</v>
      </c>
      <c r="J452" t="s">
        <v>56</v>
      </c>
      <c r="K452" t="s">
        <v>392</v>
      </c>
      <c r="L452" t="s">
        <v>104</v>
      </c>
      <c r="M452">
        <v>9</v>
      </c>
      <c r="N452" s="2">
        <v>39779</v>
      </c>
      <c r="O452" t="s">
        <v>309</v>
      </c>
      <c r="P452" t="s">
        <v>238</v>
      </c>
      <c r="Q452" t="s">
        <v>393</v>
      </c>
      <c r="R452" t="s">
        <v>56</v>
      </c>
      <c r="S452" t="s">
        <v>56</v>
      </c>
      <c r="T452" t="s">
        <v>56</v>
      </c>
      <c r="U452" t="s">
        <v>56</v>
      </c>
      <c r="V452" t="s">
        <v>239</v>
      </c>
      <c r="W452" t="s">
        <v>394</v>
      </c>
      <c r="Y452" t="s">
        <v>395</v>
      </c>
      <c r="Z452" t="s">
        <v>312</v>
      </c>
      <c r="AA452" t="s">
        <v>309</v>
      </c>
      <c r="AB452" t="s">
        <v>56</v>
      </c>
      <c r="AC452" t="s">
        <v>56</v>
      </c>
      <c r="AD452" t="s">
        <v>56</v>
      </c>
      <c r="AE452" t="s">
        <v>56</v>
      </c>
      <c r="AG452" s="1" t="s">
        <v>396</v>
      </c>
      <c r="AH452" t="s">
        <v>56</v>
      </c>
      <c r="AI452" t="s">
        <v>56</v>
      </c>
      <c r="AJ452" t="s">
        <v>56</v>
      </c>
      <c r="AK452" t="s">
        <v>56</v>
      </c>
      <c r="AL452" t="s">
        <v>56</v>
      </c>
      <c r="AM452" t="s">
        <v>56</v>
      </c>
      <c r="AN452" t="s">
        <v>56</v>
      </c>
      <c r="AO452" t="s">
        <v>56</v>
      </c>
      <c r="AP452" t="s">
        <v>56</v>
      </c>
      <c r="AQ452" t="s">
        <v>56</v>
      </c>
      <c r="AR452" t="e">
        <f t="shared" si="21"/>
        <v>#VALUE!</v>
      </c>
      <c r="AS452" t="str">
        <f t="shared" si="22"/>
        <v>NA-</v>
      </c>
      <c r="AT452" t="str">
        <f t="shared" si="23"/>
        <v>2008-11</v>
      </c>
    </row>
    <row r="453" spans="1:46" hidden="1">
      <c r="A453" t="s">
        <v>3146</v>
      </c>
      <c r="B453" t="s">
        <v>2978</v>
      </c>
      <c r="C453">
        <v>20120510</v>
      </c>
      <c r="D453" t="s">
        <v>2356</v>
      </c>
      <c r="E453" t="s">
        <v>83</v>
      </c>
      <c r="F453" t="s">
        <v>64</v>
      </c>
      <c r="G453" t="s">
        <v>48</v>
      </c>
      <c r="H453" t="s">
        <v>65</v>
      </c>
      <c r="I453" t="s">
        <v>65</v>
      </c>
      <c r="J453" t="s">
        <v>56</v>
      </c>
      <c r="K453" t="s">
        <v>3147</v>
      </c>
      <c r="L453" t="s">
        <v>67</v>
      </c>
      <c r="M453">
        <v>1</v>
      </c>
      <c r="N453" s="2">
        <v>39855</v>
      </c>
      <c r="O453" t="s">
        <v>309</v>
      </c>
      <c r="P453" t="s">
        <v>2982</v>
      </c>
      <c r="Q453" t="s">
        <v>393</v>
      </c>
      <c r="R453" t="s">
        <v>2357</v>
      </c>
      <c r="S453" t="s">
        <v>56</v>
      </c>
      <c r="U453" t="s">
        <v>56</v>
      </c>
      <c r="V453" t="s">
        <v>56</v>
      </c>
      <c r="W453" t="s">
        <v>56</v>
      </c>
      <c r="X453" t="s">
        <v>2982</v>
      </c>
      <c r="Y453" t="s">
        <v>3148</v>
      </c>
      <c r="Z453" t="s">
        <v>56</v>
      </c>
      <c r="AA453" t="s">
        <v>56</v>
      </c>
      <c r="AB453" t="s">
        <v>3149</v>
      </c>
      <c r="AC453" t="s">
        <v>3150</v>
      </c>
      <c r="AD453" t="s">
        <v>3151</v>
      </c>
      <c r="AE453" t="s">
        <v>2987</v>
      </c>
      <c r="AG453" s="1" t="s">
        <v>3152</v>
      </c>
      <c r="AH453" t="s">
        <v>1489</v>
      </c>
      <c r="AI453">
        <v>10096</v>
      </c>
      <c r="AJ453">
        <v>886</v>
      </c>
      <c r="AK453" t="s">
        <v>91</v>
      </c>
      <c r="AL453">
        <v>2683</v>
      </c>
      <c r="AM453" s="2">
        <v>35551</v>
      </c>
      <c r="AN453">
        <v>1997</v>
      </c>
      <c r="AO453" t="s">
        <v>1491</v>
      </c>
      <c r="AP453">
        <v>975</v>
      </c>
      <c r="AQ453" t="s">
        <v>80</v>
      </c>
      <c r="AR453" t="e">
        <f t="shared" si="21"/>
        <v>#VALUE!</v>
      </c>
      <c r="AS453" t="str">
        <f t="shared" si="22"/>
        <v>NA-</v>
      </c>
      <c r="AT453" t="str">
        <f t="shared" si="23"/>
        <v>2009-02</v>
      </c>
    </row>
    <row r="454" spans="1:46" hidden="1">
      <c r="A454" t="s">
        <v>3153</v>
      </c>
      <c r="B454" t="s">
        <v>2978</v>
      </c>
      <c r="C454">
        <v>20120510</v>
      </c>
      <c r="D454" t="s">
        <v>3154</v>
      </c>
      <c r="E454" t="s">
        <v>83</v>
      </c>
      <c r="F454" t="s">
        <v>64</v>
      </c>
      <c r="G454" t="s">
        <v>48</v>
      </c>
      <c r="H454" t="s">
        <v>65</v>
      </c>
      <c r="I454" t="s">
        <v>65</v>
      </c>
      <c r="J454" t="s">
        <v>56</v>
      </c>
      <c r="K454" t="s">
        <v>3155</v>
      </c>
      <c r="L454" t="s">
        <v>67</v>
      </c>
      <c r="M454">
        <v>1</v>
      </c>
      <c r="N454" s="2">
        <v>40113</v>
      </c>
      <c r="O454" t="s">
        <v>309</v>
      </c>
      <c r="P454" t="s">
        <v>2982</v>
      </c>
      <c r="Q454" t="s">
        <v>393</v>
      </c>
      <c r="R454" t="s">
        <v>3157</v>
      </c>
      <c r="S454" t="s">
        <v>56</v>
      </c>
      <c r="U454" t="s">
        <v>56</v>
      </c>
      <c r="V454" t="s">
        <v>56</v>
      </c>
      <c r="W454" t="s">
        <v>56</v>
      </c>
      <c r="X454" t="s">
        <v>2982</v>
      </c>
      <c r="Y454" t="s">
        <v>3156</v>
      </c>
      <c r="Z454" t="s">
        <v>56</v>
      </c>
      <c r="AA454" t="s">
        <v>56</v>
      </c>
      <c r="AB454" t="s">
        <v>56</v>
      </c>
      <c r="AC454" t="s">
        <v>56</v>
      </c>
      <c r="AD454" t="s">
        <v>56</v>
      </c>
      <c r="AE454" t="s">
        <v>56</v>
      </c>
      <c r="AG454" s="1" t="s">
        <v>3158</v>
      </c>
      <c r="AH454" t="s">
        <v>3159</v>
      </c>
      <c r="AI454">
        <v>10941</v>
      </c>
      <c r="AJ454">
        <v>6371</v>
      </c>
      <c r="AK454" t="s">
        <v>91</v>
      </c>
      <c r="AL454">
        <v>12658</v>
      </c>
      <c r="AM454" s="2">
        <v>37049</v>
      </c>
      <c r="AN454">
        <v>2001</v>
      </c>
      <c r="AO454" t="s">
        <v>3160</v>
      </c>
      <c r="AP454">
        <v>960</v>
      </c>
      <c r="AQ454" t="s">
        <v>80</v>
      </c>
      <c r="AR454" t="e">
        <f t="shared" si="21"/>
        <v>#VALUE!</v>
      </c>
      <c r="AS454" t="str">
        <f t="shared" si="22"/>
        <v>NA-</v>
      </c>
      <c r="AT454" t="str">
        <f t="shared" si="23"/>
        <v>2009-10</v>
      </c>
    </row>
    <row r="455" spans="1:46" hidden="1">
      <c r="A455" t="s">
        <v>3161</v>
      </c>
      <c r="B455" t="s">
        <v>2978</v>
      </c>
      <c r="C455">
        <v>20120510</v>
      </c>
      <c r="D455" t="s">
        <v>3162</v>
      </c>
      <c r="E455" t="s">
        <v>83</v>
      </c>
      <c r="F455" t="s">
        <v>64</v>
      </c>
      <c r="G455" t="s">
        <v>48</v>
      </c>
      <c r="H455" t="s">
        <v>65</v>
      </c>
      <c r="I455" t="s">
        <v>65</v>
      </c>
      <c r="J455" t="s">
        <v>56</v>
      </c>
      <c r="K455" t="s">
        <v>3163</v>
      </c>
      <c r="L455" t="s">
        <v>67</v>
      </c>
      <c r="M455">
        <v>1</v>
      </c>
      <c r="N455" s="2">
        <v>39897</v>
      </c>
      <c r="O455" t="s">
        <v>309</v>
      </c>
      <c r="P455" t="s">
        <v>2982</v>
      </c>
      <c r="Q455" t="s">
        <v>393</v>
      </c>
      <c r="R455" t="s">
        <v>3165</v>
      </c>
      <c r="S455" t="s">
        <v>56</v>
      </c>
      <c r="U455" t="s">
        <v>56</v>
      </c>
      <c r="V455" t="s">
        <v>56</v>
      </c>
      <c r="W455" t="s">
        <v>56</v>
      </c>
      <c r="X455" t="s">
        <v>2982</v>
      </c>
      <c r="Y455" t="s">
        <v>3164</v>
      </c>
      <c r="Z455" t="s">
        <v>56</v>
      </c>
      <c r="AA455" t="s">
        <v>56</v>
      </c>
      <c r="AB455" t="s">
        <v>56</v>
      </c>
      <c r="AC455" t="s">
        <v>56</v>
      </c>
      <c r="AD455" t="s">
        <v>56</v>
      </c>
      <c r="AE455" t="s">
        <v>56</v>
      </c>
      <c r="AG455" t="s">
        <v>3166</v>
      </c>
      <c r="AH455" t="s">
        <v>3165</v>
      </c>
      <c r="AI455">
        <v>11898</v>
      </c>
      <c r="AJ455">
        <v>8855</v>
      </c>
      <c r="AK455" t="s">
        <v>91</v>
      </c>
      <c r="AL455">
        <v>1613</v>
      </c>
      <c r="AM455" s="2">
        <v>38477</v>
      </c>
      <c r="AN455">
        <v>2005</v>
      </c>
      <c r="AO455" t="s">
        <v>3167</v>
      </c>
      <c r="AP455">
        <v>1393</v>
      </c>
      <c r="AQ455" t="s">
        <v>80</v>
      </c>
      <c r="AR455" t="e">
        <f t="shared" si="21"/>
        <v>#VALUE!</v>
      </c>
      <c r="AS455" t="str">
        <f t="shared" si="22"/>
        <v>NA-</v>
      </c>
      <c r="AT455" t="str">
        <f t="shared" si="23"/>
        <v>2009-03</v>
      </c>
    </row>
    <row r="456" spans="1:46" hidden="1">
      <c r="A456" t="s">
        <v>3168</v>
      </c>
      <c r="B456" t="s">
        <v>2978</v>
      </c>
      <c r="C456">
        <v>20120510</v>
      </c>
      <c r="D456" t="s">
        <v>3169</v>
      </c>
      <c r="E456" t="s">
        <v>101</v>
      </c>
      <c r="F456" t="s">
        <v>102</v>
      </c>
      <c r="G456" t="s">
        <v>48</v>
      </c>
      <c r="H456" t="s">
        <v>65</v>
      </c>
      <c r="I456" t="s">
        <v>65</v>
      </c>
      <c r="J456" t="s">
        <v>56</v>
      </c>
      <c r="K456" t="s">
        <v>3109</v>
      </c>
      <c r="L456" t="s">
        <v>104</v>
      </c>
      <c r="M456">
        <v>3</v>
      </c>
      <c r="N456" s="2">
        <v>39793</v>
      </c>
      <c r="O456" s="2">
        <v>39933</v>
      </c>
      <c r="P456" t="s">
        <v>3029</v>
      </c>
      <c r="Q456" t="s">
        <v>2462</v>
      </c>
      <c r="R456" t="s">
        <v>598</v>
      </c>
      <c r="S456" t="s">
        <v>56</v>
      </c>
      <c r="U456" t="s">
        <v>56</v>
      </c>
      <c r="V456" t="s">
        <v>56</v>
      </c>
      <c r="W456" t="s">
        <v>56</v>
      </c>
      <c r="X456" t="s">
        <v>2462</v>
      </c>
      <c r="Y456" t="s">
        <v>3151</v>
      </c>
      <c r="Z456" t="s">
        <v>56</v>
      </c>
      <c r="AA456" t="s">
        <v>56</v>
      </c>
      <c r="AB456" t="s">
        <v>3170</v>
      </c>
      <c r="AC456" t="s">
        <v>3171</v>
      </c>
      <c r="AD456" t="s">
        <v>3172</v>
      </c>
      <c r="AE456" t="s">
        <v>3035</v>
      </c>
      <c r="AG456" t="s">
        <v>3166</v>
      </c>
      <c r="AH456" t="s">
        <v>56</v>
      </c>
      <c r="AI456" t="s">
        <v>56</v>
      </c>
      <c r="AJ456" t="s">
        <v>56</v>
      </c>
      <c r="AK456" t="s">
        <v>56</v>
      </c>
      <c r="AL456" t="s">
        <v>56</v>
      </c>
      <c r="AM456" t="s">
        <v>56</v>
      </c>
      <c r="AN456" t="s">
        <v>56</v>
      </c>
      <c r="AO456" t="s">
        <v>56</v>
      </c>
      <c r="AP456" t="s">
        <v>56</v>
      </c>
      <c r="AQ456" t="s">
        <v>56</v>
      </c>
      <c r="AR456">
        <f t="shared" si="21"/>
        <v>139</v>
      </c>
      <c r="AS456" t="str">
        <f t="shared" si="22"/>
        <v>NA-</v>
      </c>
      <c r="AT456" t="str">
        <f t="shared" si="23"/>
        <v>2008-12</v>
      </c>
    </row>
    <row r="457" spans="1:46" hidden="1">
      <c r="A457" t="s">
        <v>3173</v>
      </c>
      <c r="B457" t="s">
        <v>2978</v>
      </c>
      <c r="C457">
        <v>20120510</v>
      </c>
      <c r="D457" t="s">
        <v>3174</v>
      </c>
      <c r="E457" t="s">
        <v>83</v>
      </c>
      <c r="F457" t="s">
        <v>64</v>
      </c>
      <c r="G457" t="s">
        <v>48</v>
      </c>
      <c r="H457" t="s">
        <v>65</v>
      </c>
      <c r="I457" t="s">
        <v>65</v>
      </c>
      <c r="J457" t="s">
        <v>56</v>
      </c>
      <c r="K457" t="s">
        <v>3129</v>
      </c>
      <c r="L457" t="s">
        <v>67</v>
      </c>
      <c r="M457">
        <v>1</v>
      </c>
      <c r="N457" s="2">
        <v>39952</v>
      </c>
      <c r="O457" s="2">
        <v>39933</v>
      </c>
      <c r="P457" t="s">
        <v>2982</v>
      </c>
      <c r="Q457" t="s">
        <v>2462</v>
      </c>
      <c r="R457" t="s">
        <v>3176</v>
      </c>
      <c r="S457" t="s">
        <v>56</v>
      </c>
      <c r="U457" t="s">
        <v>56</v>
      </c>
      <c r="V457" t="s">
        <v>56</v>
      </c>
      <c r="W457" t="s">
        <v>56</v>
      </c>
      <c r="X457" t="s">
        <v>2982</v>
      </c>
      <c r="Y457" t="s">
        <v>3175</v>
      </c>
      <c r="Z457" t="s">
        <v>56</v>
      </c>
      <c r="AA457" t="s">
        <v>56</v>
      </c>
      <c r="AB457" t="s">
        <v>3177</v>
      </c>
      <c r="AC457" t="s">
        <v>3178</v>
      </c>
      <c r="AD457" t="s">
        <v>3179</v>
      </c>
      <c r="AE457" t="s">
        <v>2987</v>
      </c>
      <c r="AG457" s="1" t="s">
        <v>3180</v>
      </c>
      <c r="AH457" t="s">
        <v>3176</v>
      </c>
      <c r="AI457" t="s">
        <v>56</v>
      </c>
      <c r="AJ457" t="s">
        <v>56</v>
      </c>
      <c r="AK457" t="s">
        <v>56</v>
      </c>
      <c r="AL457" t="s">
        <v>56</v>
      </c>
      <c r="AM457" t="s">
        <v>56</v>
      </c>
      <c r="AN457" t="s">
        <v>56</v>
      </c>
      <c r="AO457" t="s">
        <v>56</v>
      </c>
      <c r="AP457" t="s">
        <v>56</v>
      </c>
      <c r="AQ457" t="s">
        <v>2240</v>
      </c>
      <c r="AR457">
        <f t="shared" si="21"/>
        <v>-19</v>
      </c>
      <c r="AS457" t="str">
        <f t="shared" si="22"/>
        <v>NA-</v>
      </c>
      <c r="AT457" t="str">
        <f t="shared" si="23"/>
        <v>2009-05</v>
      </c>
    </row>
    <row r="458" spans="1:46" hidden="1">
      <c r="A458" t="s">
        <v>3181</v>
      </c>
      <c r="B458" t="s">
        <v>2978</v>
      </c>
      <c r="C458">
        <v>20120510</v>
      </c>
      <c r="D458" t="s">
        <v>3182</v>
      </c>
      <c r="E458" t="s">
        <v>63</v>
      </c>
      <c r="F458" t="s">
        <v>64</v>
      </c>
      <c r="G458" t="s">
        <v>48</v>
      </c>
      <c r="H458" t="s">
        <v>65</v>
      </c>
      <c r="I458" t="s">
        <v>65</v>
      </c>
      <c r="J458" t="s">
        <v>56</v>
      </c>
      <c r="K458" t="s">
        <v>3019</v>
      </c>
      <c r="L458" t="s">
        <v>67</v>
      </c>
      <c r="M458">
        <v>1</v>
      </c>
      <c r="N458" s="2">
        <v>40010</v>
      </c>
      <c r="O458" s="2">
        <v>39933</v>
      </c>
      <c r="P458" t="s">
        <v>2982</v>
      </c>
      <c r="Q458" t="s">
        <v>2462</v>
      </c>
      <c r="R458" t="s">
        <v>1101</v>
      </c>
      <c r="S458" t="s">
        <v>56</v>
      </c>
      <c r="U458" t="s">
        <v>56</v>
      </c>
      <c r="V458" t="s">
        <v>56</v>
      </c>
      <c r="W458" t="s">
        <v>56</v>
      </c>
      <c r="X458" t="s">
        <v>2982</v>
      </c>
      <c r="Y458" t="s">
        <v>3183</v>
      </c>
      <c r="Z458" t="s">
        <v>56</v>
      </c>
      <c r="AA458" t="s">
        <v>56</v>
      </c>
      <c r="AB458" t="s">
        <v>56</v>
      </c>
      <c r="AC458" t="s">
        <v>56</v>
      </c>
      <c r="AD458" t="s">
        <v>56</v>
      </c>
      <c r="AE458" t="s">
        <v>56</v>
      </c>
      <c r="AG458" t="s">
        <v>3184</v>
      </c>
      <c r="AH458" t="s">
        <v>1101</v>
      </c>
      <c r="AI458">
        <v>10534</v>
      </c>
      <c r="AJ458">
        <v>4719</v>
      </c>
      <c r="AK458" t="s">
        <v>91</v>
      </c>
      <c r="AL458">
        <v>4472</v>
      </c>
      <c r="AM458" s="2">
        <v>28978</v>
      </c>
      <c r="AN458">
        <v>1979</v>
      </c>
      <c r="AO458" t="s">
        <v>1102</v>
      </c>
      <c r="AP458">
        <v>1033</v>
      </c>
      <c r="AQ458" t="s">
        <v>80</v>
      </c>
      <c r="AR458">
        <f t="shared" si="21"/>
        <v>-76</v>
      </c>
      <c r="AS458" t="str">
        <f t="shared" si="22"/>
        <v>NA-</v>
      </c>
      <c r="AT458" t="str">
        <f t="shared" si="23"/>
        <v>2009-07</v>
      </c>
    </row>
    <row r="459" spans="1:46" hidden="1">
      <c r="A459" t="s">
        <v>3185</v>
      </c>
      <c r="B459" t="s">
        <v>2978</v>
      </c>
      <c r="C459">
        <v>20120510</v>
      </c>
      <c r="D459" t="s">
        <v>3186</v>
      </c>
      <c r="E459" t="s">
        <v>101</v>
      </c>
      <c r="F459" t="s">
        <v>102</v>
      </c>
      <c r="G459" t="s">
        <v>48</v>
      </c>
      <c r="H459" t="s">
        <v>65</v>
      </c>
      <c r="I459" t="s">
        <v>65</v>
      </c>
      <c r="J459" t="s">
        <v>56</v>
      </c>
      <c r="K459" t="s">
        <v>3109</v>
      </c>
      <c r="L459" t="s">
        <v>104</v>
      </c>
      <c r="M459">
        <v>2</v>
      </c>
      <c r="N459" s="2">
        <v>39826</v>
      </c>
      <c r="O459" s="2">
        <v>39941</v>
      </c>
      <c r="P459" t="s">
        <v>3029</v>
      </c>
      <c r="Q459" t="s">
        <v>3057</v>
      </c>
      <c r="R459" t="s">
        <v>3188</v>
      </c>
      <c r="S459" t="s">
        <v>56</v>
      </c>
      <c r="U459" t="s">
        <v>56</v>
      </c>
      <c r="V459" t="s">
        <v>56</v>
      </c>
      <c r="W459" t="s">
        <v>56</v>
      </c>
      <c r="X459" t="s">
        <v>3057</v>
      </c>
      <c r="Y459" t="s">
        <v>3187</v>
      </c>
      <c r="Z459" t="s">
        <v>56</v>
      </c>
      <c r="AA459" t="s">
        <v>56</v>
      </c>
      <c r="AB459" t="s">
        <v>3189</v>
      </c>
      <c r="AC459" t="s">
        <v>3190</v>
      </c>
      <c r="AD459" t="s">
        <v>3064</v>
      </c>
      <c r="AE459" t="s">
        <v>3035</v>
      </c>
      <c r="AG459" t="s">
        <v>3191</v>
      </c>
      <c r="AH459" t="s">
        <v>56</v>
      </c>
      <c r="AI459" t="s">
        <v>56</v>
      </c>
      <c r="AJ459" t="s">
        <v>56</v>
      </c>
      <c r="AK459" t="s">
        <v>56</v>
      </c>
      <c r="AL459" t="s">
        <v>56</v>
      </c>
      <c r="AM459" t="s">
        <v>56</v>
      </c>
      <c r="AN459" t="s">
        <v>56</v>
      </c>
      <c r="AO459" t="s">
        <v>56</v>
      </c>
      <c r="AP459" t="s">
        <v>56</v>
      </c>
      <c r="AQ459" t="s">
        <v>56</v>
      </c>
      <c r="AR459">
        <f t="shared" si="21"/>
        <v>115</v>
      </c>
      <c r="AS459" t="str">
        <f t="shared" si="22"/>
        <v>NA-</v>
      </c>
      <c r="AT459" t="str">
        <f t="shared" si="23"/>
        <v>2009-01</v>
      </c>
    </row>
    <row r="460" spans="1:46" hidden="1">
      <c r="A460" t="s">
        <v>3192</v>
      </c>
      <c r="B460" t="s">
        <v>2978</v>
      </c>
      <c r="C460">
        <v>20120510</v>
      </c>
      <c r="D460" t="s">
        <v>3193</v>
      </c>
      <c r="E460" t="s">
        <v>101</v>
      </c>
      <c r="F460" t="s">
        <v>102</v>
      </c>
      <c r="G460" t="s">
        <v>48</v>
      </c>
      <c r="H460" t="s">
        <v>65</v>
      </c>
      <c r="I460" t="s">
        <v>65</v>
      </c>
      <c r="J460" t="s">
        <v>56</v>
      </c>
      <c r="K460" t="s">
        <v>2999</v>
      </c>
      <c r="L460" t="s">
        <v>67</v>
      </c>
      <c r="M460">
        <v>5</v>
      </c>
      <c r="N460" s="2">
        <v>39798</v>
      </c>
      <c r="O460" s="2">
        <v>40114</v>
      </c>
      <c r="P460" t="s">
        <v>3029</v>
      </c>
      <c r="Q460" t="s">
        <v>2982</v>
      </c>
      <c r="R460" t="s">
        <v>428</v>
      </c>
      <c r="S460" t="s">
        <v>56</v>
      </c>
      <c r="U460" t="s">
        <v>56</v>
      </c>
      <c r="V460" t="s">
        <v>56</v>
      </c>
      <c r="W460" t="s">
        <v>56</v>
      </c>
      <c r="X460" t="s">
        <v>2982</v>
      </c>
      <c r="Y460" t="s">
        <v>3194</v>
      </c>
      <c r="Z460" t="s">
        <v>56</v>
      </c>
      <c r="AA460" t="s">
        <v>56</v>
      </c>
      <c r="AB460" t="s">
        <v>3195</v>
      </c>
      <c r="AC460" t="s">
        <v>3196</v>
      </c>
      <c r="AD460" t="s">
        <v>3197</v>
      </c>
      <c r="AE460" t="s">
        <v>3198</v>
      </c>
      <c r="AG460" t="s">
        <v>3199</v>
      </c>
      <c r="AH460" t="s">
        <v>56</v>
      </c>
      <c r="AI460" t="s">
        <v>56</v>
      </c>
      <c r="AJ460" t="s">
        <v>56</v>
      </c>
      <c r="AK460" t="s">
        <v>56</v>
      </c>
      <c r="AL460" t="s">
        <v>56</v>
      </c>
      <c r="AM460" t="s">
        <v>56</v>
      </c>
      <c r="AN460" t="s">
        <v>56</v>
      </c>
      <c r="AO460" t="s">
        <v>56</v>
      </c>
      <c r="AP460" t="s">
        <v>56</v>
      </c>
      <c r="AQ460" t="s">
        <v>56</v>
      </c>
      <c r="AR460">
        <f t="shared" si="21"/>
        <v>312</v>
      </c>
      <c r="AS460" t="str">
        <f t="shared" si="22"/>
        <v>NA-</v>
      </c>
      <c r="AT460" t="str">
        <f t="shared" si="23"/>
        <v>2008-12</v>
      </c>
    </row>
    <row r="461" spans="1:46" hidden="1">
      <c r="A461" t="s">
        <v>3200</v>
      </c>
      <c r="B461" t="s">
        <v>2978</v>
      </c>
      <c r="C461">
        <v>20120510</v>
      </c>
      <c r="D461" t="s">
        <v>444</v>
      </c>
      <c r="E461" t="s">
        <v>46</v>
      </c>
      <c r="F461" t="s">
        <v>47</v>
      </c>
      <c r="G461" t="s">
        <v>48</v>
      </c>
      <c r="H461" t="s">
        <v>48</v>
      </c>
      <c r="I461" t="s">
        <v>48</v>
      </c>
      <c r="J461" t="s">
        <v>3201</v>
      </c>
      <c r="K461" t="s">
        <v>3202</v>
      </c>
      <c r="L461" t="s">
        <v>51</v>
      </c>
      <c r="M461">
        <v>8</v>
      </c>
      <c r="N461" s="2">
        <v>39798</v>
      </c>
      <c r="O461" s="2">
        <v>39800</v>
      </c>
      <c r="P461" t="s">
        <v>2982</v>
      </c>
      <c r="Q461" t="s">
        <v>1216</v>
      </c>
      <c r="R461" t="s">
        <v>2255</v>
      </c>
      <c r="S461" t="s">
        <v>2434</v>
      </c>
      <c r="T461" t="s">
        <v>291</v>
      </c>
      <c r="U461" t="s">
        <v>291</v>
      </c>
      <c r="V461" t="s">
        <v>56</v>
      </c>
      <c r="W461" t="s">
        <v>56</v>
      </c>
      <c r="X461" t="s">
        <v>51</v>
      </c>
      <c r="Y461" t="s">
        <v>3201</v>
      </c>
      <c r="Z461" t="s">
        <v>56</v>
      </c>
      <c r="AA461" t="s">
        <v>56</v>
      </c>
      <c r="AB461" t="s">
        <v>56</v>
      </c>
      <c r="AC461" t="s">
        <v>56</v>
      </c>
      <c r="AD461" t="s">
        <v>56</v>
      </c>
      <c r="AE461" t="s">
        <v>56</v>
      </c>
      <c r="AG461" s="1" t="s">
        <v>3203</v>
      </c>
      <c r="AH461" t="s">
        <v>56</v>
      </c>
      <c r="AI461" t="s">
        <v>56</v>
      </c>
      <c r="AJ461" t="s">
        <v>56</v>
      </c>
      <c r="AK461" t="s">
        <v>56</v>
      </c>
      <c r="AL461" t="s">
        <v>56</v>
      </c>
      <c r="AM461" t="s">
        <v>56</v>
      </c>
      <c r="AN461" t="s">
        <v>56</v>
      </c>
      <c r="AO461" t="s">
        <v>56</v>
      </c>
      <c r="AP461" t="s">
        <v>56</v>
      </c>
      <c r="AQ461" t="s">
        <v>56</v>
      </c>
      <c r="AR461">
        <f t="shared" si="21"/>
        <v>2</v>
      </c>
      <c r="AS461" t="str">
        <f t="shared" si="22"/>
        <v>2008-12</v>
      </c>
      <c r="AT461" t="str">
        <f t="shared" si="23"/>
        <v>2008-12</v>
      </c>
    </row>
    <row r="462" spans="1:46" hidden="1">
      <c r="A462" t="s">
        <v>3204</v>
      </c>
      <c r="B462" t="s">
        <v>2978</v>
      </c>
      <c r="C462">
        <v>20120510</v>
      </c>
      <c r="D462" t="s">
        <v>3205</v>
      </c>
      <c r="E462" t="s">
        <v>46</v>
      </c>
      <c r="F462" t="s">
        <v>47</v>
      </c>
      <c r="G462" t="s">
        <v>48</v>
      </c>
      <c r="H462" t="s">
        <v>48</v>
      </c>
      <c r="I462" t="s">
        <v>48</v>
      </c>
      <c r="J462" t="s">
        <v>3202</v>
      </c>
      <c r="K462" t="s">
        <v>330</v>
      </c>
      <c r="L462" t="s">
        <v>51</v>
      </c>
      <c r="M462">
        <v>8</v>
      </c>
      <c r="N462" s="2">
        <v>39881</v>
      </c>
      <c r="O462" s="2">
        <v>39884</v>
      </c>
      <c r="P462" t="s">
        <v>2982</v>
      </c>
      <c r="Q462" t="s">
        <v>1216</v>
      </c>
      <c r="R462" t="s">
        <v>2255</v>
      </c>
      <c r="S462" t="s">
        <v>2434</v>
      </c>
      <c r="T462" t="s">
        <v>291</v>
      </c>
      <c r="U462" t="s">
        <v>291</v>
      </c>
      <c r="V462" t="s">
        <v>56</v>
      </c>
      <c r="W462" t="s">
        <v>56</v>
      </c>
      <c r="X462" t="s">
        <v>51</v>
      </c>
      <c r="Y462" t="s">
        <v>3202</v>
      </c>
      <c r="Z462" t="s">
        <v>56</v>
      </c>
      <c r="AA462" t="s">
        <v>56</v>
      </c>
      <c r="AB462" t="s">
        <v>3207</v>
      </c>
      <c r="AC462" t="s">
        <v>3208</v>
      </c>
      <c r="AD462" t="s">
        <v>2986</v>
      </c>
      <c r="AE462" t="s">
        <v>3209</v>
      </c>
      <c r="AG462" s="1" t="s">
        <v>3210</v>
      </c>
      <c r="AH462" t="s">
        <v>56</v>
      </c>
      <c r="AI462" t="s">
        <v>56</v>
      </c>
      <c r="AJ462" t="s">
        <v>56</v>
      </c>
      <c r="AK462" t="s">
        <v>56</v>
      </c>
      <c r="AL462" t="s">
        <v>56</v>
      </c>
      <c r="AM462" t="s">
        <v>56</v>
      </c>
      <c r="AN462" t="s">
        <v>56</v>
      </c>
      <c r="AO462" t="s">
        <v>56</v>
      </c>
      <c r="AP462" t="s">
        <v>56</v>
      </c>
      <c r="AQ462" t="s">
        <v>56</v>
      </c>
      <c r="AR462">
        <f t="shared" si="21"/>
        <v>3</v>
      </c>
      <c r="AS462" t="str">
        <f t="shared" si="22"/>
        <v>2009-03</v>
      </c>
      <c r="AT462" t="str">
        <f t="shared" si="23"/>
        <v>2009-03</v>
      </c>
    </row>
    <row r="463" spans="1:46" hidden="1">
      <c r="A463" t="s">
        <v>3211</v>
      </c>
      <c r="B463" t="s">
        <v>2978</v>
      </c>
      <c r="C463">
        <v>20120510</v>
      </c>
      <c r="D463" t="s">
        <v>3212</v>
      </c>
      <c r="E463" t="s">
        <v>46</v>
      </c>
      <c r="F463" t="s">
        <v>47</v>
      </c>
      <c r="G463" t="s">
        <v>48</v>
      </c>
      <c r="H463" t="s">
        <v>48</v>
      </c>
      <c r="I463" t="s">
        <v>48</v>
      </c>
      <c r="J463" t="s">
        <v>3213</v>
      </c>
      <c r="K463" t="s">
        <v>3156</v>
      </c>
      <c r="L463" t="s">
        <v>51</v>
      </c>
      <c r="M463">
        <v>8</v>
      </c>
      <c r="N463" s="2">
        <v>39996</v>
      </c>
      <c r="O463" s="2">
        <v>40107</v>
      </c>
      <c r="P463" t="s">
        <v>2982</v>
      </c>
      <c r="Q463" t="s">
        <v>51</v>
      </c>
      <c r="R463" t="s">
        <v>2329</v>
      </c>
      <c r="S463" t="s">
        <v>56</v>
      </c>
      <c r="T463" t="s">
        <v>291</v>
      </c>
      <c r="U463" t="s">
        <v>56</v>
      </c>
      <c r="V463" t="s">
        <v>56</v>
      </c>
      <c r="W463" t="s">
        <v>56</v>
      </c>
      <c r="X463" t="s">
        <v>51</v>
      </c>
      <c r="Y463" t="s">
        <v>3213</v>
      </c>
      <c r="Z463" t="s">
        <v>56</v>
      </c>
      <c r="AA463" t="s">
        <v>56</v>
      </c>
      <c r="AB463" t="s">
        <v>3214</v>
      </c>
      <c r="AC463" t="s">
        <v>3215</v>
      </c>
      <c r="AD463" t="s">
        <v>3003</v>
      </c>
      <c r="AE463" t="s">
        <v>3216</v>
      </c>
      <c r="AG463" s="1" t="s">
        <v>3217</v>
      </c>
      <c r="AH463" t="s">
        <v>56</v>
      </c>
      <c r="AI463" t="s">
        <v>56</v>
      </c>
      <c r="AJ463" t="s">
        <v>56</v>
      </c>
      <c r="AK463" t="s">
        <v>56</v>
      </c>
      <c r="AL463" t="s">
        <v>56</v>
      </c>
      <c r="AM463" t="s">
        <v>56</v>
      </c>
      <c r="AN463" t="s">
        <v>56</v>
      </c>
      <c r="AO463" t="s">
        <v>56</v>
      </c>
      <c r="AP463" t="s">
        <v>56</v>
      </c>
      <c r="AQ463" t="s">
        <v>56</v>
      </c>
      <c r="AR463">
        <f t="shared" si="21"/>
        <v>109</v>
      </c>
      <c r="AS463" t="str">
        <f t="shared" si="22"/>
        <v>2009-10</v>
      </c>
      <c r="AT463" t="str">
        <f t="shared" si="23"/>
        <v>2009-07</v>
      </c>
    </row>
    <row r="464" spans="1:46" hidden="1">
      <c r="A464" t="s">
        <v>3218</v>
      </c>
      <c r="B464" t="s">
        <v>2978</v>
      </c>
      <c r="C464">
        <v>20120510</v>
      </c>
      <c r="D464" t="s">
        <v>2390</v>
      </c>
      <c r="E464" t="s">
        <v>101</v>
      </c>
      <c r="F464" t="s">
        <v>102</v>
      </c>
      <c r="G464" t="s">
        <v>48</v>
      </c>
      <c r="H464" t="s">
        <v>65</v>
      </c>
      <c r="I464" t="s">
        <v>65</v>
      </c>
      <c r="J464" t="s">
        <v>56</v>
      </c>
      <c r="K464" t="s">
        <v>3109</v>
      </c>
      <c r="L464" t="s">
        <v>104</v>
      </c>
      <c r="M464">
        <v>1</v>
      </c>
      <c r="N464" s="2">
        <v>39966</v>
      </c>
      <c r="O464" s="2">
        <v>40107</v>
      </c>
      <c r="P464" t="s">
        <v>3029</v>
      </c>
      <c r="Q464" t="s">
        <v>51</v>
      </c>
      <c r="R464" t="s">
        <v>1677</v>
      </c>
      <c r="S464" t="s">
        <v>56</v>
      </c>
      <c r="U464" t="s">
        <v>56</v>
      </c>
      <c r="V464" t="s">
        <v>56</v>
      </c>
      <c r="W464" t="s">
        <v>56</v>
      </c>
      <c r="X464" t="s">
        <v>3029</v>
      </c>
      <c r="Y464" t="s">
        <v>3020</v>
      </c>
      <c r="Z464" t="s">
        <v>56</v>
      </c>
      <c r="AA464" t="s">
        <v>56</v>
      </c>
      <c r="AB464" t="s">
        <v>3219</v>
      </c>
      <c r="AC464" t="s">
        <v>56</v>
      </c>
      <c r="AD464" t="s">
        <v>3220</v>
      </c>
      <c r="AG464" s="1" t="s">
        <v>3221</v>
      </c>
      <c r="AH464" t="s">
        <v>56</v>
      </c>
      <c r="AI464" t="s">
        <v>56</v>
      </c>
      <c r="AJ464" t="s">
        <v>56</v>
      </c>
      <c r="AK464" t="s">
        <v>56</v>
      </c>
      <c r="AL464" t="s">
        <v>56</v>
      </c>
      <c r="AM464" t="s">
        <v>56</v>
      </c>
      <c r="AN464" t="s">
        <v>56</v>
      </c>
      <c r="AO464" t="s">
        <v>56</v>
      </c>
      <c r="AP464" t="s">
        <v>56</v>
      </c>
      <c r="AQ464" t="s">
        <v>56</v>
      </c>
      <c r="AR464">
        <f t="shared" si="21"/>
        <v>139</v>
      </c>
      <c r="AS464" t="str">
        <f t="shared" si="22"/>
        <v>NA-</v>
      </c>
      <c r="AT464" t="str">
        <f t="shared" si="23"/>
        <v>2009-06</v>
      </c>
    </row>
    <row r="465" spans="1:46" hidden="1">
      <c r="A465" t="s">
        <v>3222</v>
      </c>
      <c r="B465" t="s">
        <v>2978</v>
      </c>
      <c r="C465">
        <v>20120510</v>
      </c>
      <c r="D465" t="s">
        <v>2396</v>
      </c>
      <c r="E465" t="s">
        <v>46</v>
      </c>
      <c r="F465" t="s">
        <v>47</v>
      </c>
      <c r="G465" t="s">
        <v>48</v>
      </c>
      <c r="H465" t="s">
        <v>48</v>
      </c>
      <c r="I465" t="s">
        <v>48</v>
      </c>
      <c r="J465" t="s">
        <v>2223</v>
      </c>
      <c r="K465" t="s">
        <v>1254</v>
      </c>
      <c r="L465" t="s">
        <v>51</v>
      </c>
      <c r="M465">
        <v>30</v>
      </c>
      <c r="N465" s="2">
        <v>40014</v>
      </c>
      <c r="O465" s="2">
        <v>40276</v>
      </c>
      <c r="P465" t="s">
        <v>69</v>
      </c>
      <c r="Q465" t="s">
        <v>51</v>
      </c>
      <c r="R465" t="s">
        <v>1369</v>
      </c>
      <c r="S465" t="s">
        <v>2293</v>
      </c>
      <c r="T465" t="s">
        <v>1189</v>
      </c>
      <c r="U465" t="s">
        <v>1189</v>
      </c>
      <c r="V465" t="s">
        <v>56</v>
      </c>
      <c r="W465" t="s">
        <v>56</v>
      </c>
      <c r="X465" t="s">
        <v>51</v>
      </c>
      <c r="Y465" t="s">
        <v>2223</v>
      </c>
      <c r="Z465" t="s">
        <v>56</v>
      </c>
      <c r="AA465" t="s">
        <v>56</v>
      </c>
      <c r="AB465" t="s">
        <v>2398</v>
      </c>
      <c r="AC465" t="s">
        <v>2399</v>
      </c>
      <c r="AD465" t="s">
        <v>2218</v>
      </c>
      <c r="AE465" t="s">
        <v>2400</v>
      </c>
      <c r="AG465" s="1" t="s">
        <v>2401</v>
      </c>
      <c r="AH465" t="s">
        <v>56</v>
      </c>
      <c r="AI465" t="s">
        <v>56</v>
      </c>
      <c r="AJ465" t="s">
        <v>56</v>
      </c>
      <c r="AK465" t="s">
        <v>56</v>
      </c>
      <c r="AL465" t="s">
        <v>56</v>
      </c>
      <c r="AM465" t="s">
        <v>56</v>
      </c>
      <c r="AN465" t="s">
        <v>56</v>
      </c>
      <c r="AO465" t="s">
        <v>56</v>
      </c>
      <c r="AP465" t="s">
        <v>56</v>
      </c>
      <c r="AQ465" t="s">
        <v>56</v>
      </c>
      <c r="AR465">
        <f t="shared" si="21"/>
        <v>258</v>
      </c>
      <c r="AS465" t="str">
        <f t="shared" si="22"/>
        <v>2010-04</v>
      </c>
      <c r="AT465" t="str">
        <f t="shared" si="23"/>
        <v>2009-07</v>
      </c>
    </row>
    <row r="466" spans="1:46" hidden="1">
      <c r="A466" t="s">
        <v>3223</v>
      </c>
      <c r="B466" t="s">
        <v>2978</v>
      </c>
      <c r="C466">
        <v>20120510</v>
      </c>
      <c r="D466" t="s">
        <v>3224</v>
      </c>
      <c r="E466" t="s">
        <v>101</v>
      </c>
      <c r="F466" t="s">
        <v>102</v>
      </c>
      <c r="G466" t="s">
        <v>48</v>
      </c>
      <c r="H466" t="s">
        <v>65</v>
      </c>
      <c r="I466" t="s">
        <v>65</v>
      </c>
      <c r="J466" t="s">
        <v>56</v>
      </c>
      <c r="K466" t="s">
        <v>3109</v>
      </c>
      <c r="L466" t="s">
        <v>104</v>
      </c>
      <c r="M466">
        <v>1</v>
      </c>
      <c r="N466" s="2">
        <v>39903</v>
      </c>
      <c r="O466" s="2">
        <v>40276</v>
      </c>
      <c r="P466" t="s">
        <v>3029</v>
      </c>
      <c r="Q466" t="s">
        <v>51</v>
      </c>
      <c r="R466" t="s">
        <v>607</v>
      </c>
      <c r="S466" t="s">
        <v>56</v>
      </c>
      <c r="U466" t="s">
        <v>56</v>
      </c>
      <c r="V466" t="s">
        <v>56</v>
      </c>
      <c r="W466" t="s">
        <v>56</v>
      </c>
      <c r="X466" t="s">
        <v>3029</v>
      </c>
      <c r="Y466" t="s">
        <v>3225</v>
      </c>
      <c r="Z466" t="s">
        <v>56</v>
      </c>
      <c r="AA466" t="s">
        <v>56</v>
      </c>
      <c r="AB466" t="s">
        <v>3226</v>
      </c>
      <c r="AC466" t="s">
        <v>3227</v>
      </c>
      <c r="AD466" t="s">
        <v>3228</v>
      </c>
      <c r="AE466" t="s">
        <v>3035</v>
      </c>
      <c r="AG466" s="1" t="s">
        <v>3229</v>
      </c>
      <c r="AH466" t="s">
        <v>56</v>
      </c>
      <c r="AI466" t="s">
        <v>56</v>
      </c>
      <c r="AJ466" t="s">
        <v>56</v>
      </c>
      <c r="AK466" t="s">
        <v>56</v>
      </c>
      <c r="AL466" t="s">
        <v>56</v>
      </c>
      <c r="AM466" t="s">
        <v>56</v>
      </c>
      <c r="AN466" t="s">
        <v>56</v>
      </c>
      <c r="AO466" t="s">
        <v>56</v>
      </c>
      <c r="AP466" t="s">
        <v>56</v>
      </c>
      <c r="AQ466" t="s">
        <v>56</v>
      </c>
      <c r="AR466">
        <f t="shared" si="21"/>
        <v>368</v>
      </c>
      <c r="AS466" t="str">
        <f t="shared" si="22"/>
        <v>NA-</v>
      </c>
      <c r="AT466" t="str">
        <f t="shared" si="23"/>
        <v>2009-03</v>
      </c>
    </row>
    <row r="467" spans="1:46" hidden="1">
      <c r="A467" t="s">
        <v>3230</v>
      </c>
      <c r="B467" t="s">
        <v>2978</v>
      </c>
      <c r="C467">
        <v>20120510</v>
      </c>
      <c r="D467" t="s">
        <v>3231</v>
      </c>
      <c r="E467" t="s">
        <v>138</v>
      </c>
      <c r="F467" t="s">
        <v>64</v>
      </c>
      <c r="G467" t="s">
        <v>48</v>
      </c>
      <c r="H467" t="s">
        <v>65</v>
      </c>
      <c r="I467" t="s">
        <v>65</v>
      </c>
      <c r="J467" t="s">
        <v>56</v>
      </c>
      <c r="K467" t="s">
        <v>3109</v>
      </c>
      <c r="L467" t="s">
        <v>104</v>
      </c>
      <c r="M467">
        <v>7</v>
      </c>
      <c r="N467" s="2">
        <v>39834</v>
      </c>
      <c r="O467" s="2">
        <v>40004</v>
      </c>
      <c r="P467" t="s">
        <v>2982</v>
      </c>
      <c r="Q467" t="s">
        <v>3057</v>
      </c>
      <c r="R467" t="s">
        <v>2425</v>
      </c>
      <c r="S467" t="s">
        <v>56</v>
      </c>
      <c r="U467" t="s">
        <v>56</v>
      </c>
      <c r="V467" t="s">
        <v>56</v>
      </c>
      <c r="W467" t="s">
        <v>56</v>
      </c>
      <c r="X467" t="s">
        <v>3057</v>
      </c>
      <c r="Y467" t="s">
        <v>3232</v>
      </c>
      <c r="Z467" t="s">
        <v>56</v>
      </c>
      <c r="AA467" t="s">
        <v>56</v>
      </c>
      <c r="AB467" t="s">
        <v>3233</v>
      </c>
      <c r="AC467" t="s">
        <v>3234</v>
      </c>
      <c r="AD467" t="s">
        <v>3235</v>
      </c>
      <c r="AE467" t="s">
        <v>3236</v>
      </c>
      <c r="AG467" s="1" t="s">
        <v>3237</v>
      </c>
      <c r="AH467" t="s">
        <v>2425</v>
      </c>
      <c r="AI467">
        <v>10633</v>
      </c>
      <c r="AJ467">
        <v>5515</v>
      </c>
      <c r="AK467" t="s">
        <v>91</v>
      </c>
      <c r="AL467">
        <v>16483</v>
      </c>
      <c r="AM467" s="2">
        <v>33703</v>
      </c>
      <c r="AN467">
        <v>1992</v>
      </c>
      <c r="AO467" t="s">
        <v>3238</v>
      </c>
      <c r="AP467">
        <v>855</v>
      </c>
      <c r="AQ467" t="s">
        <v>80</v>
      </c>
      <c r="AR467">
        <f t="shared" si="21"/>
        <v>169</v>
      </c>
      <c r="AS467" t="str">
        <f t="shared" si="22"/>
        <v>NA-</v>
      </c>
      <c r="AT467" t="str">
        <f t="shared" si="23"/>
        <v>2009-01</v>
      </c>
    </row>
    <row r="468" spans="1:46" hidden="1">
      <c r="A468" t="s">
        <v>3239</v>
      </c>
      <c r="B468" t="s">
        <v>2978</v>
      </c>
      <c r="C468">
        <v>20120510</v>
      </c>
      <c r="D468" t="s">
        <v>3240</v>
      </c>
      <c r="E468" t="s">
        <v>46</v>
      </c>
      <c r="F468" t="s">
        <v>47</v>
      </c>
      <c r="G468" t="s">
        <v>48</v>
      </c>
      <c r="H468" t="s">
        <v>48</v>
      </c>
      <c r="I468" t="s">
        <v>48</v>
      </c>
      <c r="J468" t="s">
        <v>395</v>
      </c>
      <c r="K468" t="s">
        <v>2311</v>
      </c>
      <c r="L468" t="s">
        <v>51</v>
      </c>
      <c r="M468">
        <v>46</v>
      </c>
      <c r="N468" s="2">
        <v>39827</v>
      </c>
      <c r="O468" s="2">
        <v>40129</v>
      </c>
      <c r="P468" t="s">
        <v>2982</v>
      </c>
      <c r="Q468" t="s">
        <v>51</v>
      </c>
      <c r="R468" t="s">
        <v>1369</v>
      </c>
      <c r="S468" t="s">
        <v>2293</v>
      </c>
      <c r="T468" t="s">
        <v>1189</v>
      </c>
      <c r="U468" t="s">
        <v>1189</v>
      </c>
      <c r="V468" t="s">
        <v>56</v>
      </c>
      <c r="W468" t="s">
        <v>56</v>
      </c>
      <c r="X468" t="s">
        <v>51</v>
      </c>
      <c r="Y468" t="s">
        <v>395</v>
      </c>
      <c r="Z468" t="s">
        <v>56</v>
      </c>
      <c r="AA468" t="s">
        <v>56</v>
      </c>
      <c r="AB468" t="s">
        <v>56</v>
      </c>
      <c r="AC468" t="s">
        <v>56</v>
      </c>
      <c r="AD468" t="s">
        <v>56</v>
      </c>
      <c r="AE468" t="s">
        <v>56</v>
      </c>
      <c r="AG468" s="1" t="s">
        <v>3241</v>
      </c>
      <c r="AH468" t="s">
        <v>56</v>
      </c>
      <c r="AI468" t="s">
        <v>56</v>
      </c>
      <c r="AJ468" t="s">
        <v>56</v>
      </c>
      <c r="AK468" t="s">
        <v>56</v>
      </c>
      <c r="AL468" t="s">
        <v>56</v>
      </c>
      <c r="AM468" t="s">
        <v>56</v>
      </c>
      <c r="AN468" t="s">
        <v>56</v>
      </c>
      <c r="AO468" t="s">
        <v>56</v>
      </c>
      <c r="AP468" t="s">
        <v>56</v>
      </c>
      <c r="AQ468" t="s">
        <v>56</v>
      </c>
      <c r="AR468">
        <f t="shared" si="21"/>
        <v>298</v>
      </c>
      <c r="AS468" t="str">
        <f t="shared" si="22"/>
        <v>2009-11</v>
      </c>
      <c r="AT468" t="str">
        <f t="shared" si="23"/>
        <v>2009-01</v>
      </c>
    </row>
    <row r="469" spans="1:46" hidden="1">
      <c r="A469" t="s">
        <v>3242</v>
      </c>
      <c r="B469" t="s">
        <v>2978</v>
      </c>
      <c r="C469">
        <v>20120510</v>
      </c>
      <c r="D469" t="s">
        <v>2431</v>
      </c>
      <c r="E469" t="s">
        <v>46</v>
      </c>
      <c r="F469" t="s">
        <v>47</v>
      </c>
      <c r="G469" t="s">
        <v>48</v>
      </c>
      <c r="H469" t="s">
        <v>48</v>
      </c>
      <c r="I469" t="s">
        <v>48</v>
      </c>
      <c r="J469" t="s">
        <v>3243</v>
      </c>
      <c r="K469" t="s">
        <v>3092</v>
      </c>
      <c r="L469" t="s">
        <v>51</v>
      </c>
      <c r="M469">
        <v>11</v>
      </c>
      <c r="N469" s="2">
        <v>39786</v>
      </c>
      <c r="O469" s="2">
        <v>39898</v>
      </c>
      <c r="P469" t="s">
        <v>2982</v>
      </c>
      <c r="Q469" t="s">
        <v>51</v>
      </c>
      <c r="R469" t="s">
        <v>2433</v>
      </c>
      <c r="S469" t="s">
        <v>2245</v>
      </c>
      <c r="T469" t="s">
        <v>291</v>
      </c>
      <c r="U469" t="s">
        <v>291</v>
      </c>
      <c r="V469" t="s">
        <v>56</v>
      </c>
      <c r="W469" t="s">
        <v>56</v>
      </c>
      <c r="X469" t="s">
        <v>51</v>
      </c>
      <c r="Y469" t="s">
        <v>3243</v>
      </c>
      <c r="Z469" t="s">
        <v>56</v>
      </c>
      <c r="AA469" t="s">
        <v>56</v>
      </c>
      <c r="AB469" t="s">
        <v>3244</v>
      </c>
      <c r="AC469" t="s">
        <v>3245</v>
      </c>
      <c r="AD469" t="s">
        <v>3243</v>
      </c>
      <c r="AE469" t="s">
        <v>3246</v>
      </c>
      <c r="AG469" s="1" t="s">
        <v>3247</v>
      </c>
      <c r="AH469" t="s">
        <v>56</v>
      </c>
      <c r="AI469" t="s">
        <v>56</v>
      </c>
      <c r="AJ469" t="s">
        <v>56</v>
      </c>
      <c r="AK469" t="s">
        <v>56</v>
      </c>
      <c r="AL469" t="s">
        <v>56</v>
      </c>
      <c r="AM469" t="s">
        <v>56</v>
      </c>
      <c r="AN469" t="s">
        <v>56</v>
      </c>
      <c r="AO469" t="s">
        <v>56</v>
      </c>
      <c r="AP469" t="s">
        <v>56</v>
      </c>
      <c r="AQ469" t="s">
        <v>56</v>
      </c>
      <c r="AR469">
        <f t="shared" si="21"/>
        <v>112</v>
      </c>
      <c r="AS469" t="str">
        <f t="shared" si="22"/>
        <v>2009-03</v>
      </c>
      <c r="AT469" t="str">
        <f t="shared" si="23"/>
        <v>2008-12</v>
      </c>
    </row>
    <row r="470" spans="1:46" hidden="1">
      <c r="A470" t="s">
        <v>3248</v>
      </c>
      <c r="B470" t="s">
        <v>2978</v>
      </c>
      <c r="C470">
        <v>20120510</v>
      </c>
      <c r="D470" t="s">
        <v>3249</v>
      </c>
      <c r="E470" t="s">
        <v>83</v>
      </c>
      <c r="F470" t="s">
        <v>64</v>
      </c>
      <c r="G470" t="s">
        <v>48</v>
      </c>
      <c r="H470" t="s">
        <v>65</v>
      </c>
      <c r="I470" t="s">
        <v>65</v>
      </c>
      <c r="J470" t="s">
        <v>56</v>
      </c>
      <c r="K470" t="s">
        <v>3129</v>
      </c>
      <c r="L470" t="s">
        <v>67</v>
      </c>
      <c r="M470">
        <v>1</v>
      </c>
      <c r="N470" s="2">
        <v>39903</v>
      </c>
      <c r="O470" s="2">
        <v>39898</v>
      </c>
      <c r="P470" t="s">
        <v>2982</v>
      </c>
      <c r="Q470" t="s">
        <v>51</v>
      </c>
      <c r="R470" t="s">
        <v>2541</v>
      </c>
      <c r="S470" t="s">
        <v>56</v>
      </c>
      <c r="U470" t="s">
        <v>56</v>
      </c>
      <c r="V470" t="s">
        <v>56</v>
      </c>
      <c r="W470" t="s">
        <v>56</v>
      </c>
      <c r="X470" t="s">
        <v>2982</v>
      </c>
      <c r="Y470" t="s">
        <v>3225</v>
      </c>
      <c r="Z470" t="s">
        <v>56</v>
      </c>
      <c r="AA470" t="s">
        <v>56</v>
      </c>
      <c r="AB470" t="s">
        <v>56</v>
      </c>
      <c r="AC470" t="s">
        <v>56</v>
      </c>
      <c r="AD470" t="s">
        <v>56</v>
      </c>
      <c r="AE470" t="s">
        <v>56</v>
      </c>
      <c r="AG470" t="s">
        <v>3250</v>
      </c>
      <c r="AH470" t="s">
        <v>2541</v>
      </c>
      <c r="AI470" t="s">
        <v>56</v>
      </c>
      <c r="AJ470" t="s">
        <v>56</v>
      </c>
      <c r="AK470" t="s">
        <v>56</v>
      </c>
      <c r="AL470" t="s">
        <v>56</v>
      </c>
      <c r="AM470" t="s">
        <v>56</v>
      </c>
      <c r="AN470" t="s">
        <v>56</v>
      </c>
      <c r="AO470" t="s">
        <v>56</v>
      </c>
      <c r="AP470" t="s">
        <v>56</v>
      </c>
      <c r="AQ470" t="s">
        <v>2240</v>
      </c>
      <c r="AR470">
        <f t="shared" si="21"/>
        <v>-4</v>
      </c>
      <c r="AS470" t="str">
        <f t="shared" si="22"/>
        <v>NA-</v>
      </c>
      <c r="AT470" t="str">
        <f t="shared" si="23"/>
        <v>2009-03</v>
      </c>
    </row>
    <row r="471" spans="1:46" hidden="1">
      <c r="A471" t="s">
        <v>3251</v>
      </c>
      <c r="B471" t="s">
        <v>2978</v>
      </c>
      <c r="C471">
        <v>20120510</v>
      </c>
      <c r="D471" t="s">
        <v>3252</v>
      </c>
      <c r="E471" t="s">
        <v>83</v>
      </c>
      <c r="F471" t="s">
        <v>64</v>
      </c>
      <c r="G471" t="s">
        <v>48</v>
      </c>
      <c r="H471" t="s">
        <v>65</v>
      </c>
      <c r="I471" t="s">
        <v>65</v>
      </c>
      <c r="J471" t="s">
        <v>56</v>
      </c>
      <c r="K471" t="s">
        <v>3194</v>
      </c>
      <c r="L471" t="s">
        <v>67</v>
      </c>
      <c r="M471">
        <v>1</v>
      </c>
      <c r="N471" s="2">
        <v>40008</v>
      </c>
      <c r="O471" s="2">
        <v>39898</v>
      </c>
      <c r="P471" t="s">
        <v>2982</v>
      </c>
      <c r="Q471" t="s">
        <v>51</v>
      </c>
      <c r="R471" t="s">
        <v>1108</v>
      </c>
      <c r="S471" t="s">
        <v>56</v>
      </c>
      <c r="U471" t="s">
        <v>56</v>
      </c>
      <c r="V471" t="s">
        <v>56</v>
      </c>
      <c r="W471" t="s">
        <v>56</v>
      </c>
      <c r="X471" t="s">
        <v>2982</v>
      </c>
      <c r="Y471" t="s">
        <v>3253</v>
      </c>
      <c r="Z471" t="s">
        <v>56</v>
      </c>
      <c r="AA471" t="s">
        <v>56</v>
      </c>
      <c r="AB471" t="s">
        <v>3254</v>
      </c>
      <c r="AC471" t="s">
        <v>3255</v>
      </c>
      <c r="AD471" t="s">
        <v>3256</v>
      </c>
      <c r="AE471" t="s">
        <v>3035</v>
      </c>
      <c r="AG471" s="1" t="s">
        <v>3257</v>
      </c>
      <c r="AH471" t="s">
        <v>1108</v>
      </c>
      <c r="AI471">
        <v>10197</v>
      </c>
      <c r="AJ471">
        <v>1704</v>
      </c>
      <c r="AK471" t="s">
        <v>91</v>
      </c>
      <c r="AL471">
        <v>15395</v>
      </c>
      <c r="AM471" s="2">
        <v>28978</v>
      </c>
      <c r="AN471">
        <v>1979</v>
      </c>
      <c r="AO471" t="s">
        <v>1109</v>
      </c>
      <c r="AP471">
        <v>713</v>
      </c>
      <c r="AQ471" t="s">
        <v>80</v>
      </c>
      <c r="AR471">
        <f t="shared" si="21"/>
        <v>-108</v>
      </c>
      <c r="AS471" t="str">
        <f t="shared" si="22"/>
        <v>NA-</v>
      </c>
      <c r="AT471" t="str">
        <f t="shared" si="23"/>
        <v>2009-07</v>
      </c>
    </row>
    <row r="472" spans="1:46" hidden="1">
      <c r="A472" t="s">
        <v>3258</v>
      </c>
      <c r="B472" t="s">
        <v>2978</v>
      </c>
      <c r="C472">
        <v>20120510</v>
      </c>
      <c r="D472" t="s">
        <v>3259</v>
      </c>
      <c r="E472" t="s">
        <v>63</v>
      </c>
      <c r="F472" t="s">
        <v>64</v>
      </c>
      <c r="G472" t="s">
        <v>48</v>
      </c>
      <c r="H472" t="s">
        <v>65</v>
      </c>
      <c r="I472" t="s">
        <v>65</v>
      </c>
      <c r="J472" t="s">
        <v>56</v>
      </c>
      <c r="K472" t="s">
        <v>2999</v>
      </c>
      <c r="L472" t="s">
        <v>67</v>
      </c>
      <c r="M472">
        <v>5</v>
      </c>
      <c r="N472" s="2">
        <v>39839</v>
      </c>
      <c r="O472" s="2">
        <v>40102</v>
      </c>
      <c r="P472" t="s">
        <v>2982</v>
      </c>
      <c r="Q472" t="s">
        <v>403</v>
      </c>
      <c r="R472" t="s">
        <v>2263</v>
      </c>
      <c r="S472" t="s">
        <v>56</v>
      </c>
      <c r="U472" t="s">
        <v>56</v>
      </c>
      <c r="V472" t="s">
        <v>56</v>
      </c>
      <c r="W472" t="s">
        <v>56</v>
      </c>
      <c r="X472" t="s">
        <v>403</v>
      </c>
      <c r="Y472" t="s">
        <v>3092</v>
      </c>
      <c r="Z472" t="s">
        <v>56</v>
      </c>
      <c r="AA472" t="s">
        <v>56</v>
      </c>
      <c r="AB472" t="s">
        <v>3260</v>
      </c>
      <c r="AC472" t="s">
        <v>3261</v>
      </c>
      <c r="AD472" t="s">
        <v>3183</v>
      </c>
      <c r="AE472" t="s">
        <v>3262</v>
      </c>
      <c r="AG472" s="1" t="s">
        <v>3263</v>
      </c>
      <c r="AH472" t="s">
        <v>2265</v>
      </c>
      <c r="AI472" t="s">
        <v>56</v>
      </c>
      <c r="AJ472" t="s">
        <v>56</v>
      </c>
      <c r="AK472" t="s">
        <v>56</v>
      </c>
      <c r="AL472" t="s">
        <v>56</v>
      </c>
      <c r="AM472" t="s">
        <v>56</v>
      </c>
      <c r="AN472" t="s">
        <v>56</v>
      </c>
      <c r="AO472" t="s">
        <v>56</v>
      </c>
      <c r="AP472" t="s">
        <v>56</v>
      </c>
      <c r="AQ472" t="s">
        <v>2240</v>
      </c>
      <c r="AR472">
        <f t="shared" si="21"/>
        <v>260</v>
      </c>
      <c r="AS472" t="str">
        <f t="shared" si="22"/>
        <v>NA-</v>
      </c>
      <c r="AT472" t="str">
        <f t="shared" si="23"/>
        <v>2009-01</v>
      </c>
    </row>
    <row r="473" spans="1:46" hidden="1">
      <c r="A473" t="s">
        <v>3264</v>
      </c>
      <c r="B473" t="s">
        <v>2978</v>
      </c>
      <c r="C473">
        <v>20120510</v>
      </c>
      <c r="D473" t="s">
        <v>3265</v>
      </c>
      <c r="E473" t="s">
        <v>63</v>
      </c>
      <c r="F473" t="s">
        <v>64</v>
      </c>
      <c r="G473" t="s">
        <v>48</v>
      </c>
      <c r="H473" t="s">
        <v>65</v>
      </c>
      <c r="I473" t="s">
        <v>65</v>
      </c>
      <c r="J473" t="s">
        <v>56</v>
      </c>
      <c r="K473" t="s">
        <v>3109</v>
      </c>
      <c r="L473" t="s">
        <v>104</v>
      </c>
      <c r="M473">
        <v>6</v>
      </c>
      <c r="N473" s="2">
        <v>39839</v>
      </c>
      <c r="O473" s="2">
        <v>40105</v>
      </c>
      <c r="P473" t="s">
        <v>2982</v>
      </c>
      <c r="Q473" t="s">
        <v>3029</v>
      </c>
      <c r="R473" t="s">
        <v>2263</v>
      </c>
      <c r="S473" t="s">
        <v>56</v>
      </c>
      <c r="U473" t="s">
        <v>56</v>
      </c>
      <c r="V473" t="s">
        <v>56</v>
      </c>
      <c r="W473" t="s">
        <v>56</v>
      </c>
      <c r="X473" t="s">
        <v>3029</v>
      </c>
      <c r="Y473" t="s">
        <v>3266</v>
      </c>
      <c r="Z473" t="s">
        <v>56</v>
      </c>
      <c r="AA473" t="s">
        <v>56</v>
      </c>
      <c r="AB473" t="s">
        <v>3267</v>
      </c>
      <c r="AC473" t="s">
        <v>3268</v>
      </c>
      <c r="AD473" t="s">
        <v>3129</v>
      </c>
      <c r="AE473" t="s">
        <v>3269</v>
      </c>
      <c r="AG473" s="1" t="s">
        <v>3270</v>
      </c>
      <c r="AH473" t="s">
        <v>2265</v>
      </c>
      <c r="AI473" t="s">
        <v>56</v>
      </c>
      <c r="AJ473" t="s">
        <v>56</v>
      </c>
      <c r="AK473" t="s">
        <v>56</v>
      </c>
      <c r="AL473" t="s">
        <v>56</v>
      </c>
      <c r="AM473" t="s">
        <v>56</v>
      </c>
      <c r="AN473" t="s">
        <v>56</v>
      </c>
      <c r="AO473" t="s">
        <v>56</v>
      </c>
      <c r="AP473" t="s">
        <v>56</v>
      </c>
      <c r="AQ473" t="s">
        <v>2240</v>
      </c>
      <c r="AR473">
        <f t="shared" si="21"/>
        <v>263</v>
      </c>
      <c r="AS473" t="str">
        <f t="shared" si="22"/>
        <v>NA-</v>
      </c>
      <c r="AT473" t="str">
        <f t="shared" si="23"/>
        <v>2009-01</v>
      </c>
    </row>
    <row r="474" spans="1:46" hidden="1">
      <c r="A474" t="s">
        <v>3271</v>
      </c>
      <c r="B474" t="s">
        <v>2978</v>
      </c>
      <c r="C474">
        <v>20120510</v>
      </c>
      <c r="D474" t="s">
        <v>3272</v>
      </c>
      <c r="E474" t="s">
        <v>83</v>
      </c>
      <c r="F474" t="s">
        <v>64</v>
      </c>
      <c r="G474" t="s">
        <v>48</v>
      </c>
      <c r="H474" t="s">
        <v>65</v>
      </c>
      <c r="I474" t="s">
        <v>65</v>
      </c>
      <c r="J474" t="s">
        <v>56</v>
      </c>
      <c r="K474" t="s">
        <v>3147</v>
      </c>
      <c r="L474" t="s">
        <v>67</v>
      </c>
      <c r="M474">
        <v>1</v>
      </c>
      <c r="N474" s="2">
        <v>39995</v>
      </c>
      <c r="O474" s="2">
        <v>40105</v>
      </c>
      <c r="P474" t="s">
        <v>2982</v>
      </c>
      <c r="Q474" t="s">
        <v>3029</v>
      </c>
      <c r="R474" t="s">
        <v>3274</v>
      </c>
      <c r="S474" t="s">
        <v>56</v>
      </c>
      <c r="U474" t="s">
        <v>56</v>
      </c>
      <c r="V474" t="s">
        <v>56</v>
      </c>
      <c r="W474" t="s">
        <v>56</v>
      </c>
      <c r="X474" t="s">
        <v>2982</v>
      </c>
      <c r="Y474" t="s">
        <v>3273</v>
      </c>
      <c r="Z474" t="s">
        <v>56</v>
      </c>
      <c r="AA474" t="s">
        <v>56</v>
      </c>
      <c r="AB474" t="s">
        <v>3275</v>
      </c>
      <c r="AC474" t="s">
        <v>3276</v>
      </c>
      <c r="AD474" t="s">
        <v>3115</v>
      </c>
      <c r="AE474" t="s">
        <v>2987</v>
      </c>
      <c r="AG474" t="s">
        <v>3277</v>
      </c>
      <c r="AH474" t="s">
        <v>3274</v>
      </c>
      <c r="AI474" t="s">
        <v>56</v>
      </c>
      <c r="AJ474" t="s">
        <v>56</v>
      </c>
      <c r="AK474" t="s">
        <v>56</v>
      </c>
      <c r="AL474" t="s">
        <v>56</v>
      </c>
      <c r="AM474" t="s">
        <v>56</v>
      </c>
      <c r="AN474" t="s">
        <v>56</v>
      </c>
      <c r="AO474" t="s">
        <v>56</v>
      </c>
      <c r="AP474" t="s">
        <v>56</v>
      </c>
      <c r="AQ474" t="s">
        <v>2240</v>
      </c>
      <c r="AR474">
        <f t="shared" si="21"/>
        <v>108</v>
      </c>
      <c r="AS474" t="str">
        <f t="shared" si="22"/>
        <v>NA-</v>
      </c>
      <c r="AT474" t="str">
        <f t="shared" si="23"/>
        <v>2009-07</v>
      </c>
    </row>
    <row r="475" spans="1:46" hidden="1">
      <c r="A475" t="s">
        <v>3278</v>
      </c>
      <c r="B475" t="s">
        <v>2978</v>
      </c>
      <c r="C475">
        <v>20120510</v>
      </c>
      <c r="D475" t="s">
        <v>3279</v>
      </c>
      <c r="E475" t="s">
        <v>83</v>
      </c>
      <c r="F475" t="s">
        <v>64</v>
      </c>
      <c r="G475" t="s">
        <v>48</v>
      </c>
      <c r="H475" t="s">
        <v>65</v>
      </c>
      <c r="I475" t="s">
        <v>65</v>
      </c>
      <c r="J475" t="s">
        <v>56</v>
      </c>
      <c r="K475" t="s">
        <v>3129</v>
      </c>
      <c r="L475" t="s">
        <v>67</v>
      </c>
      <c r="M475">
        <v>1</v>
      </c>
      <c r="N475" s="2">
        <v>39939</v>
      </c>
      <c r="O475" s="2">
        <v>40105</v>
      </c>
      <c r="P475" t="s">
        <v>2982</v>
      </c>
      <c r="Q475" t="s">
        <v>3029</v>
      </c>
      <c r="R475" t="s">
        <v>3281</v>
      </c>
      <c r="S475" t="s">
        <v>56</v>
      </c>
      <c r="U475" t="s">
        <v>56</v>
      </c>
      <c r="V475" t="s">
        <v>56</v>
      </c>
      <c r="W475" t="s">
        <v>56</v>
      </c>
      <c r="X475" t="s">
        <v>2982</v>
      </c>
      <c r="Y475" t="s">
        <v>3280</v>
      </c>
      <c r="Z475" t="s">
        <v>56</v>
      </c>
      <c r="AA475" t="s">
        <v>56</v>
      </c>
      <c r="AB475" t="s">
        <v>3282</v>
      </c>
      <c r="AC475" t="s">
        <v>3283</v>
      </c>
      <c r="AD475" t="s">
        <v>3187</v>
      </c>
      <c r="AE475" t="s">
        <v>2987</v>
      </c>
      <c r="AG475" s="1" t="s">
        <v>3284</v>
      </c>
      <c r="AH475" t="s">
        <v>3281</v>
      </c>
      <c r="AI475" t="s">
        <v>56</v>
      </c>
      <c r="AJ475" t="s">
        <v>56</v>
      </c>
      <c r="AK475" t="s">
        <v>56</v>
      </c>
      <c r="AL475" t="s">
        <v>56</v>
      </c>
      <c r="AM475" t="s">
        <v>56</v>
      </c>
      <c r="AN475" t="s">
        <v>56</v>
      </c>
      <c r="AO475" t="s">
        <v>56</v>
      </c>
      <c r="AP475" t="s">
        <v>56</v>
      </c>
      <c r="AQ475" t="s">
        <v>2240</v>
      </c>
      <c r="AR475">
        <f t="shared" si="21"/>
        <v>163</v>
      </c>
      <c r="AS475" t="str">
        <f t="shared" si="22"/>
        <v>NA-</v>
      </c>
      <c r="AT475" t="str">
        <f t="shared" si="23"/>
        <v>2009-05</v>
      </c>
    </row>
    <row r="476" spans="1:46" hidden="1">
      <c r="A476" t="s">
        <v>3285</v>
      </c>
      <c r="B476" t="s">
        <v>2978</v>
      </c>
      <c r="C476">
        <v>20120510</v>
      </c>
      <c r="D476" t="s">
        <v>3286</v>
      </c>
      <c r="E476" t="s">
        <v>101</v>
      </c>
      <c r="F476" t="s">
        <v>102</v>
      </c>
      <c r="G476" t="s">
        <v>48</v>
      </c>
      <c r="H476" t="s">
        <v>65</v>
      </c>
      <c r="I476" t="s">
        <v>65</v>
      </c>
      <c r="J476" t="s">
        <v>56</v>
      </c>
      <c r="K476" t="s">
        <v>3129</v>
      </c>
      <c r="L476" t="s">
        <v>67</v>
      </c>
      <c r="M476">
        <v>6</v>
      </c>
      <c r="N476" s="2">
        <v>39791</v>
      </c>
      <c r="O476" s="2">
        <v>39967</v>
      </c>
      <c r="P476" t="s">
        <v>3029</v>
      </c>
      <c r="Q476" t="s">
        <v>2982</v>
      </c>
      <c r="R476" t="s">
        <v>2612</v>
      </c>
      <c r="S476" t="s">
        <v>3288</v>
      </c>
      <c r="V476" t="s">
        <v>56</v>
      </c>
      <c r="W476" t="s">
        <v>56</v>
      </c>
      <c r="X476" t="s">
        <v>2982</v>
      </c>
      <c r="Y476" t="s">
        <v>3220</v>
      </c>
      <c r="Z476" t="s">
        <v>56</v>
      </c>
      <c r="AA476" t="s">
        <v>56</v>
      </c>
      <c r="AB476" t="s">
        <v>3289</v>
      </c>
      <c r="AC476" t="s">
        <v>3290</v>
      </c>
      <c r="AD476" t="s">
        <v>3291</v>
      </c>
      <c r="AE476" t="s">
        <v>3292</v>
      </c>
      <c r="AG476" s="1" t="s">
        <v>3293</v>
      </c>
      <c r="AH476" t="s">
        <v>56</v>
      </c>
      <c r="AI476" t="s">
        <v>56</v>
      </c>
      <c r="AJ476" t="s">
        <v>56</v>
      </c>
      <c r="AK476" t="s">
        <v>56</v>
      </c>
      <c r="AL476" t="s">
        <v>56</v>
      </c>
      <c r="AM476" t="s">
        <v>56</v>
      </c>
      <c r="AN476" t="s">
        <v>56</v>
      </c>
      <c r="AO476" t="s">
        <v>56</v>
      </c>
      <c r="AP476" t="s">
        <v>56</v>
      </c>
      <c r="AQ476" t="s">
        <v>56</v>
      </c>
      <c r="AR476">
        <f t="shared" si="21"/>
        <v>174</v>
      </c>
      <c r="AS476" t="str">
        <f t="shared" si="22"/>
        <v>NA-</v>
      </c>
      <c r="AT476" t="str">
        <f t="shared" si="23"/>
        <v>2008-12</v>
      </c>
    </row>
    <row r="477" spans="1:46" hidden="1">
      <c r="A477" t="s">
        <v>3294</v>
      </c>
      <c r="B477" t="s">
        <v>2978</v>
      </c>
      <c r="C477">
        <v>20120510</v>
      </c>
      <c r="D477" t="s">
        <v>662</v>
      </c>
      <c r="E477" t="s">
        <v>101</v>
      </c>
      <c r="F477" t="s">
        <v>102</v>
      </c>
      <c r="G477" t="s">
        <v>48</v>
      </c>
      <c r="H477" t="s">
        <v>65</v>
      </c>
      <c r="I477" t="s">
        <v>65</v>
      </c>
      <c r="J477" t="s">
        <v>56</v>
      </c>
      <c r="K477" t="s">
        <v>3109</v>
      </c>
      <c r="L477" t="s">
        <v>104</v>
      </c>
      <c r="M477">
        <v>2</v>
      </c>
      <c r="N477" s="2">
        <v>39794</v>
      </c>
      <c r="O477" s="2">
        <v>39927</v>
      </c>
      <c r="P477" t="s">
        <v>3029</v>
      </c>
      <c r="Q477" t="s">
        <v>3057</v>
      </c>
      <c r="R477" t="s">
        <v>664</v>
      </c>
      <c r="S477" t="s">
        <v>56</v>
      </c>
      <c r="U477" t="s">
        <v>56</v>
      </c>
      <c r="V477" t="s">
        <v>56</v>
      </c>
      <c r="W477" t="s">
        <v>56</v>
      </c>
      <c r="X477" t="s">
        <v>3057</v>
      </c>
      <c r="Y477" t="s">
        <v>2545</v>
      </c>
      <c r="Z477" t="s">
        <v>56</v>
      </c>
      <c r="AA477" t="s">
        <v>56</v>
      </c>
      <c r="AB477" t="s">
        <v>3295</v>
      </c>
      <c r="AC477" t="s">
        <v>3296</v>
      </c>
      <c r="AD477" t="s">
        <v>3297</v>
      </c>
      <c r="AE477" t="s">
        <v>3035</v>
      </c>
      <c r="AG477" t="s">
        <v>3298</v>
      </c>
      <c r="AH477" t="s">
        <v>56</v>
      </c>
      <c r="AI477" t="s">
        <v>56</v>
      </c>
      <c r="AJ477" t="s">
        <v>56</v>
      </c>
      <c r="AK477" t="s">
        <v>56</v>
      </c>
      <c r="AL477" t="s">
        <v>56</v>
      </c>
      <c r="AM477" t="s">
        <v>56</v>
      </c>
      <c r="AN477" t="s">
        <v>56</v>
      </c>
      <c r="AO477" t="s">
        <v>56</v>
      </c>
      <c r="AP477" t="s">
        <v>56</v>
      </c>
      <c r="AQ477" t="s">
        <v>56</v>
      </c>
      <c r="AR477">
        <f t="shared" si="21"/>
        <v>132</v>
      </c>
      <c r="AS477" t="str">
        <f t="shared" si="22"/>
        <v>NA-</v>
      </c>
      <c r="AT477" t="str">
        <f t="shared" si="23"/>
        <v>2008-12</v>
      </c>
    </row>
    <row r="478" spans="1:46" hidden="1">
      <c r="A478" t="s">
        <v>3299</v>
      </c>
      <c r="B478" t="s">
        <v>2978</v>
      </c>
      <c r="C478">
        <v>20120510</v>
      </c>
      <c r="D478" t="s">
        <v>3300</v>
      </c>
      <c r="E478" t="s">
        <v>63</v>
      </c>
      <c r="F478" t="s">
        <v>64</v>
      </c>
      <c r="G478" t="s">
        <v>48</v>
      </c>
      <c r="H478" t="s">
        <v>48</v>
      </c>
      <c r="I478" t="s">
        <v>48</v>
      </c>
      <c r="J478" t="s">
        <v>395</v>
      </c>
      <c r="K478" t="s">
        <v>2311</v>
      </c>
      <c r="L478" t="s">
        <v>51</v>
      </c>
      <c r="M478">
        <v>11</v>
      </c>
      <c r="N478" s="2">
        <v>39869</v>
      </c>
      <c r="O478" s="2">
        <v>40129</v>
      </c>
      <c r="P478" t="s">
        <v>2982</v>
      </c>
      <c r="Q478" t="s">
        <v>51</v>
      </c>
      <c r="R478" t="s">
        <v>3302</v>
      </c>
      <c r="S478" t="s">
        <v>56</v>
      </c>
      <c r="U478" t="s">
        <v>56</v>
      </c>
      <c r="V478" t="s">
        <v>56</v>
      </c>
      <c r="W478" t="s">
        <v>56</v>
      </c>
      <c r="X478" t="s">
        <v>51</v>
      </c>
      <c r="Y478" t="s">
        <v>395</v>
      </c>
      <c r="Z478" t="s">
        <v>56</v>
      </c>
      <c r="AA478" t="s">
        <v>56</v>
      </c>
      <c r="AB478" t="s">
        <v>3303</v>
      </c>
      <c r="AC478" t="s">
        <v>3304</v>
      </c>
      <c r="AD478" t="s">
        <v>2311</v>
      </c>
      <c r="AE478" t="s">
        <v>3305</v>
      </c>
      <c r="AG478" s="1" t="s">
        <v>3306</v>
      </c>
      <c r="AH478" t="s">
        <v>3302</v>
      </c>
      <c r="AI478" t="s">
        <v>56</v>
      </c>
      <c r="AJ478" t="s">
        <v>56</v>
      </c>
      <c r="AK478" t="s">
        <v>56</v>
      </c>
      <c r="AL478" t="s">
        <v>56</v>
      </c>
      <c r="AM478" t="s">
        <v>56</v>
      </c>
      <c r="AN478" t="s">
        <v>56</v>
      </c>
      <c r="AO478" t="s">
        <v>56</v>
      </c>
      <c r="AP478" t="s">
        <v>56</v>
      </c>
      <c r="AQ478" t="s">
        <v>2240</v>
      </c>
      <c r="AR478">
        <f t="shared" si="21"/>
        <v>257</v>
      </c>
      <c r="AS478" t="str">
        <f t="shared" si="22"/>
        <v>2009-11</v>
      </c>
      <c r="AT478" t="str">
        <f t="shared" si="23"/>
        <v>2009-02</v>
      </c>
    </row>
    <row r="479" spans="1:46" hidden="1">
      <c r="A479" t="s">
        <v>3307</v>
      </c>
      <c r="B479" t="s">
        <v>2978</v>
      </c>
      <c r="C479">
        <v>20120510</v>
      </c>
      <c r="D479" t="s">
        <v>3308</v>
      </c>
      <c r="E479" t="s">
        <v>63</v>
      </c>
      <c r="F479" t="s">
        <v>64</v>
      </c>
      <c r="G479" t="s">
        <v>48</v>
      </c>
      <c r="H479" t="s">
        <v>65</v>
      </c>
      <c r="I479" t="s">
        <v>65</v>
      </c>
      <c r="J479" t="s">
        <v>56</v>
      </c>
      <c r="K479" t="s">
        <v>3309</v>
      </c>
      <c r="L479" t="s">
        <v>67</v>
      </c>
      <c r="M479">
        <v>1</v>
      </c>
      <c r="N479" s="2">
        <v>39839</v>
      </c>
      <c r="O479" s="2">
        <v>40129</v>
      </c>
      <c r="P479" t="s">
        <v>2982</v>
      </c>
      <c r="Q479" t="s">
        <v>51</v>
      </c>
      <c r="R479" t="s">
        <v>70</v>
      </c>
      <c r="S479" t="s">
        <v>56</v>
      </c>
      <c r="U479" t="s">
        <v>56</v>
      </c>
      <c r="V479" t="s">
        <v>56</v>
      </c>
      <c r="W479" t="s">
        <v>56</v>
      </c>
      <c r="X479" t="s">
        <v>2982</v>
      </c>
      <c r="Y479" t="s">
        <v>3000</v>
      </c>
      <c r="Z479" t="s">
        <v>56</v>
      </c>
      <c r="AA479" t="s">
        <v>56</v>
      </c>
      <c r="AB479" t="s">
        <v>3310</v>
      </c>
      <c r="AC479" t="s">
        <v>3311</v>
      </c>
      <c r="AD479" t="s">
        <v>3087</v>
      </c>
      <c r="AE479" t="s">
        <v>3035</v>
      </c>
      <c r="AG479" t="s">
        <v>689</v>
      </c>
      <c r="AH479" t="s">
        <v>77</v>
      </c>
      <c r="AI479">
        <v>10103</v>
      </c>
      <c r="AJ479">
        <v>941</v>
      </c>
      <c r="AK479" t="s">
        <v>78</v>
      </c>
      <c r="AL479">
        <v>15410</v>
      </c>
      <c r="AM479" s="2">
        <v>30476</v>
      </c>
      <c r="AN479">
        <v>1983</v>
      </c>
      <c r="AO479" t="s">
        <v>79</v>
      </c>
      <c r="AP479">
        <v>821</v>
      </c>
      <c r="AQ479" t="s">
        <v>80</v>
      </c>
      <c r="AR479">
        <f t="shared" si="21"/>
        <v>286</v>
      </c>
      <c r="AS479" t="str">
        <f t="shared" si="22"/>
        <v>NA-</v>
      </c>
      <c r="AT479" t="str">
        <f t="shared" si="23"/>
        <v>2009-01</v>
      </c>
    </row>
    <row r="480" spans="1:46" hidden="1">
      <c r="A480" t="s">
        <v>3312</v>
      </c>
      <c r="B480" t="s">
        <v>2978</v>
      </c>
      <c r="C480">
        <v>20120510</v>
      </c>
      <c r="D480" t="s">
        <v>3313</v>
      </c>
      <c r="E480" t="s">
        <v>63</v>
      </c>
      <c r="F480" t="s">
        <v>64</v>
      </c>
      <c r="G480" t="s">
        <v>48</v>
      </c>
      <c r="H480" t="s">
        <v>65</v>
      </c>
      <c r="I480" t="s">
        <v>65</v>
      </c>
      <c r="J480" t="s">
        <v>56</v>
      </c>
      <c r="K480" t="s">
        <v>2999</v>
      </c>
      <c r="L480" t="s">
        <v>67</v>
      </c>
      <c r="M480">
        <v>1</v>
      </c>
      <c r="N480" s="2">
        <v>39839</v>
      </c>
      <c r="O480" s="2">
        <v>40129</v>
      </c>
      <c r="P480" t="s">
        <v>2982</v>
      </c>
      <c r="Q480" t="s">
        <v>51</v>
      </c>
      <c r="R480" t="s">
        <v>2263</v>
      </c>
      <c r="S480" t="s">
        <v>56</v>
      </c>
      <c r="U480" t="s">
        <v>56</v>
      </c>
      <c r="V480" t="s">
        <v>56</v>
      </c>
      <c r="W480" t="s">
        <v>56</v>
      </c>
      <c r="X480" t="s">
        <v>2982</v>
      </c>
      <c r="Y480" t="s">
        <v>3000</v>
      </c>
      <c r="Z480" t="s">
        <v>56</v>
      </c>
      <c r="AA480" t="s">
        <v>56</v>
      </c>
      <c r="AB480" t="s">
        <v>3314</v>
      </c>
      <c r="AC480" t="s">
        <v>3315</v>
      </c>
      <c r="AD480" t="s">
        <v>3316</v>
      </c>
      <c r="AE480" t="s">
        <v>2987</v>
      </c>
      <c r="AG480" s="1" t="s">
        <v>3317</v>
      </c>
      <c r="AH480" t="s">
        <v>2265</v>
      </c>
      <c r="AI480" t="s">
        <v>56</v>
      </c>
      <c r="AJ480" t="s">
        <v>56</v>
      </c>
      <c r="AK480" t="s">
        <v>56</v>
      </c>
      <c r="AL480" t="s">
        <v>56</v>
      </c>
      <c r="AM480" t="s">
        <v>56</v>
      </c>
      <c r="AN480" t="s">
        <v>56</v>
      </c>
      <c r="AO480" t="s">
        <v>56</v>
      </c>
      <c r="AP480" t="s">
        <v>56</v>
      </c>
      <c r="AQ480" t="s">
        <v>2240</v>
      </c>
      <c r="AR480">
        <f t="shared" si="21"/>
        <v>286</v>
      </c>
      <c r="AS480" t="str">
        <f t="shared" si="22"/>
        <v>NA-</v>
      </c>
      <c r="AT480" t="str">
        <f t="shared" si="23"/>
        <v>2009-01</v>
      </c>
    </row>
    <row r="481" spans="1:46" hidden="1">
      <c r="A481" t="s">
        <v>3318</v>
      </c>
      <c r="B481" t="s">
        <v>2978</v>
      </c>
      <c r="C481">
        <v>20120510</v>
      </c>
      <c r="D481" t="s">
        <v>743</v>
      </c>
      <c r="E481" t="s">
        <v>83</v>
      </c>
      <c r="F481" t="s">
        <v>64</v>
      </c>
      <c r="G481" t="s">
        <v>48</v>
      </c>
      <c r="H481" t="s">
        <v>65</v>
      </c>
      <c r="I481" t="s">
        <v>65</v>
      </c>
      <c r="J481" t="s">
        <v>56</v>
      </c>
      <c r="K481" t="s">
        <v>2999</v>
      </c>
      <c r="L481" t="s">
        <v>67</v>
      </c>
      <c r="M481">
        <v>1</v>
      </c>
      <c r="N481" s="2">
        <v>39854</v>
      </c>
      <c r="O481" s="2">
        <v>40129</v>
      </c>
      <c r="P481" t="s">
        <v>2982</v>
      </c>
      <c r="Q481" t="s">
        <v>51</v>
      </c>
      <c r="R481" t="s">
        <v>70</v>
      </c>
      <c r="S481" t="s">
        <v>56</v>
      </c>
      <c r="U481" t="s">
        <v>56</v>
      </c>
      <c r="V481" t="s">
        <v>56</v>
      </c>
      <c r="W481" t="s">
        <v>56</v>
      </c>
      <c r="X481" t="s">
        <v>2982</v>
      </c>
      <c r="Y481" t="s">
        <v>3319</v>
      </c>
      <c r="Z481" t="s">
        <v>56</v>
      </c>
      <c r="AA481" t="s">
        <v>56</v>
      </c>
      <c r="AB481" t="s">
        <v>3320</v>
      </c>
      <c r="AC481" t="s">
        <v>3321</v>
      </c>
      <c r="AD481" t="s">
        <v>3322</v>
      </c>
      <c r="AE481" t="s">
        <v>3035</v>
      </c>
      <c r="AG481" s="1" t="s">
        <v>3323</v>
      </c>
      <c r="AH481" t="s">
        <v>77</v>
      </c>
      <c r="AI481">
        <v>10103</v>
      </c>
      <c r="AJ481">
        <v>941</v>
      </c>
      <c r="AK481" t="s">
        <v>78</v>
      </c>
      <c r="AL481">
        <v>15410</v>
      </c>
      <c r="AM481" s="2">
        <v>30476</v>
      </c>
      <c r="AN481">
        <v>1983</v>
      </c>
      <c r="AO481" t="s">
        <v>79</v>
      </c>
      <c r="AP481">
        <v>821</v>
      </c>
      <c r="AQ481" t="s">
        <v>80</v>
      </c>
      <c r="AR481">
        <f t="shared" si="21"/>
        <v>272</v>
      </c>
      <c r="AS481" t="str">
        <f t="shared" si="22"/>
        <v>NA-</v>
      </c>
      <c r="AT481" t="str">
        <f t="shared" si="23"/>
        <v>2009-02</v>
      </c>
    </row>
    <row r="482" spans="1:46" hidden="1">
      <c r="A482" t="s">
        <v>3324</v>
      </c>
      <c r="B482" t="s">
        <v>2978</v>
      </c>
      <c r="C482">
        <v>20120510</v>
      </c>
      <c r="D482" t="s">
        <v>751</v>
      </c>
      <c r="E482" t="s">
        <v>83</v>
      </c>
      <c r="F482" t="s">
        <v>64</v>
      </c>
      <c r="G482" t="s">
        <v>48</v>
      </c>
      <c r="H482" t="s">
        <v>65</v>
      </c>
      <c r="I482" t="s">
        <v>65</v>
      </c>
      <c r="J482" t="s">
        <v>56</v>
      </c>
      <c r="K482" t="s">
        <v>3129</v>
      </c>
      <c r="L482" t="s">
        <v>67</v>
      </c>
      <c r="M482">
        <v>1</v>
      </c>
      <c r="N482" s="2">
        <v>39875</v>
      </c>
      <c r="O482" s="2">
        <v>40129</v>
      </c>
      <c r="P482" t="s">
        <v>2982</v>
      </c>
      <c r="Q482" t="s">
        <v>51</v>
      </c>
      <c r="R482" t="s">
        <v>752</v>
      </c>
      <c r="S482" t="s">
        <v>56</v>
      </c>
      <c r="U482" t="s">
        <v>56</v>
      </c>
      <c r="V482" t="s">
        <v>56</v>
      </c>
      <c r="W482" t="s">
        <v>56</v>
      </c>
      <c r="X482" t="s">
        <v>2982</v>
      </c>
      <c r="Y482" t="s">
        <v>3325</v>
      </c>
      <c r="Z482" t="s">
        <v>56</v>
      </c>
      <c r="AA482" t="s">
        <v>56</v>
      </c>
      <c r="AB482" t="s">
        <v>3326</v>
      </c>
      <c r="AC482" t="s">
        <v>3327</v>
      </c>
      <c r="AD482" t="s">
        <v>3328</v>
      </c>
      <c r="AE482" t="s">
        <v>3035</v>
      </c>
      <c r="AG482" s="1" t="s">
        <v>3329</v>
      </c>
      <c r="AH482" t="s">
        <v>752</v>
      </c>
      <c r="AI482">
        <v>10684</v>
      </c>
      <c r="AJ482">
        <v>4460</v>
      </c>
      <c r="AK482" t="s">
        <v>91</v>
      </c>
      <c r="AL482">
        <v>13611</v>
      </c>
      <c r="AM482" s="2">
        <v>36853</v>
      </c>
      <c r="AN482">
        <v>2000</v>
      </c>
      <c r="AO482" t="s">
        <v>754</v>
      </c>
      <c r="AP482">
        <v>958</v>
      </c>
      <c r="AQ482" t="s">
        <v>80</v>
      </c>
      <c r="AR482">
        <f t="shared" si="21"/>
        <v>249</v>
      </c>
      <c r="AS482" t="str">
        <f t="shared" si="22"/>
        <v>NA-</v>
      </c>
      <c r="AT482" t="str">
        <f t="shared" si="23"/>
        <v>2009-03</v>
      </c>
    </row>
    <row r="483" spans="1:46" hidden="1">
      <c r="A483" t="s">
        <v>3330</v>
      </c>
      <c r="B483" t="s">
        <v>2978</v>
      </c>
      <c r="C483">
        <v>20120510</v>
      </c>
      <c r="D483" t="s">
        <v>3331</v>
      </c>
      <c r="E483" t="s">
        <v>63</v>
      </c>
      <c r="F483" t="s">
        <v>64</v>
      </c>
      <c r="G483" t="s">
        <v>48</v>
      </c>
      <c r="H483" t="s">
        <v>65</v>
      </c>
      <c r="I483" t="s">
        <v>65</v>
      </c>
      <c r="J483" t="s">
        <v>56</v>
      </c>
      <c r="K483" t="s">
        <v>3309</v>
      </c>
      <c r="L483" t="s">
        <v>67</v>
      </c>
      <c r="M483">
        <v>1</v>
      </c>
      <c r="N483" s="2">
        <v>39847</v>
      </c>
      <c r="O483" s="2">
        <v>40129</v>
      </c>
      <c r="P483" t="s">
        <v>2982</v>
      </c>
      <c r="Q483" t="s">
        <v>51</v>
      </c>
      <c r="R483" t="s">
        <v>851</v>
      </c>
      <c r="S483" t="s">
        <v>56</v>
      </c>
      <c r="U483" t="s">
        <v>56</v>
      </c>
      <c r="V483" t="s">
        <v>56</v>
      </c>
      <c r="W483" t="s">
        <v>56</v>
      </c>
      <c r="X483" t="s">
        <v>2982</v>
      </c>
      <c r="Y483" t="s">
        <v>3332</v>
      </c>
      <c r="Z483" t="s">
        <v>56</v>
      </c>
      <c r="AA483" t="s">
        <v>56</v>
      </c>
      <c r="AB483" t="s">
        <v>3333</v>
      </c>
      <c r="AC483" t="s">
        <v>3334</v>
      </c>
      <c r="AD483" t="s">
        <v>3335</v>
      </c>
      <c r="AE483" t="s">
        <v>3035</v>
      </c>
      <c r="AG483" s="1" t="s">
        <v>3336</v>
      </c>
      <c r="AH483" t="s">
        <v>856</v>
      </c>
      <c r="AI483">
        <v>10095</v>
      </c>
      <c r="AJ483">
        <v>10417</v>
      </c>
      <c r="AK483" t="s">
        <v>78</v>
      </c>
      <c r="AL483">
        <v>13292</v>
      </c>
      <c r="AM483" s="2">
        <v>30805</v>
      </c>
      <c r="AN483">
        <v>1984</v>
      </c>
      <c r="AO483" t="s">
        <v>857</v>
      </c>
      <c r="AP483">
        <v>1340</v>
      </c>
      <c r="AQ483" t="s">
        <v>80</v>
      </c>
      <c r="AR483">
        <f t="shared" si="21"/>
        <v>279</v>
      </c>
      <c r="AS483" t="str">
        <f t="shared" si="22"/>
        <v>NA-</v>
      </c>
      <c r="AT483" t="str">
        <f t="shared" si="23"/>
        <v>2009-02</v>
      </c>
    </row>
    <row r="484" spans="1:46" hidden="1">
      <c r="A484" t="s">
        <v>3337</v>
      </c>
      <c r="B484" t="s">
        <v>2978</v>
      </c>
      <c r="C484">
        <v>20120510</v>
      </c>
      <c r="D484" t="s">
        <v>3338</v>
      </c>
      <c r="E484" t="s">
        <v>101</v>
      </c>
      <c r="F484" t="s">
        <v>102</v>
      </c>
      <c r="G484" t="s">
        <v>48</v>
      </c>
      <c r="H484" t="s">
        <v>65</v>
      </c>
      <c r="I484" t="s">
        <v>65</v>
      </c>
      <c r="J484" t="s">
        <v>56</v>
      </c>
      <c r="K484" t="s">
        <v>3109</v>
      </c>
      <c r="L484" t="s">
        <v>104</v>
      </c>
      <c r="M484">
        <v>2</v>
      </c>
      <c r="N484" s="2">
        <v>39790</v>
      </c>
      <c r="O484" s="2">
        <v>39836</v>
      </c>
      <c r="P484" t="s">
        <v>3029</v>
      </c>
      <c r="Q484" t="s">
        <v>3057</v>
      </c>
      <c r="R484" t="s">
        <v>3340</v>
      </c>
      <c r="S484" t="s">
        <v>56</v>
      </c>
      <c r="U484" t="s">
        <v>56</v>
      </c>
      <c r="V484" t="s">
        <v>56</v>
      </c>
      <c r="W484" t="s">
        <v>56</v>
      </c>
      <c r="X484" t="s">
        <v>3057</v>
      </c>
      <c r="Y484" t="s">
        <v>3339</v>
      </c>
      <c r="Z484" t="s">
        <v>56</v>
      </c>
      <c r="AA484" t="s">
        <v>56</v>
      </c>
      <c r="AB484" t="s">
        <v>3341</v>
      </c>
      <c r="AC484" t="s">
        <v>3342</v>
      </c>
      <c r="AD484" t="s">
        <v>3287</v>
      </c>
      <c r="AE484" t="s">
        <v>3035</v>
      </c>
      <c r="AG484" t="s">
        <v>3343</v>
      </c>
      <c r="AH484" t="s">
        <v>56</v>
      </c>
      <c r="AI484" t="s">
        <v>56</v>
      </c>
      <c r="AJ484" t="s">
        <v>56</v>
      </c>
      <c r="AK484" t="s">
        <v>56</v>
      </c>
      <c r="AL484" t="s">
        <v>56</v>
      </c>
      <c r="AM484" t="s">
        <v>56</v>
      </c>
      <c r="AN484" t="s">
        <v>56</v>
      </c>
      <c r="AO484" t="s">
        <v>56</v>
      </c>
      <c r="AP484" t="s">
        <v>56</v>
      </c>
      <c r="AQ484" t="s">
        <v>56</v>
      </c>
      <c r="AR484">
        <f t="shared" si="21"/>
        <v>45</v>
      </c>
      <c r="AS484" t="str">
        <f t="shared" si="22"/>
        <v>NA-</v>
      </c>
      <c r="AT484" t="str">
        <f t="shared" si="23"/>
        <v>2008-12</v>
      </c>
    </row>
    <row r="485" spans="1:46" hidden="1">
      <c r="A485" t="s">
        <v>3344</v>
      </c>
      <c r="B485" t="s">
        <v>2978</v>
      </c>
      <c r="C485">
        <v>20120510</v>
      </c>
      <c r="D485" t="s">
        <v>3345</v>
      </c>
      <c r="E485" t="s">
        <v>63</v>
      </c>
      <c r="F485" t="s">
        <v>64</v>
      </c>
      <c r="G485" t="s">
        <v>48</v>
      </c>
      <c r="H485" t="s">
        <v>65</v>
      </c>
      <c r="I485" t="s">
        <v>65</v>
      </c>
      <c r="J485" t="s">
        <v>56</v>
      </c>
      <c r="K485" t="s">
        <v>3019</v>
      </c>
      <c r="L485" t="s">
        <v>67</v>
      </c>
      <c r="M485">
        <v>1</v>
      </c>
      <c r="N485" s="2">
        <v>40100</v>
      </c>
      <c r="O485" s="2">
        <v>39836</v>
      </c>
      <c r="P485" t="s">
        <v>2982</v>
      </c>
      <c r="Q485" t="s">
        <v>3057</v>
      </c>
      <c r="R485" t="s">
        <v>3346</v>
      </c>
      <c r="S485" t="s">
        <v>56</v>
      </c>
      <c r="U485" t="s">
        <v>56</v>
      </c>
      <c r="V485" t="s">
        <v>56</v>
      </c>
      <c r="W485" t="s">
        <v>56</v>
      </c>
      <c r="X485" t="s">
        <v>2982</v>
      </c>
      <c r="Y485" t="s">
        <v>3115</v>
      </c>
      <c r="Z485" t="s">
        <v>56</v>
      </c>
      <c r="AA485" t="s">
        <v>56</v>
      </c>
      <c r="AB485" t="s">
        <v>56</v>
      </c>
      <c r="AC485" t="s">
        <v>56</v>
      </c>
      <c r="AD485" t="s">
        <v>56</v>
      </c>
      <c r="AE485" t="s">
        <v>56</v>
      </c>
      <c r="AG485" t="s">
        <v>3347</v>
      </c>
      <c r="AH485" t="s">
        <v>3346</v>
      </c>
      <c r="AI485" t="s">
        <v>56</v>
      </c>
      <c r="AJ485" t="s">
        <v>56</v>
      </c>
      <c r="AK485" t="s">
        <v>56</v>
      </c>
      <c r="AL485" t="s">
        <v>56</v>
      </c>
      <c r="AM485" t="s">
        <v>56</v>
      </c>
      <c r="AN485" t="s">
        <v>56</v>
      </c>
      <c r="AO485" t="s">
        <v>56</v>
      </c>
      <c r="AP485" t="s">
        <v>56</v>
      </c>
      <c r="AQ485" t="s">
        <v>2240</v>
      </c>
      <c r="AR485">
        <f t="shared" si="21"/>
        <v>-261</v>
      </c>
      <c r="AS485" t="str">
        <f t="shared" si="22"/>
        <v>NA-</v>
      </c>
      <c r="AT485" t="str">
        <f t="shared" si="23"/>
        <v>2009-10</v>
      </c>
    </row>
    <row r="486" spans="1:46" hidden="1">
      <c r="A486" t="s">
        <v>3348</v>
      </c>
      <c r="B486" t="s">
        <v>2978</v>
      </c>
      <c r="C486">
        <v>20120510</v>
      </c>
      <c r="D486" t="s">
        <v>2544</v>
      </c>
      <c r="E486" t="s">
        <v>46</v>
      </c>
      <c r="F486" t="s">
        <v>47</v>
      </c>
      <c r="G486" t="s">
        <v>48</v>
      </c>
      <c r="H486" t="s">
        <v>48</v>
      </c>
      <c r="I486" t="s">
        <v>48</v>
      </c>
      <c r="J486" t="s">
        <v>2223</v>
      </c>
      <c r="K486" t="s">
        <v>907</v>
      </c>
      <c r="L486" t="s">
        <v>51</v>
      </c>
      <c r="M486">
        <v>42</v>
      </c>
      <c r="N486" s="2">
        <v>39927</v>
      </c>
      <c r="O486" s="2">
        <v>40276</v>
      </c>
      <c r="P486" t="s">
        <v>69</v>
      </c>
      <c r="Q486" t="s">
        <v>51</v>
      </c>
      <c r="R486" t="s">
        <v>2546</v>
      </c>
      <c r="S486" t="s">
        <v>2547</v>
      </c>
      <c r="T486" t="s">
        <v>2548</v>
      </c>
      <c r="U486" t="s">
        <v>2548</v>
      </c>
      <c r="V486" t="s">
        <v>56</v>
      </c>
      <c r="W486" t="s">
        <v>56</v>
      </c>
      <c r="X486" t="s">
        <v>51</v>
      </c>
      <c r="Y486" t="s">
        <v>2223</v>
      </c>
      <c r="Z486" t="s">
        <v>56</v>
      </c>
      <c r="AA486" t="s">
        <v>56</v>
      </c>
      <c r="AB486" t="s">
        <v>2549</v>
      </c>
      <c r="AC486" t="s">
        <v>2550</v>
      </c>
      <c r="AD486" t="s">
        <v>2423</v>
      </c>
      <c r="AE486" t="s">
        <v>2551</v>
      </c>
      <c r="AG486" s="1" t="s">
        <v>2552</v>
      </c>
      <c r="AH486" t="s">
        <v>56</v>
      </c>
      <c r="AI486" t="s">
        <v>56</v>
      </c>
      <c r="AJ486" t="s">
        <v>56</v>
      </c>
      <c r="AK486" t="s">
        <v>56</v>
      </c>
      <c r="AL486" t="s">
        <v>56</v>
      </c>
      <c r="AM486" t="s">
        <v>56</v>
      </c>
      <c r="AN486" t="s">
        <v>56</v>
      </c>
      <c r="AO486" t="s">
        <v>56</v>
      </c>
      <c r="AP486" t="s">
        <v>56</v>
      </c>
      <c r="AQ486" t="s">
        <v>56</v>
      </c>
      <c r="AR486">
        <f t="shared" si="21"/>
        <v>344</v>
      </c>
      <c r="AS486" t="str">
        <f t="shared" si="22"/>
        <v>2010-04</v>
      </c>
      <c r="AT486" t="str">
        <f t="shared" si="23"/>
        <v>2009-04</v>
      </c>
    </row>
    <row r="487" spans="1:46" hidden="1">
      <c r="A487" t="s">
        <v>3349</v>
      </c>
      <c r="B487" t="s">
        <v>2978</v>
      </c>
      <c r="C487">
        <v>20120510</v>
      </c>
      <c r="D487" t="s">
        <v>783</v>
      </c>
      <c r="E487" t="s">
        <v>138</v>
      </c>
      <c r="F487" t="s">
        <v>64</v>
      </c>
      <c r="G487" t="s">
        <v>48</v>
      </c>
      <c r="H487" t="s">
        <v>65</v>
      </c>
      <c r="I487" t="s">
        <v>65</v>
      </c>
      <c r="J487" t="s">
        <v>56</v>
      </c>
      <c r="K487" t="s">
        <v>2999</v>
      </c>
      <c r="L487" t="s">
        <v>67</v>
      </c>
      <c r="M487">
        <v>1</v>
      </c>
      <c r="N487" s="2">
        <v>39834</v>
      </c>
      <c r="O487" s="2">
        <v>40276</v>
      </c>
      <c r="P487" t="s">
        <v>2982</v>
      </c>
      <c r="Q487" t="s">
        <v>51</v>
      </c>
      <c r="R487" t="s">
        <v>791</v>
      </c>
      <c r="S487" t="s">
        <v>56</v>
      </c>
      <c r="U487" t="s">
        <v>56</v>
      </c>
      <c r="V487" t="s">
        <v>56</v>
      </c>
      <c r="W487" t="s">
        <v>56</v>
      </c>
      <c r="X487" t="s">
        <v>2982</v>
      </c>
      <c r="Y487" t="s">
        <v>3008</v>
      </c>
      <c r="Z487" t="s">
        <v>56</v>
      </c>
      <c r="AA487" t="s">
        <v>56</v>
      </c>
      <c r="AB487" t="s">
        <v>3350</v>
      </c>
      <c r="AC487" t="s">
        <v>3351</v>
      </c>
      <c r="AD487" t="s">
        <v>2397</v>
      </c>
      <c r="AE487" t="s">
        <v>3035</v>
      </c>
      <c r="AG487" s="1" t="s">
        <v>3352</v>
      </c>
      <c r="AH487" t="s">
        <v>791</v>
      </c>
      <c r="AI487">
        <v>11816</v>
      </c>
      <c r="AJ487">
        <v>5844</v>
      </c>
      <c r="AK487" t="s">
        <v>78</v>
      </c>
      <c r="AL487">
        <v>9944</v>
      </c>
      <c r="AM487" s="2">
        <v>38477</v>
      </c>
      <c r="AN487">
        <v>2005</v>
      </c>
      <c r="AO487" t="s">
        <v>792</v>
      </c>
      <c r="AP487">
        <v>1284</v>
      </c>
      <c r="AQ487" t="s">
        <v>80</v>
      </c>
      <c r="AR487">
        <f t="shared" si="21"/>
        <v>437</v>
      </c>
      <c r="AS487" t="str">
        <f t="shared" si="22"/>
        <v>NA-</v>
      </c>
      <c r="AT487" t="str">
        <f t="shared" si="23"/>
        <v>2009-01</v>
      </c>
    </row>
    <row r="488" spans="1:46" hidden="1">
      <c r="A488" t="s">
        <v>3353</v>
      </c>
      <c r="B488" t="s">
        <v>2978</v>
      </c>
      <c r="C488">
        <v>20120510</v>
      </c>
      <c r="D488" t="s">
        <v>840</v>
      </c>
      <c r="E488" t="s">
        <v>63</v>
      </c>
      <c r="F488" t="s">
        <v>64</v>
      </c>
      <c r="G488" t="s">
        <v>48</v>
      </c>
      <c r="H488" t="s">
        <v>65</v>
      </c>
      <c r="I488" t="s">
        <v>65</v>
      </c>
      <c r="J488" t="s">
        <v>56</v>
      </c>
      <c r="K488" t="s">
        <v>2999</v>
      </c>
      <c r="L488" t="s">
        <v>67</v>
      </c>
      <c r="M488">
        <v>1</v>
      </c>
      <c r="N488" s="2">
        <v>39839</v>
      </c>
      <c r="O488" s="2">
        <v>40276</v>
      </c>
      <c r="P488" t="s">
        <v>2982</v>
      </c>
      <c r="Q488" t="s">
        <v>51</v>
      </c>
      <c r="R488" t="s">
        <v>70</v>
      </c>
      <c r="S488" t="s">
        <v>56</v>
      </c>
      <c r="U488" t="s">
        <v>56</v>
      </c>
      <c r="V488" t="s">
        <v>56</v>
      </c>
      <c r="W488" t="s">
        <v>56</v>
      </c>
      <c r="X488" t="s">
        <v>2982</v>
      </c>
      <c r="Y488" t="s">
        <v>3000</v>
      </c>
      <c r="Z488" t="s">
        <v>56</v>
      </c>
      <c r="AA488" t="s">
        <v>56</v>
      </c>
      <c r="AB488" t="s">
        <v>3354</v>
      </c>
      <c r="AC488" t="s">
        <v>3355</v>
      </c>
      <c r="AD488" t="s">
        <v>3087</v>
      </c>
      <c r="AE488" t="s">
        <v>3035</v>
      </c>
      <c r="AG488" s="1" t="s">
        <v>3356</v>
      </c>
      <c r="AH488" t="s">
        <v>77</v>
      </c>
      <c r="AI488">
        <v>10103</v>
      </c>
      <c r="AJ488">
        <v>941</v>
      </c>
      <c r="AK488" t="s">
        <v>78</v>
      </c>
      <c r="AL488">
        <v>15410</v>
      </c>
      <c r="AM488" s="2">
        <v>30476</v>
      </c>
      <c r="AN488">
        <v>1983</v>
      </c>
      <c r="AO488" t="s">
        <v>79</v>
      </c>
      <c r="AP488">
        <v>821</v>
      </c>
      <c r="AQ488" t="s">
        <v>80</v>
      </c>
      <c r="AR488">
        <f t="shared" si="21"/>
        <v>432</v>
      </c>
      <c r="AS488" t="str">
        <f t="shared" si="22"/>
        <v>NA-</v>
      </c>
      <c r="AT488" t="str">
        <f t="shared" si="23"/>
        <v>2009-01</v>
      </c>
    </row>
    <row r="489" spans="1:46" hidden="1">
      <c r="A489" t="s">
        <v>3357</v>
      </c>
      <c r="B489" t="s">
        <v>2978</v>
      </c>
      <c r="C489">
        <v>20120510</v>
      </c>
      <c r="D489" t="s">
        <v>3358</v>
      </c>
      <c r="E489" t="s">
        <v>83</v>
      </c>
      <c r="F489" t="s">
        <v>64</v>
      </c>
      <c r="G489" t="s">
        <v>48</v>
      </c>
      <c r="H489" t="s">
        <v>65</v>
      </c>
      <c r="I489" t="s">
        <v>65</v>
      </c>
      <c r="J489" t="s">
        <v>56</v>
      </c>
      <c r="K489" t="s">
        <v>3309</v>
      </c>
      <c r="L489" t="s">
        <v>67</v>
      </c>
      <c r="M489">
        <v>1</v>
      </c>
      <c r="N489" s="2">
        <v>39848</v>
      </c>
      <c r="O489" s="2">
        <v>40276</v>
      </c>
      <c r="P489" t="s">
        <v>2982</v>
      </c>
      <c r="Q489" t="s">
        <v>51</v>
      </c>
      <c r="R489" t="s">
        <v>3359</v>
      </c>
      <c r="S489" t="s">
        <v>56</v>
      </c>
      <c r="U489" t="s">
        <v>56</v>
      </c>
      <c r="V489" t="s">
        <v>56</v>
      </c>
      <c r="W489" t="s">
        <v>56</v>
      </c>
      <c r="X489" t="s">
        <v>2982</v>
      </c>
      <c r="Y489" t="s">
        <v>2991</v>
      </c>
      <c r="Z489" t="s">
        <v>56</v>
      </c>
      <c r="AA489" t="s">
        <v>56</v>
      </c>
      <c r="AB489" t="s">
        <v>3360</v>
      </c>
      <c r="AC489" t="s">
        <v>3361</v>
      </c>
      <c r="AD489" t="s">
        <v>3362</v>
      </c>
      <c r="AE489" t="s">
        <v>3035</v>
      </c>
      <c r="AG489" s="1" t="s">
        <v>3363</v>
      </c>
      <c r="AH489" t="s">
        <v>3364</v>
      </c>
      <c r="AI489" t="s">
        <v>56</v>
      </c>
      <c r="AJ489" t="s">
        <v>56</v>
      </c>
      <c r="AK489" t="s">
        <v>56</v>
      </c>
      <c r="AL489" t="s">
        <v>56</v>
      </c>
      <c r="AM489" t="s">
        <v>56</v>
      </c>
      <c r="AN489" t="s">
        <v>56</v>
      </c>
      <c r="AO489" t="s">
        <v>56</v>
      </c>
      <c r="AP489" t="s">
        <v>56</v>
      </c>
      <c r="AQ489" t="s">
        <v>2240</v>
      </c>
      <c r="AR489">
        <f t="shared" si="21"/>
        <v>424</v>
      </c>
      <c r="AS489" t="str">
        <f t="shared" si="22"/>
        <v>NA-</v>
      </c>
      <c r="AT489" t="str">
        <f t="shared" si="23"/>
        <v>2009-02</v>
      </c>
    </row>
    <row r="490" spans="1:46" hidden="1">
      <c r="A490" t="s">
        <v>3365</v>
      </c>
      <c r="B490" t="s">
        <v>2978</v>
      </c>
      <c r="C490">
        <v>20120510</v>
      </c>
      <c r="D490" t="s">
        <v>893</v>
      </c>
      <c r="E490" t="s">
        <v>46</v>
      </c>
      <c r="F490" t="s">
        <v>47</v>
      </c>
      <c r="G490" t="s">
        <v>48</v>
      </c>
      <c r="H490" t="s">
        <v>48</v>
      </c>
      <c r="I490" t="s">
        <v>48</v>
      </c>
      <c r="J490" t="s">
        <v>3003</v>
      </c>
      <c r="K490" t="s">
        <v>483</v>
      </c>
      <c r="L490" t="s">
        <v>51</v>
      </c>
      <c r="M490">
        <v>28</v>
      </c>
      <c r="N490" s="2">
        <v>39931</v>
      </c>
      <c r="O490" s="2">
        <v>40015</v>
      </c>
      <c r="P490" t="s">
        <v>2982</v>
      </c>
      <c r="Q490" t="s">
        <v>51</v>
      </c>
      <c r="R490" t="s">
        <v>2329</v>
      </c>
      <c r="S490" t="s">
        <v>56</v>
      </c>
      <c r="T490" t="s">
        <v>291</v>
      </c>
      <c r="U490" t="s">
        <v>56</v>
      </c>
      <c r="V490" t="s">
        <v>56</v>
      </c>
      <c r="W490" t="s">
        <v>56</v>
      </c>
      <c r="X490" t="s">
        <v>51</v>
      </c>
      <c r="Y490" t="s">
        <v>3003</v>
      </c>
      <c r="Z490" t="s">
        <v>56</v>
      </c>
      <c r="AA490" t="s">
        <v>56</v>
      </c>
      <c r="AB490" t="s">
        <v>3367</v>
      </c>
      <c r="AC490" t="s">
        <v>3368</v>
      </c>
      <c r="AD490" t="s">
        <v>3003</v>
      </c>
      <c r="AE490" t="s">
        <v>3369</v>
      </c>
      <c r="AG490" s="1" t="s">
        <v>3370</v>
      </c>
      <c r="AH490" t="s">
        <v>56</v>
      </c>
      <c r="AI490" t="s">
        <v>56</v>
      </c>
      <c r="AJ490" t="s">
        <v>56</v>
      </c>
      <c r="AK490" t="s">
        <v>56</v>
      </c>
      <c r="AL490" t="s">
        <v>56</v>
      </c>
      <c r="AM490" t="s">
        <v>56</v>
      </c>
      <c r="AN490" t="s">
        <v>56</v>
      </c>
      <c r="AO490" t="s">
        <v>56</v>
      </c>
      <c r="AP490" t="s">
        <v>56</v>
      </c>
      <c r="AQ490" t="s">
        <v>56</v>
      </c>
      <c r="AR490">
        <f t="shared" si="21"/>
        <v>83</v>
      </c>
      <c r="AS490" t="str">
        <f t="shared" si="22"/>
        <v>2009-07</v>
      </c>
      <c r="AT490" t="str">
        <f t="shared" si="23"/>
        <v>2009-04</v>
      </c>
    </row>
    <row r="491" spans="1:46" hidden="1">
      <c r="A491" t="s">
        <v>3371</v>
      </c>
      <c r="B491" t="s">
        <v>2978</v>
      </c>
      <c r="C491">
        <v>20120510</v>
      </c>
      <c r="D491" t="s">
        <v>3372</v>
      </c>
      <c r="E491" t="s">
        <v>83</v>
      </c>
      <c r="F491" t="s">
        <v>64</v>
      </c>
      <c r="G491" t="s">
        <v>48</v>
      </c>
      <c r="H491" t="s">
        <v>65</v>
      </c>
      <c r="I491" t="s">
        <v>65</v>
      </c>
      <c r="J491" t="s">
        <v>56</v>
      </c>
      <c r="K491" t="s">
        <v>3155</v>
      </c>
      <c r="L491" t="s">
        <v>67</v>
      </c>
      <c r="M491">
        <v>1</v>
      </c>
      <c r="N491" s="2">
        <v>40121</v>
      </c>
      <c r="O491" s="2">
        <v>40015</v>
      </c>
      <c r="P491" t="s">
        <v>2982</v>
      </c>
      <c r="Q491" t="s">
        <v>51</v>
      </c>
      <c r="R491" t="s">
        <v>2972</v>
      </c>
      <c r="S491" t="s">
        <v>56</v>
      </c>
      <c r="U491" t="s">
        <v>56</v>
      </c>
      <c r="V491" t="s">
        <v>56</v>
      </c>
      <c r="W491" t="s">
        <v>56</v>
      </c>
      <c r="X491" t="s">
        <v>2982</v>
      </c>
      <c r="Y491" t="s">
        <v>3147</v>
      </c>
      <c r="Z491" t="s">
        <v>56</v>
      </c>
      <c r="AA491" t="s">
        <v>56</v>
      </c>
      <c r="AB491" t="s">
        <v>56</v>
      </c>
      <c r="AC491" t="s">
        <v>56</v>
      </c>
      <c r="AD491" t="s">
        <v>56</v>
      </c>
      <c r="AE491" t="s">
        <v>56</v>
      </c>
      <c r="AG491" t="s">
        <v>3373</v>
      </c>
      <c r="AH491" t="s">
        <v>2972</v>
      </c>
      <c r="AI491" t="s">
        <v>56</v>
      </c>
      <c r="AJ491" t="s">
        <v>56</v>
      </c>
      <c r="AK491" t="s">
        <v>56</v>
      </c>
      <c r="AL491" t="s">
        <v>56</v>
      </c>
      <c r="AM491" t="s">
        <v>56</v>
      </c>
      <c r="AN491" t="s">
        <v>56</v>
      </c>
      <c r="AO491" t="s">
        <v>56</v>
      </c>
      <c r="AP491" t="s">
        <v>56</v>
      </c>
      <c r="AQ491" t="s">
        <v>2240</v>
      </c>
      <c r="AR491">
        <f t="shared" si="21"/>
        <v>-103</v>
      </c>
      <c r="AS491" t="str">
        <f t="shared" si="22"/>
        <v>NA-</v>
      </c>
      <c r="AT491" t="str">
        <f t="shared" si="23"/>
        <v>2009-11</v>
      </c>
    </row>
    <row r="492" spans="1:46" hidden="1">
      <c r="A492" t="s">
        <v>3374</v>
      </c>
      <c r="B492" t="s">
        <v>2978</v>
      </c>
      <c r="C492">
        <v>20120510</v>
      </c>
      <c r="D492" t="s">
        <v>3375</v>
      </c>
      <c r="E492" t="s">
        <v>83</v>
      </c>
      <c r="F492" t="s">
        <v>64</v>
      </c>
      <c r="G492" t="s">
        <v>48</v>
      </c>
      <c r="H492" t="s">
        <v>65</v>
      </c>
      <c r="I492" t="s">
        <v>65</v>
      </c>
      <c r="J492" t="s">
        <v>56</v>
      </c>
      <c r="K492" t="s">
        <v>3194</v>
      </c>
      <c r="L492" t="s">
        <v>67</v>
      </c>
      <c r="M492">
        <v>1</v>
      </c>
      <c r="N492" s="2">
        <v>39889</v>
      </c>
      <c r="O492" s="2">
        <v>40015</v>
      </c>
      <c r="P492" t="s">
        <v>2982</v>
      </c>
      <c r="Q492" t="s">
        <v>51</v>
      </c>
      <c r="R492" t="s">
        <v>990</v>
      </c>
      <c r="S492" t="s">
        <v>56</v>
      </c>
      <c r="U492" t="s">
        <v>56</v>
      </c>
      <c r="V492" t="s">
        <v>56</v>
      </c>
      <c r="W492" t="s">
        <v>56</v>
      </c>
      <c r="X492" t="s">
        <v>2982</v>
      </c>
      <c r="Y492" t="s">
        <v>3376</v>
      </c>
      <c r="Z492" t="s">
        <v>56</v>
      </c>
      <c r="AA492" t="s">
        <v>56</v>
      </c>
      <c r="AB492" t="s">
        <v>3377</v>
      </c>
      <c r="AC492" t="s">
        <v>3378</v>
      </c>
      <c r="AD492" t="s">
        <v>3115</v>
      </c>
      <c r="AE492" t="s">
        <v>2987</v>
      </c>
      <c r="AG492" s="1" t="s">
        <v>3379</v>
      </c>
      <c r="AH492" t="s">
        <v>996</v>
      </c>
      <c r="AI492">
        <v>10707</v>
      </c>
      <c r="AJ492">
        <v>6107</v>
      </c>
      <c r="AK492" t="s">
        <v>78</v>
      </c>
      <c r="AL492">
        <v>10940</v>
      </c>
      <c r="AM492" s="2">
        <v>37049</v>
      </c>
      <c r="AN492">
        <v>2001</v>
      </c>
      <c r="AO492" t="s">
        <v>997</v>
      </c>
      <c r="AP492">
        <v>1303</v>
      </c>
      <c r="AQ492" t="s">
        <v>80</v>
      </c>
      <c r="AR492">
        <f t="shared" ref="AR492:AR555" si="24">DAYS360(N492,O492)</f>
        <v>124</v>
      </c>
      <c r="AS492" t="str">
        <f t="shared" ref="AS492:AS555" si="25">CONCATENATE(RIGHT(J492,4),"-",MID(J492,4,2))</f>
        <v>NA-</v>
      </c>
      <c r="AT492" t="str">
        <f t="shared" ref="AT492:AT555" si="26">CONCATENATE(YEAR(N492),"-",TEXT(MONTH(N492),"00"))</f>
        <v>2009-03</v>
      </c>
    </row>
    <row r="493" spans="1:46" hidden="1">
      <c r="A493" t="s">
        <v>3380</v>
      </c>
      <c r="B493" t="s">
        <v>2978</v>
      </c>
      <c r="C493">
        <v>20120510</v>
      </c>
      <c r="D493" t="s">
        <v>3381</v>
      </c>
      <c r="E493" t="s">
        <v>138</v>
      </c>
      <c r="F493" t="s">
        <v>64</v>
      </c>
      <c r="G493" t="s">
        <v>48</v>
      </c>
      <c r="H493" t="s">
        <v>65</v>
      </c>
      <c r="I493" t="s">
        <v>65</v>
      </c>
      <c r="J493" t="s">
        <v>56</v>
      </c>
      <c r="K493" t="s">
        <v>3197</v>
      </c>
      <c r="L493" t="s">
        <v>67</v>
      </c>
      <c r="M493">
        <v>2</v>
      </c>
      <c r="N493" s="2">
        <v>39834</v>
      </c>
      <c r="O493" s="2">
        <v>39983</v>
      </c>
      <c r="P493" t="s">
        <v>2982</v>
      </c>
      <c r="Q493" t="s">
        <v>3073</v>
      </c>
      <c r="R493" t="s">
        <v>3383</v>
      </c>
      <c r="S493" t="s">
        <v>56</v>
      </c>
      <c r="U493" t="s">
        <v>56</v>
      </c>
      <c r="V493" t="s">
        <v>56</v>
      </c>
      <c r="W493" t="s">
        <v>56</v>
      </c>
      <c r="X493" t="s">
        <v>3073</v>
      </c>
      <c r="Y493" t="s">
        <v>3382</v>
      </c>
      <c r="Z493" t="s">
        <v>56</v>
      </c>
      <c r="AA493" t="s">
        <v>56</v>
      </c>
      <c r="AB493" t="s">
        <v>3384</v>
      </c>
      <c r="AC493" t="s">
        <v>3385</v>
      </c>
      <c r="AD493" t="s">
        <v>3291</v>
      </c>
      <c r="AE493" t="s">
        <v>3035</v>
      </c>
      <c r="AG493" s="1" t="s">
        <v>3386</v>
      </c>
      <c r="AH493" t="s">
        <v>3387</v>
      </c>
      <c r="AI493" t="s">
        <v>56</v>
      </c>
      <c r="AJ493" t="s">
        <v>56</v>
      </c>
      <c r="AK493" t="s">
        <v>56</v>
      </c>
      <c r="AL493" t="s">
        <v>56</v>
      </c>
      <c r="AM493" t="s">
        <v>56</v>
      </c>
      <c r="AN493" t="s">
        <v>56</v>
      </c>
      <c r="AO493" t="s">
        <v>56</v>
      </c>
      <c r="AP493" t="s">
        <v>56</v>
      </c>
      <c r="AQ493" t="s">
        <v>2240</v>
      </c>
      <c r="AR493">
        <f t="shared" si="24"/>
        <v>148</v>
      </c>
      <c r="AS493" t="str">
        <f t="shared" si="25"/>
        <v>NA-</v>
      </c>
      <c r="AT493" t="str">
        <f t="shared" si="26"/>
        <v>2009-01</v>
      </c>
    </row>
    <row r="494" spans="1:46" hidden="1">
      <c r="A494" t="s">
        <v>3388</v>
      </c>
      <c r="B494" t="s">
        <v>2978</v>
      </c>
      <c r="C494">
        <v>20120510</v>
      </c>
      <c r="D494" t="s">
        <v>3389</v>
      </c>
      <c r="E494" t="s">
        <v>138</v>
      </c>
      <c r="F494" t="s">
        <v>64</v>
      </c>
      <c r="G494" t="s">
        <v>48</v>
      </c>
      <c r="H494" t="s">
        <v>65</v>
      </c>
      <c r="I494" t="s">
        <v>65</v>
      </c>
      <c r="J494" t="s">
        <v>56</v>
      </c>
      <c r="K494" t="s">
        <v>2980</v>
      </c>
      <c r="L494" t="s">
        <v>67</v>
      </c>
      <c r="M494">
        <v>2</v>
      </c>
      <c r="N494" s="2">
        <v>39834</v>
      </c>
      <c r="O494" s="2">
        <v>39892</v>
      </c>
      <c r="P494" t="s">
        <v>2982</v>
      </c>
      <c r="Q494" t="s">
        <v>3073</v>
      </c>
      <c r="R494" t="s">
        <v>3391</v>
      </c>
      <c r="S494" t="s">
        <v>56</v>
      </c>
      <c r="U494" t="s">
        <v>56</v>
      </c>
      <c r="V494" t="s">
        <v>56</v>
      </c>
      <c r="W494" t="s">
        <v>56</v>
      </c>
      <c r="X494" t="s">
        <v>3073</v>
      </c>
      <c r="Y494" t="s">
        <v>3390</v>
      </c>
      <c r="Z494" t="s">
        <v>56</v>
      </c>
      <c r="AA494" t="s">
        <v>56</v>
      </c>
      <c r="AB494" t="s">
        <v>3392</v>
      </c>
      <c r="AC494" t="s">
        <v>3393</v>
      </c>
      <c r="AD494" t="s">
        <v>3202</v>
      </c>
      <c r="AE494" t="s">
        <v>2987</v>
      </c>
      <c r="AG494" s="1" t="s">
        <v>3394</v>
      </c>
      <c r="AH494" t="s">
        <v>2844</v>
      </c>
      <c r="AI494">
        <v>10269</v>
      </c>
      <c r="AJ494">
        <v>2337</v>
      </c>
      <c r="AK494" t="s">
        <v>344</v>
      </c>
      <c r="AL494">
        <v>1817</v>
      </c>
      <c r="AM494" s="2">
        <v>35551</v>
      </c>
      <c r="AN494">
        <v>1997</v>
      </c>
      <c r="AO494" t="s">
        <v>2846</v>
      </c>
      <c r="AP494">
        <v>1292</v>
      </c>
      <c r="AQ494" t="s">
        <v>80</v>
      </c>
      <c r="AR494">
        <f t="shared" si="24"/>
        <v>59</v>
      </c>
      <c r="AS494" t="str">
        <f t="shared" si="25"/>
        <v>NA-</v>
      </c>
      <c r="AT494" t="str">
        <f t="shared" si="26"/>
        <v>2009-01</v>
      </c>
    </row>
    <row r="495" spans="1:46" hidden="1">
      <c r="A495" t="s">
        <v>3395</v>
      </c>
      <c r="B495" t="s">
        <v>2978</v>
      </c>
      <c r="C495">
        <v>20120510</v>
      </c>
      <c r="D495" t="s">
        <v>3396</v>
      </c>
      <c r="E495" t="s">
        <v>63</v>
      </c>
      <c r="F495" t="s">
        <v>64</v>
      </c>
      <c r="G495" t="s">
        <v>48</v>
      </c>
      <c r="H495" t="s">
        <v>65</v>
      </c>
      <c r="I495" t="s">
        <v>65</v>
      </c>
      <c r="J495" t="s">
        <v>56</v>
      </c>
      <c r="K495" t="s">
        <v>3197</v>
      </c>
      <c r="L495" t="s">
        <v>67</v>
      </c>
      <c r="M495">
        <v>1</v>
      </c>
      <c r="N495" s="2">
        <v>39974</v>
      </c>
      <c r="O495" s="2">
        <v>39892</v>
      </c>
      <c r="P495" t="s">
        <v>2982</v>
      </c>
      <c r="Q495" t="s">
        <v>3073</v>
      </c>
      <c r="R495" t="s">
        <v>3398</v>
      </c>
      <c r="S495" t="s">
        <v>56</v>
      </c>
      <c r="U495" t="s">
        <v>56</v>
      </c>
      <c r="V495" t="s">
        <v>56</v>
      </c>
      <c r="W495" t="s">
        <v>56</v>
      </c>
      <c r="X495" t="s">
        <v>2982</v>
      </c>
      <c r="Y495" t="s">
        <v>3397</v>
      </c>
      <c r="Z495" t="s">
        <v>56</v>
      </c>
      <c r="AA495" t="s">
        <v>56</v>
      </c>
      <c r="AB495" t="s">
        <v>3399</v>
      </c>
      <c r="AC495" t="s">
        <v>3400</v>
      </c>
      <c r="AD495" t="s">
        <v>3401</v>
      </c>
      <c r="AE495" t="s">
        <v>3035</v>
      </c>
      <c r="AG495" s="1" t="s">
        <v>3402</v>
      </c>
      <c r="AH495" t="s">
        <v>3403</v>
      </c>
      <c r="AI495">
        <v>10630</v>
      </c>
      <c r="AJ495">
        <v>5497</v>
      </c>
      <c r="AK495" t="s">
        <v>91</v>
      </c>
      <c r="AL495">
        <v>2413</v>
      </c>
      <c r="AM495" s="2">
        <v>35551</v>
      </c>
      <c r="AN495">
        <v>1997</v>
      </c>
      <c r="AO495" t="s">
        <v>3404</v>
      </c>
      <c r="AP495">
        <v>1318</v>
      </c>
      <c r="AQ495" t="s">
        <v>80</v>
      </c>
      <c r="AR495">
        <f t="shared" si="24"/>
        <v>-80</v>
      </c>
      <c r="AS495" t="str">
        <f t="shared" si="25"/>
        <v>NA-</v>
      </c>
      <c r="AT495" t="str">
        <f t="shared" si="26"/>
        <v>2009-06</v>
      </c>
    </row>
    <row r="496" spans="1:46" hidden="1">
      <c r="A496" t="s">
        <v>3405</v>
      </c>
      <c r="B496" t="s">
        <v>2978</v>
      </c>
      <c r="C496">
        <v>20120510</v>
      </c>
      <c r="D496" t="s">
        <v>3406</v>
      </c>
      <c r="E496" t="s">
        <v>83</v>
      </c>
      <c r="F496" t="s">
        <v>64</v>
      </c>
      <c r="G496" t="s">
        <v>48</v>
      </c>
      <c r="H496" t="s">
        <v>65</v>
      </c>
      <c r="I496" t="s">
        <v>65</v>
      </c>
      <c r="J496" t="s">
        <v>56</v>
      </c>
      <c r="K496" t="s">
        <v>3129</v>
      </c>
      <c r="L496" t="s">
        <v>67</v>
      </c>
      <c r="M496">
        <v>1</v>
      </c>
      <c r="N496" s="2">
        <v>39974</v>
      </c>
      <c r="O496" s="2">
        <v>39892</v>
      </c>
      <c r="P496" t="s">
        <v>2982</v>
      </c>
      <c r="Q496" t="s">
        <v>3073</v>
      </c>
      <c r="R496" t="s">
        <v>3407</v>
      </c>
      <c r="S496" t="s">
        <v>56</v>
      </c>
      <c r="U496" t="s">
        <v>56</v>
      </c>
      <c r="V496" t="s">
        <v>56</v>
      </c>
      <c r="W496" t="s">
        <v>56</v>
      </c>
      <c r="X496" t="s">
        <v>2982</v>
      </c>
      <c r="Y496" t="s">
        <v>3397</v>
      </c>
      <c r="Z496" t="s">
        <v>56</v>
      </c>
      <c r="AA496" t="s">
        <v>56</v>
      </c>
      <c r="AB496" t="s">
        <v>3408</v>
      </c>
      <c r="AC496" t="s">
        <v>3409</v>
      </c>
      <c r="AD496" t="s">
        <v>3115</v>
      </c>
      <c r="AE496" t="s">
        <v>3035</v>
      </c>
      <c r="AG496" t="s">
        <v>3410</v>
      </c>
      <c r="AH496" t="s">
        <v>3407</v>
      </c>
      <c r="AI496">
        <v>11221</v>
      </c>
      <c r="AJ496">
        <v>11846</v>
      </c>
      <c r="AK496" t="s">
        <v>91</v>
      </c>
      <c r="AL496">
        <v>15280</v>
      </c>
      <c r="AM496" s="2">
        <v>37049</v>
      </c>
      <c r="AN496">
        <v>2001</v>
      </c>
      <c r="AO496" t="s">
        <v>3411</v>
      </c>
      <c r="AP496">
        <v>1213</v>
      </c>
      <c r="AQ496" t="s">
        <v>80</v>
      </c>
      <c r="AR496">
        <f t="shared" si="24"/>
        <v>-80</v>
      </c>
      <c r="AS496" t="str">
        <f t="shared" si="25"/>
        <v>NA-</v>
      </c>
      <c r="AT496" t="str">
        <f t="shared" si="26"/>
        <v>2009-06</v>
      </c>
    </row>
    <row r="497" spans="1:46" hidden="1">
      <c r="A497" t="s">
        <v>3412</v>
      </c>
      <c r="B497" t="s">
        <v>2978</v>
      </c>
      <c r="C497">
        <v>20120510</v>
      </c>
      <c r="D497" t="s">
        <v>3413</v>
      </c>
      <c r="E497" t="s">
        <v>46</v>
      </c>
      <c r="F497" t="s">
        <v>47</v>
      </c>
      <c r="G497" t="s">
        <v>48</v>
      </c>
      <c r="H497" t="s">
        <v>48</v>
      </c>
      <c r="I497" t="s">
        <v>48</v>
      </c>
      <c r="J497" t="s">
        <v>3091</v>
      </c>
      <c r="K497" t="s">
        <v>3092</v>
      </c>
      <c r="L497" t="s">
        <v>51</v>
      </c>
      <c r="M497">
        <v>11</v>
      </c>
      <c r="N497" s="2">
        <v>39799</v>
      </c>
      <c r="O497" s="2">
        <v>39996</v>
      </c>
      <c r="P497" t="s">
        <v>3029</v>
      </c>
      <c r="Q497" t="s">
        <v>51</v>
      </c>
      <c r="R497" t="s">
        <v>3414</v>
      </c>
      <c r="S497" t="s">
        <v>3415</v>
      </c>
      <c r="T497" t="s">
        <v>834</v>
      </c>
      <c r="U497" t="s">
        <v>834</v>
      </c>
      <c r="V497" t="s">
        <v>56</v>
      </c>
      <c r="W497" t="s">
        <v>56</v>
      </c>
      <c r="X497" t="s">
        <v>51</v>
      </c>
      <c r="Y497" t="s">
        <v>3091</v>
      </c>
      <c r="Z497" t="s">
        <v>56</v>
      </c>
      <c r="AA497" t="s">
        <v>56</v>
      </c>
      <c r="AB497" t="s">
        <v>3416</v>
      </c>
      <c r="AC497" t="s">
        <v>3417</v>
      </c>
      <c r="AD497" t="s">
        <v>3091</v>
      </c>
      <c r="AE497" t="s">
        <v>3418</v>
      </c>
      <c r="AG497" s="1" t="s">
        <v>3419</v>
      </c>
      <c r="AH497" t="s">
        <v>56</v>
      </c>
      <c r="AI497" t="s">
        <v>56</v>
      </c>
      <c r="AJ497" t="s">
        <v>56</v>
      </c>
      <c r="AK497" t="s">
        <v>56</v>
      </c>
      <c r="AL497" t="s">
        <v>56</v>
      </c>
      <c r="AM497" t="s">
        <v>56</v>
      </c>
      <c r="AN497" t="s">
        <v>56</v>
      </c>
      <c r="AO497" t="s">
        <v>56</v>
      </c>
      <c r="AP497" t="s">
        <v>56</v>
      </c>
      <c r="AQ497" t="s">
        <v>56</v>
      </c>
      <c r="AR497">
        <f t="shared" si="24"/>
        <v>195</v>
      </c>
      <c r="AS497" t="str">
        <f t="shared" si="25"/>
        <v>2009-07</v>
      </c>
      <c r="AT497" t="str">
        <f t="shared" si="26"/>
        <v>2008-12</v>
      </c>
    </row>
    <row r="498" spans="1:46" hidden="1">
      <c r="A498" t="s">
        <v>3420</v>
      </c>
      <c r="B498" t="s">
        <v>2978</v>
      </c>
      <c r="C498">
        <v>20120510</v>
      </c>
      <c r="D498" t="s">
        <v>3421</v>
      </c>
      <c r="E498" t="s">
        <v>83</v>
      </c>
      <c r="F498" t="s">
        <v>64</v>
      </c>
      <c r="G498" t="s">
        <v>48</v>
      </c>
      <c r="H498" t="s">
        <v>65</v>
      </c>
      <c r="I498" t="s">
        <v>65</v>
      </c>
      <c r="J498" t="s">
        <v>56</v>
      </c>
      <c r="K498" t="s">
        <v>3155</v>
      </c>
      <c r="L498" t="s">
        <v>67</v>
      </c>
      <c r="M498">
        <v>1</v>
      </c>
      <c r="N498" s="2">
        <v>39946</v>
      </c>
      <c r="O498" s="2">
        <v>39996</v>
      </c>
      <c r="P498" t="s">
        <v>2982</v>
      </c>
      <c r="Q498" t="s">
        <v>51</v>
      </c>
      <c r="R498" t="s">
        <v>3116</v>
      </c>
      <c r="S498" t="s">
        <v>56</v>
      </c>
      <c r="U498" t="s">
        <v>56</v>
      </c>
      <c r="V498" t="s">
        <v>56</v>
      </c>
      <c r="W498" t="s">
        <v>56</v>
      </c>
      <c r="X498" t="s">
        <v>2982</v>
      </c>
      <c r="Y498" t="s">
        <v>3422</v>
      </c>
      <c r="Z498" t="s">
        <v>56</v>
      </c>
      <c r="AA498" t="s">
        <v>56</v>
      </c>
      <c r="AB498" t="s">
        <v>56</v>
      </c>
      <c r="AC498" t="s">
        <v>56</v>
      </c>
      <c r="AD498" t="s">
        <v>56</v>
      </c>
      <c r="AE498" t="s">
        <v>56</v>
      </c>
      <c r="AG498" t="s">
        <v>3423</v>
      </c>
      <c r="AH498" t="s">
        <v>3118</v>
      </c>
      <c r="AI498">
        <v>11443</v>
      </c>
      <c r="AJ498">
        <v>5790</v>
      </c>
      <c r="AK498" t="s">
        <v>78</v>
      </c>
      <c r="AL498">
        <v>16121</v>
      </c>
      <c r="AM498" s="2">
        <v>38477</v>
      </c>
      <c r="AN498">
        <v>2005</v>
      </c>
      <c r="AO498" t="s">
        <v>3119</v>
      </c>
      <c r="AP498">
        <v>751</v>
      </c>
      <c r="AQ498" t="s">
        <v>80</v>
      </c>
      <c r="AR498">
        <f t="shared" si="24"/>
        <v>49</v>
      </c>
      <c r="AS498" t="str">
        <f t="shared" si="25"/>
        <v>NA-</v>
      </c>
      <c r="AT498" t="str">
        <f t="shared" si="26"/>
        <v>2009-05</v>
      </c>
    </row>
    <row r="499" spans="1:46" hidden="1">
      <c r="A499" t="s">
        <v>3424</v>
      </c>
      <c r="B499" t="s">
        <v>2978</v>
      </c>
      <c r="C499">
        <v>20120510</v>
      </c>
      <c r="D499" t="s">
        <v>3425</v>
      </c>
      <c r="E499" t="s">
        <v>63</v>
      </c>
      <c r="F499" t="s">
        <v>64</v>
      </c>
      <c r="G499" t="s">
        <v>48</v>
      </c>
      <c r="H499" t="s">
        <v>65</v>
      </c>
      <c r="I499" t="s">
        <v>65</v>
      </c>
      <c r="J499" t="s">
        <v>56</v>
      </c>
      <c r="K499" t="s">
        <v>395</v>
      </c>
      <c r="L499" t="s">
        <v>67</v>
      </c>
      <c r="M499">
        <v>1</v>
      </c>
      <c r="N499" s="2">
        <v>40008</v>
      </c>
      <c r="O499" s="2">
        <v>39996</v>
      </c>
      <c r="P499" t="s">
        <v>2982</v>
      </c>
      <c r="Q499" t="s">
        <v>51</v>
      </c>
      <c r="R499" t="s">
        <v>2849</v>
      </c>
      <c r="S499" t="s">
        <v>56</v>
      </c>
      <c r="U499" t="s">
        <v>56</v>
      </c>
      <c r="V499" t="s">
        <v>56</v>
      </c>
      <c r="W499" t="s">
        <v>56</v>
      </c>
      <c r="X499" t="s">
        <v>2982</v>
      </c>
      <c r="Y499" t="s">
        <v>3253</v>
      </c>
      <c r="Z499" t="s">
        <v>56</v>
      </c>
      <c r="AA499" t="s">
        <v>56</v>
      </c>
      <c r="AB499" t="s">
        <v>3426</v>
      </c>
      <c r="AC499" t="s">
        <v>3427</v>
      </c>
      <c r="AD499" t="s">
        <v>3428</v>
      </c>
      <c r="AE499" t="s">
        <v>3035</v>
      </c>
      <c r="AG499" s="1" t="s">
        <v>3429</v>
      </c>
      <c r="AH499" t="s">
        <v>2849</v>
      </c>
      <c r="AI499">
        <v>11513</v>
      </c>
      <c r="AJ499">
        <v>6807</v>
      </c>
      <c r="AK499" t="s">
        <v>344</v>
      </c>
      <c r="AL499">
        <v>2981</v>
      </c>
      <c r="AM499" s="2">
        <v>38477</v>
      </c>
      <c r="AN499">
        <v>2005</v>
      </c>
      <c r="AO499" t="s">
        <v>2851</v>
      </c>
      <c r="AP499">
        <v>1166</v>
      </c>
      <c r="AQ499" t="s">
        <v>80</v>
      </c>
      <c r="AR499">
        <f t="shared" si="24"/>
        <v>-12</v>
      </c>
      <c r="AS499" t="str">
        <f t="shared" si="25"/>
        <v>NA-</v>
      </c>
      <c r="AT499" t="str">
        <f t="shared" si="26"/>
        <v>2009-07</v>
      </c>
    </row>
    <row r="500" spans="1:46" hidden="1">
      <c r="A500" t="s">
        <v>3430</v>
      </c>
      <c r="B500" t="s">
        <v>2978</v>
      </c>
      <c r="C500">
        <v>20120510</v>
      </c>
      <c r="D500" t="s">
        <v>3431</v>
      </c>
      <c r="E500" t="s">
        <v>138</v>
      </c>
      <c r="F500" t="s">
        <v>64</v>
      </c>
      <c r="G500" t="s">
        <v>48</v>
      </c>
      <c r="H500" t="s">
        <v>48</v>
      </c>
      <c r="I500" t="s">
        <v>48</v>
      </c>
      <c r="J500" t="s">
        <v>395</v>
      </c>
      <c r="K500" t="s">
        <v>2311</v>
      </c>
      <c r="L500" t="s">
        <v>51</v>
      </c>
      <c r="M500">
        <v>11</v>
      </c>
      <c r="N500" s="2">
        <v>39834</v>
      </c>
      <c r="O500" s="2">
        <v>40129</v>
      </c>
      <c r="P500" t="s">
        <v>2982</v>
      </c>
      <c r="Q500" t="s">
        <v>51</v>
      </c>
      <c r="R500" t="s">
        <v>2868</v>
      </c>
      <c r="S500" t="s">
        <v>56</v>
      </c>
      <c r="U500" t="s">
        <v>56</v>
      </c>
      <c r="V500" t="s">
        <v>56</v>
      </c>
      <c r="W500" t="s">
        <v>56</v>
      </c>
      <c r="X500" t="s">
        <v>51</v>
      </c>
      <c r="Y500" t="s">
        <v>395</v>
      </c>
      <c r="Z500" t="s">
        <v>56</v>
      </c>
      <c r="AA500" t="s">
        <v>56</v>
      </c>
      <c r="AB500" t="s">
        <v>3432</v>
      </c>
      <c r="AC500" t="s">
        <v>3433</v>
      </c>
      <c r="AD500" t="s">
        <v>2311</v>
      </c>
      <c r="AE500" t="s">
        <v>3434</v>
      </c>
      <c r="AG500" s="1" t="s">
        <v>3435</v>
      </c>
      <c r="AH500" t="s">
        <v>2873</v>
      </c>
      <c r="AI500" t="s">
        <v>56</v>
      </c>
      <c r="AJ500" t="s">
        <v>56</v>
      </c>
      <c r="AK500" t="s">
        <v>56</v>
      </c>
      <c r="AL500" t="s">
        <v>56</v>
      </c>
      <c r="AM500" t="s">
        <v>56</v>
      </c>
      <c r="AN500" t="s">
        <v>56</v>
      </c>
      <c r="AO500" t="s">
        <v>56</v>
      </c>
      <c r="AP500" t="s">
        <v>56</v>
      </c>
      <c r="AQ500" t="s">
        <v>2240</v>
      </c>
      <c r="AR500">
        <f t="shared" si="24"/>
        <v>291</v>
      </c>
      <c r="AS500" t="str">
        <f t="shared" si="25"/>
        <v>2009-11</v>
      </c>
      <c r="AT500" t="str">
        <f t="shared" si="26"/>
        <v>2009-01</v>
      </c>
    </row>
    <row r="501" spans="1:46" hidden="1">
      <c r="A501" t="s">
        <v>3436</v>
      </c>
      <c r="B501" t="s">
        <v>2978</v>
      </c>
      <c r="C501">
        <v>20120510</v>
      </c>
      <c r="D501" t="s">
        <v>3437</v>
      </c>
      <c r="E501" t="s">
        <v>46</v>
      </c>
      <c r="F501" t="s">
        <v>47</v>
      </c>
      <c r="G501" t="s">
        <v>48</v>
      </c>
      <c r="H501" t="s">
        <v>48</v>
      </c>
      <c r="I501" t="s">
        <v>48</v>
      </c>
      <c r="J501" t="s">
        <v>395</v>
      </c>
      <c r="K501" t="s">
        <v>2311</v>
      </c>
      <c r="L501" t="s">
        <v>51</v>
      </c>
      <c r="M501">
        <v>30</v>
      </c>
      <c r="N501" s="2">
        <v>39828</v>
      </c>
      <c r="O501" s="2">
        <v>40129</v>
      </c>
      <c r="P501" t="s">
        <v>3029</v>
      </c>
      <c r="Q501" t="s">
        <v>51</v>
      </c>
      <c r="R501" t="s">
        <v>3439</v>
      </c>
      <c r="S501" t="s">
        <v>2447</v>
      </c>
      <c r="T501" t="s">
        <v>1071</v>
      </c>
      <c r="U501" t="s">
        <v>1071</v>
      </c>
      <c r="V501" t="s">
        <v>56</v>
      </c>
      <c r="W501" t="s">
        <v>56</v>
      </c>
      <c r="X501" t="s">
        <v>51</v>
      </c>
      <c r="Y501" t="s">
        <v>395</v>
      </c>
      <c r="Z501" t="s">
        <v>56</v>
      </c>
      <c r="AA501" t="s">
        <v>56</v>
      </c>
      <c r="AB501" t="s">
        <v>56</v>
      </c>
      <c r="AC501" t="s">
        <v>56</v>
      </c>
      <c r="AD501" t="s">
        <v>56</v>
      </c>
      <c r="AE501" t="s">
        <v>56</v>
      </c>
      <c r="AG501" s="1" t="s">
        <v>3440</v>
      </c>
      <c r="AH501" t="s">
        <v>56</v>
      </c>
      <c r="AI501" t="s">
        <v>56</v>
      </c>
      <c r="AJ501" t="s">
        <v>56</v>
      </c>
      <c r="AK501" t="s">
        <v>56</v>
      </c>
      <c r="AL501" t="s">
        <v>56</v>
      </c>
      <c r="AM501" t="s">
        <v>56</v>
      </c>
      <c r="AN501" t="s">
        <v>56</v>
      </c>
      <c r="AO501" t="s">
        <v>56</v>
      </c>
      <c r="AP501" t="s">
        <v>56</v>
      </c>
      <c r="AQ501" t="s">
        <v>56</v>
      </c>
      <c r="AR501">
        <f t="shared" si="24"/>
        <v>297</v>
      </c>
      <c r="AS501" t="str">
        <f t="shared" si="25"/>
        <v>2009-11</v>
      </c>
      <c r="AT501" t="str">
        <f t="shared" si="26"/>
        <v>2009-01</v>
      </c>
    </row>
    <row r="502" spans="1:46" hidden="1">
      <c r="A502" t="s">
        <v>3441</v>
      </c>
      <c r="B502" t="s">
        <v>2978</v>
      </c>
      <c r="C502">
        <v>20120510</v>
      </c>
      <c r="D502" t="s">
        <v>3442</v>
      </c>
      <c r="E502" t="s">
        <v>63</v>
      </c>
      <c r="F502" t="s">
        <v>64</v>
      </c>
      <c r="G502" t="s">
        <v>48</v>
      </c>
      <c r="H502" t="s">
        <v>48</v>
      </c>
      <c r="I502" t="s">
        <v>48</v>
      </c>
      <c r="J502" t="s">
        <v>395</v>
      </c>
      <c r="K502" t="s">
        <v>2311</v>
      </c>
      <c r="L502" t="s">
        <v>51</v>
      </c>
      <c r="M502">
        <v>10</v>
      </c>
      <c r="N502" s="2">
        <v>39839</v>
      </c>
      <c r="O502" s="2">
        <v>40129</v>
      </c>
      <c r="P502" t="s">
        <v>2982</v>
      </c>
      <c r="Q502" t="s">
        <v>51</v>
      </c>
      <c r="R502" t="s">
        <v>2263</v>
      </c>
      <c r="S502" t="s">
        <v>56</v>
      </c>
      <c r="U502" t="s">
        <v>56</v>
      </c>
      <c r="V502" t="s">
        <v>56</v>
      </c>
      <c r="W502" t="s">
        <v>56</v>
      </c>
      <c r="X502" t="s">
        <v>51</v>
      </c>
      <c r="Y502" t="s">
        <v>395</v>
      </c>
      <c r="Z502" t="s">
        <v>56</v>
      </c>
      <c r="AA502" t="s">
        <v>56</v>
      </c>
      <c r="AB502" t="s">
        <v>3443</v>
      </c>
      <c r="AC502" t="s">
        <v>3444</v>
      </c>
      <c r="AD502" t="s">
        <v>2311</v>
      </c>
      <c r="AE502" t="s">
        <v>3445</v>
      </c>
      <c r="AF502" t="s">
        <v>3446</v>
      </c>
      <c r="AG502" s="1" t="s">
        <v>3447</v>
      </c>
      <c r="AH502" t="s">
        <v>2265</v>
      </c>
      <c r="AI502" t="s">
        <v>56</v>
      </c>
      <c r="AJ502" t="s">
        <v>56</v>
      </c>
      <c r="AK502" t="s">
        <v>56</v>
      </c>
      <c r="AL502" t="s">
        <v>56</v>
      </c>
      <c r="AM502" t="s">
        <v>56</v>
      </c>
      <c r="AN502" t="s">
        <v>56</v>
      </c>
      <c r="AO502" t="s">
        <v>56</v>
      </c>
      <c r="AP502" t="s">
        <v>56</v>
      </c>
      <c r="AQ502" t="s">
        <v>2240</v>
      </c>
      <c r="AR502">
        <f t="shared" si="24"/>
        <v>286</v>
      </c>
      <c r="AS502" t="str">
        <f t="shared" si="25"/>
        <v>2009-11</v>
      </c>
      <c r="AT502" t="str">
        <f t="shared" si="26"/>
        <v>2009-01</v>
      </c>
    </row>
    <row r="503" spans="1:46" hidden="1">
      <c r="A503" t="s">
        <v>3448</v>
      </c>
      <c r="B503" t="s">
        <v>2978</v>
      </c>
      <c r="C503">
        <v>20120510</v>
      </c>
      <c r="D503" t="s">
        <v>3449</v>
      </c>
      <c r="E503" t="s">
        <v>83</v>
      </c>
      <c r="F503" t="s">
        <v>64</v>
      </c>
      <c r="G503" t="s">
        <v>48</v>
      </c>
      <c r="H503" t="s">
        <v>65</v>
      </c>
      <c r="I503" t="s">
        <v>65</v>
      </c>
      <c r="J503" t="s">
        <v>56</v>
      </c>
      <c r="K503" t="s">
        <v>2999</v>
      </c>
      <c r="L503" t="s">
        <v>67</v>
      </c>
      <c r="M503">
        <v>1</v>
      </c>
      <c r="N503" s="2">
        <v>39847</v>
      </c>
      <c r="O503" s="2">
        <v>40129</v>
      </c>
      <c r="P503" t="s">
        <v>2982</v>
      </c>
      <c r="Q503" t="s">
        <v>51</v>
      </c>
      <c r="R503" t="s">
        <v>2263</v>
      </c>
      <c r="S503" t="s">
        <v>56</v>
      </c>
      <c r="U503" t="s">
        <v>56</v>
      </c>
      <c r="V503" t="s">
        <v>56</v>
      </c>
      <c r="W503" t="s">
        <v>56</v>
      </c>
      <c r="X503" t="s">
        <v>2982</v>
      </c>
      <c r="Y503" t="s">
        <v>3332</v>
      </c>
      <c r="Z503" t="s">
        <v>56</v>
      </c>
      <c r="AA503" t="s">
        <v>56</v>
      </c>
      <c r="AB503" t="s">
        <v>3450</v>
      </c>
      <c r="AC503" t="s">
        <v>56</v>
      </c>
      <c r="AD503" t="s">
        <v>3451</v>
      </c>
      <c r="AE503" t="s">
        <v>3035</v>
      </c>
      <c r="AG503" s="1" t="s">
        <v>3452</v>
      </c>
      <c r="AH503" t="s">
        <v>2265</v>
      </c>
      <c r="AI503" t="s">
        <v>56</v>
      </c>
      <c r="AJ503" t="s">
        <v>56</v>
      </c>
      <c r="AK503" t="s">
        <v>56</v>
      </c>
      <c r="AL503" t="s">
        <v>56</v>
      </c>
      <c r="AM503" t="s">
        <v>56</v>
      </c>
      <c r="AN503" t="s">
        <v>56</v>
      </c>
      <c r="AO503" t="s">
        <v>56</v>
      </c>
      <c r="AP503" t="s">
        <v>56</v>
      </c>
      <c r="AQ503" t="s">
        <v>2240</v>
      </c>
      <c r="AR503">
        <f t="shared" si="24"/>
        <v>279</v>
      </c>
      <c r="AS503" t="str">
        <f t="shared" si="25"/>
        <v>NA-</v>
      </c>
      <c r="AT503" t="str">
        <f t="shared" si="26"/>
        <v>2009-02</v>
      </c>
    </row>
    <row r="504" spans="1:46" hidden="1">
      <c r="A504" t="s">
        <v>3453</v>
      </c>
      <c r="B504" t="s">
        <v>2978</v>
      </c>
      <c r="C504">
        <v>20120510</v>
      </c>
      <c r="D504" t="s">
        <v>3454</v>
      </c>
      <c r="E504" t="s">
        <v>101</v>
      </c>
      <c r="F504" t="s">
        <v>102</v>
      </c>
      <c r="G504" t="s">
        <v>48</v>
      </c>
      <c r="H504" t="s">
        <v>65</v>
      </c>
      <c r="I504" t="s">
        <v>65</v>
      </c>
      <c r="J504" t="s">
        <v>56</v>
      </c>
      <c r="K504" t="s">
        <v>3109</v>
      </c>
      <c r="L504" t="s">
        <v>104</v>
      </c>
      <c r="M504">
        <v>3</v>
      </c>
      <c r="N504" s="2">
        <v>39786</v>
      </c>
      <c r="O504" s="2">
        <v>39884</v>
      </c>
      <c r="P504" t="s">
        <v>3029</v>
      </c>
      <c r="Q504" t="s">
        <v>2462</v>
      </c>
      <c r="R504" t="s">
        <v>3455</v>
      </c>
      <c r="S504" t="s">
        <v>56</v>
      </c>
      <c r="U504" t="s">
        <v>56</v>
      </c>
      <c r="V504" t="s">
        <v>56</v>
      </c>
      <c r="W504" t="s">
        <v>56</v>
      </c>
      <c r="X504" t="s">
        <v>2462</v>
      </c>
      <c r="Y504" t="s">
        <v>3202</v>
      </c>
      <c r="Z504" t="s">
        <v>56</v>
      </c>
      <c r="AA504" t="s">
        <v>56</v>
      </c>
      <c r="AB504" t="s">
        <v>3456</v>
      </c>
      <c r="AC504" t="s">
        <v>3457</v>
      </c>
      <c r="AD504" t="s">
        <v>3060</v>
      </c>
      <c r="AE504" t="s">
        <v>3035</v>
      </c>
      <c r="AG504" t="s">
        <v>3458</v>
      </c>
      <c r="AH504" t="s">
        <v>56</v>
      </c>
      <c r="AI504" t="s">
        <v>56</v>
      </c>
      <c r="AJ504" t="s">
        <v>56</v>
      </c>
      <c r="AK504" t="s">
        <v>56</v>
      </c>
      <c r="AL504" t="s">
        <v>56</v>
      </c>
      <c r="AM504" t="s">
        <v>56</v>
      </c>
      <c r="AN504" t="s">
        <v>56</v>
      </c>
      <c r="AO504" t="s">
        <v>56</v>
      </c>
      <c r="AP504" t="s">
        <v>56</v>
      </c>
      <c r="AQ504" t="s">
        <v>56</v>
      </c>
      <c r="AR504">
        <f t="shared" si="24"/>
        <v>98</v>
      </c>
      <c r="AS504" t="str">
        <f t="shared" si="25"/>
        <v>NA-</v>
      </c>
      <c r="AT504" t="str">
        <f t="shared" si="26"/>
        <v>2008-12</v>
      </c>
    </row>
    <row r="505" spans="1:46" hidden="1">
      <c r="A505" t="s">
        <v>3459</v>
      </c>
      <c r="B505" t="s">
        <v>2978</v>
      </c>
      <c r="C505">
        <v>20120510</v>
      </c>
      <c r="D505" t="s">
        <v>3460</v>
      </c>
      <c r="E505" t="s">
        <v>101</v>
      </c>
      <c r="F505" t="s">
        <v>102</v>
      </c>
      <c r="G505" t="s">
        <v>48</v>
      </c>
      <c r="H505" t="s">
        <v>65</v>
      </c>
      <c r="I505" t="s">
        <v>65</v>
      </c>
      <c r="J505" t="s">
        <v>56</v>
      </c>
      <c r="K505" t="s">
        <v>3109</v>
      </c>
      <c r="L505" t="s">
        <v>104</v>
      </c>
      <c r="M505">
        <v>3</v>
      </c>
      <c r="N505" s="2">
        <v>39786</v>
      </c>
      <c r="O505" s="2">
        <v>39891</v>
      </c>
      <c r="P505" t="s">
        <v>3029</v>
      </c>
      <c r="Q505" t="s">
        <v>2462</v>
      </c>
      <c r="R505" t="s">
        <v>1091</v>
      </c>
      <c r="S505" t="s">
        <v>56</v>
      </c>
      <c r="U505" t="s">
        <v>56</v>
      </c>
      <c r="V505" t="s">
        <v>56</v>
      </c>
      <c r="W505" t="s">
        <v>56</v>
      </c>
      <c r="X505" t="s">
        <v>2462</v>
      </c>
      <c r="Y505" t="s">
        <v>3461</v>
      </c>
      <c r="Z505" t="s">
        <v>56</v>
      </c>
      <c r="AA505" t="s">
        <v>56</v>
      </c>
      <c r="AB505" t="s">
        <v>3462</v>
      </c>
      <c r="AC505" t="s">
        <v>3463</v>
      </c>
      <c r="AD505" t="s">
        <v>3060</v>
      </c>
      <c r="AE505" t="s">
        <v>3035</v>
      </c>
      <c r="AG505" s="1" t="s">
        <v>3464</v>
      </c>
      <c r="AH505" t="s">
        <v>56</v>
      </c>
      <c r="AI505" t="s">
        <v>56</v>
      </c>
      <c r="AJ505" t="s">
        <v>56</v>
      </c>
      <c r="AK505" t="s">
        <v>56</v>
      </c>
      <c r="AL505" t="s">
        <v>56</v>
      </c>
      <c r="AM505" t="s">
        <v>56</v>
      </c>
      <c r="AN505" t="s">
        <v>56</v>
      </c>
      <c r="AO505" t="s">
        <v>56</v>
      </c>
      <c r="AP505" t="s">
        <v>56</v>
      </c>
      <c r="AQ505" t="s">
        <v>56</v>
      </c>
      <c r="AR505">
        <f t="shared" si="24"/>
        <v>105</v>
      </c>
      <c r="AS505" t="str">
        <f t="shared" si="25"/>
        <v>NA-</v>
      </c>
      <c r="AT505" t="str">
        <f t="shared" si="26"/>
        <v>2008-12</v>
      </c>
    </row>
    <row r="506" spans="1:46" hidden="1">
      <c r="A506" t="s">
        <v>3465</v>
      </c>
      <c r="B506" t="s">
        <v>2978</v>
      </c>
      <c r="C506">
        <v>20120510</v>
      </c>
      <c r="D506" t="s">
        <v>3466</v>
      </c>
      <c r="E506" t="s">
        <v>63</v>
      </c>
      <c r="F506" t="s">
        <v>64</v>
      </c>
      <c r="G506" t="s">
        <v>48</v>
      </c>
      <c r="H506" t="s">
        <v>65</v>
      </c>
      <c r="I506" t="s">
        <v>65</v>
      </c>
      <c r="J506" t="s">
        <v>56</v>
      </c>
      <c r="K506" t="s">
        <v>2999</v>
      </c>
      <c r="L506" t="s">
        <v>67</v>
      </c>
      <c r="M506">
        <v>2</v>
      </c>
      <c r="N506" s="2">
        <v>39839</v>
      </c>
      <c r="O506" s="2">
        <v>39997</v>
      </c>
      <c r="P506" t="s">
        <v>2982</v>
      </c>
      <c r="Q506" t="s">
        <v>3073</v>
      </c>
      <c r="R506" t="s">
        <v>2263</v>
      </c>
      <c r="S506" t="s">
        <v>56</v>
      </c>
      <c r="U506" t="s">
        <v>56</v>
      </c>
      <c r="V506" t="s">
        <v>56</v>
      </c>
      <c r="W506" t="s">
        <v>56</v>
      </c>
      <c r="X506" t="s">
        <v>3073</v>
      </c>
      <c r="Y506" t="s">
        <v>3467</v>
      </c>
      <c r="Z506" t="s">
        <v>56</v>
      </c>
      <c r="AA506" t="s">
        <v>56</v>
      </c>
      <c r="AB506" t="s">
        <v>3468</v>
      </c>
      <c r="AC506" t="s">
        <v>3469</v>
      </c>
      <c r="AD506" t="s">
        <v>3401</v>
      </c>
      <c r="AE506" t="s">
        <v>3035</v>
      </c>
      <c r="AG506" s="1" t="s">
        <v>3470</v>
      </c>
      <c r="AH506" t="s">
        <v>2265</v>
      </c>
      <c r="AI506" t="s">
        <v>56</v>
      </c>
      <c r="AJ506" t="s">
        <v>56</v>
      </c>
      <c r="AK506" t="s">
        <v>56</v>
      </c>
      <c r="AL506" t="s">
        <v>56</v>
      </c>
      <c r="AM506" t="s">
        <v>56</v>
      </c>
      <c r="AN506" t="s">
        <v>56</v>
      </c>
      <c r="AO506" t="s">
        <v>56</v>
      </c>
      <c r="AP506" t="s">
        <v>56</v>
      </c>
      <c r="AQ506" t="s">
        <v>2240</v>
      </c>
      <c r="AR506">
        <f t="shared" si="24"/>
        <v>157</v>
      </c>
      <c r="AS506" t="str">
        <f t="shared" si="25"/>
        <v>NA-</v>
      </c>
      <c r="AT506" t="str">
        <f t="shared" si="26"/>
        <v>2009-01</v>
      </c>
    </row>
    <row r="507" spans="1:46" hidden="1">
      <c r="A507" t="s">
        <v>3471</v>
      </c>
      <c r="B507" t="s">
        <v>2978</v>
      </c>
      <c r="C507">
        <v>20120510</v>
      </c>
      <c r="D507" t="s">
        <v>2627</v>
      </c>
      <c r="E507" t="s">
        <v>83</v>
      </c>
      <c r="F507" t="s">
        <v>64</v>
      </c>
      <c r="G507" t="s">
        <v>48</v>
      </c>
      <c r="H507" t="s">
        <v>65</v>
      </c>
      <c r="I507" t="s">
        <v>65</v>
      </c>
      <c r="J507" t="s">
        <v>56</v>
      </c>
      <c r="K507" t="s">
        <v>3197</v>
      </c>
      <c r="L507" t="s">
        <v>67</v>
      </c>
      <c r="M507">
        <v>1</v>
      </c>
      <c r="N507" s="2">
        <v>39994</v>
      </c>
      <c r="O507" s="2">
        <v>39997</v>
      </c>
      <c r="P507" t="s">
        <v>2982</v>
      </c>
      <c r="Q507" t="s">
        <v>3073</v>
      </c>
      <c r="R507" t="s">
        <v>2629</v>
      </c>
      <c r="S507" t="s">
        <v>56</v>
      </c>
      <c r="U507" t="s">
        <v>56</v>
      </c>
      <c r="V507" t="s">
        <v>56</v>
      </c>
      <c r="W507" t="s">
        <v>56</v>
      </c>
      <c r="X507" t="s">
        <v>2982</v>
      </c>
      <c r="Y507" t="s">
        <v>3472</v>
      </c>
      <c r="Z507" t="s">
        <v>56</v>
      </c>
      <c r="AA507" t="s">
        <v>56</v>
      </c>
      <c r="AB507" t="s">
        <v>3473</v>
      </c>
      <c r="AC507" t="s">
        <v>3474</v>
      </c>
      <c r="AD507" t="s">
        <v>3475</v>
      </c>
      <c r="AE507" t="s">
        <v>2987</v>
      </c>
      <c r="AG507" s="1" t="s">
        <v>3476</v>
      </c>
      <c r="AH507" t="s">
        <v>2629</v>
      </c>
      <c r="AI507">
        <v>10185</v>
      </c>
      <c r="AJ507">
        <v>1549</v>
      </c>
      <c r="AK507" t="s">
        <v>91</v>
      </c>
      <c r="AL507">
        <v>1663</v>
      </c>
      <c r="AM507" s="2">
        <v>35551</v>
      </c>
      <c r="AN507">
        <v>1997</v>
      </c>
      <c r="AO507" t="s">
        <v>2632</v>
      </c>
      <c r="AP507">
        <v>924</v>
      </c>
      <c r="AQ507" t="s">
        <v>80</v>
      </c>
      <c r="AR507">
        <f t="shared" si="24"/>
        <v>3</v>
      </c>
      <c r="AS507" t="str">
        <f t="shared" si="25"/>
        <v>NA-</v>
      </c>
      <c r="AT507" t="str">
        <f t="shared" si="26"/>
        <v>2009-06</v>
      </c>
    </row>
    <row r="508" spans="1:46" hidden="1">
      <c r="A508" t="s">
        <v>3477</v>
      </c>
      <c r="B508" t="s">
        <v>2978</v>
      </c>
      <c r="C508">
        <v>20120510</v>
      </c>
      <c r="D508" t="s">
        <v>3478</v>
      </c>
      <c r="E508" t="s">
        <v>63</v>
      </c>
      <c r="F508" t="s">
        <v>64</v>
      </c>
      <c r="G508" t="s">
        <v>48</v>
      </c>
      <c r="H508" t="s">
        <v>65</v>
      </c>
      <c r="I508" t="s">
        <v>65</v>
      </c>
      <c r="J508" t="s">
        <v>56</v>
      </c>
      <c r="K508" t="s">
        <v>2999</v>
      </c>
      <c r="L508" t="s">
        <v>67</v>
      </c>
      <c r="M508">
        <v>2</v>
      </c>
      <c r="N508" s="2">
        <v>39839</v>
      </c>
      <c r="O508" s="2">
        <v>39990</v>
      </c>
      <c r="P508" t="s">
        <v>2982</v>
      </c>
      <c r="Q508" t="s">
        <v>3073</v>
      </c>
      <c r="R508" t="s">
        <v>2263</v>
      </c>
      <c r="S508" t="s">
        <v>56</v>
      </c>
      <c r="U508" t="s">
        <v>56</v>
      </c>
      <c r="V508" t="s">
        <v>56</v>
      </c>
      <c r="W508" t="s">
        <v>56</v>
      </c>
      <c r="X508" t="s">
        <v>3073</v>
      </c>
      <c r="Y508" t="s">
        <v>3479</v>
      </c>
      <c r="Z508" t="s">
        <v>56</v>
      </c>
      <c r="AA508" t="s">
        <v>56</v>
      </c>
      <c r="AB508" t="s">
        <v>3480</v>
      </c>
      <c r="AC508" t="s">
        <v>3481</v>
      </c>
      <c r="AD508" t="s">
        <v>3482</v>
      </c>
      <c r="AE508" t="s">
        <v>3035</v>
      </c>
      <c r="AG508" s="1" t="s">
        <v>3483</v>
      </c>
      <c r="AH508" t="s">
        <v>2265</v>
      </c>
      <c r="AI508" t="s">
        <v>56</v>
      </c>
      <c r="AJ508" t="s">
        <v>56</v>
      </c>
      <c r="AK508" t="s">
        <v>56</v>
      </c>
      <c r="AL508" t="s">
        <v>56</v>
      </c>
      <c r="AM508" t="s">
        <v>56</v>
      </c>
      <c r="AN508" t="s">
        <v>56</v>
      </c>
      <c r="AO508" t="s">
        <v>56</v>
      </c>
      <c r="AP508" t="s">
        <v>56</v>
      </c>
      <c r="AQ508" t="s">
        <v>2240</v>
      </c>
      <c r="AR508">
        <f t="shared" si="24"/>
        <v>150</v>
      </c>
      <c r="AS508" t="str">
        <f t="shared" si="25"/>
        <v>NA-</v>
      </c>
      <c r="AT508" t="str">
        <f t="shared" si="26"/>
        <v>2009-01</v>
      </c>
    </row>
    <row r="509" spans="1:46" hidden="1">
      <c r="A509" t="s">
        <v>3484</v>
      </c>
      <c r="B509" t="s">
        <v>2978</v>
      </c>
      <c r="C509">
        <v>20120510</v>
      </c>
      <c r="D509" t="s">
        <v>3485</v>
      </c>
      <c r="E509" t="s">
        <v>138</v>
      </c>
      <c r="F509" t="s">
        <v>64</v>
      </c>
      <c r="G509" t="s">
        <v>48</v>
      </c>
      <c r="H509" t="s">
        <v>65</v>
      </c>
      <c r="I509" t="s">
        <v>65</v>
      </c>
      <c r="J509" t="s">
        <v>56</v>
      </c>
      <c r="K509" t="s">
        <v>3147</v>
      </c>
      <c r="L509" t="s">
        <v>67</v>
      </c>
      <c r="M509">
        <v>2</v>
      </c>
      <c r="N509" s="2">
        <v>39834</v>
      </c>
      <c r="O509" s="2">
        <v>39997</v>
      </c>
      <c r="P509" t="s">
        <v>2982</v>
      </c>
      <c r="Q509" t="s">
        <v>3073</v>
      </c>
      <c r="R509" t="s">
        <v>3486</v>
      </c>
      <c r="S509" t="s">
        <v>56</v>
      </c>
      <c r="U509" t="s">
        <v>56</v>
      </c>
      <c r="V509" t="s">
        <v>56</v>
      </c>
      <c r="W509" t="s">
        <v>56</v>
      </c>
      <c r="X509" t="s">
        <v>3073</v>
      </c>
      <c r="Y509" t="s">
        <v>3467</v>
      </c>
      <c r="Z509" t="s">
        <v>56</v>
      </c>
      <c r="AA509" t="s">
        <v>56</v>
      </c>
      <c r="AB509" t="s">
        <v>3487</v>
      </c>
      <c r="AC509" t="s">
        <v>3488</v>
      </c>
      <c r="AD509" t="s">
        <v>3479</v>
      </c>
      <c r="AE509" t="s">
        <v>3035</v>
      </c>
      <c r="AG509" s="1" t="s">
        <v>3489</v>
      </c>
      <c r="AH509" t="s">
        <v>3490</v>
      </c>
      <c r="AI509">
        <v>10334</v>
      </c>
      <c r="AJ509">
        <v>2864</v>
      </c>
      <c r="AK509" t="s">
        <v>344</v>
      </c>
      <c r="AL509">
        <v>13070</v>
      </c>
      <c r="AM509" s="2">
        <v>30476</v>
      </c>
      <c r="AN509">
        <v>1983</v>
      </c>
      <c r="AO509" t="s">
        <v>3491</v>
      </c>
      <c r="AP509">
        <v>1256</v>
      </c>
      <c r="AQ509" t="s">
        <v>80</v>
      </c>
      <c r="AR509">
        <f t="shared" si="24"/>
        <v>162</v>
      </c>
      <c r="AS509" t="str">
        <f t="shared" si="25"/>
        <v>NA-</v>
      </c>
      <c r="AT509" t="str">
        <f t="shared" si="26"/>
        <v>2009-01</v>
      </c>
    </row>
    <row r="510" spans="1:46" hidden="1">
      <c r="A510" t="s">
        <v>3492</v>
      </c>
      <c r="B510" t="s">
        <v>2978</v>
      </c>
      <c r="C510">
        <v>20120510</v>
      </c>
      <c r="D510" t="s">
        <v>3493</v>
      </c>
      <c r="E510" t="s">
        <v>46</v>
      </c>
      <c r="F510" t="s">
        <v>47</v>
      </c>
      <c r="G510" t="s">
        <v>48</v>
      </c>
      <c r="H510" t="s">
        <v>48</v>
      </c>
      <c r="I510" t="s">
        <v>48</v>
      </c>
      <c r="J510" t="s">
        <v>3494</v>
      </c>
      <c r="K510" t="s">
        <v>3155</v>
      </c>
      <c r="L510" t="s">
        <v>51</v>
      </c>
      <c r="M510">
        <v>13</v>
      </c>
      <c r="N510" s="2">
        <v>39876</v>
      </c>
      <c r="O510" s="2">
        <v>39954</v>
      </c>
      <c r="P510" t="s">
        <v>2982</v>
      </c>
      <c r="Q510" t="s">
        <v>51</v>
      </c>
      <c r="R510" t="s">
        <v>3496</v>
      </c>
      <c r="S510" t="s">
        <v>2511</v>
      </c>
      <c r="T510" t="s">
        <v>3497</v>
      </c>
      <c r="U510" t="s">
        <v>3497</v>
      </c>
      <c r="V510" t="s">
        <v>56</v>
      </c>
      <c r="W510" t="s">
        <v>56</v>
      </c>
      <c r="X510" t="s">
        <v>51</v>
      </c>
      <c r="Y510" t="s">
        <v>3494</v>
      </c>
      <c r="Z510" t="s">
        <v>56</v>
      </c>
      <c r="AA510" t="s">
        <v>56</v>
      </c>
      <c r="AB510" t="s">
        <v>3498</v>
      </c>
      <c r="AC510" t="s">
        <v>3499</v>
      </c>
      <c r="AD510" t="s">
        <v>3494</v>
      </c>
      <c r="AE510" t="s">
        <v>3500</v>
      </c>
      <c r="AG510" s="1" t="s">
        <v>3501</v>
      </c>
      <c r="AH510" t="s">
        <v>56</v>
      </c>
      <c r="AI510" t="s">
        <v>56</v>
      </c>
      <c r="AJ510" t="s">
        <v>56</v>
      </c>
      <c r="AK510" t="s">
        <v>56</v>
      </c>
      <c r="AL510" t="s">
        <v>56</v>
      </c>
      <c r="AM510" t="s">
        <v>56</v>
      </c>
      <c r="AN510" t="s">
        <v>56</v>
      </c>
      <c r="AO510" t="s">
        <v>56</v>
      </c>
      <c r="AP510" t="s">
        <v>56</v>
      </c>
      <c r="AQ510" t="s">
        <v>56</v>
      </c>
      <c r="AR510">
        <f t="shared" si="24"/>
        <v>77</v>
      </c>
      <c r="AS510" t="str">
        <f t="shared" si="25"/>
        <v>2009-05</v>
      </c>
      <c r="AT510" t="str">
        <f t="shared" si="26"/>
        <v>2009-03</v>
      </c>
    </row>
    <row r="511" spans="1:46" hidden="1">
      <c r="A511" t="s">
        <v>3502</v>
      </c>
      <c r="B511" t="s">
        <v>2978</v>
      </c>
      <c r="C511">
        <v>20120510</v>
      </c>
      <c r="D511" t="s">
        <v>3503</v>
      </c>
      <c r="E511" t="s">
        <v>83</v>
      </c>
      <c r="F511" t="s">
        <v>64</v>
      </c>
      <c r="G511" t="s">
        <v>48</v>
      </c>
      <c r="H511" t="s">
        <v>65</v>
      </c>
      <c r="I511" t="s">
        <v>65</v>
      </c>
      <c r="J511" t="s">
        <v>56</v>
      </c>
      <c r="K511" t="s">
        <v>3019</v>
      </c>
      <c r="L511" t="s">
        <v>67</v>
      </c>
      <c r="M511">
        <v>1</v>
      </c>
      <c r="N511" s="2">
        <v>39924</v>
      </c>
      <c r="O511" s="2">
        <v>39954</v>
      </c>
      <c r="P511" t="s">
        <v>2982</v>
      </c>
      <c r="Q511" t="s">
        <v>51</v>
      </c>
      <c r="R511" t="s">
        <v>1569</v>
      </c>
      <c r="S511" t="s">
        <v>56</v>
      </c>
      <c r="U511" t="s">
        <v>56</v>
      </c>
      <c r="V511" t="s">
        <v>56</v>
      </c>
      <c r="W511" t="s">
        <v>56</v>
      </c>
      <c r="X511" t="s">
        <v>2982</v>
      </c>
      <c r="Y511" t="s">
        <v>3504</v>
      </c>
      <c r="Z511" t="s">
        <v>56</v>
      </c>
      <c r="AA511" t="s">
        <v>56</v>
      </c>
      <c r="AB511" t="s">
        <v>56</v>
      </c>
      <c r="AC511" t="s">
        <v>56</v>
      </c>
      <c r="AD511" t="s">
        <v>56</v>
      </c>
      <c r="AE511" t="s">
        <v>56</v>
      </c>
      <c r="AG511" t="s">
        <v>3505</v>
      </c>
      <c r="AH511" t="s">
        <v>1569</v>
      </c>
      <c r="AI511">
        <v>13933</v>
      </c>
      <c r="AJ511">
        <v>11171</v>
      </c>
      <c r="AK511" t="s">
        <v>91</v>
      </c>
      <c r="AL511">
        <v>8696</v>
      </c>
      <c r="AM511" s="2">
        <v>39283</v>
      </c>
      <c r="AN511">
        <v>2007</v>
      </c>
      <c r="AO511" t="s">
        <v>1571</v>
      </c>
      <c r="AP511">
        <v>1274</v>
      </c>
      <c r="AQ511" t="s">
        <v>80</v>
      </c>
      <c r="AR511">
        <f t="shared" si="24"/>
        <v>30</v>
      </c>
      <c r="AS511" t="str">
        <f t="shared" si="25"/>
        <v>NA-</v>
      </c>
      <c r="AT511" t="str">
        <f t="shared" si="26"/>
        <v>2009-04</v>
      </c>
    </row>
    <row r="512" spans="1:46" hidden="1">
      <c r="A512" t="s">
        <v>3506</v>
      </c>
      <c r="B512" t="s">
        <v>2978</v>
      </c>
      <c r="C512">
        <v>20120510</v>
      </c>
      <c r="D512" t="s">
        <v>3507</v>
      </c>
      <c r="E512" t="s">
        <v>63</v>
      </c>
      <c r="F512" t="s">
        <v>64</v>
      </c>
      <c r="G512" t="s">
        <v>48</v>
      </c>
      <c r="H512" t="s">
        <v>65</v>
      </c>
      <c r="I512" t="s">
        <v>65</v>
      </c>
      <c r="J512" t="s">
        <v>56</v>
      </c>
      <c r="K512" t="s">
        <v>3508</v>
      </c>
      <c r="L512" t="s">
        <v>67</v>
      </c>
      <c r="M512">
        <v>1</v>
      </c>
      <c r="N512" s="2">
        <v>40126</v>
      </c>
      <c r="O512" s="2">
        <v>39954</v>
      </c>
      <c r="P512" t="s">
        <v>2982</v>
      </c>
      <c r="Q512" t="s">
        <v>51</v>
      </c>
      <c r="R512" t="s">
        <v>3509</v>
      </c>
      <c r="S512" t="s">
        <v>56</v>
      </c>
      <c r="U512" t="s">
        <v>56</v>
      </c>
      <c r="V512" t="s">
        <v>56</v>
      </c>
      <c r="W512" t="s">
        <v>56</v>
      </c>
      <c r="X512" t="s">
        <v>2982</v>
      </c>
      <c r="Y512" t="s">
        <v>2999</v>
      </c>
      <c r="Z512" t="s">
        <v>56</v>
      </c>
      <c r="AA512" t="s">
        <v>56</v>
      </c>
      <c r="AB512" t="s">
        <v>56</v>
      </c>
      <c r="AC512" t="s">
        <v>56</v>
      </c>
      <c r="AD512" t="s">
        <v>56</v>
      </c>
      <c r="AE512" t="s">
        <v>56</v>
      </c>
      <c r="AG512" t="s">
        <v>3510</v>
      </c>
      <c r="AH512" t="s">
        <v>3509</v>
      </c>
      <c r="AI512">
        <v>10122</v>
      </c>
      <c r="AJ512">
        <v>1020</v>
      </c>
      <c r="AK512" t="s">
        <v>91</v>
      </c>
      <c r="AL512">
        <v>6784</v>
      </c>
      <c r="AM512" s="2">
        <v>33703</v>
      </c>
      <c r="AN512">
        <v>1992</v>
      </c>
      <c r="AO512" t="s">
        <v>3511</v>
      </c>
      <c r="AP512">
        <v>1334</v>
      </c>
      <c r="AQ512" t="s">
        <v>80</v>
      </c>
      <c r="AR512">
        <f t="shared" si="24"/>
        <v>-168</v>
      </c>
      <c r="AS512" t="str">
        <f t="shared" si="25"/>
        <v>NA-</v>
      </c>
      <c r="AT512" t="str">
        <f t="shared" si="26"/>
        <v>2009-11</v>
      </c>
    </row>
    <row r="513" spans="1:46" hidden="1">
      <c r="A513" t="s">
        <v>3512</v>
      </c>
      <c r="B513" t="s">
        <v>2978</v>
      </c>
      <c r="C513">
        <v>20120510</v>
      </c>
      <c r="D513" t="s">
        <v>3513</v>
      </c>
      <c r="E513" t="s">
        <v>63</v>
      </c>
      <c r="F513" t="s">
        <v>64</v>
      </c>
      <c r="G513" t="s">
        <v>48</v>
      </c>
      <c r="H513" t="s">
        <v>65</v>
      </c>
      <c r="I513" t="s">
        <v>65</v>
      </c>
      <c r="J513" t="s">
        <v>56</v>
      </c>
      <c r="K513" t="s">
        <v>2999</v>
      </c>
      <c r="L513" t="s">
        <v>67</v>
      </c>
      <c r="M513">
        <v>2</v>
      </c>
      <c r="N513" s="2">
        <v>39839</v>
      </c>
      <c r="O513" s="2">
        <v>39941</v>
      </c>
      <c r="P513" t="s">
        <v>2982</v>
      </c>
      <c r="Q513" t="s">
        <v>3073</v>
      </c>
      <c r="R513" t="s">
        <v>2263</v>
      </c>
      <c r="S513" t="s">
        <v>56</v>
      </c>
      <c r="U513" t="s">
        <v>56</v>
      </c>
      <c r="V513" t="s">
        <v>56</v>
      </c>
      <c r="W513" t="s">
        <v>56</v>
      </c>
      <c r="X513" t="s">
        <v>3073</v>
      </c>
      <c r="Y513" t="s">
        <v>3187</v>
      </c>
      <c r="Z513" t="s">
        <v>56</v>
      </c>
      <c r="AA513" t="s">
        <v>56</v>
      </c>
      <c r="AB513" t="s">
        <v>3514</v>
      </c>
      <c r="AC513" t="s">
        <v>3515</v>
      </c>
      <c r="AD513" t="s">
        <v>3516</v>
      </c>
      <c r="AE513" t="s">
        <v>3035</v>
      </c>
      <c r="AG513" s="1" t="s">
        <v>3517</v>
      </c>
      <c r="AH513" t="s">
        <v>2265</v>
      </c>
      <c r="AI513" t="s">
        <v>56</v>
      </c>
      <c r="AJ513" t="s">
        <v>56</v>
      </c>
      <c r="AK513" t="s">
        <v>56</v>
      </c>
      <c r="AL513" t="s">
        <v>56</v>
      </c>
      <c r="AM513" t="s">
        <v>56</v>
      </c>
      <c r="AN513" t="s">
        <v>56</v>
      </c>
      <c r="AO513" t="s">
        <v>56</v>
      </c>
      <c r="AP513" t="s">
        <v>56</v>
      </c>
      <c r="AQ513" t="s">
        <v>2240</v>
      </c>
      <c r="AR513">
        <f t="shared" si="24"/>
        <v>102</v>
      </c>
      <c r="AS513" t="str">
        <f t="shared" si="25"/>
        <v>NA-</v>
      </c>
      <c r="AT513" t="str">
        <f t="shared" si="26"/>
        <v>2009-01</v>
      </c>
    </row>
    <row r="514" spans="1:46" hidden="1">
      <c r="A514" t="s">
        <v>3518</v>
      </c>
      <c r="B514" t="s">
        <v>2978</v>
      </c>
      <c r="C514">
        <v>20120510</v>
      </c>
      <c r="D514" t="s">
        <v>3519</v>
      </c>
      <c r="E514" t="s">
        <v>101</v>
      </c>
      <c r="F514" t="s">
        <v>102</v>
      </c>
      <c r="G514" t="s">
        <v>48</v>
      </c>
      <c r="H514" t="s">
        <v>48</v>
      </c>
      <c r="I514" t="s">
        <v>48</v>
      </c>
      <c r="J514" t="s">
        <v>395</v>
      </c>
      <c r="K514" t="s">
        <v>2311</v>
      </c>
      <c r="L514" t="s">
        <v>51</v>
      </c>
      <c r="M514">
        <v>10</v>
      </c>
      <c r="N514" s="2">
        <v>39839</v>
      </c>
      <c r="O514" s="2">
        <v>40129</v>
      </c>
      <c r="P514" t="s">
        <v>3029</v>
      </c>
      <c r="Q514" t="s">
        <v>51</v>
      </c>
      <c r="R514" t="s">
        <v>3520</v>
      </c>
      <c r="S514" t="s">
        <v>3521</v>
      </c>
      <c r="V514" t="s">
        <v>56</v>
      </c>
      <c r="W514" t="s">
        <v>56</v>
      </c>
      <c r="X514" t="s">
        <v>51</v>
      </c>
      <c r="Y514" t="s">
        <v>395</v>
      </c>
      <c r="Z514" t="s">
        <v>56</v>
      </c>
      <c r="AA514" t="s">
        <v>56</v>
      </c>
      <c r="AB514" t="s">
        <v>3522</v>
      </c>
      <c r="AC514" t="s">
        <v>3523</v>
      </c>
      <c r="AD514" t="s">
        <v>2311</v>
      </c>
      <c r="AE514" t="s">
        <v>3524</v>
      </c>
      <c r="AG514" s="1" t="s">
        <v>3525</v>
      </c>
      <c r="AH514" t="s">
        <v>56</v>
      </c>
      <c r="AI514" t="s">
        <v>56</v>
      </c>
      <c r="AJ514" t="s">
        <v>56</v>
      </c>
      <c r="AK514" t="s">
        <v>56</v>
      </c>
      <c r="AL514" t="s">
        <v>56</v>
      </c>
      <c r="AM514" t="s">
        <v>56</v>
      </c>
      <c r="AN514" t="s">
        <v>56</v>
      </c>
      <c r="AO514" t="s">
        <v>56</v>
      </c>
      <c r="AP514" t="s">
        <v>56</v>
      </c>
      <c r="AQ514" t="s">
        <v>56</v>
      </c>
      <c r="AR514">
        <f t="shared" si="24"/>
        <v>286</v>
      </c>
      <c r="AS514" t="str">
        <f t="shared" si="25"/>
        <v>2009-11</v>
      </c>
      <c r="AT514" t="str">
        <f t="shared" si="26"/>
        <v>2009-01</v>
      </c>
    </row>
    <row r="515" spans="1:46" hidden="1">
      <c r="A515" t="s">
        <v>3526</v>
      </c>
      <c r="B515" t="s">
        <v>2978</v>
      </c>
      <c r="C515">
        <v>20120510</v>
      </c>
      <c r="D515" t="s">
        <v>3527</v>
      </c>
      <c r="E515" t="s">
        <v>138</v>
      </c>
      <c r="F515" t="s">
        <v>64</v>
      </c>
      <c r="G515" t="s">
        <v>48</v>
      </c>
      <c r="H515" t="s">
        <v>65</v>
      </c>
      <c r="I515" t="s">
        <v>65</v>
      </c>
      <c r="J515" t="s">
        <v>56</v>
      </c>
      <c r="K515" t="s">
        <v>3197</v>
      </c>
      <c r="L515" t="s">
        <v>67</v>
      </c>
      <c r="M515">
        <v>2</v>
      </c>
      <c r="N515" s="2">
        <v>39834</v>
      </c>
      <c r="O515" s="2">
        <v>39990</v>
      </c>
      <c r="P515" t="s">
        <v>2982</v>
      </c>
      <c r="Q515" t="s">
        <v>3073</v>
      </c>
      <c r="R515" t="s">
        <v>3528</v>
      </c>
      <c r="S515" t="s">
        <v>56</v>
      </c>
      <c r="U515" t="s">
        <v>56</v>
      </c>
      <c r="V515" t="s">
        <v>56</v>
      </c>
      <c r="W515" t="s">
        <v>56</v>
      </c>
      <c r="X515" t="s">
        <v>3073</v>
      </c>
      <c r="Y515" t="s">
        <v>3479</v>
      </c>
      <c r="Z515" t="s">
        <v>56</v>
      </c>
      <c r="AA515" t="s">
        <v>56</v>
      </c>
      <c r="AB515" t="s">
        <v>3529</v>
      </c>
      <c r="AC515" t="s">
        <v>3530</v>
      </c>
      <c r="AD515" t="s">
        <v>2328</v>
      </c>
      <c r="AE515" t="s">
        <v>2987</v>
      </c>
      <c r="AG515" s="1" t="s">
        <v>3531</v>
      </c>
      <c r="AH515" t="s">
        <v>3532</v>
      </c>
      <c r="AI515" t="s">
        <v>56</v>
      </c>
      <c r="AJ515" t="s">
        <v>56</v>
      </c>
      <c r="AK515" t="s">
        <v>56</v>
      </c>
      <c r="AL515" t="s">
        <v>56</v>
      </c>
      <c r="AM515" t="s">
        <v>56</v>
      </c>
      <c r="AN515" t="s">
        <v>56</v>
      </c>
      <c r="AO515" t="s">
        <v>56</v>
      </c>
      <c r="AP515" t="s">
        <v>56</v>
      </c>
      <c r="AQ515" t="s">
        <v>2240</v>
      </c>
      <c r="AR515">
        <f t="shared" si="24"/>
        <v>155</v>
      </c>
      <c r="AS515" t="str">
        <f t="shared" si="25"/>
        <v>NA-</v>
      </c>
      <c r="AT515" t="str">
        <f t="shared" si="26"/>
        <v>2009-01</v>
      </c>
    </row>
    <row r="516" spans="1:46" hidden="1">
      <c r="A516" t="s">
        <v>3533</v>
      </c>
      <c r="B516" t="s">
        <v>2978</v>
      </c>
      <c r="C516">
        <v>20120510</v>
      </c>
      <c r="D516" t="s">
        <v>1183</v>
      </c>
      <c r="E516" t="s">
        <v>127</v>
      </c>
      <c r="F516" t="s">
        <v>128</v>
      </c>
      <c r="G516" t="s">
        <v>65</v>
      </c>
      <c r="H516" t="s">
        <v>65</v>
      </c>
      <c r="I516" t="s">
        <v>65</v>
      </c>
      <c r="J516" t="s">
        <v>56</v>
      </c>
      <c r="K516" t="s">
        <v>392</v>
      </c>
      <c r="L516" t="s">
        <v>104</v>
      </c>
      <c r="M516">
        <v>20</v>
      </c>
      <c r="N516" s="2">
        <v>39413</v>
      </c>
      <c r="O516" t="s">
        <v>309</v>
      </c>
      <c r="P516" t="s">
        <v>238</v>
      </c>
      <c r="Q516" t="s">
        <v>310</v>
      </c>
      <c r="R516" t="s">
        <v>56</v>
      </c>
      <c r="S516" t="s">
        <v>56</v>
      </c>
      <c r="T516" t="s">
        <v>56</v>
      </c>
      <c r="U516" t="s">
        <v>56</v>
      </c>
      <c r="V516" t="s">
        <v>239</v>
      </c>
      <c r="X516" t="s">
        <v>312</v>
      </c>
      <c r="Y516" t="s">
        <v>313</v>
      </c>
      <c r="Z516" t="s">
        <v>310</v>
      </c>
      <c r="AA516" t="s">
        <v>309</v>
      </c>
      <c r="AB516" t="s">
        <v>56</v>
      </c>
      <c r="AC516" t="s">
        <v>56</v>
      </c>
      <c r="AD516" t="s">
        <v>56</v>
      </c>
      <c r="AE516" t="s">
        <v>56</v>
      </c>
      <c r="AG516" s="1" t="s">
        <v>1184</v>
      </c>
      <c r="AH516" t="s">
        <v>56</v>
      </c>
      <c r="AI516" t="s">
        <v>56</v>
      </c>
      <c r="AJ516" t="s">
        <v>56</v>
      </c>
      <c r="AK516" t="s">
        <v>56</v>
      </c>
      <c r="AL516" t="s">
        <v>56</v>
      </c>
      <c r="AM516" t="s">
        <v>56</v>
      </c>
      <c r="AN516" t="s">
        <v>56</v>
      </c>
      <c r="AO516" t="s">
        <v>56</v>
      </c>
      <c r="AP516" t="s">
        <v>56</v>
      </c>
      <c r="AQ516" t="s">
        <v>56</v>
      </c>
      <c r="AR516" t="e">
        <f t="shared" si="24"/>
        <v>#VALUE!</v>
      </c>
      <c r="AS516" t="str">
        <f t="shared" si="25"/>
        <v>NA-</v>
      </c>
      <c r="AT516" t="str">
        <f t="shared" si="26"/>
        <v>2007-11</v>
      </c>
    </row>
    <row r="517" spans="1:46" hidden="1">
      <c r="A517" t="s">
        <v>3534</v>
      </c>
      <c r="B517" t="s">
        <v>2978</v>
      </c>
      <c r="C517">
        <v>20120510</v>
      </c>
      <c r="D517" t="s">
        <v>3535</v>
      </c>
      <c r="E517" t="s">
        <v>138</v>
      </c>
      <c r="F517" t="s">
        <v>64</v>
      </c>
      <c r="G517" t="s">
        <v>48</v>
      </c>
      <c r="H517" t="s">
        <v>65</v>
      </c>
      <c r="I517" t="s">
        <v>65</v>
      </c>
      <c r="J517" t="s">
        <v>56</v>
      </c>
      <c r="K517" t="s">
        <v>3197</v>
      </c>
      <c r="L517" t="s">
        <v>67</v>
      </c>
      <c r="M517">
        <v>2</v>
      </c>
      <c r="N517" s="2">
        <v>39834</v>
      </c>
      <c r="O517" s="2">
        <v>39871</v>
      </c>
      <c r="P517" t="s">
        <v>2982</v>
      </c>
      <c r="Q517" t="s">
        <v>3073</v>
      </c>
      <c r="R517" t="s">
        <v>3537</v>
      </c>
      <c r="S517" t="s">
        <v>56</v>
      </c>
      <c r="U517" t="s">
        <v>56</v>
      </c>
      <c r="V517" t="s">
        <v>56</v>
      </c>
      <c r="W517" t="s">
        <v>56</v>
      </c>
      <c r="X517" t="s">
        <v>3073</v>
      </c>
      <c r="Y517" t="s">
        <v>3536</v>
      </c>
      <c r="Z517" t="s">
        <v>56</v>
      </c>
      <c r="AA517" t="s">
        <v>56</v>
      </c>
      <c r="AB517" t="s">
        <v>3538</v>
      </c>
      <c r="AC517" t="s">
        <v>3539</v>
      </c>
      <c r="AD517" t="s">
        <v>2981</v>
      </c>
      <c r="AE517" t="s">
        <v>3035</v>
      </c>
      <c r="AG517" s="1" t="s">
        <v>3540</v>
      </c>
      <c r="AH517" t="s">
        <v>3541</v>
      </c>
      <c r="AI517">
        <v>10070</v>
      </c>
      <c r="AJ517">
        <v>662</v>
      </c>
      <c r="AK517" t="s">
        <v>91</v>
      </c>
      <c r="AL517">
        <v>7449</v>
      </c>
      <c r="AM517" s="2">
        <v>35551</v>
      </c>
      <c r="AN517">
        <v>1997</v>
      </c>
      <c r="AO517" t="s">
        <v>3542</v>
      </c>
      <c r="AP517">
        <v>952</v>
      </c>
      <c r="AQ517" t="s">
        <v>80</v>
      </c>
      <c r="AR517">
        <f t="shared" si="24"/>
        <v>36</v>
      </c>
      <c r="AS517" t="str">
        <f t="shared" si="25"/>
        <v>NA-</v>
      </c>
      <c r="AT517" t="str">
        <f t="shared" si="26"/>
        <v>2009-01</v>
      </c>
    </row>
    <row r="518" spans="1:46" hidden="1">
      <c r="A518" t="s">
        <v>3543</v>
      </c>
      <c r="B518" t="s">
        <v>2978</v>
      </c>
      <c r="C518">
        <v>20120510</v>
      </c>
      <c r="D518" t="s">
        <v>2662</v>
      </c>
      <c r="E518" t="s">
        <v>101</v>
      </c>
      <c r="F518" t="s">
        <v>102</v>
      </c>
      <c r="G518" t="s">
        <v>48</v>
      </c>
      <c r="H518" t="s">
        <v>65</v>
      </c>
      <c r="I518" t="s">
        <v>65</v>
      </c>
      <c r="J518" t="s">
        <v>56</v>
      </c>
      <c r="K518" t="s">
        <v>3109</v>
      </c>
      <c r="L518" t="s">
        <v>104</v>
      </c>
      <c r="M518">
        <v>1</v>
      </c>
      <c r="N518" s="2">
        <v>40009</v>
      </c>
      <c r="O518" s="2">
        <v>39871</v>
      </c>
      <c r="P518" t="s">
        <v>3029</v>
      </c>
      <c r="Q518" t="s">
        <v>3073</v>
      </c>
      <c r="R518" t="s">
        <v>1208</v>
      </c>
      <c r="S518" t="s">
        <v>56</v>
      </c>
      <c r="U518" t="s">
        <v>56</v>
      </c>
      <c r="V518" t="s">
        <v>56</v>
      </c>
      <c r="W518" t="s">
        <v>56</v>
      </c>
      <c r="X518" t="s">
        <v>3029</v>
      </c>
      <c r="Y518" t="s">
        <v>3428</v>
      </c>
      <c r="Z518" t="s">
        <v>56</v>
      </c>
      <c r="AA518" t="s">
        <v>56</v>
      </c>
      <c r="AB518" t="s">
        <v>3544</v>
      </c>
      <c r="AC518" t="s">
        <v>3545</v>
      </c>
      <c r="AD518" t="s">
        <v>3183</v>
      </c>
      <c r="AE518" t="s">
        <v>2987</v>
      </c>
      <c r="AG518" t="s">
        <v>1212</v>
      </c>
      <c r="AH518" t="s">
        <v>56</v>
      </c>
      <c r="AI518" t="s">
        <v>56</v>
      </c>
      <c r="AJ518" t="s">
        <v>56</v>
      </c>
      <c r="AK518" t="s">
        <v>56</v>
      </c>
      <c r="AL518" t="s">
        <v>56</v>
      </c>
      <c r="AM518" t="s">
        <v>56</v>
      </c>
      <c r="AN518" t="s">
        <v>56</v>
      </c>
      <c r="AO518" t="s">
        <v>56</v>
      </c>
      <c r="AP518" t="s">
        <v>56</v>
      </c>
      <c r="AQ518" t="s">
        <v>56</v>
      </c>
      <c r="AR518">
        <f t="shared" si="24"/>
        <v>-138</v>
      </c>
      <c r="AS518" t="str">
        <f t="shared" si="25"/>
        <v>NA-</v>
      </c>
      <c r="AT518" t="str">
        <f t="shared" si="26"/>
        <v>2009-07</v>
      </c>
    </row>
    <row r="519" spans="1:46" hidden="1">
      <c r="A519" t="s">
        <v>3546</v>
      </c>
      <c r="B519" t="s">
        <v>2978</v>
      </c>
      <c r="C519">
        <v>20120510</v>
      </c>
      <c r="D519" t="s">
        <v>3547</v>
      </c>
      <c r="E519" t="s">
        <v>46</v>
      </c>
      <c r="F519" t="s">
        <v>47</v>
      </c>
      <c r="G519" t="s">
        <v>48</v>
      </c>
      <c r="H519" t="s">
        <v>48</v>
      </c>
      <c r="I519" t="s">
        <v>48</v>
      </c>
      <c r="J519" t="s">
        <v>395</v>
      </c>
      <c r="K519" t="s">
        <v>2762</v>
      </c>
      <c r="L519" t="s">
        <v>51</v>
      </c>
      <c r="M519">
        <v>32</v>
      </c>
      <c r="N519" s="2">
        <v>39786</v>
      </c>
      <c r="O519" s="2">
        <v>40129</v>
      </c>
      <c r="P519" t="s">
        <v>3029</v>
      </c>
      <c r="Q519" t="s">
        <v>51</v>
      </c>
      <c r="R519" t="s">
        <v>3101</v>
      </c>
      <c r="S519" t="s">
        <v>251</v>
      </c>
      <c r="T519" t="s">
        <v>1224</v>
      </c>
      <c r="U519" t="s">
        <v>1224</v>
      </c>
      <c r="V519" t="s">
        <v>56</v>
      </c>
      <c r="W519" t="s">
        <v>56</v>
      </c>
      <c r="X519" t="s">
        <v>51</v>
      </c>
      <c r="Y519" t="s">
        <v>395</v>
      </c>
      <c r="Z519" t="s">
        <v>56</v>
      </c>
      <c r="AA519" t="s">
        <v>56</v>
      </c>
      <c r="AB519" t="s">
        <v>3548</v>
      </c>
      <c r="AC519" t="s">
        <v>3549</v>
      </c>
      <c r="AD519" t="s">
        <v>2311</v>
      </c>
      <c r="AE519" t="s">
        <v>3550</v>
      </c>
      <c r="AG519" s="1" t="s">
        <v>3551</v>
      </c>
      <c r="AH519" t="s">
        <v>56</v>
      </c>
      <c r="AI519" t="s">
        <v>56</v>
      </c>
      <c r="AJ519" t="s">
        <v>56</v>
      </c>
      <c r="AK519" t="s">
        <v>56</v>
      </c>
      <c r="AL519" t="s">
        <v>56</v>
      </c>
      <c r="AM519" t="s">
        <v>56</v>
      </c>
      <c r="AN519" t="s">
        <v>56</v>
      </c>
      <c r="AO519" t="s">
        <v>56</v>
      </c>
      <c r="AP519" t="s">
        <v>56</v>
      </c>
      <c r="AQ519" t="s">
        <v>56</v>
      </c>
      <c r="AR519">
        <f t="shared" si="24"/>
        <v>338</v>
      </c>
      <c r="AS519" t="str">
        <f t="shared" si="25"/>
        <v>2009-11</v>
      </c>
      <c r="AT519" t="str">
        <f t="shared" si="26"/>
        <v>2008-12</v>
      </c>
    </row>
    <row r="520" spans="1:46" hidden="1">
      <c r="A520" t="s">
        <v>3552</v>
      </c>
      <c r="B520" t="s">
        <v>2978</v>
      </c>
      <c r="C520">
        <v>20120510</v>
      </c>
      <c r="D520" t="s">
        <v>3553</v>
      </c>
      <c r="E520" t="s">
        <v>83</v>
      </c>
      <c r="F520" t="s">
        <v>64</v>
      </c>
      <c r="G520" t="s">
        <v>48</v>
      </c>
      <c r="H520" t="s">
        <v>65</v>
      </c>
      <c r="I520" t="s">
        <v>65</v>
      </c>
      <c r="J520" t="s">
        <v>56</v>
      </c>
      <c r="K520" t="s">
        <v>3019</v>
      </c>
      <c r="L520" t="s">
        <v>67</v>
      </c>
      <c r="M520">
        <v>1</v>
      </c>
      <c r="N520" s="2">
        <v>39987</v>
      </c>
      <c r="O520" s="2">
        <v>40129</v>
      </c>
      <c r="P520" t="s">
        <v>2982</v>
      </c>
      <c r="Q520" t="s">
        <v>51</v>
      </c>
      <c r="R520" t="s">
        <v>2744</v>
      </c>
      <c r="S520" t="s">
        <v>56</v>
      </c>
      <c r="U520" t="s">
        <v>56</v>
      </c>
      <c r="V520" t="s">
        <v>56</v>
      </c>
      <c r="W520" t="s">
        <v>56</v>
      </c>
      <c r="X520" t="s">
        <v>2982</v>
      </c>
      <c r="Y520" t="s">
        <v>3309</v>
      </c>
      <c r="Z520" t="s">
        <v>56</v>
      </c>
      <c r="AA520" t="s">
        <v>56</v>
      </c>
      <c r="AB520" t="s">
        <v>56</v>
      </c>
      <c r="AC520" t="s">
        <v>56</v>
      </c>
      <c r="AD520" t="s">
        <v>56</v>
      </c>
      <c r="AE520" t="s">
        <v>56</v>
      </c>
      <c r="AG520" t="s">
        <v>3554</v>
      </c>
      <c r="AH520" t="s">
        <v>2746</v>
      </c>
      <c r="AI520">
        <v>11511</v>
      </c>
      <c r="AJ520">
        <v>8696</v>
      </c>
      <c r="AK520" t="s">
        <v>91</v>
      </c>
      <c r="AL520">
        <v>3833</v>
      </c>
      <c r="AM520" s="2">
        <v>38477</v>
      </c>
      <c r="AN520">
        <v>2005</v>
      </c>
      <c r="AO520" t="s">
        <v>2747</v>
      </c>
      <c r="AP520">
        <v>843</v>
      </c>
      <c r="AQ520" t="s">
        <v>80</v>
      </c>
      <c r="AR520">
        <f t="shared" si="24"/>
        <v>139</v>
      </c>
      <c r="AS520" t="str">
        <f t="shared" si="25"/>
        <v>NA-</v>
      </c>
      <c r="AT520" t="str">
        <f t="shared" si="26"/>
        <v>2009-06</v>
      </c>
    </row>
    <row r="521" spans="1:46" hidden="1">
      <c r="A521" t="s">
        <v>3555</v>
      </c>
      <c r="B521" t="s">
        <v>2978</v>
      </c>
      <c r="C521">
        <v>20120510</v>
      </c>
      <c r="D521" t="s">
        <v>3556</v>
      </c>
      <c r="E521" t="s">
        <v>83</v>
      </c>
      <c r="F521" t="s">
        <v>64</v>
      </c>
      <c r="G521" t="s">
        <v>48</v>
      </c>
      <c r="H521" t="s">
        <v>65</v>
      </c>
      <c r="I521" t="s">
        <v>65</v>
      </c>
      <c r="J521" t="s">
        <v>56</v>
      </c>
      <c r="K521" t="s">
        <v>3156</v>
      </c>
      <c r="L521" t="s">
        <v>67</v>
      </c>
      <c r="M521">
        <v>1</v>
      </c>
      <c r="N521" s="2">
        <v>40107</v>
      </c>
      <c r="O521" s="2">
        <v>40129</v>
      </c>
      <c r="P521" t="s">
        <v>2982</v>
      </c>
      <c r="Q521" t="s">
        <v>51</v>
      </c>
      <c r="R521" t="s">
        <v>3557</v>
      </c>
      <c r="S521" t="s">
        <v>56</v>
      </c>
      <c r="U521" t="s">
        <v>56</v>
      </c>
      <c r="V521" t="s">
        <v>56</v>
      </c>
      <c r="W521" t="s">
        <v>56</v>
      </c>
      <c r="X521" t="s">
        <v>2982</v>
      </c>
      <c r="Y521" t="s">
        <v>3213</v>
      </c>
      <c r="Z521" t="s">
        <v>56</v>
      </c>
      <c r="AA521" t="s">
        <v>56</v>
      </c>
      <c r="AB521" t="s">
        <v>56</v>
      </c>
      <c r="AC521" t="s">
        <v>56</v>
      </c>
      <c r="AD521" t="s">
        <v>56</v>
      </c>
      <c r="AE521" t="s">
        <v>56</v>
      </c>
      <c r="AG521" s="1" t="s">
        <v>3558</v>
      </c>
      <c r="AH521" t="s">
        <v>3559</v>
      </c>
      <c r="AI521">
        <v>11174</v>
      </c>
      <c r="AJ521">
        <v>6882</v>
      </c>
      <c r="AK521" t="s">
        <v>344</v>
      </c>
      <c r="AL521">
        <v>6024</v>
      </c>
      <c r="AM521" s="2">
        <v>37049</v>
      </c>
      <c r="AN521">
        <v>2001</v>
      </c>
      <c r="AO521" t="s">
        <v>3560</v>
      </c>
      <c r="AP521">
        <v>1321</v>
      </c>
      <c r="AQ521" t="s">
        <v>80</v>
      </c>
      <c r="AR521">
        <f t="shared" si="24"/>
        <v>21</v>
      </c>
      <c r="AS521" t="str">
        <f t="shared" si="25"/>
        <v>NA-</v>
      </c>
      <c r="AT521" t="str">
        <f t="shared" si="26"/>
        <v>2009-10</v>
      </c>
    </row>
    <row r="522" spans="1:46" hidden="1">
      <c r="A522" t="s">
        <v>3561</v>
      </c>
      <c r="B522" t="s">
        <v>2978</v>
      </c>
      <c r="C522">
        <v>20120510</v>
      </c>
      <c r="D522" t="s">
        <v>3562</v>
      </c>
      <c r="E522" t="s">
        <v>63</v>
      </c>
      <c r="F522" t="s">
        <v>64</v>
      </c>
      <c r="G522" t="s">
        <v>48</v>
      </c>
      <c r="H522" t="s">
        <v>65</v>
      </c>
      <c r="I522" t="s">
        <v>65</v>
      </c>
      <c r="J522" t="s">
        <v>56</v>
      </c>
      <c r="K522" t="s">
        <v>395</v>
      </c>
      <c r="L522" t="s">
        <v>67</v>
      </c>
      <c r="M522">
        <v>1</v>
      </c>
      <c r="N522" s="2">
        <v>40127</v>
      </c>
      <c r="O522" s="2">
        <v>40129</v>
      </c>
      <c r="P522" t="s">
        <v>2982</v>
      </c>
      <c r="Q522" t="s">
        <v>51</v>
      </c>
      <c r="R522" t="s">
        <v>3564</v>
      </c>
      <c r="S522" t="s">
        <v>56</v>
      </c>
      <c r="U522" t="s">
        <v>56</v>
      </c>
      <c r="V522" t="s">
        <v>56</v>
      </c>
      <c r="W522" t="s">
        <v>56</v>
      </c>
      <c r="X522" t="s">
        <v>2982</v>
      </c>
      <c r="Y522" t="s">
        <v>3563</v>
      </c>
      <c r="Z522" t="s">
        <v>56</v>
      </c>
      <c r="AA522" t="s">
        <v>56</v>
      </c>
      <c r="AB522" t="s">
        <v>56</v>
      </c>
      <c r="AC522" t="s">
        <v>56</v>
      </c>
      <c r="AD522" t="s">
        <v>56</v>
      </c>
      <c r="AE522" t="s">
        <v>56</v>
      </c>
      <c r="AG522" s="1" t="s">
        <v>3565</v>
      </c>
      <c r="AH522" t="s">
        <v>3564</v>
      </c>
      <c r="AI522">
        <v>11672</v>
      </c>
      <c r="AJ522">
        <v>9010</v>
      </c>
      <c r="AK522" t="s">
        <v>344</v>
      </c>
      <c r="AL522">
        <v>9103</v>
      </c>
      <c r="AM522" s="2">
        <v>38477</v>
      </c>
      <c r="AN522">
        <v>2005</v>
      </c>
      <c r="AO522" t="s">
        <v>3566</v>
      </c>
      <c r="AP522">
        <v>1070</v>
      </c>
      <c r="AQ522" t="s">
        <v>80</v>
      </c>
      <c r="AR522">
        <f t="shared" si="24"/>
        <v>2</v>
      </c>
      <c r="AS522" t="str">
        <f t="shared" si="25"/>
        <v>NA-</v>
      </c>
      <c r="AT522" t="str">
        <f t="shared" si="26"/>
        <v>2009-11</v>
      </c>
    </row>
    <row r="523" spans="1:46" hidden="1">
      <c r="A523" t="s">
        <v>3567</v>
      </c>
      <c r="B523" t="s">
        <v>2978</v>
      </c>
      <c r="C523">
        <v>20120510</v>
      </c>
      <c r="D523" t="s">
        <v>1269</v>
      </c>
      <c r="E523" t="s">
        <v>127</v>
      </c>
      <c r="F523" t="s">
        <v>128</v>
      </c>
      <c r="G523" t="s">
        <v>65</v>
      </c>
      <c r="H523" t="s">
        <v>65</v>
      </c>
      <c r="I523" t="s">
        <v>48</v>
      </c>
      <c r="J523" t="s">
        <v>894</v>
      </c>
      <c r="K523" t="s">
        <v>167</v>
      </c>
      <c r="L523" t="s">
        <v>51</v>
      </c>
      <c r="M523">
        <v>28</v>
      </c>
      <c r="N523" s="2">
        <v>39413</v>
      </c>
      <c r="O523" s="2">
        <v>40995</v>
      </c>
      <c r="P523" t="s">
        <v>238</v>
      </c>
      <c r="Q523" t="s">
        <v>51</v>
      </c>
      <c r="R523" t="s">
        <v>56</v>
      </c>
      <c r="S523" t="s">
        <v>56</v>
      </c>
      <c r="T523" t="s">
        <v>56</v>
      </c>
      <c r="U523" t="s">
        <v>56</v>
      </c>
      <c r="V523" t="s">
        <v>239</v>
      </c>
      <c r="W523" t="s">
        <v>394</v>
      </c>
      <c r="X523" t="s">
        <v>51</v>
      </c>
      <c r="Y523" t="s">
        <v>894</v>
      </c>
      <c r="Z523" t="s">
        <v>56</v>
      </c>
      <c r="AA523" t="s">
        <v>56</v>
      </c>
      <c r="AB523" t="s">
        <v>56</v>
      </c>
      <c r="AC523" t="s">
        <v>56</v>
      </c>
      <c r="AD523" t="s">
        <v>56</v>
      </c>
      <c r="AE523" t="s">
        <v>56</v>
      </c>
      <c r="AF523" t="s">
        <v>2683</v>
      </c>
      <c r="AG523" s="1" t="s">
        <v>1271</v>
      </c>
      <c r="AH523" t="s">
        <v>56</v>
      </c>
      <c r="AI523" t="s">
        <v>56</v>
      </c>
      <c r="AJ523" t="s">
        <v>56</v>
      </c>
      <c r="AK523" t="s">
        <v>56</v>
      </c>
      <c r="AL523" t="s">
        <v>56</v>
      </c>
      <c r="AM523" t="s">
        <v>56</v>
      </c>
      <c r="AN523" t="s">
        <v>56</v>
      </c>
      <c r="AO523" t="s">
        <v>56</v>
      </c>
      <c r="AP523" t="s">
        <v>56</v>
      </c>
      <c r="AQ523" t="s">
        <v>56</v>
      </c>
      <c r="AR523">
        <f t="shared" si="24"/>
        <v>1560</v>
      </c>
      <c r="AS523" t="str">
        <f t="shared" si="25"/>
        <v>2012-03</v>
      </c>
      <c r="AT523" t="str">
        <f t="shared" si="26"/>
        <v>2007-11</v>
      </c>
    </row>
    <row r="524" spans="1:46" hidden="1">
      <c r="A524" t="s">
        <v>3568</v>
      </c>
      <c r="B524" t="s">
        <v>2978</v>
      </c>
      <c r="C524">
        <v>20120510</v>
      </c>
      <c r="D524" t="s">
        <v>1273</v>
      </c>
      <c r="E524" t="s">
        <v>127</v>
      </c>
      <c r="F524" t="s">
        <v>128</v>
      </c>
      <c r="G524" t="s">
        <v>65</v>
      </c>
      <c r="H524" t="s">
        <v>65</v>
      </c>
      <c r="I524" t="s">
        <v>65</v>
      </c>
      <c r="J524" t="s">
        <v>56</v>
      </c>
      <c r="K524" t="s">
        <v>392</v>
      </c>
      <c r="L524" t="s">
        <v>67</v>
      </c>
      <c r="M524">
        <v>16</v>
      </c>
      <c r="N524" s="2">
        <v>39413</v>
      </c>
      <c r="O524" s="2">
        <v>40974</v>
      </c>
      <c r="P524" t="s">
        <v>238</v>
      </c>
      <c r="Q524" t="s">
        <v>278</v>
      </c>
      <c r="R524" t="s">
        <v>56</v>
      </c>
      <c r="S524" t="s">
        <v>56</v>
      </c>
      <c r="T524" t="s">
        <v>56</v>
      </c>
      <c r="U524" t="s">
        <v>56</v>
      </c>
      <c r="V524" t="s">
        <v>239</v>
      </c>
      <c r="X524" t="s">
        <v>278</v>
      </c>
      <c r="Y524" t="s">
        <v>765</v>
      </c>
      <c r="Z524" t="s">
        <v>56</v>
      </c>
      <c r="AA524" t="s">
        <v>56</v>
      </c>
      <c r="AB524" t="s">
        <v>56</v>
      </c>
      <c r="AC524" t="s">
        <v>56</v>
      </c>
      <c r="AD524" t="s">
        <v>56</v>
      </c>
      <c r="AE524" t="s">
        <v>56</v>
      </c>
      <c r="AG524" s="1" t="s">
        <v>1274</v>
      </c>
      <c r="AH524" t="s">
        <v>56</v>
      </c>
      <c r="AI524" t="s">
        <v>56</v>
      </c>
      <c r="AJ524" t="s">
        <v>56</v>
      </c>
      <c r="AK524" t="s">
        <v>56</v>
      </c>
      <c r="AL524" t="s">
        <v>56</v>
      </c>
      <c r="AM524" t="s">
        <v>56</v>
      </c>
      <c r="AN524" t="s">
        <v>56</v>
      </c>
      <c r="AO524" t="s">
        <v>56</v>
      </c>
      <c r="AP524" t="s">
        <v>56</v>
      </c>
      <c r="AQ524" t="s">
        <v>56</v>
      </c>
      <c r="AR524">
        <f t="shared" si="24"/>
        <v>1539</v>
      </c>
      <c r="AS524" t="str">
        <f t="shared" si="25"/>
        <v>NA-</v>
      </c>
      <c r="AT524" t="str">
        <f t="shared" si="26"/>
        <v>2007-11</v>
      </c>
    </row>
    <row r="525" spans="1:46" hidden="1">
      <c r="A525" t="s">
        <v>3569</v>
      </c>
      <c r="B525" t="s">
        <v>2978</v>
      </c>
      <c r="C525">
        <v>20120510</v>
      </c>
      <c r="D525" t="s">
        <v>2692</v>
      </c>
      <c r="E525" t="s">
        <v>127</v>
      </c>
      <c r="F525" t="s">
        <v>128</v>
      </c>
      <c r="G525" t="s">
        <v>65</v>
      </c>
      <c r="H525" t="s">
        <v>65</v>
      </c>
      <c r="I525" t="s">
        <v>48</v>
      </c>
      <c r="J525" t="s">
        <v>2223</v>
      </c>
      <c r="K525" t="s">
        <v>785</v>
      </c>
      <c r="L525" t="s">
        <v>51</v>
      </c>
      <c r="M525">
        <v>21</v>
      </c>
      <c r="N525" s="2">
        <v>39048</v>
      </c>
      <c r="O525" s="2">
        <v>40276</v>
      </c>
      <c r="P525" t="s">
        <v>238</v>
      </c>
      <c r="Q525" t="s">
        <v>51</v>
      </c>
      <c r="R525" t="s">
        <v>56</v>
      </c>
      <c r="S525" t="s">
        <v>56</v>
      </c>
      <c r="T525" t="s">
        <v>56</v>
      </c>
      <c r="U525" t="s">
        <v>56</v>
      </c>
      <c r="V525" t="s">
        <v>239</v>
      </c>
      <c r="W525" t="s">
        <v>2693</v>
      </c>
      <c r="X525" t="s">
        <v>51</v>
      </c>
      <c r="Y525" t="s">
        <v>2223</v>
      </c>
      <c r="Z525" t="s">
        <v>56</v>
      </c>
      <c r="AA525" t="s">
        <v>56</v>
      </c>
      <c r="AB525" t="s">
        <v>2694</v>
      </c>
      <c r="AC525" t="s">
        <v>2695</v>
      </c>
      <c r="AD525" t="s">
        <v>2218</v>
      </c>
      <c r="AE525" t="s">
        <v>2696</v>
      </c>
      <c r="AG525" s="1" t="s">
        <v>2697</v>
      </c>
      <c r="AH525" t="s">
        <v>56</v>
      </c>
      <c r="AI525" t="s">
        <v>56</v>
      </c>
      <c r="AJ525" t="s">
        <v>56</v>
      </c>
      <c r="AK525" t="s">
        <v>56</v>
      </c>
      <c r="AL525" t="s">
        <v>56</v>
      </c>
      <c r="AM525" t="s">
        <v>56</v>
      </c>
      <c r="AN525" t="s">
        <v>56</v>
      </c>
      <c r="AO525" t="s">
        <v>56</v>
      </c>
      <c r="AP525" t="s">
        <v>56</v>
      </c>
      <c r="AQ525" t="s">
        <v>56</v>
      </c>
      <c r="AR525">
        <f t="shared" si="24"/>
        <v>1211</v>
      </c>
      <c r="AS525" t="str">
        <f t="shared" si="25"/>
        <v>2010-04</v>
      </c>
      <c r="AT525" t="str">
        <f t="shared" si="26"/>
        <v>2006-11</v>
      </c>
    </row>
    <row r="526" spans="1:46" hidden="1">
      <c r="A526" t="s">
        <v>3570</v>
      </c>
      <c r="B526" t="s">
        <v>2978</v>
      </c>
      <c r="C526">
        <v>20120510</v>
      </c>
      <c r="D526" t="s">
        <v>2699</v>
      </c>
      <c r="E526" t="s">
        <v>83</v>
      </c>
      <c r="F526" t="s">
        <v>64</v>
      </c>
      <c r="G526" t="s">
        <v>48</v>
      </c>
      <c r="H526" t="s">
        <v>65</v>
      </c>
      <c r="I526" t="s">
        <v>65</v>
      </c>
      <c r="J526" t="s">
        <v>56</v>
      </c>
      <c r="K526" t="s">
        <v>3156</v>
      </c>
      <c r="L526" t="s">
        <v>67</v>
      </c>
      <c r="M526">
        <v>1</v>
      </c>
      <c r="N526" s="2">
        <v>40106</v>
      </c>
      <c r="O526" s="2">
        <v>40276</v>
      </c>
      <c r="P526" t="s">
        <v>2982</v>
      </c>
      <c r="Q526" t="s">
        <v>51</v>
      </c>
      <c r="R526" t="s">
        <v>2700</v>
      </c>
      <c r="S526" t="s">
        <v>56</v>
      </c>
      <c r="U526" t="s">
        <v>56</v>
      </c>
      <c r="V526" t="s">
        <v>56</v>
      </c>
      <c r="W526" t="s">
        <v>56</v>
      </c>
      <c r="X526" t="s">
        <v>2982</v>
      </c>
      <c r="Y526" t="s">
        <v>3129</v>
      </c>
      <c r="Z526" t="s">
        <v>56</v>
      </c>
      <c r="AA526" t="s">
        <v>56</v>
      </c>
      <c r="AB526" t="s">
        <v>56</v>
      </c>
      <c r="AC526" t="s">
        <v>56</v>
      </c>
      <c r="AD526" t="s">
        <v>56</v>
      </c>
      <c r="AE526" t="s">
        <v>56</v>
      </c>
      <c r="AG526" s="1" t="s">
        <v>3571</v>
      </c>
      <c r="AH526" t="s">
        <v>2700</v>
      </c>
      <c r="AI526" t="s">
        <v>56</v>
      </c>
      <c r="AJ526" t="s">
        <v>56</v>
      </c>
      <c r="AK526" t="s">
        <v>56</v>
      </c>
      <c r="AL526" t="s">
        <v>56</v>
      </c>
      <c r="AM526" t="s">
        <v>56</v>
      </c>
      <c r="AN526" t="s">
        <v>56</v>
      </c>
      <c r="AO526" t="s">
        <v>56</v>
      </c>
      <c r="AP526" t="s">
        <v>56</v>
      </c>
      <c r="AQ526" t="s">
        <v>2240</v>
      </c>
      <c r="AR526">
        <f t="shared" si="24"/>
        <v>168</v>
      </c>
      <c r="AS526" t="str">
        <f t="shared" si="25"/>
        <v>NA-</v>
      </c>
      <c r="AT526" t="str">
        <f t="shared" si="26"/>
        <v>2009-10</v>
      </c>
    </row>
    <row r="527" spans="1:46" hidden="1">
      <c r="A527" t="s">
        <v>3572</v>
      </c>
      <c r="B527" t="s">
        <v>2978</v>
      </c>
      <c r="C527">
        <v>20120510</v>
      </c>
      <c r="D527" t="s">
        <v>3573</v>
      </c>
      <c r="E527" t="s">
        <v>46</v>
      </c>
      <c r="F527" t="s">
        <v>47</v>
      </c>
      <c r="G527" t="s">
        <v>48</v>
      </c>
      <c r="H527" t="s">
        <v>48</v>
      </c>
      <c r="I527" t="s">
        <v>48</v>
      </c>
      <c r="J527" t="s">
        <v>395</v>
      </c>
      <c r="K527" t="s">
        <v>3574</v>
      </c>
      <c r="L527" t="s">
        <v>51</v>
      </c>
      <c r="M527">
        <v>37</v>
      </c>
      <c r="N527" s="2">
        <v>39786</v>
      </c>
      <c r="O527" s="2">
        <v>40129</v>
      </c>
      <c r="P527" t="s">
        <v>3029</v>
      </c>
      <c r="Q527" t="s">
        <v>51</v>
      </c>
      <c r="R527" t="s">
        <v>3575</v>
      </c>
      <c r="S527" t="s">
        <v>56</v>
      </c>
      <c r="T527" t="s">
        <v>2137</v>
      </c>
      <c r="U527" t="s">
        <v>56</v>
      </c>
      <c r="V527" t="s">
        <v>56</v>
      </c>
      <c r="W527" t="s">
        <v>56</v>
      </c>
      <c r="X527" t="s">
        <v>51</v>
      </c>
      <c r="Y527" t="s">
        <v>395</v>
      </c>
      <c r="Z527" t="s">
        <v>56</v>
      </c>
      <c r="AA527" t="s">
        <v>56</v>
      </c>
      <c r="AB527" t="s">
        <v>3576</v>
      </c>
      <c r="AC527" t="s">
        <v>3577</v>
      </c>
      <c r="AD527" t="s">
        <v>2311</v>
      </c>
      <c r="AE527" t="s">
        <v>3578</v>
      </c>
      <c r="AG527" s="1" t="s">
        <v>3579</v>
      </c>
      <c r="AH527" t="s">
        <v>56</v>
      </c>
      <c r="AI527" t="s">
        <v>56</v>
      </c>
      <c r="AJ527" t="s">
        <v>56</v>
      </c>
      <c r="AK527" t="s">
        <v>56</v>
      </c>
      <c r="AL527" t="s">
        <v>56</v>
      </c>
      <c r="AM527" t="s">
        <v>56</v>
      </c>
      <c r="AN527" t="s">
        <v>56</v>
      </c>
      <c r="AO527" t="s">
        <v>56</v>
      </c>
      <c r="AP527" t="s">
        <v>56</v>
      </c>
      <c r="AQ527" t="s">
        <v>56</v>
      </c>
      <c r="AR527">
        <f t="shared" si="24"/>
        <v>338</v>
      </c>
      <c r="AS527" t="str">
        <f t="shared" si="25"/>
        <v>2009-11</v>
      </c>
      <c r="AT527" t="str">
        <f t="shared" si="26"/>
        <v>2008-12</v>
      </c>
    </row>
    <row r="528" spans="1:46" hidden="1">
      <c r="A528" t="s">
        <v>3580</v>
      </c>
      <c r="B528" t="s">
        <v>2978</v>
      </c>
      <c r="C528">
        <v>20120510</v>
      </c>
      <c r="D528" t="s">
        <v>1306</v>
      </c>
      <c r="E528" t="s">
        <v>101</v>
      </c>
      <c r="F528" t="s">
        <v>102</v>
      </c>
      <c r="G528" t="s">
        <v>48</v>
      </c>
      <c r="H528" t="s">
        <v>65</v>
      </c>
      <c r="I528" t="s">
        <v>65</v>
      </c>
      <c r="J528" t="s">
        <v>56</v>
      </c>
      <c r="K528" t="s">
        <v>3109</v>
      </c>
      <c r="L528" t="s">
        <v>104</v>
      </c>
      <c r="M528">
        <v>1</v>
      </c>
      <c r="N528" s="2">
        <v>39947</v>
      </c>
      <c r="O528" s="2">
        <v>40129</v>
      </c>
      <c r="P528" t="s">
        <v>3029</v>
      </c>
      <c r="Q528" t="s">
        <v>51</v>
      </c>
      <c r="R528" t="s">
        <v>1298</v>
      </c>
      <c r="S528" t="s">
        <v>56</v>
      </c>
      <c r="U528" t="s">
        <v>56</v>
      </c>
      <c r="V528" t="s">
        <v>56</v>
      </c>
      <c r="W528" t="s">
        <v>56</v>
      </c>
      <c r="X528" t="s">
        <v>3029</v>
      </c>
      <c r="Y528" t="s">
        <v>3581</v>
      </c>
      <c r="Z528" t="s">
        <v>56</v>
      </c>
      <c r="AA528" t="s">
        <v>56</v>
      </c>
      <c r="AB528" t="s">
        <v>3582</v>
      </c>
      <c r="AC528" t="s">
        <v>3583</v>
      </c>
      <c r="AD528" t="s">
        <v>3072</v>
      </c>
      <c r="AE528" t="s">
        <v>3035</v>
      </c>
      <c r="AG528" t="s">
        <v>1311</v>
      </c>
      <c r="AH528" t="s">
        <v>56</v>
      </c>
      <c r="AI528" t="s">
        <v>56</v>
      </c>
      <c r="AJ528" t="s">
        <v>56</v>
      </c>
      <c r="AK528" t="s">
        <v>56</v>
      </c>
      <c r="AL528" t="s">
        <v>56</v>
      </c>
      <c r="AM528" t="s">
        <v>56</v>
      </c>
      <c r="AN528" t="s">
        <v>56</v>
      </c>
      <c r="AO528" t="s">
        <v>56</v>
      </c>
      <c r="AP528" t="s">
        <v>56</v>
      </c>
      <c r="AQ528" t="s">
        <v>56</v>
      </c>
      <c r="AR528">
        <f t="shared" si="24"/>
        <v>178</v>
      </c>
      <c r="AS528" t="str">
        <f t="shared" si="25"/>
        <v>NA-</v>
      </c>
      <c r="AT528" t="str">
        <f t="shared" si="26"/>
        <v>2009-05</v>
      </c>
    </row>
    <row r="529" spans="1:46" hidden="1">
      <c r="A529" t="s">
        <v>3584</v>
      </c>
      <c r="B529" t="s">
        <v>2978</v>
      </c>
      <c r="C529">
        <v>20120510</v>
      </c>
      <c r="D529" t="s">
        <v>3585</v>
      </c>
      <c r="E529" t="s">
        <v>83</v>
      </c>
      <c r="F529" t="s">
        <v>64</v>
      </c>
      <c r="G529" t="s">
        <v>48</v>
      </c>
      <c r="H529" t="s">
        <v>65</v>
      </c>
      <c r="I529" t="s">
        <v>65</v>
      </c>
      <c r="J529" t="s">
        <v>56</v>
      </c>
      <c r="K529" t="s">
        <v>3019</v>
      </c>
      <c r="L529" t="s">
        <v>67</v>
      </c>
      <c r="M529">
        <v>1</v>
      </c>
      <c r="N529" s="2">
        <v>39967</v>
      </c>
      <c r="O529" s="2">
        <v>40129</v>
      </c>
      <c r="P529" t="s">
        <v>2982</v>
      </c>
      <c r="Q529" t="s">
        <v>51</v>
      </c>
      <c r="R529" t="s">
        <v>3586</v>
      </c>
      <c r="S529" t="s">
        <v>56</v>
      </c>
      <c r="U529" t="s">
        <v>56</v>
      </c>
      <c r="V529" t="s">
        <v>56</v>
      </c>
      <c r="W529" t="s">
        <v>56</v>
      </c>
      <c r="X529" t="s">
        <v>2982</v>
      </c>
      <c r="Y529" t="s">
        <v>3220</v>
      </c>
      <c r="Z529" t="s">
        <v>56</v>
      </c>
      <c r="AA529" t="s">
        <v>56</v>
      </c>
      <c r="AB529" t="s">
        <v>56</v>
      </c>
      <c r="AC529" t="s">
        <v>56</v>
      </c>
      <c r="AD529" t="s">
        <v>56</v>
      </c>
      <c r="AE529" t="s">
        <v>56</v>
      </c>
      <c r="AG529" t="s">
        <v>3587</v>
      </c>
      <c r="AH529" t="s">
        <v>3586</v>
      </c>
      <c r="AI529" t="s">
        <v>56</v>
      </c>
      <c r="AJ529" t="s">
        <v>56</v>
      </c>
      <c r="AK529" t="s">
        <v>56</v>
      </c>
      <c r="AL529" t="s">
        <v>56</v>
      </c>
      <c r="AM529" t="s">
        <v>56</v>
      </c>
      <c r="AN529" t="s">
        <v>56</v>
      </c>
      <c r="AO529" t="s">
        <v>56</v>
      </c>
      <c r="AP529" t="s">
        <v>56</v>
      </c>
      <c r="AQ529" t="s">
        <v>2240</v>
      </c>
      <c r="AR529">
        <f t="shared" si="24"/>
        <v>159</v>
      </c>
      <c r="AS529" t="str">
        <f t="shared" si="25"/>
        <v>NA-</v>
      </c>
      <c r="AT529" t="str">
        <f t="shared" si="26"/>
        <v>2009-06</v>
      </c>
    </row>
    <row r="530" spans="1:46" hidden="1">
      <c r="A530" t="s">
        <v>3588</v>
      </c>
      <c r="B530" t="s">
        <v>2978</v>
      </c>
      <c r="C530">
        <v>20120510</v>
      </c>
      <c r="D530" t="s">
        <v>3589</v>
      </c>
      <c r="E530" t="s">
        <v>63</v>
      </c>
      <c r="F530" t="s">
        <v>64</v>
      </c>
      <c r="G530" t="s">
        <v>48</v>
      </c>
      <c r="H530" t="s">
        <v>65</v>
      </c>
      <c r="I530" t="s">
        <v>65</v>
      </c>
      <c r="J530" t="s">
        <v>56</v>
      </c>
      <c r="K530" t="s">
        <v>3590</v>
      </c>
      <c r="L530" t="s">
        <v>67</v>
      </c>
      <c r="M530">
        <v>1</v>
      </c>
      <c r="N530" s="2">
        <v>40010</v>
      </c>
      <c r="O530" s="2">
        <v>40129</v>
      </c>
      <c r="P530" t="s">
        <v>2982</v>
      </c>
      <c r="Q530" t="s">
        <v>51</v>
      </c>
      <c r="R530" t="s">
        <v>2797</v>
      </c>
      <c r="S530" t="s">
        <v>56</v>
      </c>
      <c r="U530" t="s">
        <v>56</v>
      </c>
      <c r="V530" t="s">
        <v>56</v>
      </c>
      <c r="W530" t="s">
        <v>56</v>
      </c>
      <c r="X530" t="s">
        <v>2982</v>
      </c>
      <c r="Y530" t="s">
        <v>3183</v>
      </c>
      <c r="Z530" t="s">
        <v>56</v>
      </c>
      <c r="AA530" t="s">
        <v>56</v>
      </c>
      <c r="AB530" t="s">
        <v>3591</v>
      </c>
      <c r="AC530" t="s">
        <v>3592</v>
      </c>
      <c r="AD530" t="s">
        <v>3475</v>
      </c>
      <c r="AE530" t="s">
        <v>2987</v>
      </c>
      <c r="AG530" t="s">
        <v>3593</v>
      </c>
      <c r="AH530" t="s">
        <v>2797</v>
      </c>
      <c r="AI530" t="s">
        <v>56</v>
      </c>
      <c r="AJ530" t="s">
        <v>56</v>
      </c>
      <c r="AK530" t="s">
        <v>56</v>
      </c>
      <c r="AL530" t="s">
        <v>56</v>
      </c>
      <c r="AM530" t="s">
        <v>56</v>
      </c>
      <c r="AN530" t="s">
        <v>56</v>
      </c>
      <c r="AO530" t="s">
        <v>56</v>
      </c>
      <c r="AP530" t="s">
        <v>56</v>
      </c>
      <c r="AQ530" t="s">
        <v>2240</v>
      </c>
      <c r="AR530">
        <f t="shared" si="24"/>
        <v>116</v>
      </c>
      <c r="AS530" t="str">
        <f t="shared" si="25"/>
        <v>NA-</v>
      </c>
      <c r="AT530" t="str">
        <f t="shared" si="26"/>
        <v>2009-07</v>
      </c>
    </row>
    <row r="531" spans="1:46" hidden="1">
      <c r="A531" t="s">
        <v>3594</v>
      </c>
      <c r="B531" t="s">
        <v>2978</v>
      </c>
      <c r="C531">
        <v>20120510</v>
      </c>
      <c r="D531" t="s">
        <v>3595</v>
      </c>
      <c r="E531" t="s">
        <v>83</v>
      </c>
      <c r="F531" t="s">
        <v>64</v>
      </c>
      <c r="G531" t="s">
        <v>48</v>
      </c>
      <c r="H531" t="s">
        <v>65</v>
      </c>
      <c r="I531" t="s">
        <v>65</v>
      </c>
      <c r="J531" t="s">
        <v>56</v>
      </c>
      <c r="K531" t="s">
        <v>395</v>
      </c>
      <c r="L531" t="s">
        <v>67</v>
      </c>
      <c r="M531">
        <v>1</v>
      </c>
      <c r="N531" s="2">
        <v>40128</v>
      </c>
      <c r="O531" s="2">
        <v>40129</v>
      </c>
      <c r="P531" t="s">
        <v>2982</v>
      </c>
      <c r="Q531" t="s">
        <v>51</v>
      </c>
      <c r="R531" t="s">
        <v>3596</v>
      </c>
      <c r="S531" t="s">
        <v>56</v>
      </c>
      <c r="U531" t="s">
        <v>56</v>
      </c>
      <c r="V531" t="s">
        <v>56</v>
      </c>
      <c r="W531" t="s">
        <v>56</v>
      </c>
      <c r="X531" t="s">
        <v>2982</v>
      </c>
      <c r="Y531" t="s">
        <v>3508</v>
      </c>
      <c r="Z531" t="s">
        <v>56</v>
      </c>
      <c r="AA531" t="s">
        <v>56</v>
      </c>
      <c r="AB531" t="s">
        <v>56</v>
      </c>
      <c r="AC531" t="s">
        <v>56</v>
      </c>
      <c r="AD531" t="s">
        <v>56</v>
      </c>
      <c r="AE531" t="s">
        <v>56</v>
      </c>
      <c r="AG531" t="s">
        <v>3597</v>
      </c>
      <c r="AH531" t="s">
        <v>3598</v>
      </c>
      <c r="AI531">
        <v>12004</v>
      </c>
      <c r="AJ531">
        <v>7046</v>
      </c>
      <c r="AK531" t="s">
        <v>3599</v>
      </c>
      <c r="AL531">
        <v>1885</v>
      </c>
      <c r="AM531" s="2">
        <v>38477</v>
      </c>
      <c r="AN531">
        <v>2005</v>
      </c>
      <c r="AO531" t="s">
        <v>3600</v>
      </c>
      <c r="AP531">
        <v>1433</v>
      </c>
      <c r="AQ531" t="s">
        <v>80</v>
      </c>
      <c r="AR531">
        <f t="shared" si="24"/>
        <v>1</v>
      </c>
      <c r="AS531" t="str">
        <f t="shared" si="25"/>
        <v>NA-</v>
      </c>
      <c r="AT531" t="str">
        <f t="shared" si="26"/>
        <v>2009-11</v>
      </c>
    </row>
    <row r="532" spans="1:46" hidden="1">
      <c r="A532" t="s">
        <v>3601</v>
      </c>
      <c r="B532" t="s">
        <v>2978</v>
      </c>
      <c r="C532">
        <v>20120510</v>
      </c>
      <c r="D532" t="s">
        <v>3602</v>
      </c>
      <c r="E532" t="s">
        <v>63</v>
      </c>
      <c r="F532" t="s">
        <v>64</v>
      </c>
      <c r="G532" t="s">
        <v>48</v>
      </c>
      <c r="H532" t="s">
        <v>65</v>
      </c>
      <c r="I532" t="s">
        <v>65</v>
      </c>
      <c r="J532" t="s">
        <v>56</v>
      </c>
      <c r="K532" t="s">
        <v>3129</v>
      </c>
      <c r="L532" t="s">
        <v>67</v>
      </c>
      <c r="M532">
        <v>1</v>
      </c>
      <c r="N532" s="2">
        <v>39982</v>
      </c>
      <c r="O532" s="2">
        <v>40129</v>
      </c>
      <c r="P532" t="s">
        <v>2982</v>
      </c>
      <c r="Q532" t="s">
        <v>51</v>
      </c>
      <c r="R532" t="s">
        <v>3603</v>
      </c>
      <c r="S532" t="s">
        <v>56</v>
      </c>
      <c r="U532" t="s">
        <v>56</v>
      </c>
      <c r="V532" t="s">
        <v>56</v>
      </c>
      <c r="W532" t="s">
        <v>56</v>
      </c>
      <c r="X532" t="s">
        <v>2982</v>
      </c>
      <c r="Y532" t="s">
        <v>3235</v>
      </c>
      <c r="Z532" t="s">
        <v>56</v>
      </c>
      <c r="AA532" t="s">
        <v>56</v>
      </c>
      <c r="AB532" t="s">
        <v>3604</v>
      </c>
      <c r="AC532" t="s">
        <v>3605</v>
      </c>
      <c r="AD532" t="s">
        <v>3401</v>
      </c>
      <c r="AE532" t="s">
        <v>3035</v>
      </c>
      <c r="AG532" s="1" t="s">
        <v>3606</v>
      </c>
      <c r="AH532" t="s">
        <v>3603</v>
      </c>
      <c r="AI532" t="s">
        <v>56</v>
      </c>
      <c r="AJ532" t="s">
        <v>56</v>
      </c>
      <c r="AK532" t="s">
        <v>56</v>
      </c>
      <c r="AL532" t="s">
        <v>56</v>
      </c>
      <c r="AM532" t="s">
        <v>56</v>
      </c>
      <c r="AN532" t="s">
        <v>56</v>
      </c>
      <c r="AO532" t="s">
        <v>56</v>
      </c>
      <c r="AP532" t="s">
        <v>56</v>
      </c>
      <c r="AQ532" t="s">
        <v>2240</v>
      </c>
      <c r="AR532">
        <f t="shared" si="24"/>
        <v>144</v>
      </c>
      <c r="AS532" t="str">
        <f t="shared" si="25"/>
        <v>NA-</v>
      </c>
      <c r="AT532" t="str">
        <f t="shared" si="26"/>
        <v>2009-06</v>
      </c>
    </row>
    <row r="533" spans="1:46" hidden="1">
      <c r="A533" t="s">
        <v>3607</v>
      </c>
      <c r="B533" t="s">
        <v>2978</v>
      </c>
      <c r="C533">
        <v>20120510</v>
      </c>
      <c r="D533" t="s">
        <v>3608</v>
      </c>
      <c r="E533" t="s">
        <v>46</v>
      </c>
      <c r="F533" t="s">
        <v>47</v>
      </c>
      <c r="G533" t="s">
        <v>48</v>
      </c>
      <c r="H533" t="s">
        <v>48</v>
      </c>
      <c r="I533" t="s">
        <v>48</v>
      </c>
      <c r="J533" t="s">
        <v>3202</v>
      </c>
      <c r="K533" t="s">
        <v>3220</v>
      </c>
      <c r="L533" t="s">
        <v>51</v>
      </c>
      <c r="M533">
        <v>12</v>
      </c>
      <c r="N533" s="2">
        <v>39867</v>
      </c>
      <c r="O533" s="2">
        <v>39884</v>
      </c>
      <c r="P533" t="s">
        <v>2982</v>
      </c>
      <c r="Q533" t="s">
        <v>51</v>
      </c>
      <c r="R533" t="s">
        <v>3609</v>
      </c>
      <c r="S533" t="s">
        <v>2547</v>
      </c>
      <c r="T533" t="s">
        <v>2736</v>
      </c>
      <c r="V533" t="s">
        <v>56</v>
      </c>
      <c r="W533" t="s">
        <v>56</v>
      </c>
      <c r="X533" t="s">
        <v>51</v>
      </c>
      <c r="Y533" t="s">
        <v>3202</v>
      </c>
      <c r="Z533" t="s">
        <v>56</v>
      </c>
      <c r="AA533" t="s">
        <v>56</v>
      </c>
      <c r="AB533" t="s">
        <v>3610</v>
      </c>
      <c r="AC533" t="s">
        <v>3611</v>
      </c>
      <c r="AD533" t="s">
        <v>2986</v>
      </c>
      <c r="AE533" t="s">
        <v>3612</v>
      </c>
      <c r="AG533" s="1" t="s">
        <v>3613</v>
      </c>
      <c r="AH533" t="s">
        <v>56</v>
      </c>
      <c r="AI533" t="s">
        <v>56</v>
      </c>
      <c r="AJ533" t="s">
        <v>56</v>
      </c>
      <c r="AK533" t="s">
        <v>56</v>
      </c>
      <c r="AL533" t="s">
        <v>56</v>
      </c>
      <c r="AM533" t="s">
        <v>56</v>
      </c>
      <c r="AN533" t="s">
        <v>56</v>
      </c>
      <c r="AO533" t="s">
        <v>56</v>
      </c>
      <c r="AP533" t="s">
        <v>56</v>
      </c>
      <c r="AQ533" t="s">
        <v>56</v>
      </c>
      <c r="AR533">
        <f t="shared" si="24"/>
        <v>19</v>
      </c>
      <c r="AS533" t="str">
        <f t="shared" si="25"/>
        <v>2009-03</v>
      </c>
      <c r="AT533" t="str">
        <f t="shared" si="26"/>
        <v>2009-02</v>
      </c>
    </row>
    <row r="534" spans="1:46" hidden="1">
      <c r="A534" t="s">
        <v>3614</v>
      </c>
      <c r="B534" t="s">
        <v>2978</v>
      </c>
      <c r="C534">
        <v>20120510</v>
      </c>
      <c r="D534" t="s">
        <v>1422</v>
      </c>
      <c r="E534" t="s">
        <v>127</v>
      </c>
      <c r="F534" t="s">
        <v>128</v>
      </c>
      <c r="G534" t="s">
        <v>65</v>
      </c>
      <c r="H534" t="s">
        <v>65</v>
      </c>
      <c r="I534" t="s">
        <v>65</v>
      </c>
      <c r="J534" t="s">
        <v>56</v>
      </c>
      <c r="K534" t="s">
        <v>392</v>
      </c>
      <c r="L534" t="s">
        <v>67</v>
      </c>
      <c r="M534">
        <v>18</v>
      </c>
      <c r="N534" s="2">
        <v>39413</v>
      </c>
      <c r="O534" t="s">
        <v>309</v>
      </c>
      <c r="P534" t="s">
        <v>238</v>
      </c>
      <c r="Q534" t="s">
        <v>310</v>
      </c>
      <c r="R534" t="s">
        <v>56</v>
      </c>
      <c r="S534" t="s">
        <v>56</v>
      </c>
      <c r="T534" t="s">
        <v>56</v>
      </c>
      <c r="U534" t="s">
        <v>56</v>
      </c>
      <c r="V534" t="s">
        <v>239</v>
      </c>
      <c r="X534" t="s">
        <v>312</v>
      </c>
      <c r="Y534" t="s">
        <v>313</v>
      </c>
      <c r="Z534" t="s">
        <v>310</v>
      </c>
      <c r="AA534" t="s">
        <v>309</v>
      </c>
      <c r="AB534" t="s">
        <v>56</v>
      </c>
      <c r="AC534" t="s">
        <v>56</v>
      </c>
      <c r="AD534" t="s">
        <v>56</v>
      </c>
      <c r="AE534" t="s">
        <v>56</v>
      </c>
      <c r="AG534" s="1" t="s">
        <v>1423</v>
      </c>
      <c r="AH534" t="s">
        <v>56</v>
      </c>
      <c r="AI534" t="s">
        <v>56</v>
      </c>
      <c r="AJ534" t="s">
        <v>56</v>
      </c>
      <c r="AK534" t="s">
        <v>56</v>
      </c>
      <c r="AL534" t="s">
        <v>56</v>
      </c>
      <c r="AM534" t="s">
        <v>56</v>
      </c>
      <c r="AN534" t="s">
        <v>56</v>
      </c>
      <c r="AO534" t="s">
        <v>56</v>
      </c>
      <c r="AP534" t="s">
        <v>56</v>
      </c>
      <c r="AQ534" t="s">
        <v>56</v>
      </c>
      <c r="AR534" t="e">
        <f t="shared" si="24"/>
        <v>#VALUE!</v>
      </c>
      <c r="AS534" t="str">
        <f t="shared" si="25"/>
        <v>NA-</v>
      </c>
      <c r="AT534" t="str">
        <f t="shared" si="26"/>
        <v>2007-11</v>
      </c>
    </row>
    <row r="535" spans="1:46" hidden="1">
      <c r="A535" t="s">
        <v>3615</v>
      </c>
      <c r="B535" t="s">
        <v>2978</v>
      </c>
      <c r="C535">
        <v>20120510</v>
      </c>
      <c r="D535" t="s">
        <v>3616</v>
      </c>
      <c r="E535" t="s">
        <v>101</v>
      </c>
      <c r="F535" t="s">
        <v>102</v>
      </c>
      <c r="G535" t="s">
        <v>48</v>
      </c>
      <c r="H535" t="s">
        <v>65</v>
      </c>
      <c r="I535" t="s">
        <v>65</v>
      </c>
      <c r="J535" t="s">
        <v>56</v>
      </c>
      <c r="K535" t="s">
        <v>3617</v>
      </c>
      <c r="L535" t="s">
        <v>67</v>
      </c>
      <c r="M535">
        <v>5</v>
      </c>
      <c r="N535" s="2">
        <v>39827</v>
      </c>
      <c r="O535" s="2">
        <v>40003</v>
      </c>
      <c r="P535" t="s">
        <v>3029</v>
      </c>
      <c r="Q535" t="s">
        <v>2982</v>
      </c>
      <c r="R535" t="s">
        <v>3619</v>
      </c>
      <c r="S535" t="s">
        <v>3620</v>
      </c>
      <c r="V535" t="s">
        <v>56</v>
      </c>
      <c r="W535" t="s">
        <v>56</v>
      </c>
      <c r="X535" t="s">
        <v>2982</v>
      </c>
      <c r="Y535" t="s">
        <v>3618</v>
      </c>
      <c r="Z535" t="s">
        <v>56</v>
      </c>
      <c r="AA535" t="s">
        <v>56</v>
      </c>
      <c r="AB535" t="s">
        <v>3621</v>
      </c>
      <c r="AC535" t="s">
        <v>3622</v>
      </c>
      <c r="AD535" t="s">
        <v>3232</v>
      </c>
      <c r="AE535" t="s">
        <v>3623</v>
      </c>
      <c r="AG535" s="1" t="s">
        <v>3624</v>
      </c>
      <c r="AH535" t="s">
        <v>56</v>
      </c>
      <c r="AI535" t="s">
        <v>56</v>
      </c>
      <c r="AJ535" t="s">
        <v>56</v>
      </c>
      <c r="AK535" t="s">
        <v>56</v>
      </c>
      <c r="AL535" t="s">
        <v>56</v>
      </c>
      <c r="AM535" t="s">
        <v>56</v>
      </c>
      <c r="AN535" t="s">
        <v>56</v>
      </c>
      <c r="AO535" t="s">
        <v>56</v>
      </c>
      <c r="AP535" t="s">
        <v>56</v>
      </c>
      <c r="AQ535" t="s">
        <v>56</v>
      </c>
      <c r="AR535">
        <f t="shared" si="24"/>
        <v>175</v>
      </c>
      <c r="AS535" t="str">
        <f t="shared" si="25"/>
        <v>NA-</v>
      </c>
      <c r="AT535" t="str">
        <f t="shared" si="26"/>
        <v>2009-01</v>
      </c>
    </row>
    <row r="536" spans="1:46" hidden="1">
      <c r="A536" t="s">
        <v>3625</v>
      </c>
      <c r="B536" t="s">
        <v>2978</v>
      </c>
      <c r="C536">
        <v>20120510</v>
      </c>
      <c r="D536" t="s">
        <v>1438</v>
      </c>
      <c r="E536" t="s">
        <v>83</v>
      </c>
      <c r="F536" t="s">
        <v>64</v>
      </c>
      <c r="G536" t="s">
        <v>48</v>
      </c>
      <c r="H536" t="s">
        <v>65</v>
      </c>
      <c r="I536" t="s">
        <v>65</v>
      </c>
      <c r="J536" t="s">
        <v>56</v>
      </c>
      <c r="K536" t="s">
        <v>3155</v>
      </c>
      <c r="L536" t="s">
        <v>67</v>
      </c>
      <c r="M536">
        <v>1</v>
      </c>
      <c r="N536" s="2">
        <v>40120</v>
      </c>
      <c r="O536" s="2">
        <v>40003</v>
      </c>
      <c r="P536" t="s">
        <v>2982</v>
      </c>
      <c r="Q536" t="s">
        <v>2982</v>
      </c>
      <c r="R536" t="s">
        <v>3626</v>
      </c>
      <c r="S536" t="s">
        <v>56</v>
      </c>
      <c r="U536" t="s">
        <v>56</v>
      </c>
      <c r="V536" t="s">
        <v>56</v>
      </c>
      <c r="W536" t="s">
        <v>56</v>
      </c>
      <c r="X536" t="s">
        <v>2982</v>
      </c>
      <c r="Y536" t="s">
        <v>3590</v>
      </c>
      <c r="Z536" t="s">
        <v>56</v>
      </c>
      <c r="AA536" t="s">
        <v>56</v>
      </c>
      <c r="AB536" t="s">
        <v>56</v>
      </c>
      <c r="AC536" t="s">
        <v>56</v>
      </c>
      <c r="AD536" t="s">
        <v>56</v>
      </c>
      <c r="AE536" t="s">
        <v>56</v>
      </c>
      <c r="AG536" t="s">
        <v>3627</v>
      </c>
      <c r="AH536" t="s">
        <v>3626</v>
      </c>
      <c r="AI536">
        <v>10373</v>
      </c>
      <c r="AJ536">
        <v>3228</v>
      </c>
      <c r="AK536" t="s">
        <v>78</v>
      </c>
      <c r="AL536">
        <v>15864</v>
      </c>
      <c r="AM536" s="2">
        <v>33703</v>
      </c>
      <c r="AN536">
        <v>1992</v>
      </c>
      <c r="AO536" t="s">
        <v>3628</v>
      </c>
      <c r="AP536">
        <v>1127</v>
      </c>
      <c r="AQ536" t="s">
        <v>80</v>
      </c>
      <c r="AR536">
        <f t="shared" si="24"/>
        <v>-114</v>
      </c>
      <c r="AS536" t="str">
        <f t="shared" si="25"/>
        <v>NA-</v>
      </c>
      <c r="AT536" t="str">
        <f t="shared" si="26"/>
        <v>2009-11</v>
      </c>
    </row>
    <row r="537" spans="1:46" hidden="1">
      <c r="A537" t="s">
        <v>3629</v>
      </c>
      <c r="B537" t="s">
        <v>2978</v>
      </c>
      <c r="C537">
        <v>20120510</v>
      </c>
      <c r="D537" t="s">
        <v>3630</v>
      </c>
      <c r="E537" t="s">
        <v>138</v>
      </c>
      <c r="F537" t="s">
        <v>64</v>
      </c>
      <c r="G537" t="s">
        <v>48</v>
      </c>
      <c r="H537" t="s">
        <v>65</v>
      </c>
      <c r="I537" t="s">
        <v>65</v>
      </c>
      <c r="J537" t="s">
        <v>56</v>
      </c>
      <c r="K537" t="s">
        <v>3155</v>
      </c>
      <c r="L537" t="s">
        <v>67</v>
      </c>
      <c r="M537">
        <v>3</v>
      </c>
      <c r="N537" s="2">
        <v>39834</v>
      </c>
      <c r="O537" s="2">
        <v>39983</v>
      </c>
      <c r="P537" t="s">
        <v>2982</v>
      </c>
      <c r="Q537" t="s">
        <v>3073</v>
      </c>
      <c r="R537" t="s">
        <v>3631</v>
      </c>
      <c r="S537" t="s">
        <v>56</v>
      </c>
      <c r="U537" t="s">
        <v>56</v>
      </c>
      <c r="V537" t="s">
        <v>56</v>
      </c>
      <c r="W537" t="s">
        <v>56</v>
      </c>
      <c r="X537" t="s">
        <v>3073</v>
      </c>
      <c r="Y537" t="s">
        <v>3382</v>
      </c>
      <c r="Z537" t="s">
        <v>56</v>
      </c>
      <c r="AA537" t="s">
        <v>56</v>
      </c>
      <c r="AB537" t="s">
        <v>3632</v>
      </c>
      <c r="AC537" t="s">
        <v>3633</v>
      </c>
      <c r="AD537" t="s">
        <v>3634</v>
      </c>
      <c r="AE537" t="s">
        <v>2987</v>
      </c>
      <c r="AG537" s="1" t="s">
        <v>3635</v>
      </c>
      <c r="AH537" t="s">
        <v>3636</v>
      </c>
      <c r="AI537">
        <v>11869</v>
      </c>
      <c r="AJ537">
        <v>9078</v>
      </c>
      <c r="AK537" t="s">
        <v>344</v>
      </c>
      <c r="AL537">
        <v>3993</v>
      </c>
      <c r="AM537" s="2">
        <v>38477</v>
      </c>
      <c r="AN537">
        <v>2005</v>
      </c>
      <c r="AO537" t="s">
        <v>3637</v>
      </c>
      <c r="AP537">
        <v>1535</v>
      </c>
      <c r="AQ537" t="s">
        <v>80</v>
      </c>
      <c r="AR537">
        <f t="shared" si="24"/>
        <v>148</v>
      </c>
      <c r="AS537" t="str">
        <f t="shared" si="25"/>
        <v>NA-</v>
      </c>
      <c r="AT537" t="str">
        <f t="shared" si="26"/>
        <v>2009-01</v>
      </c>
    </row>
    <row r="538" spans="1:46" hidden="1">
      <c r="A538" t="s">
        <v>3638</v>
      </c>
      <c r="B538" t="s">
        <v>2978</v>
      </c>
      <c r="C538">
        <v>20120510</v>
      </c>
      <c r="D538" t="s">
        <v>3639</v>
      </c>
      <c r="E538" t="s">
        <v>138</v>
      </c>
      <c r="F538" t="s">
        <v>64</v>
      </c>
      <c r="G538" t="s">
        <v>48</v>
      </c>
      <c r="H538" t="s">
        <v>65</v>
      </c>
      <c r="I538" t="s">
        <v>65</v>
      </c>
      <c r="J538" t="s">
        <v>56</v>
      </c>
      <c r="K538" t="s">
        <v>3115</v>
      </c>
      <c r="L538" t="s">
        <v>67</v>
      </c>
      <c r="M538">
        <v>2</v>
      </c>
      <c r="N538" s="2">
        <v>39834</v>
      </c>
      <c r="O538" s="2">
        <v>39927</v>
      </c>
      <c r="P538" t="s">
        <v>2982</v>
      </c>
      <c r="Q538" t="s">
        <v>3073</v>
      </c>
      <c r="R538" t="s">
        <v>3640</v>
      </c>
      <c r="S538" t="s">
        <v>56</v>
      </c>
      <c r="U538" t="s">
        <v>56</v>
      </c>
      <c r="V538" t="s">
        <v>56</v>
      </c>
      <c r="W538" t="s">
        <v>56</v>
      </c>
      <c r="X538" t="s">
        <v>3073</v>
      </c>
      <c r="Y538" t="s">
        <v>2545</v>
      </c>
      <c r="Z538" t="s">
        <v>56</v>
      </c>
      <c r="AA538" t="s">
        <v>56</v>
      </c>
      <c r="AB538" t="s">
        <v>3641</v>
      </c>
      <c r="AC538" t="s">
        <v>3642</v>
      </c>
      <c r="AD538" t="s">
        <v>3643</v>
      </c>
      <c r="AE538" t="s">
        <v>3035</v>
      </c>
      <c r="AG538" s="1" t="s">
        <v>3644</v>
      </c>
      <c r="AH538" t="s">
        <v>2136</v>
      </c>
      <c r="AI538">
        <v>10559</v>
      </c>
      <c r="AJ538">
        <v>4915</v>
      </c>
      <c r="AK538" t="s">
        <v>78</v>
      </c>
      <c r="AL538">
        <v>16253</v>
      </c>
      <c r="AM538" s="2">
        <v>35551</v>
      </c>
      <c r="AN538">
        <v>1997</v>
      </c>
      <c r="AO538" t="s">
        <v>3645</v>
      </c>
      <c r="AP538">
        <v>1118</v>
      </c>
      <c r="AQ538" t="s">
        <v>80</v>
      </c>
      <c r="AR538">
        <f t="shared" si="24"/>
        <v>93</v>
      </c>
      <c r="AS538" t="str">
        <f t="shared" si="25"/>
        <v>NA-</v>
      </c>
      <c r="AT538" t="str">
        <f t="shared" si="26"/>
        <v>2009-01</v>
      </c>
    </row>
    <row r="539" spans="1:46" hidden="1">
      <c r="A539" t="s">
        <v>3646</v>
      </c>
      <c r="B539" t="s">
        <v>2978</v>
      </c>
      <c r="C539">
        <v>20120510</v>
      </c>
      <c r="D539" t="s">
        <v>3647</v>
      </c>
      <c r="E539" t="s">
        <v>63</v>
      </c>
      <c r="F539" t="s">
        <v>64</v>
      </c>
      <c r="G539" t="s">
        <v>48</v>
      </c>
      <c r="H539" t="s">
        <v>65</v>
      </c>
      <c r="I539" t="s">
        <v>65</v>
      </c>
      <c r="J539" t="s">
        <v>56</v>
      </c>
      <c r="K539" t="s">
        <v>3019</v>
      </c>
      <c r="L539" t="s">
        <v>67</v>
      </c>
      <c r="M539">
        <v>1</v>
      </c>
      <c r="N539" s="2">
        <v>40010</v>
      </c>
      <c r="O539" s="2">
        <v>39927</v>
      </c>
      <c r="P539" t="s">
        <v>2982</v>
      </c>
      <c r="Q539" t="s">
        <v>3073</v>
      </c>
      <c r="R539" t="s">
        <v>2797</v>
      </c>
      <c r="S539" t="s">
        <v>56</v>
      </c>
      <c r="U539" t="s">
        <v>56</v>
      </c>
      <c r="V539" t="s">
        <v>56</v>
      </c>
      <c r="W539" t="s">
        <v>56</v>
      </c>
      <c r="X539" t="s">
        <v>2982</v>
      </c>
      <c r="Y539" t="s">
        <v>3183</v>
      </c>
      <c r="Z539" t="s">
        <v>56</v>
      </c>
      <c r="AA539" t="s">
        <v>56</v>
      </c>
      <c r="AB539" t="s">
        <v>56</v>
      </c>
      <c r="AC539" t="s">
        <v>56</v>
      </c>
      <c r="AD539" t="s">
        <v>56</v>
      </c>
      <c r="AE539" t="s">
        <v>56</v>
      </c>
      <c r="AG539" t="s">
        <v>3648</v>
      </c>
      <c r="AH539" t="s">
        <v>2797</v>
      </c>
      <c r="AI539" t="s">
        <v>56</v>
      </c>
      <c r="AJ539" t="s">
        <v>56</v>
      </c>
      <c r="AK539" t="s">
        <v>56</v>
      </c>
      <c r="AL539" t="s">
        <v>56</v>
      </c>
      <c r="AM539" t="s">
        <v>56</v>
      </c>
      <c r="AN539" t="s">
        <v>56</v>
      </c>
      <c r="AO539" t="s">
        <v>56</v>
      </c>
      <c r="AP539" t="s">
        <v>56</v>
      </c>
      <c r="AQ539" t="s">
        <v>2240</v>
      </c>
      <c r="AR539">
        <f t="shared" si="24"/>
        <v>-82</v>
      </c>
      <c r="AS539" t="str">
        <f t="shared" si="25"/>
        <v>NA-</v>
      </c>
      <c r="AT539" t="str">
        <f t="shared" si="26"/>
        <v>2009-07</v>
      </c>
    </row>
    <row r="540" spans="1:46" hidden="1">
      <c r="A540" t="s">
        <v>3649</v>
      </c>
      <c r="B540" t="s">
        <v>2978</v>
      </c>
      <c r="C540">
        <v>20120510</v>
      </c>
      <c r="D540" t="s">
        <v>3650</v>
      </c>
      <c r="E540" t="s">
        <v>83</v>
      </c>
      <c r="F540" t="s">
        <v>64</v>
      </c>
      <c r="G540" t="s">
        <v>48</v>
      </c>
      <c r="H540" t="s">
        <v>65</v>
      </c>
      <c r="I540" t="s">
        <v>65</v>
      </c>
      <c r="J540" t="s">
        <v>56</v>
      </c>
      <c r="K540" t="s">
        <v>3019</v>
      </c>
      <c r="L540" t="s">
        <v>67</v>
      </c>
      <c r="M540">
        <v>1</v>
      </c>
      <c r="N540" s="2">
        <v>40001</v>
      </c>
      <c r="O540" s="2">
        <v>39927</v>
      </c>
      <c r="P540" t="s">
        <v>2982</v>
      </c>
      <c r="Q540" t="s">
        <v>3073</v>
      </c>
      <c r="R540" t="s">
        <v>2844</v>
      </c>
      <c r="S540" t="s">
        <v>56</v>
      </c>
      <c r="U540" t="s">
        <v>56</v>
      </c>
      <c r="V540" t="s">
        <v>56</v>
      </c>
      <c r="W540" t="s">
        <v>56</v>
      </c>
      <c r="X540" t="s">
        <v>2982</v>
      </c>
      <c r="Y540" t="s">
        <v>3163</v>
      </c>
      <c r="Z540" t="s">
        <v>56</v>
      </c>
      <c r="AA540" t="s">
        <v>56</v>
      </c>
      <c r="AB540" t="s">
        <v>56</v>
      </c>
      <c r="AC540" t="s">
        <v>56</v>
      </c>
      <c r="AD540" t="s">
        <v>56</v>
      </c>
      <c r="AE540" t="s">
        <v>56</v>
      </c>
      <c r="AG540" s="1" t="s">
        <v>3651</v>
      </c>
      <c r="AH540" t="s">
        <v>2844</v>
      </c>
      <c r="AI540">
        <v>10269</v>
      </c>
      <c r="AJ540">
        <v>2337</v>
      </c>
      <c r="AK540" t="s">
        <v>344</v>
      </c>
      <c r="AL540">
        <v>1817</v>
      </c>
      <c r="AM540" s="2">
        <v>35551</v>
      </c>
      <c r="AN540">
        <v>1997</v>
      </c>
      <c r="AO540" t="s">
        <v>2846</v>
      </c>
      <c r="AP540">
        <v>1292</v>
      </c>
      <c r="AQ540" t="s">
        <v>80</v>
      </c>
      <c r="AR540">
        <f t="shared" si="24"/>
        <v>-73</v>
      </c>
      <c r="AS540" t="str">
        <f t="shared" si="25"/>
        <v>NA-</v>
      </c>
      <c r="AT540" t="str">
        <f t="shared" si="26"/>
        <v>2009-07</v>
      </c>
    </row>
    <row r="541" spans="1:46" hidden="1">
      <c r="A541" t="s">
        <v>3652</v>
      </c>
      <c r="B541" t="s">
        <v>2978</v>
      </c>
      <c r="C541">
        <v>20120510</v>
      </c>
      <c r="D541" t="s">
        <v>3653</v>
      </c>
      <c r="E541" t="s">
        <v>83</v>
      </c>
      <c r="F541" t="s">
        <v>64</v>
      </c>
      <c r="G541" t="s">
        <v>48</v>
      </c>
      <c r="H541" t="s">
        <v>65</v>
      </c>
      <c r="I541" t="s">
        <v>65</v>
      </c>
      <c r="J541" t="s">
        <v>56</v>
      </c>
      <c r="K541" t="s">
        <v>3019</v>
      </c>
      <c r="L541" t="s">
        <v>67</v>
      </c>
      <c r="M541">
        <v>1</v>
      </c>
      <c r="N541" s="2">
        <v>40099</v>
      </c>
      <c r="O541" s="2">
        <v>39927</v>
      </c>
      <c r="P541" t="s">
        <v>2982</v>
      </c>
      <c r="Q541" t="s">
        <v>3073</v>
      </c>
      <c r="R541" t="s">
        <v>550</v>
      </c>
      <c r="S541" t="s">
        <v>56</v>
      </c>
      <c r="U541" t="s">
        <v>56</v>
      </c>
      <c r="V541" t="s">
        <v>56</v>
      </c>
      <c r="W541" t="s">
        <v>56</v>
      </c>
      <c r="X541" t="s">
        <v>2982</v>
      </c>
      <c r="Y541" t="s">
        <v>3654</v>
      </c>
      <c r="Z541" t="s">
        <v>56</v>
      </c>
      <c r="AA541" t="s">
        <v>56</v>
      </c>
      <c r="AB541" t="s">
        <v>56</v>
      </c>
      <c r="AC541" t="s">
        <v>56</v>
      </c>
      <c r="AD541" t="s">
        <v>56</v>
      </c>
      <c r="AE541" t="s">
        <v>56</v>
      </c>
      <c r="AG541" t="s">
        <v>3655</v>
      </c>
      <c r="AH541" t="s">
        <v>552</v>
      </c>
      <c r="AI541">
        <v>11621</v>
      </c>
      <c r="AJ541">
        <v>6091</v>
      </c>
      <c r="AK541" t="s">
        <v>78</v>
      </c>
      <c r="AL541">
        <v>12068</v>
      </c>
      <c r="AM541" s="2">
        <v>38477</v>
      </c>
      <c r="AN541">
        <v>2005</v>
      </c>
      <c r="AO541" t="s">
        <v>553</v>
      </c>
      <c r="AP541">
        <v>1485</v>
      </c>
      <c r="AQ541" t="s">
        <v>80</v>
      </c>
      <c r="AR541">
        <f t="shared" si="24"/>
        <v>-169</v>
      </c>
      <c r="AS541" t="str">
        <f t="shared" si="25"/>
        <v>NA-</v>
      </c>
      <c r="AT541" t="str">
        <f t="shared" si="26"/>
        <v>2009-10</v>
      </c>
    </row>
    <row r="542" spans="1:46" hidden="1">
      <c r="A542" t="s">
        <v>3656</v>
      </c>
      <c r="B542" t="s">
        <v>2978</v>
      </c>
      <c r="C542">
        <v>20120510</v>
      </c>
      <c r="D542" t="s">
        <v>3657</v>
      </c>
      <c r="E542" t="s">
        <v>46</v>
      </c>
      <c r="F542" t="s">
        <v>47</v>
      </c>
      <c r="G542" t="s">
        <v>48</v>
      </c>
      <c r="H542" t="s">
        <v>48</v>
      </c>
      <c r="I542" t="s">
        <v>48</v>
      </c>
      <c r="J542" t="s">
        <v>3003</v>
      </c>
      <c r="K542" t="s">
        <v>3092</v>
      </c>
      <c r="L542" t="s">
        <v>51</v>
      </c>
      <c r="M542">
        <v>17</v>
      </c>
      <c r="N542" s="2">
        <v>39987</v>
      </c>
      <c r="O542" s="2">
        <v>40015</v>
      </c>
      <c r="P542" t="s">
        <v>2982</v>
      </c>
      <c r="Q542" t="s">
        <v>3658</v>
      </c>
      <c r="R542" t="s">
        <v>2546</v>
      </c>
      <c r="S542" t="s">
        <v>56</v>
      </c>
      <c r="T542" t="s">
        <v>3659</v>
      </c>
      <c r="U542" t="s">
        <v>56</v>
      </c>
      <c r="V542" t="s">
        <v>56</v>
      </c>
      <c r="W542" t="s">
        <v>56</v>
      </c>
      <c r="X542" t="s">
        <v>51</v>
      </c>
      <c r="Y542" t="s">
        <v>3003</v>
      </c>
      <c r="Z542" t="s">
        <v>56</v>
      </c>
      <c r="AA542" t="s">
        <v>56</v>
      </c>
      <c r="AB542" t="s">
        <v>3660</v>
      </c>
      <c r="AC542" t="s">
        <v>3661</v>
      </c>
      <c r="AD542" t="s">
        <v>3003</v>
      </c>
      <c r="AE542" t="s">
        <v>3662</v>
      </c>
      <c r="AG542" s="1" t="s">
        <v>3663</v>
      </c>
      <c r="AH542" t="s">
        <v>56</v>
      </c>
      <c r="AI542" t="s">
        <v>56</v>
      </c>
      <c r="AJ542" t="s">
        <v>56</v>
      </c>
      <c r="AK542" t="s">
        <v>56</v>
      </c>
      <c r="AL542" t="s">
        <v>56</v>
      </c>
      <c r="AM542" t="s">
        <v>56</v>
      </c>
      <c r="AN542" t="s">
        <v>56</v>
      </c>
      <c r="AO542" t="s">
        <v>56</v>
      </c>
      <c r="AP542" t="s">
        <v>56</v>
      </c>
      <c r="AQ542" t="s">
        <v>56</v>
      </c>
      <c r="AR542">
        <f t="shared" si="24"/>
        <v>28</v>
      </c>
      <c r="AS542" t="str">
        <f t="shared" si="25"/>
        <v>2009-07</v>
      </c>
      <c r="AT542" t="str">
        <f t="shared" si="26"/>
        <v>2009-06</v>
      </c>
    </row>
    <row r="543" spans="1:46" hidden="1">
      <c r="A543" t="s">
        <v>3664</v>
      </c>
      <c r="B543" t="s">
        <v>2978</v>
      </c>
      <c r="C543">
        <v>20120510</v>
      </c>
      <c r="D543" t="s">
        <v>3665</v>
      </c>
      <c r="E543" t="s">
        <v>63</v>
      </c>
      <c r="F543" t="s">
        <v>64</v>
      </c>
      <c r="G543" t="s">
        <v>48</v>
      </c>
      <c r="H543" t="s">
        <v>65</v>
      </c>
      <c r="I543" t="s">
        <v>65</v>
      </c>
      <c r="J543" t="s">
        <v>56</v>
      </c>
      <c r="K543" t="s">
        <v>3019</v>
      </c>
      <c r="L543" t="s">
        <v>67</v>
      </c>
      <c r="M543">
        <v>1</v>
      </c>
      <c r="N543" s="2">
        <v>39839</v>
      </c>
      <c r="O543" s="2">
        <v>40015</v>
      </c>
      <c r="P543" t="s">
        <v>2982</v>
      </c>
      <c r="Q543" t="s">
        <v>3658</v>
      </c>
      <c r="R543" t="s">
        <v>70</v>
      </c>
      <c r="S543" t="s">
        <v>56</v>
      </c>
      <c r="U543" t="s">
        <v>56</v>
      </c>
      <c r="V543" t="s">
        <v>56</v>
      </c>
      <c r="W543" t="s">
        <v>56</v>
      </c>
      <c r="X543" t="s">
        <v>2982</v>
      </c>
      <c r="Y543" t="s">
        <v>3000</v>
      </c>
      <c r="Z543" t="s">
        <v>56</v>
      </c>
      <c r="AA543" t="s">
        <v>56</v>
      </c>
      <c r="AB543" t="s">
        <v>56</v>
      </c>
      <c r="AC543" t="s">
        <v>56</v>
      </c>
      <c r="AD543" t="s">
        <v>56</v>
      </c>
      <c r="AE543" t="s">
        <v>56</v>
      </c>
      <c r="AF543" t="s">
        <v>3666</v>
      </c>
      <c r="AG543" t="s">
        <v>3667</v>
      </c>
      <c r="AH543" t="s">
        <v>77</v>
      </c>
      <c r="AI543">
        <v>10103</v>
      </c>
      <c r="AJ543">
        <v>941</v>
      </c>
      <c r="AK543" t="s">
        <v>78</v>
      </c>
      <c r="AL543">
        <v>15410</v>
      </c>
      <c r="AM543" s="2">
        <v>30476</v>
      </c>
      <c r="AN543">
        <v>1983</v>
      </c>
      <c r="AO543" t="s">
        <v>79</v>
      </c>
      <c r="AP543">
        <v>821</v>
      </c>
      <c r="AQ543" t="s">
        <v>80</v>
      </c>
      <c r="AR543">
        <f t="shared" si="24"/>
        <v>175</v>
      </c>
      <c r="AS543" t="str">
        <f t="shared" si="25"/>
        <v>NA-</v>
      </c>
      <c r="AT543" t="str">
        <f t="shared" si="26"/>
        <v>2009-01</v>
      </c>
    </row>
    <row r="544" spans="1:46" hidden="1">
      <c r="A544" t="s">
        <v>3668</v>
      </c>
      <c r="B544" t="s">
        <v>2978</v>
      </c>
      <c r="C544">
        <v>20120510</v>
      </c>
      <c r="D544" t="s">
        <v>3669</v>
      </c>
      <c r="E544" t="s">
        <v>83</v>
      </c>
      <c r="F544" t="s">
        <v>64</v>
      </c>
      <c r="G544" t="s">
        <v>48</v>
      </c>
      <c r="H544" t="s">
        <v>65</v>
      </c>
      <c r="I544" t="s">
        <v>65</v>
      </c>
      <c r="J544" t="s">
        <v>56</v>
      </c>
      <c r="K544" t="s">
        <v>3129</v>
      </c>
      <c r="L544" t="s">
        <v>67</v>
      </c>
      <c r="M544">
        <v>1</v>
      </c>
      <c r="N544" s="2">
        <v>39896</v>
      </c>
      <c r="O544" s="2">
        <v>40015</v>
      </c>
      <c r="P544" t="s">
        <v>2982</v>
      </c>
      <c r="Q544" t="s">
        <v>3658</v>
      </c>
      <c r="R544" t="s">
        <v>2480</v>
      </c>
      <c r="S544" t="s">
        <v>56</v>
      </c>
      <c r="U544" t="s">
        <v>56</v>
      </c>
      <c r="V544" t="s">
        <v>56</v>
      </c>
      <c r="W544" t="s">
        <v>56</v>
      </c>
      <c r="X544" t="s">
        <v>2982</v>
      </c>
      <c r="Y544" t="s">
        <v>3670</v>
      </c>
      <c r="Z544" t="s">
        <v>56</v>
      </c>
      <c r="AA544" t="s">
        <v>56</v>
      </c>
      <c r="AB544" t="s">
        <v>56</v>
      </c>
      <c r="AC544" t="s">
        <v>56</v>
      </c>
      <c r="AD544" t="s">
        <v>56</v>
      </c>
      <c r="AE544" t="s">
        <v>56</v>
      </c>
      <c r="AF544" s="1" t="s">
        <v>3671</v>
      </c>
      <c r="AG544" s="1" t="s">
        <v>3672</v>
      </c>
      <c r="AH544" t="s">
        <v>2442</v>
      </c>
      <c r="AI544">
        <v>10080</v>
      </c>
      <c r="AJ544">
        <v>754</v>
      </c>
      <c r="AK544" t="s">
        <v>344</v>
      </c>
      <c r="AL544">
        <v>1608</v>
      </c>
      <c r="AM544" s="2">
        <v>35551</v>
      </c>
      <c r="AN544">
        <v>1997</v>
      </c>
      <c r="AO544" t="s">
        <v>2444</v>
      </c>
      <c r="AP544">
        <v>1355</v>
      </c>
      <c r="AQ544" t="s">
        <v>80</v>
      </c>
      <c r="AR544">
        <f t="shared" si="24"/>
        <v>117</v>
      </c>
      <c r="AS544" t="str">
        <f t="shared" si="25"/>
        <v>NA-</v>
      </c>
      <c r="AT544" t="str">
        <f t="shared" si="26"/>
        <v>2009-03</v>
      </c>
    </row>
    <row r="545" spans="1:46" hidden="1">
      <c r="A545" t="s">
        <v>3673</v>
      </c>
      <c r="B545" t="s">
        <v>2978</v>
      </c>
      <c r="C545">
        <v>20120510</v>
      </c>
      <c r="D545" t="s">
        <v>3674</v>
      </c>
      <c r="E545" t="s">
        <v>46</v>
      </c>
      <c r="F545" t="s">
        <v>47</v>
      </c>
      <c r="G545" t="s">
        <v>48</v>
      </c>
      <c r="H545" t="s">
        <v>48</v>
      </c>
      <c r="I545" t="s">
        <v>48</v>
      </c>
      <c r="J545" t="s">
        <v>395</v>
      </c>
      <c r="K545" t="s">
        <v>2311</v>
      </c>
      <c r="L545" t="s">
        <v>51</v>
      </c>
      <c r="M545">
        <v>17</v>
      </c>
      <c r="N545" s="2">
        <v>39904</v>
      </c>
      <c r="O545" s="2">
        <v>40129</v>
      </c>
      <c r="P545" t="s">
        <v>3029</v>
      </c>
      <c r="Q545" t="s">
        <v>51</v>
      </c>
      <c r="R545" t="s">
        <v>2293</v>
      </c>
      <c r="S545" t="s">
        <v>56</v>
      </c>
      <c r="T545" t="s">
        <v>1189</v>
      </c>
      <c r="U545" t="s">
        <v>56</v>
      </c>
      <c r="V545" t="s">
        <v>56</v>
      </c>
      <c r="W545" t="s">
        <v>56</v>
      </c>
      <c r="X545" t="s">
        <v>51</v>
      </c>
      <c r="Y545" t="s">
        <v>395</v>
      </c>
      <c r="Z545" t="s">
        <v>56</v>
      </c>
      <c r="AA545" t="s">
        <v>56</v>
      </c>
      <c r="AB545" t="s">
        <v>3675</v>
      </c>
      <c r="AC545" t="s">
        <v>3676</v>
      </c>
      <c r="AD545" t="s">
        <v>2311</v>
      </c>
      <c r="AE545" t="s">
        <v>3677</v>
      </c>
      <c r="AG545" s="1" t="s">
        <v>3678</v>
      </c>
      <c r="AH545" t="s">
        <v>56</v>
      </c>
      <c r="AI545" t="s">
        <v>56</v>
      </c>
      <c r="AJ545" t="s">
        <v>56</v>
      </c>
      <c r="AK545" t="s">
        <v>56</v>
      </c>
      <c r="AL545" t="s">
        <v>56</v>
      </c>
      <c r="AM545" t="s">
        <v>56</v>
      </c>
      <c r="AN545" t="s">
        <v>56</v>
      </c>
      <c r="AO545" t="s">
        <v>56</v>
      </c>
      <c r="AP545" t="s">
        <v>56</v>
      </c>
      <c r="AQ545" t="s">
        <v>56</v>
      </c>
      <c r="AR545">
        <f t="shared" si="24"/>
        <v>221</v>
      </c>
      <c r="AS545" t="str">
        <f t="shared" si="25"/>
        <v>2009-11</v>
      </c>
      <c r="AT545" t="str">
        <f t="shared" si="26"/>
        <v>2009-04</v>
      </c>
    </row>
    <row r="546" spans="1:46" hidden="1">
      <c r="A546" t="s">
        <v>3679</v>
      </c>
      <c r="B546" t="s">
        <v>2978</v>
      </c>
      <c r="C546">
        <v>20120510</v>
      </c>
      <c r="D546" t="s">
        <v>3680</v>
      </c>
      <c r="E546" t="s">
        <v>63</v>
      </c>
      <c r="F546" t="s">
        <v>64</v>
      </c>
      <c r="G546" t="s">
        <v>48</v>
      </c>
      <c r="H546" t="s">
        <v>65</v>
      </c>
      <c r="I546" t="s">
        <v>65</v>
      </c>
      <c r="J546" t="s">
        <v>56</v>
      </c>
      <c r="K546" t="s">
        <v>3197</v>
      </c>
      <c r="L546" t="s">
        <v>67</v>
      </c>
      <c r="M546">
        <v>1</v>
      </c>
      <c r="N546" s="2">
        <v>40009</v>
      </c>
      <c r="O546" s="2">
        <v>40129</v>
      </c>
      <c r="P546" t="s">
        <v>2982</v>
      </c>
      <c r="Q546" t="s">
        <v>51</v>
      </c>
      <c r="R546" t="s">
        <v>3681</v>
      </c>
      <c r="S546" t="s">
        <v>56</v>
      </c>
      <c r="U546" t="s">
        <v>56</v>
      </c>
      <c r="V546" t="s">
        <v>56</v>
      </c>
      <c r="W546" t="s">
        <v>56</v>
      </c>
      <c r="X546" t="s">
        <v>2982</v>
      </c>
      <c r="Y546" t="s">
        <v>3428</v>
      </c>
      <c r="Z546" t="s">
        <v>56</v>
      </c>
      <c r="AA546" t="s">
        <v>56</v>
      </c>
      <c r="AB546" t="s">
        <v>3682</v>
      </c>
      <c r="AC546" t="s">
        <v>3683</v>
      </c>
      <c r="AD546" t="s">
        <v>3183</v>
      </c>
      <c r="AE546" t="s">
        <v>3684</v>
      </c>
      <c r="AG546" s="1" t="s">
        <v>3685</v>
      </c>
      <c r="AH546" t="s">
        <v>3681</v>
      </c>
      <c r="AI546">
        <v>10022</v>
      </c>
      <c r="AJ546">
        <v>199</v>
      </c>
      <c r="AK546" t="s">
        <v>344</v>
      </c>
      <c r="AL546">
        <v>7647</v>
      </c>
      <c r="AM546" s="2">
        <v>35551</v>
      </c>
      <c r="AN546">
        <v>1997</v>
      </c>
      <c r="AO546" t="s">
        <v>3686</v>
      </c>
      <c r="AP546">
        <v>1078</v>
      </c>
      <c r="AQ546" t="s">
        <v>80</v>
      </c>
      <c r="AR546">
        <f t="shared" si="24"/>
        <v>117</v>
      </c>
      <c r="AS546" t="str">
        <f t="shared" si="25"/>
        <v>NA-</v>
      </c>
      <c r="AT546" t="str">
        <f t="shared" si="26"/>
        <v>2009-07</v>
      </c>
    </row>
    <row r="547" spans="1:46" hidden="1">
      <c r="A547" t="s">
        <v>3687</v>
      </c>
      <c r="B547" t="s">
        <v>2978</v>
      </c>
      <c r="C547">
        <v>20120510</v>
      </c>
      <c r="D547" t="s">
        <v>3688</v>
      </c>
      <c r="E547" t="s">
        <v>63</v>
      </c>
      <c r="F547" t="s">
        <v>64</v>
      </c>
      <c r="G547" t="s">
        <v>48</v>
      </c>
      <c r="H547" t="s">
        <v>65</v>
      </c>
      <c r="I547" t="s">
        <v>65</v>
      </c>
      <c r="J547" t="s">
        <v>56</v>
      </c>
      <c r="K547" t="s">
        <v>2999</v>
      </c>
      <c r="L547" t="s">
        <v>67</v>
      </c>
      <c r="M547">
        <v>1</v>
      </c>
      <c r="N547" s="2">
        <v>39839</v>
      </c>
      <c r="O547" s="2">
        <v>40129</v>
      </c>
      <c r="P547" t="s">
        <v>2982</v>
      </c>
      <c r="Q547" t="s">
        <v>51</v>
      </c>
      <c r="R547" t="s">
        <v>2263</v>
      </c>
      <c r="S547" t="s">
        <v>56</v>
      </c>
      <c r="U547" t="s">
        <v>56</v>
      </c>
      <c r="V547" t="s">
        <v>56</v>
      </c>
      <c r="W547" t="s">
        <v>56</v>
      </c>
      <c r="X547" t="s">
        <v>2982</v>
      </c>
      <c r="Y547" t="s">
        <v>3000</v>
      </c>
      <c r="Z547" t="s">
        <v>56</v>
      </c>
      <c r="AA547" t="s">
        <v>56</v>
      </c>
      <c r="AB547" t="s">
        <v>3689</v>
      </c>
      <c r="AC547" t="s">
        <v>3690</v>
      </c>
      <c r="AD547" t="s">
        <v>3087</v>
      </c>
      <c r="AE547" t="s">
        <v>3035</v>
      </c>
      <c r="AG547" s="1" t="s">
        <v>3691</v>
      </c>
      <c r="AH547" t="s">
        <v>2265</v>
      </c>
      <c r="AI547" t="s">
        <v>56</v>
      </c>
      <c r="AJ547" t="s">
        <v>56</v>
      </c>
      <c r="AK547" t="s">
        <v>56</v>
      </c>
      <c r="AL547" t="s">
        <v>56</v>
      </c>
      <c r="AM547" t="s">
        <v>56</v>
      </c>
      <c r="AN547" t="s">
        <v>56</v>
      </c>
      <c r="AO547" t="s">
        <v>56</v>
      </c>
      <c r="AP547" t="s">
        <v>56</v>
      </c>
      <c r="AQ547" t="s">
        <v>2240</v>
      </c>
      <c r="AR547">
        <f t="shared" si="24"/>
        <v>286</v>
      </c>
      <c r="AS547" t="str">
        <f t="shared" si="25"/>
        <v>NA-</v>
      </c>
      <c r="AT547" t="str">
        <f t="shared" si="26"/>
        <v>2009-01</v>
      </c>
    </row>
    <row r="548" spans="1:46" hidden="1">
      <c r="A548" t="s">
        <v>3692</v>
      </c>
      <c r="B548" t="s">
        <v>2978</v>
      </c>
      <c r="C548">
        <v>20120510</v>
      </c>
      <c r="D548" t="s">
        <v>3693</v>
      </c>
      <c r="E548" t="s">
        <v>46</v>
      </c>
      <c r="F548" t="s">
        <v>47</v>
      </c>
      <c r="G548" t="s">
        <v>48</v>
      </c>
      <c r="H548" t="s">
        <v>48</v>
      </c>
      <c r="I548" t="s">
        <v>48</v>
      </c>
      <c r="J548" t="s">
        <v>395</v>
      </c>
      <c r="K548" t="s">
        <v>2762</v>
      </c>
      <c r="L548" t="s">
        <v>51</v>
      </c>
      <c r="M548">
        <v>36</v>
      </c>
      <c r="N548" s="2">
        <v>39800</v>
      </c>
      <c r="O548" s="2">
        <v>40129</v>
      </c>
      <c r="P548" t="s">
        <v>2982</v>
      </c>
      <c r="Q548" t="s">
        <v>3694</v>
      </c>
      <c r="R548" t="s">
        <v>3065</v>
      </c>
      <c r="S548" t="s">
        <v>2448</v>
      </c>
      <c r="T548" t="s">
        <v>1131</v>
      </c>
      <c r="U548" t="s">
        <v>1131</v>
      </c>
      <c r="V548" t="s">
        <v>56</v>
      </c>
      <c r="W548" t="s">
        <v>56</v>
      </c>
      <c r="X548" t="s">
        <v>51</v>
      </c>
      <c r="Y548" t="s">
        <v>395</v>
      </c>
      <c r="Z548" t="s">
        <v>56</v>
      </c>
      <c r="AA548" t="s">
        <v>56</v>
      </c>
      <c r="AB548" t="s">
        <v>3695</v>
      </c>
      <c r="AC548" t="s">
        <v>3696</v>
      </c>
      <c r="AD548" t="s">
        <v>2311</v>
      </c>
      <c r="AE548" t="s">
        <v>3697</v>
      </c>
      <c r="AG548" s="1" t="s">
        <v>3698</v>
      </c>
      <c r="AH548" t="s">
        <v>56</v>
      </c>
      <c r="AI548" t="s">
        <v>56</v>
      </c>
      <c r="AJ548" t="s">
        <v>56</v>
      </c>
      <c r="AK548" t="s">
        <v>56</v>
      </c>
      <c r="AL548" t="s">
        <v>56</v>
      </c>
      <c r="AM548" t="s">
        <v>56</v>
      </c>
      <c r="AN548" t="s">
        <v>56</v>
      </c>
      <c r="AO548" t="s">
        <v>56</v>
      </c>
      <c r="AP548" t="s">
        <v>56</v>
      </c>
      <c r="AQ548" t="s">
        <v>56</v>
      </c>
      <c r="AR548">
        <f t="shared" si="24"/>
        <v>324</v>
      </c>
      <c r="AS548" t="str">
        <f t="shared" si="25"/>
        <v>2009-11</v>
      </c>
      <c r="AT548" t="str">
        <f t="shared" si="26"/>
        <v>2008-12</v>
      </c>
    </row>
    <row r="549" spans="1:46" hidden="1">
      <c r="A549" t="s">
        <v>3699</v>
      </c>
      <c r="B549" t="s">
        <v>2978</v>
      </c>
      <c r="C549">
        <v>20120510</v>
      </c>
      <c r="D549" t="s">
        <v>3700</v>
      </c>
      <c r="E549" t="s">
        <v>46</v>
      </c>
      <c r="F549" t="s">
        <v>47</v>
      </c>
      <c r="G549" t="s">
        <v>48</v>
      </c>
      <c r="H549" t="s">
        <v>48</v>
      </c>
      <c r="I549" t="s">
        <v>48</v>
      </c>
      <c r="J549" t="s">
        <v>3003</v>
      </c>
      <c r="K549" t="s">
        <v>3092</v>
      </c>
      <c r="L549" t="s">
        <v>51</v>
      </c>
      <c r="M549">
        <v>38</v>
      </c>
      <c r="N549" s="2">
        <v>39646</v>
      </c>
      <c r="O549" s="2">
        <v>40015</v>
      </c>
      <c r="P549" t="s">
        <v>2982</v>
      </c>
      <c r="Q549" t="s">
        <v>51</v>
      </c>
      <c r="R549" t="s">
        <v>1363</v>
      </c>
      <c r="S549" t="s">
        <v>2293</v>
      </c>
      <c r="T549" t="s">
        <v>1189</v>
      </c>
      <c r="U549" t="s">
        <v>1189</v>
      </c>
      <c r="V549" t="s">
        <v>56</v>
      </c>
      <c r="W549" t="s">
        <v>56</v>
      </c>
      <c r="X549" t="s">
        <v>51</v>
      </c>
      <c r="Y549" t="s">
        <v>3003</v>
      </c>
      <c r="Z549" t="s">
        <v>56</v>
      </c>
      <c r="AA549" t="s">
        <v>56</v>
      </c>
      <c r="AB549" t="s">
        <v>3702</v>
      </c>
      <c r="AC549" t="s">
        <v>3703</v>
      </c>
      <c r="AD549" t="s">
        <v>3003</v>
      </c>
      <c r="AE549" t="s">
        <v>3704</v>
      </c>
      <c r="AG549" s="1" t="s">
        <v>3705</v>
      </c>
      <c r="AH549" t="s">
        <v>56</v>
      </c>
      <c r="AI549" t="s">
        <v>56</v>
      </c>
      <c r="AJ549" t="s">
        <v>56</v>
      </c>
      <c r="AK549" t="s">
        <v>56</v>
      </c>
      <c r="AL549" t="s">
        <v>56</v>
      </c>
      <c r="AM549" t="s">
        <v>56</v>
      </c>
      <c r="AN549" t="s">
        <v>56</v>
      </c>
      <c r="AO549" t="s">
        <v>56</v>
      </c>
      <c r="AP549" t="s">
        <v>56</v>
      </c>
      <c r="AQ549" t="s">
        <v>56</v>
      </c>
      <c r="AR549">
        <f t="shared" si="24"/>
        <v>364</v>
      </c>
      <c r="AS549" t="str">
        <f t="shared" si="25"/>
        <v>2009-07</v>
      </c>
      <c r="AT549" t="str">
        <f t="shared" si="26"/>
        <v>2008-07</v>
      </c>
    </row>
    <row r="550" spans="1:46" hidden="1">
      <c r="A550" t="s">
        <v>3706</v>
      </c>
      <c r="B550" t="s">
        <v>2978</v>
      </c>
      <c r="C550">
        <v>20120510</v>
      </c>
      <c r="D550" t="s">
        <v>3707</v>
      </c>
      <c r="E550" t="s">
        <v>46</v>
      </c>
      <c r="F550" t="s">
        <v>47</v>
      </c>
      <c r="G550" t="s">
        <v>48</v>
      </c>
      <c r="H550" t="s">
        <v>65</v>
      </c>
      <c r="I550" t="s">
        <v>65</v>
      </c>
      <c r="J550" t="s">
        <v>56</v>
      </c>
      <c r="K550" t="s">
        <v>3109</v>
      </c>
      <c r="L550" t="s">
        <v>67</v>
      </c>
      <c r="M550">
        <v>10</v>
      </c>
      <c r="N550" s="2">
        <v>39869</v>
      </c>
      <c r="O550" s="2">
        <v>39954</v>
      </c>
      <c r="P550" t="s">
        <v>3029</v>
      </c>
      <c r="Q550" t="s">
        <v>2982</v>
      </c>
      <c r="R550" t="s">
        <v>2511</v>
      </c>
      <c r="S550" t="s">
        <v>766</v>
      </c>
      <c r="T550" t="s">
        <v>3708</v>
      </c>
      <c r="V550" t="s">
        <v>56</v>
      </c>
      <c r="W550" t="s">
        <v>56</v>
      </c>
      <c r="X550" t="s">
        <v>2982</v>
      </c>
      <c r="Y550" t="s">
        <v>3494</v>
      </c>
      <c r="Z550" t="s">
        <v>56</v>
      </c>
      <c r="AA550" t="s">
        <v>56</v>
      </c>
      <c r="AB550" t="s">
        <v>3709</v>
      </c>
      <c r="AC550" t="s">
        <v>3710</v>
      </c>
      <c r="AD550" t="s">
        <v>3711</v>
      </c>
      <c r="AE550" t="s">
        <v>3198</v>
      </c>
      <c r="AF550" t="s">
        <v>3712</v>
      </c>
      <c r="AG550" s="1" t="s">
        <v>3713</v>
      </c>
      <c r="AH550" t="s">
        <v>56</v>
      </c>
      <c r="AI550" t="s">
        <v>56</v>
      </c>
      <c r="AJ550" t="s">
        <v>56</v>
      </c>
      <c r="AK550" t="s">
        <v>56</v>
      </c>
      <c r="AL550" t="s">
        <v>56</v>
      </c>
      <c r="AM550" t="s">
        <v>56</v>
      </c>
      <c r="AN550" t="s">
        <v>56</v>
      </c>
      <c r="AO550" t="s">
        <v>56</v>
      </c>
      <c r="AP550" t="s">
        <v>56</v>
      </c>
      <c r="AQ550" t="s">
        <v>56</v>
      </c>
      <c r="AR550">
        <f t="shared" si="24"/>
        <v>86</v>
      </c>
      <c r="AS550" t="str">
        <f t="shared" si="25"/>
        <v>NA-</v>
      </c>
      <c r="AT550" t="str">
        <f t="shared" si="26"/>
        <v>2009-02</v>
      </c>
    </row>
    <row r="551" spans="1:46" hidden="1">
      <c r="A551" t="s">
        <v>3714</v>
      </c>
      <c r="B551" t="s">
        <v>2978</v>
      </c>
      <c r="C551">
        <v>20120510</v>
      </c>
      <c r="D551" t="s">
        <v>3715</v>
      </c>
      <c r="E551" t="s">
        <v>138</v>
      </c>
      <c r="F551" t="s">
        <v>64</v>
      </c>
      <c r="G551" t="s">
        <v>48</v>
      </c>
      <c r="H551" t="s">
        <v>65</v>
      </c>
      <c r="I551" t="s">
        <v>65</v>
      </c>
      <c r="J551" t="s">
        <v>56</v>
      </c>
      <c r="K551" t="s">
        <v>3401</v>
      </c>
      <c r="L551" t="s">
        <v>67</v>
      </c>
      <c r="M551">
        <v>1</v>
      </c>
      <c r="N551" s="2">
        <v>39834</v>
      </c>
      <c r="O551" s="2">
        <v>39954</v>
      </c>
      <c r="P551" t="s">
        <v>2982</v>
      </c>
      <c r="Q551" t="s">
        <v>2982</v>
      </c>
      <c r="R551" t="s">
        <v>3359</v>
      </c>
      <c r="S551" t="s">
        <v>56</v>
      </c>
      <c r="U551" t="s">
        <v>56</v>
      </c>
      <c r="V551" t="s">
        <v>56</v>
      </c>
      <c r="W551" t="s">
        <v>56</v>
      </c>
      <c r="X551" t="s">
        <v>2982</v>
      </c>
      <c r="Y551" t="s">
        <v>3008</v>
      </c>
      <c r="Z551" t="s">
        <v>56</v>
      </c>
      <c r="AA551" t="s">
        <v>56</v>
      </c>
      <c r="AB551" t="s">
        <v>3716</v>
      </c>
      <c r="AC551" t="s">
        <v>3717</v>
      </c>
      <c r="AD551" t="s">
        <v>3362</v>
      </c>
      <c r="AE551" t="s">
        <v>3035</v>
      </c>
      <c r="AG551" s="1" t="s">
        <v>3718</v>
      </c>
      <c r="AH551" t="s">
        <v>3364</v>
      </c>
      <c r="AI551" t="s">
        <v>56</v>
      </c>
      <c r="AJ551" t="s">
        <v>56</v>
      </c>
      <c r="AK551" t="s">
        <v>56</v>
      </c>
      <c r="AL551" t="s">
        <v>56</v>
      </c>
      <c r="AM551" t="s">
        <v>56</v>
      </c>
      <c r="AN551" t="s">
        <v>56</v>
      </c>
      <c r="AO551" t="s">
        <v>56</v>
      </c>
      <c r="AP551" t="s">
        <v>56</v>
      </c>
      <c r="AQ551" t="s">
        <v>2240</v>
      </c>
      <c r="AR551">
        <f t="shared" si="24"/>
        <v>120</v>
      </c>
      <c r="AS551" t="str">
        <f t="shared" si="25"/>
        <v>NA-</v>
      </c>
      <c r="AT551" t="str">
        <f t="shared" si="26"/>
        <v>2009-01</v>
      </c>
    </row>
    <row r="552" spans="1:46" hidden="1">
      <c r="A552" t="s">
        <v>3719</v>
      </c>
      <c r="B552" t="s">
        <v>2978</v>
      </c>
      <c r="C552">
        <v>20120510</v>
      </c>
      <c r="D552" t="s">
        <v>3720</v>
      </c>
      <c r="E552" t="s">
        <v>83</v>
      </c>
      <c r="F552" t="s">
        <v>64</v>
      </c>
      <c r="G552" t="s">
        <v>48</v>
      </c>
      <c r="H552" t="s">
        <v>65</v>
      </c>
      <c r="I552" t="s">
        <v>65</v>
      </c>
      <c r="J552" t="s">
        <v>56</v>
      </c>
      <c r="K552" t="s">
        <v>3590</v>
      </c>
      <c r="L552" t="s">
        <v>67</v>
      </c>
      <c r="M552">
        <v>1</v>
      </c>
      <c r="N552" s="2">
        <v>39932</v>
      </c>
      <c r="O552" s="2">
        <v>39954</v>
      </c>
      <c r="P552" t="s">
        <v>2982</v>
      </c>
      <c r="Q552" t="s">
        <v>2982</v>
      </c>
      <c r="R552" t="s">
        <v>3722</v>
      </c>
      <c r="S552" t="s">
        <v>56</v>
      </c>
      <c r="U552" t="s">
        <v>56</v>
      </c>
      <c r="V552" t="s">
        <v>56</v>
      </c>
      <c r="W552" t="s">
        <v>56</v>
      </c>
      <c r="X552" t="s">
        <v>2982</v>
      </c>
      <c r="Y552" t="s">
        <v>3721</v>
      </c>
      <c r="Z552" t="s">
        <v>56</v>
      </c>
      <c r="AA552" t="s">
        <v>56</v>
      </c>
      <c r="AB552" t="s">
        <v>3723</v>
      </c>
      <c r="AC552" t="s">
        <v>3724</v>
      </c>
      <c r="AD552" t="s">
        <v>3475</v>
      </c>
      <c r="AE552" t="s">
        <v>3035</v>
      </c>
      <c r="AG552" s="1" t="s">
        <v>3725</v>
      </c>
      <c r="AH552" t="s">
        <v>3722</v>
      </c>
      <c r="AI552" t="s">
        <v>56</v>
      </c>
      <c r="AJ552" t="s">
        <v>56</v>
      </c>
      <c r="AK552" t="s">
        <v>56</v>
      </c>
      <c r="AL552" t="s">
        <v>56</v>
      </c>
      <c r="AM552" t="s">
        <v>56</v>
      </c>
      <c r="AN552" t="s">
        <v>56</v>
      </c>
      <c r="AO552" t="s">
        <v>56</v>
      </c>
      <c r="AP552" t="s">
        <v>56</v>
      </c>
      <c r="AQ552" t="s">
        <v>2240</v>
      </c>
      <c r="AR552">
        <f t="shared" si="24"/>
        <v>22</v>
      </c>
      <c r="AS552" t="str">
        <f t="shared" si="25"/>
        <v>NA-</v>
      </c>
      <c r="AT552" t="str">
        <f t="shared" si="26"/>
        <v>2009-04</v>
      </c>
    </row>
    <row r="553" spans="1:46" hidden="1">
      <c r="A553" t="s">
        <v>3726</v>
      </c>
      <c r="B553" t="s">
        <v>2978</v>
      </c>
      <c r="C553">
        <v>20120510</v>
      </c>
      <c r="D553" t="s">
        <v>3727</v>
      </c>
      <c r="E553" t="s">
        <v>83</v>
      </c>
      <c r="F553" t="s">
        <v>64</v>
      </c>
      <c r="G553" t="s">
        <v>48</v>
      </c>
      <c r="H553" t="s">
        <v>65</v>
      </c>
      <c r="I553" t="s">
        <v>65</v>
      </c>
      <c r="J553" t="s">
        <v>56</v>
      </c>
      <c r="K553" t="s">
        <v>3039</v>
      </c>
      <c r="L553" t="s">
        <v>67</v>
      </c>
      <c r="M553">
        <v>1</v>
      </c>
      <c r="N553" s="2">
        <v>39981</v>
      </c>
      <c r="O553" s="2">
        <v>39954</v>
      </c>
      <c r="P553" t="s">
        <v>2982</v>
      </c>
      <c r="Q553" t="s">
        <v>2982</v>
      </c>
      <c r="R553" t="s">
        <v>3728</v>
      </c>
      <c r="S553" t="s">
        <v>56</v>
      </c>
      <c r="U553" t="s">
        <v>56</v>
      </c>
      <c r="V553" t="s">
        <v>56</v>
      </c>
      <c r="W553" t="s">
        <v>56</v>
      </c>
      <c r="X553" t="s">
        <v>2982</v>
      </c>
      <c r="Y553" t="s">
        <v>3028</v>
      </c>
      <c r="Z553" t="s">
        <v>56</v>
      </c>
      <c r="AA553" t="s">
        <v>56</v>
      </c>
      <c r="AB553" t="s">
        <v>56</v>
      </c>
      <c r="AC553" t="s">
        <v>56</v>
      </c>
      <c r="AD553" t="s">
        <v>56</v>
      </c>
      <c r="AE553" t="s">
        <v>56</v>
      </c>
      <c r="AG553" t="s">
        <v>3729</v>
      </c>
      <c r="AH553" t="s">
        <v>3730</v>
      </c>
      <c r="AI553">
        <v>10362</v>
      </c>
      <c r="AJ553">
        <v>3130</v>
      </c>
      <c r="AK553" t="s">
        <v>78</v>
      </c>
      <c r="AL553">
        <v>15271</v>
      </c>
      <c r="AM553" s="2">
        <v>30476</v>
      </c>
      <c r="AN553">
        <v>1983</v>
      </c>
      <c r="AO553" t="s">
        <v>3731</v>
      </c>
      <c r="AP553">
        <v>1023</v>
      </c>
      <c r="AQ553" t="s">
        <v>80</v>
      </c>
      <c r="AR553">
        <f t="shared" si="24"/>
        <v>-26</v>
      </c>
      <c r="AS553" t="str">
        <f t="shared" si="25"/>
        <v>NA-</v>
      </c>
      <c r="AT553" t="str">
        <f t="shared" si="26"/>
        <v>2009-06</v>
      </c>
    </row>
    <row r="554" spans="1:46" hidden="1">
      <c r="A554" t="s">
        <v>3732</v>
      </c>
      <c r="B554" t="s">
        <v>2978</v>
      </c>
      <c r="C554">
        <v>20120510</v>
      </c>
      <c r="D554" t="s">
        <v>3733</v>
      </c>
      <c r="E554" t="s">
        <v>138</v>
      </c>
      <c r="F554" t="s">
        <v>64</v>
      </c>
      <c r="G554" t="s">
        <v>48</v>
      </c>
      <c r="H554" t="s">
        <v>65</v>
      </c>
      <c r="I554" t="s">
        <v>65</v>
      </c>
      <c r="J554" t="s">
        <v>56</v>
      </c>
      <c r="K554" t="s">
        <v>3115</v>
      </c>
      <c r="L554" t="s">
        <v>67</v>
      </c>
      <c r="M554">
        <v>1</v>
      </c>
      <c r="N554" s="2">
        <v>39834</v>
      </c>
      <c r="O554" s="2">
        <v>39954</v>
      </c>
      <c r="P554" t="s">
        <v>2982</v>
      </c>
      <c r="Q554" t="s">
        <v>2982</v>
      </c>
      <c r="R554" t="s">
        <v>676</v>
      </c>
      <c r="S554" t="s">
        <v>56</v>
      </c>
      <c r="U554" t="s">
        <v>56</v>
      </c>
      <c r="V554" t="s">
        <v>56</v>
      </c>
      <c r="W554" t="s">
        <v>56</v>
      </c>
      <c r="X554" t="s">
        <v>2982</v>
      </c>
      <c r="Y554" t="s">
        <v>3008</v>
      </c>
      <c r="Z554" t="s">
        <v>56</v>
      </c>
      <c r="AA554" t="s">
        <v>56</v>
      </c>
      <c r="AB554" t="s">
        <v>3734</v>
      </c>
      <c r="AC554" t="s">
        <v>3735</v>
      </c>
      <c r="AD554" t="s">
        <v>3076</v>
      </c>
      <c r="AE554" t="s">
        <v>3035</v>
      </c>
      <c r="AG554" s="1" t="s">
        <v>3736</v>
      </c>
      <c r="AH554" t="s">
        <v>681</v>
      </c>
      <c r="AI554">
        <v>10041</v>
      </c>
      <c r="AJ554">
        <v>383</v>
      </c>
      <c r="AK554" t="s">
        <v>78</v>
      </c>
      <c r="AL554">
        <v>15653</v>
      </c>
      <c r="AM554" s="2">
        <v>33703</v>
      </c>
      <c r="AN554">
        <v>1992</v>
      </c>
      <c r="AO554" t="s">
        <v>682</v>
      </c>
      <c r="AP554">
        <v>1134</v>
      </c>
      <c r="AQ554" t="s">
        <v>80</v>
      </c>
      <c r="AR554">
        <f t="shared" si="24"/>
        <v>120</v>
      </c>
      <c r="AS554" t="str">
        <f t="shared" si="25"/>
        <v>NA-</v>
      </c>
      <c r="AT554" t="str">
        <f t="shared" si="26"/>
        <v>2009-01</v>
      </c>
    </row>
    <row r="555" spans="1:46" hidden="1">
      <c r="A555" t="s">
        <v>3737</v>
      </c>
      <c r="B555" t="s">
        <v>2978</v>
      </c>
      <c r="C555">
        <v>20120510</v>
      </c>
      <c r="D555" t="s">
        <v>3738</v>
      </c>
      <c r="E555" t="s">
        <v>83</v>
      </c>
      <c r="F555" t="s">
        <v>64</v>
      </c>
      <c r="G555" t="s">
        <v>48</v>
      </c>
      <c r="H555" t="s">
        <v>65</v>
      </c>
      <c r="I555" t="s">
        <v>65</v>
      </c>
      <c r="J555" t="s">
        <v>56</v>
      </c>
      <c r="K555" t="s">
        <v>3039</v>
      </c>
      <c r="L555" t="s">
        <v>67</v>
      </c>
      <c r="M555">
        <v>1</v>
      </c>
      <c r="N555" s="2">
        <v>39931</v>
      </c>
      <c r="O555" s="2">
        <v>39954</v>
      </c>
      <c r="P555" t="s">
        <v>2982</v>
      </c>
      <c r="Q555" t="s">
        <v>2982</v>
      </c>
      <c r="R555" t="s">
        <v>3532</v>
      </c>
      <c r="S555" t="s">
        <v>56</v>
      </c>
      <c r="U555" t="s">
        <v>56</v>
      </c>
      <c r="V555" t="s">
        <v>56</v>
      </c>
      <c r="W555" t="s">
        <v>56</v>
      </c>
      <c r="X555" t="s">
        <v>2982</v>
      </c>
      <c r="Y555" t="s">
        <v>3366</v>
      </c>
      <c r="Z555" t="s">
        <v>56</v>
      </c>
      <c r="AA555" t="s">
        <v>56</v>
      </c>
      <c r="AB555" t="s">
        <v>56</v>
      </c>
      <c r="AC555" t="s">
        <v>56</v>
      </c>
      <c r="AD555" t="s">
        <v>56</v>
      </c>
      <c r="AE555" t="s">
        <v>56</v>
      </c>
      <c r="AF555" s="1" t="s">
        <v>3739</v>
      </c>
      <c r="AG555" t="s">
        <v>3740</v>
      </c>
      <c r="AH555" t="s">
        <v>3532</v>
      </c>
      <c r="AI555" t="s">
        <v>56</v>
      </c>
      <c r="AJ555" t="s">
        <v>56</v>
      </c>
      <c r="AK555" t="s">
        <v>56</v>
      </c>
      <c r="AL555" t="s">
        <v>56</v>
      </c>
      <c r="AM555" t="s">
        <v>56</v>
      </c>
      <c r="AN555" t="s">
        <v>56</v>
      </c>
      <c r="AO555" t="s">
        <v>56</v>
      </c>
      <c r="AP555" t="s">
        <v>56</v>
      </c>
      <c r="AQ555" t="s">
        <v>2240</v>
      </c>
      <c r="AR555">
        <f t="shared" si="24"/>
        <v>23</v>
      </c>
      <c r="AS555" t="str">
        <f t="shared" si="25"/>
        <v>NA-</v>
      </c>
      <c r="AT555" t="str">
        <f t="shared" si="26"/>
        <v>2009-04</v>
      </c>
    </row>
    <row r="556" spans="1:46" hidden="1">
      <c r="A556" t="s">
        <v>3741</v>
      </c>
      <c r="B556" t="s">
        <v>2978</v>
      </c>
      <c r="C556">
        <v>20120510</v>
      </c>
      <c r="D556" t="s">
        <v>3742</v>
      </c>
      <c r="E556" t="s">
        <v>83</v>
      </c>
      <c r="F556" t="s">
        <v>64</v>
      </c>
      <c r="G556" t="s">
        <v>48</v>
      </c>
      <c r="H556" t="s">
        <v>65</v>
      </c>
      <c r="I556" t="s">
        <v>65</v>
      </c>
      <c r="J556" t="s">
        <v>56</v>
      </c>
      <c r="K556" t="s">
        <v>3155</v>
      </c>
      <c r="L556" t="s">
        <v>67</v>
      </c>
      <c r="M556">
        <v>1</v>
      </c>
      <c r="N556" s="2">
        <v>40009</v>
      </c>
      <c r="O556" s="2">
        <v>39954</v>
      </c>
      <c r="P556" t="s">
        <v>2982</v>
      </c>
      <c r="Q556" t="s">
        <v>2982</v>
      </c>
      <c r="R556" t="s">
        <v>3743</v>
      </c>
      <c r="S556" t="s">
        <v>56</v>
      </c>
      <c r="U556" t="s">
        <v>56</v>
      </c>
      <c r="V556" t="s">
        <v>56</v>
      </c>
      <c r="W556" t="s">
        <v>56</v>
      </c>
      <c r="X556" t="s">
        <v>2982</v>
      </c>
      <c r="Y556" t="s">
        <v>3428</v>
      </c>
      <c r="Z556" t="s">
        <v>56</v>
      </c>
      <c r="AA556" t="s">
        <v>56</v>
      </c>
      <c r="AB556" t="s">
        <v>56</v>
      </c>
      <c r="AC556" t="s">
        <v>56</v>
      </c>
      <c r="AD556" t="s">
        <v>56</v>
      </c>
      <c r="AE556" t="s">
        <v>56</v>
      </c>
      <c r="AG556" t="s">
        <v>3744</v>
      </c>
      <c r="AH556" t="s">
        <v>3743</v>
      </c>
      <c r="AI556">
        <v>10503</v>
      </c>
      <c r="AJ556">
        <v>4440</v>
      </c>
      <c r="AK556" t="s">
        <v>78</v>
      </c>
      <c r="AL556">
        <v>15524</v>
      </c>
      <c r="AM556" s="2">
        <v>33703</v>
      </c>
      <c r="AN556">
        <v>1992</v>
      </c>
      <c r="AO556" t="s">
        <v>3745</v>
      </c>
      <c r="AP556">
        <v>1506</v>
      </c>
      <c r="AQ556" t="s">
        <v>80</v>
      </c>
      <c r="AR556">
        <f t="shared" ref="AR556:AR619" si="27">DAYS360(N556,O556)</f>
        <v>-54</v>
      </c>
      <c r="AS556" t="str">
        <f t="shared" ref="AS556:AS619" si="28">CONCATENATE(RIGHT(J556,4),"-",MID(J556,4,2))</f>
        <v>NA-</v>
      </c>
      <c r="AT556" t="str">
        <f t="shared" ref="AT556:AT619" si="29">CONCATENATE(YEAR(N556),"-",TEXT(MONTH(N556),"00"))</f>
        <v>2009-07</v>
      </c>
    </row>
    <row r="557" spans="1:46" hidden="1">
      <c r="A557" t="s">
        <v>3746</v>
      </c>
      <c r="B557" t="s">
        <v>2978</v>
      </c>
      <c r="C557">
        <v>20120510</v>
      </c>
      <c r="D557" t="s">
        <v>3747</v>
      </c>
      <c r="E557" t="s">
        <v>63</v>
      </c>
      <c r="F557" t="s">
        <v>64</v>
      </c>
      <c r="G557" t="s">
        <v>48</v>
      </c>
      <c r="H557" t="s">
        <v>65</v>
      </c>
      <c r="I557" t="s">
        <v>65</v>
      </c>
      <c r="J557" t="s">
        <v>56</v>
      </c>
      <c r="K557" t="s">
        <v>3194</v>
      </c>
      <c r="L557" t="s">
        <v>67</v>
      </c>
      <c r="M557">
        <v>1</v>
      </c>
      <c r="N557" s="2">
        <v>39847</v>
      </c>
      <c r="O557" s="2">
        <v>39954</v>
      </c>
      <c r="P557" t="s">
        <v>2982</v>
      </c>
      <c r="Q557" t="s">
        <v>2982</v>
      </c>
      <c r="R557" t="s">
        <v>2480</v>
      </c>
      <c r="S557" t="s">
        <v>56</v>
      </c>
      <c r="U557" t="s">
        <v>56</v>
      </c>
      <c r="V557" t="s">
        <v>56</v>
      </c>
      <c r="W557" t="s">
        <v>56</v>
      </c>
      <c r="X557" t="s">
        <v>2982</v>
      </c>
      <c r="Y557" t="s">
        <v>3332</v>
      </c>
      <c r="Z557" t="s">
        <v>56</v>
      </c>
      <c r="AA557" t="s">
        <v>56</v>
      </c>
      <c r="AB557" t="s">
        <v>3748</v>
      </c>
      <c r="AC557" t="s">
        <v>3749</v>
      </c>
      <c r="AD557" t="s">
        <v>3362</v>
      </c>
      <c r="AE557" t="s">
        <v>3035</v>
      </c>
      <c r="AF557" t="s">
        <v>3750</v>
      </c>
      <c r="AG557" s="1" t="s">
        <v>3751</v>
      </c>
      <c r="AH557" t="s">
        <v>2442</v>
      </c>
      <c r="AI557">
        <v>10080</v>
      </c>
      <c r="AJ557">
        <v>754</v>
      </c>
      <c r="AK557" t="s">
        <v>344</v>
      </c>
      <c r="AL557">
        <v>1608</v>
      </c>
      <c r="AM557" s="2">
        <v>35551</v>
      </c>
      <c r="AN557">
        <v>1997</v>
      </c>
      <c r="AO557" t="s">
        <v>2444</v>
      </c>
      <c r="AP557">
        <v>1355</v>
      </c>
      <c r="AQ557" t="s">
        <v>80</v>
      </c>
      <c r="AR557">
        <f t="shared" si="27"/>
        <v>108</v>
      </c>
      <c r="AS557" t="str">
        <f t="shared" si="28"/>
        <v>NA-</v>
      </c>
      <c r="AT557" t="str">
        <f t="shared" si="29"/>
        <v>2009-02</v>
      </c>
    </row>
    <row r="558" spans="1:46" hidden="1">
      <c r="A558" t="s">
        <v>3752</v>
      </c>
      <c r="B558" t="s">
        <v>2978</v>
      </c>
      <c r="C558">
        <v>20120510</v>
      </c>
      <c r="D558" t="s">
        <v>3753</v>
      </c>
      <c r="E558" t="s">
        <v>63</v>
      </c>
      <c r="F558" t="s">
        <v>64</v>
      </c>
      <c r="G558" t="s">
        <v>48</v>
      </c>
      <c r="H558" t="s">
        <v>65</v>
      </c>
      <c r="I558" t="s">
        <v>65</v>
      </c>
      <c r="J558" t="s">
        <v>56</v>
      </c>
      <c r="K558" t="s">
        <v>3754</v>
      </c>
      <c r="L558" t="s">
        <v>67</v>
      </c>
      <c r="M558">
        <v>1</v>
      </c>
      <c r="N558" s="2">
        <v>39889</v>
      </c>
      <c r="O558" s="2">
        <v>39954</v>
      </c>
      <c r="P558" t="s">
        <v>2982</v>
      </c>
      <c r="Q558" t="s">
        <v>2982</v>
      </c>
      <c r="R558" t="s">
        <v>851</v>
      </c>
      <c r="S558" t="s">
        <v>56</v>
      </c>
      <c r="U558" t="s">
        <v>56</v>
      </c>
      <c r="V558" t="s">
        <v>56</v>
      </c>
      <c r="W558" t="s">
        <v>56</v>
      </c>
      <c r="X558" t="s">
        <v>2982</v>
      </c>
      <c r="Y558" t="s">
        <v>3376</v>
      </c>
      <c r="Z558" t="s">
        <v>56</v>
      </c>
      <c r="AA558" t="s">
        <v>56</v>
      </c>
      <c r="AB558" t="s">
        <v>3755</v>
      </c>
      <c r="AC558" t="s">
        <v>3756</v>
      </c>
      <c r="AD558" t="s">
        <v>3757</v>
      </c>
      <c r="AE558" t="s">
        <v>3035</v>
      </c>
      <c r="AG558" s="1" t="s">
        <v>3758</v>
      </c>
      <c r="AH558" t="s">
        <v>856</v>
      </c>
      <c r="AI558">
        <v>10095</v>
      </c>
      <c r="AJ558">
        <v>10417</v>
      </c>
      <c r="AK558" t="s">
        <v>78</v>
      </c>
      <c r="AL558">
        <v>13292</v>
      </c>
      <c r="AM558" s="2">
        <v>30805</v>
      </c>
      <c r="AN558">
        <v>1984</v>
      </c>
      <c r="AO558" t="s">
        <v>857</v>
      </c>
      <c r="AP558">
        <v>1340</v>
      </c>
      <c r="AQ558" t="s">
        <v>80</v>
      </c>
      <c r="AR558">
        <f t="shared" si="27"/>
        <v>64</v>
      </c>
      <c r="AS558" t="str">
        <f t="shared" si="28"/>
        <v>NA-</v>
      </c>
      <c r="AT558" t="str">
        <f t="shared" si="29"/>
        <v>2009-03</v>
      </c>
    </row>
    <row r="559" spans="1:46" hidden="1">
      <c r="A559" t="s">
        <v>3759</v>
      </c>
      <c r="B559" t="s">
        <v>2978</v>
      </c>
      <c r="C559">
        <v>20120510</v>
      </c>
      <c r="D559" t="s">
        <v>3760</v>
      </c>
      <c r="E559" t="s">
        <v>63</v>
      </c>
      <c r="F559" t="s">
        <v>64</v>
      </c>
      <c r="G559" t="s">
        <v>48</v>
      </c>
      <c r="H559" t="s">
        <v>65</v>
      </c>
      <c r="I559" t="s">
        <v>65</v>
      </c>
      <c r="J559" t="s">
        <v>56</v>
      </c>
      <c r="K559" t="s">
        <v>3019</v>
      </c>
      <c r="L559" t="s">
        <v>67</v>
      </c>
      <c r="M559">
        <v>1</v>
      </c>
      <c r="N559" s="2">
        <v>40015</v>
      </c>
      <c r="O559" s="2">
        <v>39954</v>
      </c>
      <c r="P559" t="s">
        <v>2982</v>
      </c>
      <c r="Q559" t="s">
        <v>2982</v>
      </c>
      <c r="R559" t="s">
        <v>3761</v>
      </c>
      <c r="S559" t="s">
        <v>56</v>
      </c>
      <c r="U559" t="s">
        <v>56</v>
      </c>
      <c r="V559" t="s">
        <v>56</v>
      </c>
      <c r="W559" t="s">
        <v>56</v>
      </c>
      <c r="X559" t="s">
        <v>2982</v>
      </c>
      <c r="Y559" t="s">
        <v>3003</v>
      </c>
      <c r="Z559" t="s">
        <v>56</v>
      </c>
      <c r="AA559" t="s">
        <v>56</v>
      </c>
      <c r="AB559" t="s">
        <v>56</v>
      </c>
      <c r="AC559" t="s">
        <v>56</v>
      </c>
      <c r="AD559" t="s">
        <v>56</v>
      </c>
      <c r="AE559" t="s">
        <v>56</v>
      </c>
      <c r="AG559" t="s">
        <v>3762</v>
      </c>
      <c r="AH559" t="s">
        <v>3761</v>
      </c>
      <c r="AI559">
        <v>11884</v>
      </c>
      <c r="AJ559">
        <v>9122</v>
      </c>
      <c r="AK559" t="s">
        <v>78</v>
      </c>
      <c r="AL559">
        <v>15576</v>
      </c>
      <c r="AM559" s="2">
        <v>38477</v>
      </c>
      <c r="AN559">
        <v>2005</v>
      </c>
      <c r="AO559" t="s">
        <v>3763</v>
      </c>
      <c r="AP559">
        <v>1381</v>
      </c>
      <c r="AQ559" t="s">
        <v>80</v>
      </c>
      <c r="AR559">
        <f t="shared" si="27"/>
        <v>-60</v>
      </c>
      <c r="AS559" t="str">
        <f t="shared" si="28"/>
        <v>NA-</v>
      </c>
      <c r="AT559" t="str">
        <f t="shared" si="29"/>
        <v>2009-07</v>
      </c>
    </row>
    <row r="560" spans="1:46" hidden="1">
      <c r="A560" t="s">
        <v>3764</v>
      </c>
      <c r="B560" t="s">
        <v>2978</v>
      </c>
      <c r="C560">
        <v>20120510</v>
      </c>
      <c r="D560" t="s">
        <v>3765</v>
      </c>
      <c r="E560" t="s">
        <v>63</v>
      </c>
      <c r="F560" t="s">
        <v>64</v>
      </c>
      <c r="G560" t="s">
        <v>48</v>
      </c>
      <c r="H560" t="s">
        <v>65</v>
      </c>
      <c r="I560" t="s">
        <v>65</v>
      </c>
      <c r="J560" t="s">
        <v>56</v>
      </c>
      <c r="K560" t="s">
        <v>3019</v>
      </c>
      <c r="L560" t="s">
        <v>67</v>
      </c>
      <c r="M560">
        <v>1</v>
      </c>
      <c r="N560" s="2">
        <v>40015</v>
      </c>
      <c r="O560" s="2">
        <v>39954</v>
      </c>
      <c r="P560" t="s">
        <v>2982</v>
      </c>
      <c r="Q560" t="s">
        <v>2982</v>
      </c>
      <c r="R560" t="s">
        <v>3603</v>
      </c>
      <c r="S560" t="s">
        <v>56</v>
      </c>
      <c r="U560" t="s">
        <v>56</v>
      </c>
      <c r="V560" t="s">
        <v>56</v>
      </c>
      <c r="W560" t="s">
        <v>56</v>
      </c>
      <c r="X560" t="s">
        <v>2982</v>
      </c>
      <c r="Y560" t="s">
        <v>3003</v>
      </c>
      <c r="Z560" t="s">
        <v>56</v>
      </c>
      <c r="AA560" t="s">
        <v>56</v>
      </c>
      <c r="AB560" t="s">
        <v>56</v>
      </c>
      <c r="AC560" t="s">
        <v>56</v>
      </c>
      <c r="AD560" t="s">
        <v>56</v>
      </c>
      <c r="AE560" t="s">
        <v>56</v>
      </c>
      <c r="AG560" t="s">
        <v>3766</v>
      </c>
      <c r="AH560" t="s">
        <v>3603</v>
      </c>
      <c r="AI560" t="s">
        <v>56</v>
      </c>
      <c r="AJ560" t="s">
        <v>56</v>
      </c>
      <c r="AK560" t="s">
        <v>56</v>
      </c>
      <c r="AL560" t="s">
        <v>56</v>
      </c>
      <c r="AM560" t="s">
        <v>56</v>
      </c>
      <c r="AN560" t="s">
        <v>56</v>
      </c>
      <c r="AO560" t="s">
        <v>56</v>
      </c>
      <c r="AP560" t="s">
        <v>56</v>
      </c>
      <c r="AQ560" t="s">
        <v>2240</v>
      </c>
      <c r="AR560">
        <f t="shared" si="27"/>
        <v>-60</v>
      </c>
      <c r="AS560" t="str">
        <f t="shared" si="28"/>
        <v>NA-</v>
      </c>
      <c r="AT560" t="str">
        <f t="shared" si="29"/>
        <v>2009-07</v>
      </c>
    </row>
    <row r="561" spans="1:46" hidden="1">
      <c r="A561" t="s">
        <v>3767</v>
      </c>
      <c r="B561" t="s">
        <v>2978</v>
      </c>
      <c r="C561">
        <v>20120510</v>
      </c>
      <c r="D561" t="s">
        <v>3768</v>
      </c>
      <c r="E561" t="s">
        <v>83</v>
      </c>
      <c r="F561" t="s">
        <v>64</v>
      </c>
      <c r="G561" t="s">
        <v>48</v>
      </c>
      <c r="H561" t="s">
        <v>65</v>
      </c>
      <c r="I561" t="s">
        <v>65</v>
      </c>
      <c r="J561" t="s">
        <v>56</v>
      </c>
      <c r="K561" t="s">
        <v>395</v>
      </c>
      <c r="L561" t="s">
        <v>67</v>
      </c>
      <c r="M561">
        <v>1</v>
      </c>
      <c r="N561" s="2">
        <v>40127</v>
      </c>
      <c r="O561" s="2">
        <v>39954</v>
      </c>
      <c r="P561" t="s">
        <v>2982</v>
      </c>
      <c r="Q561" t="s">
        <v>2982</v>
      </c>
      <c r="R561" t="s">
        <v>3769</v>
      </c>
      <c r="S561" t="s">
        <v>56</v>
      </c>
      <c r="U561" t="s">
        <v>56</v>
      </c>
      <c r="V561" t="s">
        <v>56</v>
      </c>
      <c r="W561" t="s">
        <v>56</v>
      </c>
      <c r="X561" t="s">
        <v>2982</v>
      </c>
      <c r="Y561" t="s">
        <v>3563</v>
      </c>
      <c r="Z561" t="s">
        <v>56</v>
      </c>
      <c r="AA561" t="s">
        <v>56</v>
      </c>
      <c r="AB561" t="s">
        <v>56</v>
      </c>
      <c r="AC561" t="s">
        <v>56</v>
      </c>
      <c r="AD561" t="s">
        <v>56</v>
      </c>
      <c r="AE561" t="s">
        <v>56</v>
      </c>
      <c r="AG561" s="1" t="s">
        <v>3770</v>
      </c>
      <c r="AH561" t="s">
        <v>671</v>
      </c>
      <c r="AI561">
        <v>11199</v>
      </c>
      <c r="AJ561">
        <v>6081</v>
      </c>
      <c r="AK561" t="s">
        <v>78</v>
      </c>
      <c r="AL561">
        <v>16954</v>
      </c>
      <c r="AM561" s="2">
        <v>37049</v>
      </c>
      <c r="AN561">
        <v>2001</v>
      </c>
      <c r="AO561" t="s">
        <v>673</v>
      </c>
      <c r="AP561">
        <v>1252</v>
      </c>
      <c r="AQ561" t="s">
        <v>80</v>
      </c>
      <c r="AR561">
        <f t="shared" si="27"/>
        <v>-169</v>
      </c>
      <c r="AS561" t="str">
        <f t="shared" si="28"/>
        <v>NA-</v>
      </c>
      <c r="AT561" t="str">
        <f t="shared" si="29"/>
        <v>2009-11</v>
      </c>
    </row>
    <row r="562" spans="1:46" hidden="1">
      <c r="A562" t="s">
        <v>3771</v>
      </c>
      <c r="B562" t="s">
        <v>2978</v>
      </c>
      <c r="C562">
        <v>20120510</v>
      </c>
      <c r="D562" t="s">
        <v>1652</v>
      </c>
      <c r="E562" t="s">
        <v>127</v>
      </c>
      <c r="F562" t="s">
        <v>128</v>
      </c>
      <c r="G562" t="s">
        <v>65</v>
      </c>
      <c r="H562" t="s">
        <v>65</v>
      </c>
      <c r="I562" t="s">
        <v>65</v>
      </c>
      <c r="J562" t="s">
        <v>56</v>
      </c>
      <c r="K562" t="s">
        <v>392</v>
      </c>
      <c r="L562" t="s">
        <v>67</v>
      </c>
      <c r="M562">
        <v>20</v>
      </c>
      <c r="N562" s="2">
        <v>39413</v>
      </c>
      <c r="O562" t="s">
        <v>309</v>
      </c>
      <c r="P562" t="s">
        <v>238</v>
      </c>
      <c r="Q562" t="s">
        <v>310</v>
      </c>
      <c r="R562" t="s">
        <v>56</v>
      </c>
      <c r="S562" t="s">
        <v>56</v>
      </c>
      <c r="T562" t="s">
        <v>56</v>
      </c>
      <c r="U562" t="s">
        <v>56</v>
      </c>
      <c r="V562" t="s">
        <v>239</v>
      </c>
      <c r="X562" t="s">
        <v>312</v>
      </c>
      <c r="Y562" t="s">
        <v>313</v>
      </c>
      <c r="Z562" t="s">
        <v>310</v>
      </c>
      <c r="AA562" t="s">
        <v>309</v>
      </c>
      <c r="AB562" t="s">
        <v>56</v>
      </c>
      <c r="AC562" t="s">
        <v>56</v>
      </c>
      <c r="AD562" t="s">
        <v>56</v>
      </c>
      <c r="AE562" t="s">
        <v>56</v>
      </c>
      <c r="AG562" s="1" t="s">
        <v>1653</v>
      </c>
      <c r="AH562" t="s">
        <v>56</v>
      </c>
      <c r="AI562" t="s">
        <v>56</v>
      </c>
      <c r="AJ562" t="s">
        <v>56</v>
      </c>
      <c r="AK562" t="s">
        <v>56</v>
      </c>
      <c r="AL562" t="s">
        <v>56</v>
      </c>
      <c r="AM562" t="s">
        <v>56</v>
      </c>
      <c r="AN562" t="s">
        <v>56</v>
      </c>
      <c r="AO562" t="s">
        <v>56</v>
      </c>
      <c r="AP562" t="s">
        <v>56</v>
      </c>
      <c r="AQ562" t="s">
        <v>56</v>
      </c>
      <c r="AR562" t="e">
        <f t="shared" si="27"/>
        <v>#VALUE!</v>
      </c>
      <c r="AS562" t="str">
        <f t="shared" si="28"/>
        <v>NA-</v>
      </c>
      <c r="AT562" t="str">
        <f t="shared" si="29"/>
        <v>2007-11</v>
      </c>
    </row>
    <row r="563" spans="1:46" hidden="1">
      <c r="A563" t="s">
        <v>3772</v>
      </c>
      <c r="B563" t="s">
        <v>2978</v>
      </c>
      <c r="C563">
        <v>20120510</v>
      </c>
      <c r="D563" t="s">
        <v>2800</v>
      </c>
      <c r="E563" t="s">
        <v>83</v>
      </c>
      <c r="F563" t="s">
        <v>64</v>
      </c>
      <c r="G563" t="s">
        <v>48</v>
      </c>
      <c r="H563" t="s">
        <v>65</v>
      </c>
      <c r="I563" t="s">
        <v>65</v>
      </c>
      <c r="J563" t="s">
        <v>56</v>
      </c>
      <c r="K563" t="s">
        <v>3129</v>
      </c>
      <c r="L563" t="s">
        <v>67</v>
      </c>
      <c r="M563">
        <v>1</v>
      </c>
      <c r="N563" s="2">
        <v>39904</v>
      </c>
      <c r="O563" t="s">
        <v>309</v>
      </c>
      <c r="P563" t="s">
        <v>2982</v>
      </c>
      <c r="Q563" t="s">
        <v>310</v>
      </c>
      <c r="R563" t="s">
        <v>2279</v>
      </c>
      <c r="S563" t="s">
        <v>56</v>
      </c>
      <c r="U563" t="s">
        <v>56</v>
      </c>
      <c r="V563" t="s">
        <v>56</v>
      </c>
      <c r="W563" t="s">
        <v>56</v>
      </c>
      <c r="X563" t="s">
        <v>2982</v>
      </c>
      <c r="Y563" t="s">
        <v>3228</v>
      </c>
      <c r="Z563" t="s">
        <v>56</v>
      </c>
      <c r="AA563" t="s">
        <v>56</v>
      </c>
      <c r="AB563" t="s">
        <v>3773</v>
      </c>
      <c r="AC563" t="s">
        <v>3774</v>
      </c>
      <c r="AD563" t="s">
        <v>3256</v>
      </c>
      <c r="AE563" t="s">
        <v>3035</v>
      </c>
      <c r="AG563" s="1" t="s">
        <v>3775</v>
      </c>
      <c r="AH563" t="s">
        <v>2279</v>
      </c>
      <c r="AI563">
        <v>11323</v>
      </c>
      <c r="AJ563">
        <v>6958</v>
      </c>
      <c r="AK563" t="s">
        <v>538</v>
      </c>
      <c r="AL563">
        <v>1455</v>
      </c>
      <c r="AM563" s="2">
        <v>37049</v>
      </c>
      <c r="AN563">
        <v>2001</v>
      </c>
      <c r="AO563" t="s">
        <v>2281</v>
      </c>
      <c r="AP563">
        <v>1472</v>
      </c>
      <c r="AQ563" t="s">
        <v>80</v>
      </c>
      <c r="AR563" t="e">
        <f t="shared" si="27"/>
        <v>#VALUE!</v>
      </c>
      <c r="AS563" t="str">
        <f t="shared" si="28"/>
        <v>NA-</v>
      </c>
      <c r="AT563" t="str">
        <f t="shared" si="29"/>
        <v>2009-04</v>
      </c>
    </row>
    <row r="564" spans="1:46" hidden="1">
      <c r="A564" t="s">
        <v>3776</v>
      </c>
      <c r="B564" t="s">
        <v>2978</v>
      </c>
      <c r="C564">
        <v>20120510</v>
      </c>
      <c r="D564" t="s">
        <v>3777</v>
      </c>
      <c r="E564" t="s">
        <v>83</v>
      </c>
      <c r="F564" t="s">
        <v>64</v>
      </c>
      <c r="G564" t="s">
        <v>48</v>
      </c>
      <c r="H564" t="s">
        <v>65</v>
      </c>
      <c r="I564" t="s">
        <v>65</v>
      </c>
      <c r="J564" t="s">
        <v>56</v>
      </c>
      <c r="K564" t="s">
        <v>3590</v>
      </c>
      <c r="L564" t="s">
        <v>67</v>
      </c>
      <c r="M564">
        <v>1</v>
      </c>
      <c r="N564" s="2">
        <v>39869</v>
      </c>
      <c r="O564" t="s">
        <v>309</v>
      </c>
      <c r="P564" t="s">
        <v>2982</v>
      </c>
      <c r="Q564" t="s">
        <v>310</v>
      </c>
      <c r="R564" t="s">
        <v>3398</v>
      </c>
      <c r="S564" t="s">
        <v>56</v>
      </c>
      <c r="U564" t="s">
        <v>56</v>
      </c>
      <c r="V564" t="s">
        <v>56</v>
      </c>
      <c r="W564" t="s">
        <v>56</v>
      </c>
      <c r="X564" t="s">
        <v>2982</v>
      </c>
      <c r="Y564" t="s">
        <v>3301</v>
      </c>
      <c r="Z564" t="s">
        <v>56</v>
      </c>
      <c r="AA564" t="s">
        <v>56</v>
      </c>
      <c r="AB564" t="s">
        <v>3778</v>
      </c>
      <c r="AC564" t="s">
        <v>3779</v>
      </c>
      <c r="AD564" t="s">
        <v>3280</v>
      </c>
      <c r="AE564" t="s">
        <v>2987</v>
      </c>
      <c r="AG564" s="1" t="s">
        <v>3780</v>
      </c>
      <c r="AH564" t="s">
        <v>3403</v>
      </c>
      <c r="AI564">
        <v>10630</v>
      </c>
      <c r="AJ564">
        <v>5497</v>
      </c>
      <c r="AK564" t="s">
        <v>91</v>
      </c>
      <c r="AL564">
        <v>2413</v>
      </c>
      <c r="AM564" s="2">
        <v>35551</v>
      </c>
      <c r="AN564">
        <v>1997</v>
      </c>
      <c r="AO564" t="s">
        <v>3404</v>
      </c>
      <c r="AP564">
        <v>1318</v>
      </c>
      <c r="AQ564" t="s">
        <v>80</v>
      </c>
      <c r="AR564" t="e">
        <f t="shared" si="27"/>
        <v>#VALUE!</v>
      </c>
      <c r="AS564" t="str">
        <f t="shared" si="28"/>
        <v>NA-</v>
      </c>
      <c r="AT564" t="str">
        <f t="shared" si="29"/>
        <v>2009-02</v>
      </c>
    </row>
    <row r="565" spans="1:46" hidden="1">
      <c r="A565" t="s">
        <v>3781</v>
      </c>
      <c r="B565" t="s">
        <v>2978</v>
      </c>
      <c r="C565">
        <v>20120510</v>
      </c>
      <c r="D565" t="s">
        <v>3782</v>
      </c>
      <c r="E565" t="s">
        <v>83</v>
      </c>
      <c r="F565" t="s">
        <v>64</v>
      </c>
      <c r="G565" t="s">
        <v>48</v>
      </c>
      <c r="H565" t="s">
        <v>65</v>
      </c>
      <c r="I565" t="s">
        <v>65</v>
      </c>
      <c r="J565" t="s">
        <v>56</v>
      </c>
      <c r="K565" t="s">
        <v>3155</v>
      </c>
      <c r="L565" t="s">
        <v>67</v>
      </c>
      <c r="M565">
        <v>1</v>
      </c>
      <c r="N565" s="2">
        <v>40114</v>
      </c>
      <c r="O565" t="s">
        <v>309</v>
      </c>
      <c r="P565" t="s">
        <v>2982</v>
      </c>
      <c r="Q565" t="s">
        <v>310</v>
      </c>
      <c r="R565" t="s">
        <v>2471</v>
      </c>
      <c r="S565" t="s">
        <v>56</v>
      </c>
      <c r="U565" t="s">
        <v>56</v>
      </c>
      <c r="V565" t="s">
        <v>56</v>
      </c>
      <c r="W565" t="s">
        <v>56</v>
      </c>
      <c r="X565" t="s">
        <v>2982</v>
      </c>
      <c r="Y565" t="s">
        <v>3194</v>
      </c>
      <c r="Z565" t="s">
        <v>56</v>
      </c>
      <c r="AA565" t="s">
        <v>56</v>
      </c>
      <c r="AB565" t="s">
        <v>56</v>
      </c>
      <c r="AC565" t="s">
        <v>56</v>
      </c>
      <c r="AD565" t="s">
        <v>56</v>
      </c>
      <c r="AE565" t="s">
        <v>56</v>
      </c>
      <c r="AG565" t="s">
        <v>3783</v>
      </c>
      <c r="AH565" t="s">
        <v>2471</v>
      </c>
      <c r="AI565">
        <v>11531</v>
      </c>
      <c r="AJ565">
        <v>8702</v>
      </c>
      <c r="AK565" t="s">
        <v>91</v>
      </c>
      <c r="AL565">
        <v>9831</v>
      </c>
      <c r="AM565" s="2">
        <v>38477</v>
      </c>
      <c r="AN565">
        <v>2005</v>
      </c>
      <c r="AO565" t="s">
        <v>2476</v>
      </c>
      <c r="AP565">
        <v>869</v>
      </c>
      <c r="AQ565" t="s">
        <v>80</v>
      </c>
      <c r="AR565" t="e">
        <f t="shared" si="27"/>
        <v>#VALUE!</v>
      </c>
      <c r="AS565" t="str">
        <f t="shared" si="28"/>
        <v>NA-</v>
      </c>
      <c r="AT565" t="str">
        <f t="shared" si="29"/>
        <v>2009-10</v>
      </c>
    </row>
    <row r="566" spans="1:46" hidden="1">
      <c r="A566" t="s">
        <v>3784</v>
      </c>
      <c r="B566" t="s">
        <v>2978</v>
      </c>
      <c r="C566">
        <v>20120510</v>
      </c>
      <c r="D566" t="s">
        <v>3785</v>
      </c>
      <c r="E566" t="s">
        <v>83</v>
      </c>
      <c r="F566" t="s">
        <v>64</v>
      </c>
      <c r="G566" t="s">
        <v>48</v>
      </c>
      <c r="H566" t="s">
        <v>65</v>
      </c>
      <c r="I566" t="s">
        <v>65</v>
      </c>
      <c r="J566" t="s">
        <v>56</v>
      </c>
      <c r="K566" t="s">
        <v>2980</v>
      </c>
      <c r="L566" t="s">
        <v>67</v>
      </c>
      <c r="M566">
        <v>1</v>
      </c>
      <c r="N566" s="2">
        <v>39973</v>
      </c>
      <c r="O566" t="s">
        <v>309</v>
      </c>
      <c r="P566" t="s">
        <v>2982</v>
      </c>
      <c r="Q566" t="s">
        <v>310</v>
      </c>
      <c r="R566" t="s">
        <v>1749</v>
      </c>
      <c r="S566" t="s">
        <v>56</v>
      </c>
      <c r="U566" t="s">
        <v>56</v>
      </c>
      <c r="V566" t="s">
        <v>56</v>
      </c>
      <c r="W566" t="s">
        <v>56</v>
      </c>
      <c r="X566" t="s">
        <v>2982</v>
      </c>
      <c r="Y566" t="s">
        <v>3786</v>
      </c>
      <c r="Z566" t="s">
        <v>56</v>
      </c>
      <c r="AA566" t="s">
        <v>56</v>
      </c>
      <c r="AB566" t="s">
        <v>3787</v>
      </c>
      <c r="AC566" t="s">
        <v>3788</v>
      </c>
      <c r="AD566" t="s">
        <v>3382</v>
      </c>
      <c r="AE566" t="s">
        <v>3035</v>
      </c>
      <c r="AG566" t="s">
        <v>3789</v>
      </c>
      <c r="AH566" t="s">
        <v>1754</v>
      </c>
      <c r="AI566">
        <v>10034</v>
      </c>
      <c r="AJ566">
        <v>334</v>
      </c>
      <c r="AK566" t="s">
        <v>344</v>
      </c>
      <c r="AL566">
        <v>2690</v>
      </c>
      <c r="AM566" s="2">
        <v>26976</v>
      </c>
      <c r="AN566">
        <v>1973</v>
      </c>
      <c r="AO566" t="s">
        <v>1755</v>
      </c>
      <c r="AP566">
        <v>704</v>
      </c>
      <c r="AQ566" t="s">
        <v>80</v>
      </c>
      <c r="AR566" t="e">
        <f t="shared" si="27"/>
        <v>#VALUE!</v>
      </c>
      <c r="AS566" t="str">
        <f t="shared" si="28"/>
        <v>NA-</v>
      </c>
      <c r="AT566" t="str">
        <f t="shared" si="29"/>
        <v>2009-06</v>
      </c>
    </row>
    <row r="567" spans="1:46" hidden="1">
      <c r="A567" t="s">
        <v>3790</v>
      </c>
      <c r="B567" t="s">
        <v>2978</v>
      </c>
      <c r="C567">
        <v>20120510</v>
      </c>
      <c r="D567" t="s">
        <v>3791</v>
      </c>
      <c r="E567" t="s">
        <v>138</v>
      </c>
      <c r="F567" t="s">
        <v>64</v>
      </c>
      <c r="G567" t="s">
        <v>48</v>
      </c>
      <c r="H567" t="s">
        <v>65</v>
      </c>
      <c r="I567" t="s">
        <v>65</v>
      </c>
      <c r="J567" t="s">
        <v>56</v>
      </c>
      <c r="K567" t="s">
        <v>2980</v>
      </c>
      <c r="L567" t="s">
        <v>67</v>
      </c>
      <c r="M567">
        <v>2</v>
      </c>
      <c r="N567" s="2">
        <v>39834</v>
      </c>
      <c r="O567" s="2">
        <v>39899</v>
      </c>
      <c r="P567" t="s">
        <v>2982</v>
      </c>
      <c r="Q567" t="s">
        <v>3073</v>
      </c>
      <c r="R567" t="s">
        <v>3793</v>
      </c>
      <c r="S567" t="s">
        <v>56</v>
      </c>
      <c r="U567" t="s">
        <v>56</v>
      </c>
      <c r="V567" t="s">
        <v>56</v>
      </c>
      <c r="W567" t="s">
        <v>56</v>
      </c>
      <c r="X567" t="s">
        <v>3073</v>
      </c>
      <c r="Y567" t="s">
        <v>3792</v>
      </c>
      <c r="Z567" t="s">
        <v>56</v>
      </c>
      <c r="AA567" t="s">
        <v>56</v>
      </c>
      <c r="AB567" t="s">
        <v>3794</v>
      </c>
      <c r="AC567" t="s">
        <v>3795</v>
      </c>
      <c r="AD567" t="s">
        <v>3076</v>
      </c>
      <c r="AE567" t="s">
        <v>3035</v>
      </c>
      <c r="AG567" s="1" t="s">
        <v>3796</v>
      </c>
      <c r="AH567" t="s">
        <v>3797</v>
      </c>
      <c r="AI567" t="s">
        <v>56</v>
      </c>
      <c r="AJ567" t="s">
        <v>56</v>
      </c>
      <c r="AK567" t="s">
        <v>56</v>
      </c>
      <c r="AL567" t="s">
        <v>56</v>
      </c>
      <c r="AM567" t="s">
        <v>56</v>
      </c>
      <c r="AN567" t="s">
        <v>56</v>
      </c>
      <c r="AO567" t="s">
        <v>56</v>
      </c>
      <c r="AP567" t="s">
        <v>56</v>
      </c>
      <c r="AQ567" t="s">
        <v>2240</v>
      </c>
      <c r="AR567">
        <f t="shared" si="27"/>
        <v>66</v>
      </c>
      <c r="AS567" t="str">
        <f t="shared" si="28"/>
        <v>NA-</v>
      </c>
      <c r="AT567" t="str">
        <f t="shared" si="29"/>
        <v>2009-01</v>
      </c>
    </row>
    <row r="568" spans="1:46" hidden="1">
      <c r="A568" t="s">
        <v>3798</v>
      </c>
      <c r="B568" t="s">
        <v>2978</v>
      </c>
      <c r="C568">
        <v>20120510</v>
      </c>
      <c r="D568" t="s">
        <v>3799</v>
      </c>
      <c r="E568" t="s">
        <v>63</v>
      </c>
      <c r="F568" t="s">
        <v>64</v>
      </c>
      <c r="G568" t="s">
        <v>48</v>
      </c>
      <c r="H568" t="s">
        <v>65</v>
      </c>
      <c r="I568" t="s">
        <v>65</v>
      </c>
      <c r="J568" t="s">
        <v>56</v>
      </c>
      <c r="K568" t="s">
        <v>2980</v>
      </c>
      <c r="L568" t="s">
        <v>67</v>
      </c>
      <c r="M568">
        <v>1</v>
      </c>
      <c r="N568" s="2">
        <v>39839</v>
      </c>
      <c r="O568" s="2">
        <v>39899</v>
      </c>
      <c r="P568" t="s">
        <v>2982</v>
      </c>
      <c r="Q568" t="s">
        <v>3073</v>
      </c>
      <c r="R568" t="s">
        <v>3800</v>
      </c>
      <c r="S568" t="s">
        <v>56</v>
      </c>
      <c r="U568" t="s">
        <v>56</v>
      </c>
      <c r="V568" t="s">
        <v>56</v>
      </c>
      <c r="W568" t="s">
        <v>56</v>
      </c>
      <c r="X568" t="s">
        <v>2982</v>
      </c>
      <c r="Y568" t="s">
        <v>3000</v>
      </c>
      <c r="Z568" t="s">
        <v>56</v>
      </c>
      <c r="AA568" t="s">
        <v>56</v>
      </c>
      <c r="AB568" t="s">
        <v>3801</v>
      </c>
      <c r="AC568" t="s">
        <v>3802</v>
      </c>
      <c r="AD568" t="s">
        <v>3803</v>
      </c>
      <c r="AE568" t="s">
        <v>3035</v>
      </c>
      <c r="AG568" s="1" t="s">
        <v>3804</v>
      </c>
      <c r="AH568" t="s">
        <v>3805</v>
      </c>
      <c r="AI568" t="s">
        <v>56</v>
      </c>
      <c r="AJ568" t="s">
        <v>56</v>
      </c>
      <c r="AK568" t="s">
        <v>56</v>
      </c>
      <c r="AL568" t="s">
        <v>56</v>
      </c>
      <c r="AM568" t="s">
        <v>56</v>
      </c>
      <c r="AN568" t="s">
        <v>56</v>
      </c>
      <c r="AO568" t="s">
        <v>56</v>
      </c>
      <c r="AP568" t="s">
        <v>56</v>
      </c>
      <c r="AQ568" t="s">
        <v>2240</v>
      </c>
      <c r="AR568">
        <f t="shared" si="27"/>
        <v>61</v>
      </c>
      <c r="AS568" t="str">
        <f t="shared" si="28"/>
        <v>NA-</v>
      </c>
      <c r="AT568" t="str">
        <f t="shared" si="29"/>
        <v>2009-01</v>
      </c>
    </row>
    <row r="569" spans="1:46" hidden="1">
      <c r="A569" t="s">
        <v>3806</v>
      </c>
      <c r="B569" t="s">
        <v>2978</v>
      </c>
      <c r="C569">
        <v>20120510</v>
      </c>
      <c r="D569" t="s">
        <v>3807</v>
      </c>
      <c r="E569" t="s">
        <v>83</v>
      </c>
      <c r="F569" t="s">
        <v>64</v>
      </c>
      <c r="G569" t="s">
        <v>48</v>
      </c>
      <c r="H569" t="s">
        <v>65</v>
      </c>
      <c r="I569" t="s">
        <v>65</v>
      </c>
      <c r="J569" t="s">
        <v>56</v>
      </c>
      <c r="K569" t="s">
        <v>2980</v>
      </c>
      <c r="L569" t="s">
        <v>67</v>
      </c>
      <c r="M569">
        <v>1</v>
      </c>
      <c r="N569" s="2">
        <v>39938</v>
      </c>
      <c r="O569" s="2">
        <v>39899</v>
      </c>
      <c r="P569" t="s">
        <v>2982</v>
      </c>
      <c r="Q569" t="s">
        <v>3073</v>
      </c>
      <c r="R569" t="s">
        <v>557</v>
      </c>
      <c r="S569" t="s">
        <v>56</v>
      </c>
      <c r="U569" t="s">
        <v>56</v>
      </c>
      <c r="V569" t="s">
        <v>56</v>
      </c>
      <c r="W569" t="s">
        <v>56</v>
      </c>
      <c r="X569" t="s">
        <v>2982</v>
      </c>
      <c r="Y569" t="s">
        <v>3516</v>
      </c>
      <c r="Z569" t="s">
        <v>56</v>
      </c>
      <c r="AA569" t="s">
        <v>56</v>
      </c>
      <c r="AB569" t="s">
        <v>3808</v>
      </c>
      <c r="AC569" t="s">
        <v>3809</v>
      </c>
      <c r="AD569" t="s">
        <v>3654</v>
      </c>
      <c r="AE569" t="s">
        <v>3035</v>
      </c>
      <c r="AG569" s="1" t="s">
        <v>3810</v>
      </c>
      <c r="AH569" t="s">
        <v>557</v>
      </c>
      <c r="AI569">
        <v>10754</v>
      </c>
      <c r="AJ569">
        <v>6789</v>
      </c>
      <c r="AK569" t="s">
        <v>344</v>
      </c>
      <c r="AL569">
        <v>269</v>
      </c>
      <c r="AM569" s="2">
        <v>37049</v>
      </c>
      <c r="AN569">
        <v>2001</v>
      </c>
      <c r="AO569" t="s">
        <v>559</v>
      </c>
      <c r="AP569">
        <v>1121</v>
      </c>
      <c r="AQ569" t="s">
        <v>80</v>
      </c>
      <c r="AR569">
        <f t="shared" si="27"/>
        <v>-38</v>
      </c>
      <c r="AS569" t="str">
        <f t="shared" si="28"/>
        <v>NA-</v>
      </c>
      <c r="AT569" t="str">
        <f t="shared" si="29"/>
        <v>2009-05</v>
      </c>
    </row>
    <row r="570" spans="1:46" hidden="1">
      <c r="A570" t="s">
        <v>3811</v>
      </c>
      <c r="B570" t="s">
        <v>2978</v>
      </c>
      <c r="C570">
        <v>20120510</v>
      </c>
      <c r="D570" t="s">
        <v>3812</v>
      </c>
      <c r="E570" t="s">
        <v>46</v>
      </c>
      <c r="F570" t="s">
        <v>47</v>
      </c>
      <c r="G570" t="s">
        <v>48</v>
      </c>
      <c r="H570" t="s">
        <v>48</v>
      </c>
      <c r="I570" t="s">
        <v>48</v>
      </c>
      <c r="J570" t="s">
        <v>3091</v>
      </c>
      <c r="K570" t="s">
        <v>3092</v>
      </c>
      <c r="L570" t="s">
        <v>51</v>
      </c>
      <c r="M570">
        <v>20</v>
      </c>
      <c r="N570" s="2">
        <v>39786</v>
      </c>
      <c r="O570" s="2">
        <v>39996</v>
      </c>
      <c r="P570" t="s">
        <v>2982</v>
      </c>
      <c r="Q570" t="s">
        <v>51</v>
      </c>
      <c r="R570" t="s">
        <v>2433</v>
      </c>
      <c r="S570" t="s">
        <v>2245</v>
      </c>
      <c r="T570" t="s">
        <v>291</v>
      </c>
      <c r="U570" t="s">
        <v>291</v>
      </c>
      <c r="V570" t="s">
        <v>56</v>
      </c>
      <c r="W570" t="s">
        <v>56</v>
      </c>
      <c r="X570" t="s">
        <v>51</v>
      </c>
      <c r="Y570" t="s">
        <v>3091</v>
      </c>
      <c r="Z570" t="s">
        <v>56</v>
      </c>
      <c r="AA570" t="s">
        <v>56</v>
      </c>
      <c r="AB570" t="s">
        <v>3813</v>
      </c>
      <c r="AC570" t="s">
        <v>3814</v>
      </c>
      <c r="AD570" t="s">
        <v>3091</v>
      </c>
      <c r="AE570" t="s">
        <v>3815</v>
      </c>
      <c r="AG570" s="1" t="s">
        <v>3816</v>
      </c>
      <c r="AH570" t="s">
        <v>56</v>
      </c>
      <c r="AI570" t="s">
        <v>56</v>
      </c>
      <c r="AJ570" t="s">
        <v>56</v>
      </c>
      <c r="AK570" t="s">
        <v>56</v>
      </c>
      <c r="AL570" t="s">
        <v>56</v>
      </c>
      <c r="AM570" t="s">
        <v>56</v>
      </c>
      <c r="AN570" t="s">
        <v>56</v>
      </c>
      <c r="AO570" t="s">
        <v>56</v>
      </c>
      <c r="AP570" t="s">
        <v>56</v>
      </c>
      <c r="AQ570" t="s">
        <v>56</v>
      </c>
      <c r="AR570">
        <f t="shared" si="27"/>
        <v>208</v>
      </c>
      <c r="AS570" t="str">
        <f t="shared" si="28"/>
        <v>2009-07</v>
      </c>
      <c r="AT570" t="str">
        <f t="shared" si="29"/>
        <v>2008-12</v>
      </c>
    </row>
    <row r="571" spans="1:46" hidden="1">
      <c r="A571" t="s">
        <v>3817</v>
      </c>
      <c r="B571" t="s">
        <v>2978</v>
      </c>
      <c r="C571">
        <v>20120510</v>
      </c>
      <c r="D571" t="s">
        <v>3818</v>
      </c>
      <c r="E571" t="s">
        <v>63</v>
      </c>
      <c r="F571" t="s">
        <v>64</v>
      </c>
      <c r="G571" t="s">
        <v>48</v>
      </c>
      <c r="H571" t="s">
        <v>65</v>
      </c>
      <c r="I571" t="s">
        <v>65</v>
      </c>
      <c r="J571" t="s">
        <v>56</v>
      </c>
      <c r="K571" t="s">
        <v>2980</v>
      </c>
      <c r="L571" t="s">
        <v>67</v>
      </c>
      <c r="M571">
        <v>1</v>
      </c>
      <c r="N571" s="2">
        <v>39946</v>
      </c>
      <c r="O571" s="2">
        <v>39996</v>
      </c>
      <c r="P571" t="s">
        <v>2982</v>
      </c>
      <c r="Q571" t="s">
        <v>51</v>
      </c>
      <c r="R571" t="s">
        <v>3819</v>
      </c>
      <c r="S571" t="s">
        <v>56</v>
      </c>
      <c r="U571" t="s">
        <v>56</v>
      </c>
      <c r="V571" t="s">
        <v>56</v>
      </c>
      <c r="W571" t="s">
        <v>56</v>
      </c>
      <c r="X571" t="s">
        <v>2982</v>
      </c>
      <c r="Y571" t="s">
        <v>3422</v>
      </c>
      <c r="Z571" t="s">
        <v>56</v>
      </c>
      <c r="AA571" t="s">
        <v>56</v>
      </c>
      <c r="AB571" t="s">
        <v>3820</v>
      </c>
      <c r="AC571" t="s">
        <v>3821</v>
      </c>
      <c r="AD571" t="s">
        <v>3581</v>
      </c>
      <c r="AE571" t="s">
        <v>3035</v>
      </c>
      <c r="AG571" s="1" t="s">
        <v>3822</v>
      </c>
      <c r="AH571" t="s">
        <v>3823</v>
      </c>
      <c r="AI571">
        <v>10074</v>
      </c>
      <c r="AJ571">
        <v>681</v>
      </c>
      <c r="AK571" t="s">
        <v>344</v>
      </c>
      <c r="AL571">
        <v>6748</v>
      </c>
      <c r="AM571" s="2">
        <v>30476</v>
      </c>
      <c r="AN571">
        <v>1983</v>
      </c>
      <c r="AO571" t="s">
        <v>3824</v>
      </c>
      <c r="AP571">
        <v>973</v>
      </c>
      <c r="AQ571" t="s">
        <v>80</v>
      </c>
      <c r="AR571">
        <f t="shared" si="27"/>
        <v>49</v>
      </c>
      <c r="AS571" t="str">
        <f t="shared" si="28"/>
        <v>NA-</v>
      </c>
      <c r="AT571" t="str">
        <f t="shared" si="29"/>
        <v>2009-05</v>
      </c>
    </row>
    <row r="572" spans="1:46" hidden="1">
      <c r="A572" t="s">
        <v>3825</v>
      </c>
      <c r="B572" t="s">
        <v>2978</v>
      </c>
      <c r="C572">
        <v>20120510</v>
      </c>
      <c r="D572" t="s">
        <v>3826</v>
      </c>
      <c r="E572" t="s">
        <v>138</v>
      </c>
      <c r="F572" t="s">
        <v>64</v>
      </c>
      <c r="G572" t="s">
        <v>48</v>
      </c>
      <c r="H572" t="s">
        <v>65</v>
      </c>
      <c r="I572" t="s">
        <v>65</v>
      </c>
      <c r="J572" t="s">
        <v>56</v>
      </c>
      <c r="K572" t="s">
        <v>3197</v>
      </c>
      <c r="L572" t="s">
        <v>67</v>
      </c>
      <c r="M572">
        <v>2</v>
      </c>
      <c r="N572" s="2">
        <v>39834</v>
      </c>
      <c r="O572" s="2">
        <v>39941</v>
      </c>
      <c r="P572" t="s">
        <v>2982</v>
      </c>
      <c r="Q572" t="s">
        <v>3073</v>
      </c>
      <c r="R572" t="s">
        <v>2571</v>
      </c>
      <c r="S572" t="s">
        <v>56</v>
      </c>
      <c r="U572" t="s">
        <v>56</v>
      </c>
      <c r="V572" t="s">
        <v>56</v>
      </c>
      <c r="W572" t="s">
        <v>56</v>
      </c>
      <c r="X572" t="s">
        <v>3073</v>
      </c>
      <c r="Y572" t="s">
        <v>3187</v>
      </c>
      <c r="Z572" t="s">
        <v>56</v>
      </c>
      <c r="AA572" t="s">
        <v>56</v>
      </c>
      <c r="AB572" t="s">
        <v>3827</v>
      </c>
      <c r="AC572" t="s">
        <v>3828</v>
      </c>
      <c r="AD572" t="s">
        <v>3206</v>
      </c>
      <c r="AE572" t="s">
        <v>3035</v>
      </c>
      <c r="AG572" t="s">
        <v>3829</v>
      </c>
      <c r="AH572" t="s">
        <v>2576</v>
      </c>
      <c r="AI572">
        <v>10147</v>
      </c>
      <c r="AJ572">
        <v>1224</v>
      </c>
      <c r="AK572" t="s">
        <v>91</v>
      </c>
      <c r="AL572">
        <v>3845</v>
      </c>
      <c r="AM572" s="2">
        <v>33703</v>
      </c>
      <c r="AN572">
        <v>1992</v>
      </c>
      <c r="AO572" t="s">
        <v>2577</v>
      </c>
      <c r="AP572">
        <v>848</v>
      </c>
      <c r="AQ572" t="s">
        <v>80</v>
      </c>
      <c r="AR572">
        <f t="shared" si="27"/>
        <v>107</v>
      </c>
      <c r="AS572" t="str">
        <f t="shared" si="28"/>
        <v>NA-</v>
      </c>
      <c r="AT572" t="str">
        <f t="shared" si="29"/>
        <v>2009-01</v>
      </c>
    </row>
    <row r="573" spans="1:46" hidden="1">
      <c r="A573" t="s">
        <v>3830</v>
      </c>
      <c r="B573" t="s">
        <v>2978</v>
      </c>
      <c r="C573">
        <v>20120510</v>
      </c>
      <c r="D573" t="s">
        <v>3831</v>
      </c>
      <c r="E573" t="s">
        <v>138</v>
      </c>
      <c r="F573" t="s">
        <v>64</v>
      </c>
      <c r="G573" t="s">
        <v>48</v>
      </c>
      <c r="H573" t="s">
        <v>65</v>
      </c>
      <c r="I573" t="s">
        <v>65</v>
      </c>
      <c r="J573" t="s">
        <v>56</v>
      </c>
      <c r="K573" t="s">
        <v>3401</v>
      </c>
      <c r="L573" t="s">
        <v>67</v>
      </c>
      <c r="M573">
        <v>1</v>
      </c>
      <c r="N573" s="2">
        <v>39834</v>
      </c>
      <c r="O573" s="2">
        <v>39941</v>
      </c>
      <c r="P573" t="s">
        <v>2982</v>
      </c>
      <c r="Q573" t="s">
        <v>3073</v>
      </c>
      <c r="R573" t="s">
        <v>3832</v>
      </c>
      <c r="S573" t="s">
        <v>56</v>
      </c>
      <c r="U573" t="s">
        <v>56</v>
      </c>
      <c r="V573" t="s">
        <v>56</v>
      </c>
      <c r="W573" t="s">
        <v>56</v>
      </c>
      <c r="X573" t="s">
        <v>2982</v>
      </c>
      <c r="Y573" t="s">
        <v>3008</v>
      </c>
      <c r="Z573" t="s">
        <v>56</v>
      </c>
      <c r="AA573" t="s">
        <v>56</v>
      </c>
      <c r="AB573" t="s">
        <v>3833</v>
      </c>
      <c r="AC573" t="s">
        <v>3834</v>
      </c>
      <c r="AD573" t="s">
        <v>3362</v>
      </c>
      <c r="AE573" t="s">
        <v>3035</v>
      </c>
      <c r="AG573" s="1" t="s">
        <v>3835</v>
      </c>
      <c r="AH573" t="s">
        <v>3832</v>
      </c>
      <c r="AI573">
        <v>11970</v>
      </c>
      <c r="AJ573">
        <v>9205</v>
      </c>
      <c r="AK573" t="s">
        <v>78</v>
      </c>
      <c r="AL573">
        <v>4194</v>
      </c>
      <c r="AM573" s="2">
        <v>38477</v>
      </c>
      <c r="AN573">
        <v>2005</v>
      </c>
      <c r="AO573" t="s">
        <v>3836</v>
      </c>
      <c r="AP573">
        <v>885</v>
      </c>
      <c r="AQ573" t="s">
        <v>80</v>
      </c>
      <c r="AR573">
        <f t="shared" si="27"/>
        <v>107</v>
      </c>
      <c r="AS573" t="str">
        <f t="shared" si="28"/>
        <v>NA-</v>
      </c>
      <c r="AT573" t="str">
        <f t="shared" si="29"/>
        <v>2009-01</v>
      </c>
    </row>
    <row r="574" spans="1:46" hidden="1">
      <c r="A574" t="s">
        <v>3837</v>
      </c>
      <c r="B574" t="s">
        <v>2978</v>
      </c>
      <c r="C574">
        <v>20120510</v>
      </c>
      <c r="D574" t="s">
        <v>3838</v>
      </c>
      <c r="E574" t="s">
        <v>63</v>
      </c>
      <c r="F574" t="s">
        <v>64</v>
      </c>
      <c r="G574" t="s">
        <v>48</v>
      </c>
      <c r="H574" t="s">
        <v>65</v>
      </c>
      <c r="I574" t="s">
        <v>65</v>
      </c>
      <c r="J574" t="s">
        <v>56</v>
      </c>
      <c r="K574" t="s">
        <v>3155</v>
      </c>
      <c r="L574" t="s">
        <v>67</v>
      </c>
      <c r="M574">
        <v>1</v>
      </c>
      <c r="N574" s="2">
        <v>39895</v>
      </c>
      <c r="O574" s="2">
        <v>39941</v>
      </c>
      <c r="P574" t="s">
        <v>2982</v>
      </c>
      <c r="Q574" t="s">
        <v>3073</v>
      </c>
      <c r="R574" t="s">
        <v>1106</v>
      </c>
      <c r="S574" t="s">
        <v>56</v>
      </c>
      <c r="U574" t="s">
        <v>56</v>
      </c>
      <c r="V574" t="s">
        <v>56</v>
      </c>
      <c r="W574" t="s">
        <v>56</v>
      </c>
      <c r="X574" t="s">
        <v>2982</v>
      </c>
      <c r="Y574" t="s">
        <v>3133</v>
      </c>
      <c r="Z574" t="s">
        <v>56</v>
      </c>
      <c r="AA574" t="s">
        <v>56</v>
      </c>
      <c r="AB574" t="s">
        <v>3839</v>
      </c>
      <c r="AC574" t="s">
        <v>3840</v>
      </c>
      <c r="AD574" t="s">
        <v>3670</v>
      </c>
      <c r="AE574" t="s">
        <v>2987</v>
      </c>
      <c r="AG574" s="1" t="s">
        <v>3841</v>
      </c>
      <c r="AH574" t="s">
        <v>1108</v>
      </c>
      <c r="AI574">
        <v>10197</v>
      </c>
      <c r="AJ574">
        <v>1704</v>
      </c>
      <c r="AK574" t="s">
        <v>91</v>
      </c>
      <c r="AL574">
        <v>15395</v>
      </c>
      <c r="AM574" s="2">
        <v>28978</v>
      </c>
      <c r="AN574">
        <v>1979</v>
      </c>
      <c r="AO574" t="s">
        <v>1109</v>
      </c>
      <c r="AP574">
        <v>713</v>
      </c>
      <c r="AQ574" t="s">
        <v>80</v>
      </c>
      <c r="AR574">
        <f t="shared" si="27"/>
        <v>45</v>
      </c>
      <c r="AS574" t="str">
        <f t="shared" si="28"/>
        <v>NA-</v>
      </c>
      <c r="AT574" t="str">
        <f t="shared" si="29"/>
        <v>2009-03</v>
      </c>
    </row>
    <row r="575" spans="1:46" hidden="1">
      <c r="A575" t="s">
        <v>3842</v>
      </c>
      <c r="B575" t="s">
        <v>2978</v>
      </c>
      <c r="C575">
        <v>20120510</v>
      </c>
      <c r="D575" t="s">
        <v>3843</v>
      </c>
      <c r="E575" t="s">
        <v>138</v>
      </c>
      <c r="F575" t="s">
        <v>64</v>
      </c>
      <c r="G575" t="s">
        <v>48</v>
      </c>
      <c r="H575" t="s">
        <v>65</v>
      </c>
      <c r="I575" t="s">
        <v>65</v>
      </c>
      <c r="J575" t="s">
        <v>56</v>
      </c>
      <c r="K575" t="s">
        <v>3197</v>
      </c>
      <c r="L575" t="s">
        <v>67</v>
      </c>
      <c r="M575">
        <v>2</v>
      </c>
      <c r="N575" s="2">
        <v>39834</v>
      </c>
      <c r="O575" s="2">
        <v>39878</v>
      </c>
      <c r="P575" t="s">
        <v>2982</v>
      </c>
      <c r="Q575" t="s">
        <v>3073</v>
      </c>
      <c r="R575" t="s">
        <v>3626</v>
      </c>
      <c r="S575" t="s">
        <v>56</v>
      </c>
      <c r="U575" t="s">
        <v>56</v>
      </c>
      <c r="V575" t="s">
        <v>56</v>
      </c>
      <c r="W575" t="s">
        <v>56</v>
      </c>
      <c r="X575" t="s">
        <v>3073</v>
      </c>
      <c r="Y575" t="s">
        <v>3634</v>
      </c>
      <c r="Z575" t="s">
        <v>56</v>
      </c>
      <c r="AA575" t="s">
        <v>56</v>
      </c>
      <c r="AB575" t="s">
        <v>3844</v>
      </c>
      <c r="AC575" t="s">
        <v>3845</v>
      </c>
      <c r="AD575" t="s">
        <v>3362</v>
      </c>
      <c r="AE575" t="s">
        <v>3035</v>
      </c>
      <c r="AG575" s="1" t="s">
        <v>3846</v>
      </c>
      <c r="AH575" t="s">
        <v>3626</v>
      </c>
      <c r="AI575">
        <v>10373</v>
      </c>
      <c r="AJ575">
        <v>3228</v>
      </c>
      <c r="AK575" t="s">
        <v>78</v>
      </c>
      <c r="AL575">
        <v>15864</v>
      </c>
      <c r="AM575" s="2">
        <v>33703</v>
      </c>
      <c r="AN575">
        <v>1992</v>
      </c>
      <c r="AO575" t="s">
        <v>3628</v>
      </c>
      <c r="AP575">
        <v>1127</v>
      </c>
      <c r="AQ575" t="s">
        <v>80</v>
      </c>
      <c r="AR575">
        <f t="shared" si="27"/>
        <v>45</v>
      </c>
      <c r="AS575" t="str">
        <f t="shared" si="28"/>
        <v>NA-</v>
      </c>
      <c r="AT575" t="str">
        <f t="shared" si="29"/>
        <v>2009-01</v>
      </c>
    </row>
    <row r="576" spans="1:46" hidden="1">
      <c r="A576" t="s">
        <v>3847</v>
      </c>
      <c r="B576" t="s">
        <v>2978</v>
      </c>
      <c r="C576">
        <v>20120510</v>
      </c>
      <c r="D576" t="s">
        <v>3848</v>
      </c>
      <c r="E576" t="s">
        <v>63</v>
      </c>
      <c r="F576" t="s">
        <v>64</v>
      </c>
      <c r="G576" t="s">
        <v>48</v>
      </c>
      <c r="H576" t="s">
        <v>65</v>
      </c>
      <c r="I576" t="s">
        <v>65</v>
      </c>
      <c r="J576" t="s">
        <v>56</v>
      </c>
      <c r="K576" t="s">
        <v>3401</v>
      </c>
      <c r="L576" t="s">
        <v>67</v>
      </c>
      <c r="M576">
        <v>1</v>
      </c>
      <c r="N576" s="2">
        <v>39839</v>
      </c>
      <c r="O576" s="2">
        <v>39878</v>
      </c>
      <c r="P576" t="s">
        <v>2982</v>
      </c>
      <c r="Q576" t="s">
        <v>3073</v>
      </c>
      <c r="R576" t="s">
        <v>70</v>
      </c>
      <c r="S576" t="s">
        <v>56</v>
      </c>
      <c r="U576" t="s">
        <v>56</v>
      </c>
      <c r="V576" t="s">
        <v>56</v>
      </c>
      <c r="W576" t="s">
        <v>56</v>
      </c>
      <c r="X576" t="s">
        <v>2982</v>
      </c>
      <c r="Y576" t="s">
        <v>3000</v>
      </c>
      <c r="Z576" t="s">
        <v>56</v>
      </c>
      <c r="AA576" t="s">
        <v>56</v>
      </c>
      <c r="AB576" t="s">
        <v>3849</v>
      </c>
      <c r="AC576" t="s">
        <v>3850</v>
      </c>
      <c r="AD576" t="s">
        <v>3087</v>
      </c>
      <c r="AE576" t="s">
        <v>3035</v>
      </c>
      <c r="AG576" s="1" t="s">
        <v>3851</v>
      </c>
      <c r="AH576" t="s">
        <v>77</v>
      </c>
      <c r="AI576">
        <v>10103</v>
      </c>
      <c r="AJ576">
        <v>941</v>
      </c>
      <c r="AK576" t="s">
        <v>78</v>
      </c>
      <c r="AL576">
        <v>15410</v>
      </c>
      <c r="AM576" s="2">
        <v>30476</v>
      </c>
      <c r="AN576">
        <v>1983</v>
      </c>
      <c r="AO576" t="s">
        <v>79</v>
      </c>
      <c r="AP576">
        <v>821</v>
      </c>
      <c r="AQ576" t="s">
        <v>80</v>
      </c>
      <c r="AR576">
        <f t="shared" si="27"/>
        <v>40</v>
      </c>
      <c r="AS576" t="str">
        <f t="shared" si="28"/>
        <v>NA-</v>
      </c>
      <c r="AT576" t="str">
        <f t="shared" si="29"/>
        <v>2009-01</v>
      </c>
    </row>
    <row r="577" spans="1:46" hidden="1">
      <c r="A577" t="s">
        <v>3852</v>
      </c>
      <c r="B577" t="s">
        <v>2978</v>
      </c>
      <c r="C577">
        <v>20120510</v>
      </c>
      <c r="D577" t="s">
        <v>3853</v>
      </c>
      <c r="E577" t="s">
        <v>138</v>
      </c>
      <c r="F577" t="s">
        <v>64</v>
      </c>
      <c r="G577" t="s">
        <v>48</v>
      </c>
      <c r="H577" t="s">
        <v>65</v>
      </c>
      <c r="I577" t="s">
        <v>65</v>
      </c>
      <c r="J577" t="s">
        <v>56</v>
      </c>
      <c r="K577" t="s">
        <v>3197</v>
      </c>
      <c r="L577" t="s">
        <v>67</v>
      </c>
      <c r="M577">
        <v>2</v>
      </c>
      <c r="N577" s="2">
        <v>39834</v>
      </c>
      <c r="O577" s="2">
        <v>39948</v>
      </c>
      <c r="P577" t="s">
        <v>2982</v>
      </c>
      <c r="Q577" t="s">
        <v>3073</v>
      </c>
      <c r="R577" t="s">
        <v>3854</v>
      </c>
      <c r="S577" t="s">
        <v>56</v>
      </c>
      <c r="U577" t="s">
        <v>56</v>
      </c>
      <c r="V577" t="s">
        <v>56</v>
      </c>
      <c r="W577" t="s">
        <v>56</v>
      </c>
      <c r="X577" t="s">
        <v>3073</v>
      </c>
      <c r="Y577" t="s">
        <v>3072</v>
      </c>
      <c r="Z577" t="s">
        <v>56</v>
      </c>
      <c r="AA577" t="s">
        <v>56</v>
      </c>
      <c r="AB577" t="s">
        <v>3855</v>
      </c>
      <c r="AC577" t="s">
        <v>3856</v>
      </c>
      <c r="AD577" t="s">
        <v>3322</v>
      </c>
      <c r="AE577" t="s">
        <v>3035</v>
      </c>
      <c r="AG577" t="s">
        <v>3857</v>
      </c>
      <c r="AH577" t="s">
        <v>3854</v>
      </c>
      <c r="AI577">
        <v>10040</v>
      </c>
      <c r="AJ577">
        <v>381</v>
      </c>
      <c r="AK577" t="s">
        <v>3858</v>
      </c>
      <c r="AL577">
        <v>12529</v>
      </c>
      <c r="AM577" s="2">
        <v>35551</v>
      </c>
      <c r="AN577">
        <v>1997</v>
      </c>
      <c r="AO577" t="s">
        <v>3859</v>
      </c>
      <c r="AP577">
        <v>773</v>
      </c>
      <c r="AQ577" t="s">
        <v>80</v>
      </c>
      <c r="AR577">
        <f t="shared" si="27"/>
        <v>114</v>
      </c>
      <c r="AS577" t="str">
        <f t="shared" si="28"/>
        <v>NA-</v>
      </c>
      <c r="AT577" t="str">
        <f t="shared" si="29"/>
        <v>2009-01</v>
      </c>
    </row>
    <row r="578" spans="1:46" hidden="1">
      <c r="A578" t="s">
        <v>3860</v>
      </c>
      <c r="B578" t="s">
        <v>2978</v>
      </c>
      <c r="C578">
        <v>20120510</v>
      </c>
      <c r="D578" t="s">
        <v>3861</v>
      </c>
      <c r="E578" t="s">
        <v>101</v>
      </c>
      <c r="F578" t="s">
        <v>102</v>
      </c>
      <c r="G578" t="s">
        <v>48</v>
      </c>
      <c r="H578" t="s">
        <v>65</v>
      </c>
      <c r="I578" t="s">
        <v>65</v>
      </c>
      <c r="J578" t="s">
        <v>56</v>
      </c>
      <c r="K578" t="s">
        <v>3109</v>
      </c>
      <c r="L578" t="s">
        <v>104</v>
      </c>
      <c r="M578">
        <v>1</v>
      </c>
      <c r="N578" s="2">
        <v>39848</v>
      </c>
      <c r="O578" s="2">
        <v>39948</v>
      </c>
      <c r="P578" t="s">
        <v>3029</v>
      </c>
      <c r="Q578" t="s">
        <v>3073</v>
      </c>
      <c r="R578" t="s">
        <v>1817</v>
      </c>
      <c r="S578" t="s">
        <v>56</v>
      </c>
      <c r="U578" t="s">
        <v>56</v>
      </c>
      <c r="V578" t="s">
        <v>56</v>
      </c>
      <c r="W578" t="s">
        <v>56</v>
      </c>
      <c r="X578" t="s">
        <v>3029</v>
      </c>
      <c r="Y578" t="s">
        <v>2991</v>
      </c>
      <c r="Z578" t="s">
        <v>56</v>
      </c>
      <c r="AA578" t="s">
        <v>56</v>
      </c>
      <c r="AB578" t="s">
        <v>3862</v>
      </c>
      <c r="AC578" t="s">
        <v>3863</v>
      </c>
      <c r="AD578" t="s">
        <v>3335</v>
      </c>
      <c r="AE578" t="s">
        <v>3035</v>
      </c>
      <c r="AG578" t="s">
        <v>3864</v>
      </c>
      <c r="AH578" t="s">
        <v>56</v>
      </c>
      <c r="AI578" t="s">
        <v>56</v>
      </c>
      <c r="AJ578" t="s">
        <v>56</v>
      </c>
      <c r="AK578" t="s">
        <v>56</v>
      </c>
      <c r="AL578" t="s">
        <v>56</v>
      </c>
      <c r="AM578" t="s">
        <v>56</v>
      </c>
      <c r="AN578" t="s">
        <v>56</v>
      </c>
      <c r="AO578" t="s">
        <v>56</v>
      </c>
      <c r="AP578" t="s">
        <v>56</v>
      </c>
      <c r="AQ578" t="s">
        <v>56</v>
      </c>
      <c r="AR578">
        <f t="shared" si="27"/>
        <v>101</v>
      </c>
      <c r="AS578" t="str">
        <f t="shared" si="28"/>
        <v>NA-</v>
      </c>
      <c r="AT578" t="str">
        <f t="shared" si="29"/>
        <v>2009-02</v>
      </c>
    </row>
    <row r="579" spans="1:46" hidden="1">
      <c r="A579" t="s">
        <v>3865</v>
      </c>
      <c r="B579" t="s">
        <v>2978</v>
      </c>
      <c r="C579">
        <v>20120510</v>
      </c>
      <c r="D579" t="s">
        <v>3866</v>
      </c>
      <c r="E579" t="s">
        <v>138</v>
      </c>
      <c r="F579" t="s">
        <v>64</v>
      </c>
      <c r="G579" t="s">
        <v>48</v>
      </c>
      <c r="H579" t="s">
        <v>65</v>
      </c>
      <c r="I579" t="s">
        <v>65</v>
      </c>
      <c r="J579" t="s">
        <v>56</v>
      </c>
      <c r="K579" t="s">
        <v>3213</v>
      </c>
      <c r="L579" t="s">
        <v>67</v>
      </c>
      <c r="M579">
        <v>3</v>
      </c>
      <c r="N579" s="2">
        <v>39834</v>
      </c>
      <c r="O579" s="2">
        <v>39980</v>
      </c>
      <c r="P579" t="s">
        <v>2982</v>
      </c>
      <c r="Q579" t="s">
        <v>3867</v>
      </c>
      <c r="R579" t="s">
        <v>3868</v>
      </c>
      <c r="S579" t="s">
        <v>56</v>
      </c>
      <c r="U579" t="s">
        <v>56</v>
      </c>
      <c r="V579" t="s">
        <v>56</v>
      </c>
      <c r="W579" t="s">
        <v>56</v>
      </c>
      <c r="Y579" t="s">
        <v>3482</v>
      </c>
      <c r="Z579" t="s">
        <v>56</v>
      </c>
      <c r="AA579" t="s">
        <v>56</v>
      </c>
      <c r="AB579" t="s">
        <v>3869</v>
      </c>
      <c r="AC579" t="s">
        <v>3870</v>
      </c>
      <c r="AD579" t="s">
        <v>3206</v>
      </c>
      <c r="AE579" t="s">
        <v>2987</v>
      </c>
      <c r="AG579" s="1" t="s">
        <v>3871</v>
      </c>
      <c r="AH579" t="s">
        <v>3872</v>
      </c>
      <c r="AI579">
        <v>10295</v>
      </c>
      <c r="AJ579">
        <v>2563</v>
      </c>
      <c r="AK579" t="s">
        <v>91</v>
      </c>
      <c r="AL579">
        <v>2593</v>
      </c>
      <c r="AM579" s="2">
        <v>35551</v>
      </c>
      <c r="AN579">
        <v>1997</v>
      </c>
      <c r="AO579" t="s">
        <v>3873</v>
      </c>
      <c r="AP579">
        <v>820</v>
      </c>
      <c r="AQ579" t="s">
        <v>80</v>
      </c>
      <c r="AR579">
        <f t="shared" si="27"/>
        <v>145</v>
      </c>
      <c r="AS579" t="str">
        <f t="shared" si="28"/>
        <v>NA-</v>
      </c>
      <c r="AT579" t="str">
        <f t="shared" si="29"/>
        <v>2009-01</v>
      </c>
    </row>
    <row r="580" spans="1:46" hidden="1">
      <c r="A580" t="s">
        <v>3874</v>
      </c>
      <c r="B580" t="s">
        <v>2978</v>
      </c>
      <c r="C580">
        <v>20120510</v>
      </c>
      <c r="D580" t="s">
        <v>3875</v>
      </c>
      <c r="E580" t="s">
        <v>83</v>
      </c>
      <c r="F580" t="s">
        <v>64</v>
      </c>
      <c r="G580" t="s">
        <v>48</v>
      </c>
      <c r="H580" t="s">
        <v>65</v>
      </c>
      <c r="I580" t="s">
        <v>65</v>
      </c>
      <c r="J580" t="s">
        <v>56</v>
      </c>
      <c r="K580" t="s">
        <v>3129</v>
      </c>
      <c r="L580" t="s">
        <v>67</v>
      </c>
      <c r="M580">
        <v>1</v>
      </c>
      <c r="N580" s="2">
        <v>39945</v>
      </c>
      <c r="O580" s="2">
        <v>39980</v>
      </c>
      <c r="P580" t="s">
        <v>2982</v>
      </c>
      <c r="Q580" t="s">
        <v>3867</v>
      </c>
      <c r="R580" t="s">
        <v>3876</v>
      </c>
      <c r="S580" t="s">
        <v>56</v>
      </c>
      <c r="U580" t="s">
        <v>56</v>
      </c>
      <c r="V580" t="s">
        <v>56</v>
      </c>
      <c r="W580" t="s">
        <v>56</v>
      </c>
      <c r="X580" t="s">
        <v>2982</v>
      </c>
      <c r="Y580" t="s">
        <v>3451</v>
      </c>
      <c r="Z580" t="s">
        <v>56</v>
      </c>
      <c r="AA580" t="s">
        <v>56</v>
      </c>
      <c r="AB580" t="s">
        <v>3877</v>
      </c>
      <c r="AC580" t="s">
        <v>3878</v>
      </c>
      <c r="AD580" t="s">
        <v>3654</v>
      </c>
      <c r="AE580" t="s">
        <v>3035</v>
      </c>
      <c r="AG580" t="s">
        <v>3879</v>
      </c>
      <c r="AH580" t="s">
        <v>3880</v>
      </c>
      <c r="AI580" t="s">
        <v>56</v>
      </c>
      <c r="AJ580" t="s">
        <v>56</v>
      </c>
      <c r="AK580" t="s">
        <v>56</v>
      </c>
      <c r="AL580" t="s">
        <v>56</v>
      </c>
      <c r="AM580" t="s">
        <v>56</v>
      </c>
      <c r="AN580" t="s">
        <v>56</v>
      </c>
      <c r="AO580" t="s">
        <v>56</v>
      </c>
      <c r="AP580" t="s">
        <v>56</v>
      </c>
      <c r="AQ580" t="s">
        <v>2240</v>
      </c>
      <c r="AR580">
        <f t="shared" si="27"/>
        <v>34</v>
      </c>
      <c r="AS580" t="str">
        <f t="shared" si="28"/>
        <v>NA-</v>
      </c>
      <c r="AT580" t="str">
        <f t="shared" si="29"/>
        <v>2009-05</v>
      </c>
    </row>
    <row r="581" spans="1:46" hidden="1">
      <c r="A581" t="s">
        <v>3881</v>
      </c>
      <c r="B581" t="s">
        <v>2978</v>
      </c>
      <c r="C581">
        <v>20120510</v>
      </c>
      <c r="D581" t="s">
        <v>3882</v>
      </c>
      <c r="E581" t="s">
        <v>63</v>
      </c>
      <c r="F581" t="s">
        <v>64</v>
      </c>
      <c r="G581" t="s">
        <v>48</v>
      </c>
      <c r="H581" t="s">
        <v>65</v>
      </c>
      <c r="I581" t="s">
        <v>65</v>
      </c>
      <c r="J581" t="s">
        <v>56</v>
      </c>
      <c r="K581" t="s">
        <v>395</v>
      </c>
      <c r="L581" t="s">
        <v>67</v>
      </c>
      <c r="M581">
        <v>1</v>
      </c>
      <c r="N581" s="2">
        <v>39967</v>
      </c>
      <c r="O581" s="2">
        <v>39980</v>
      </c>
      <c r="P581" t="s">
        <v>2982</v>
      </c>
      <c r="Q581" t="s">
        <v>3867</v>
      </c>
      <c r="R581" t="s">
        <v>2794</v>
      </c>
      <c r="S581" t="s">
        <v>56</v>
      </c>
      <c r="U581" t="s">
        <v>56</v>
      </c>
      <c r="V581" t="s">
        <v>56</v>
      </c>
      <c r="W581" t="s">
        <v>56</v>
      </c>
      <c r="X581" t="s">
        <v>2982</v>
      </c>
      <c r="Y581" t="s">
        <v>3220</v>
      </c>
      <c r="Z581" t="s">
        <v>56</v>
      </c>
      <c r="AA581" t="s">
        <v>56</v>
      </c>
      <c r="AB581" t="s">
        <v>3883</v>
      </c>
      <c r="AC581" t="s">
        <v>3884</v>
      </c>
      <c r="AD581" t="s">
        <v>2328</v>
      </c>
      <c r="AE581" t="s">
        <v>3035</v>
      </c>
      <c r="AG581" s="1" t="s">
        <v>3885</v>
      </c>
      <c r="AH581" t="s">
        <v>2797</v>
      </c>
      <c r="AI581" t="s">
        <v>56</v>
      </c>
      <c r="AJ581" t="s">
        <v>56</v>
      </c>
      <c r="AK581" t="s">
        <v>56</v>
      </c>
      <c r="AL581" t="s">
        <v>56</v>
      </c>
      <c r="AM581" t="s">
        <v>56</v>
      </c>
      <c r="AN581" t="s">
        <v>56</v>
      </c>
      <c r="AO581" t="s">
        <v>56</v>
      </c>
      <c r="AP581" t="s">
        <v>56</v>
      </c>
      <c r="AQ581" t="s">
        <v>2240</v>
      </c>
      <c r="AR581">
        <f t="shared" si="27"/>
        <v>13</v>
      </c>
      <c r="AS581" t="str">
        <f t="shared" si="28"/>
        <v>NA-</v>
      </c>
      <c r="AT581" t="str">
        <f t="shared" si="29"/>
        <v>2009-06</v>
      </c>
    </row>
    <row r="582" spans="1:46" hidden="1">
      <c r="A582" t="s">
        <v>3886</v>
      </c>
      <c r="B582" t="s">
        <v>2978</v>
      </c>
      <c r="C582">
        <v>20120510</v>
      </c>
      <c r="D582" t="s">
        <v>1993</v>
      </c>
      <c r="E582" t="s">
        <v>63</v>
      </c>
      <c r="F582" t="s">
        <v>64</v>
      </c>
      <c r="G582" t="s">
        <v>48</v>
      </c>
      <c r="H582" t="s">
        <v>65</v>
      </c>
      <c r="I582" t="s">
        <v>65</v>
      </c>
      <c r="J582" t="s">
        <v>56</v>
      </c>
      <c r="K582" t="s">
        <v>395</v>
      </c>
      <c r="L582" t="s">
        <v>67</v>
      </c>
      <c r="M582">
        <v>1</v>
      </c>
      <c r="N582" s="2">
        <v>39995</v>
      </c>
      <c r="O582" s="2">
        <v>39980</v>
      </c>
      <c r="P582" t="s">
        <v>2982</v>
      </c>
      <c r="Q582" t="s">
        <v>3867</v>
      </c>
      <c r="R582" t="s">
        <v>2886</v>
      </c>
      <c r="S582" t="s">
        <v>56</v>
      </c>
      <c r="U582" t="s">
        <v>56</v>
      </c>
      <c r="V582" t="s">
        <v>56</v>
      </c>
      <c r="W582" t="s">
        <v>56</v>
      </c>
      <c r="X582" t="s">
        <v>2982</v>
      </c>
      <c r="Y582" t="s">
        <v>3273</v>
      </c>
      <c r="Z582" t="s">
        <v>56</v>
      </c>
      <c r="AA582" t="s">
        <v>56</v>
      </c>
      <c r="AB582" t="s">
        <v>3887</v>
      </c>
      <c r="AC582" t="s">
        <v>3888</v>
      </c>
      <c r="AD582" t="s">
        <v>3428</v>
      </c>
      <c r="AE582" t="s">
        <v>3035</v>
      </c>
      <c r="AG582" s="1" t="s">
        <v>3889</v>
      </c>
      <c r="AH582" t="s">
        <v>2886</v>
      </c>
      <c r="AI582" t="s">
        <v>56</v>
      </c>
      <c r="AJ582" t="s">
        <v>56</v>
      </c>
      <c r="AK582" t="s">
        <v>56</v>
      </c>
      <c r="AL582" t="s">
        <v>56</v>
      </c>
      <c r="AM582" t="s">
        <v>56</v>
      </c>
      <c r="AN582" t="s">
        <v>56</v>
      </c>
      <c r="AO582" t="s">
        <v>56</v>
      </c>
      <c r="AP582" t="s">
        <v>56</v>
      </c>
      <c r="AQ582" t="s">
        <v>2240</v>
      </c>
      <c r="AR582">
        <f t="shared" si="27"/>
        <v>-15</v>
      </c>
      <c r="AS582" t="str">
        <f t="shared" si="28"/>
        <v>NA-</v>
      </c>
      <c r="AT582" t="str">
        <f t="shared" si="29"/>
        <v>2009-07</v>
      </c>
    </row>
    <row r="583" spans="1:46" hidden="1">
      <c r="A583" t="s">
        <v>3890</v>
      </c>
      <c r="B583" t="s">
        <v>2978</v>
      </c>
      <c r="C583">
        <v>20120510</v>
      </c>
      <c r="D583" t="s">
        <v>3891</v>
      </c>
      <c r="E583" t="s">
        <v>83</v>
      </c>
      <c r="F583" t="s">
        <v>64</v>
      </c>
      <c r="G583" t="s">
        <v>48</v>
      </c>
      <c r="H583" t="s">
        <v>65</v>
      </c>
      <c r="I583" t="s">
        <v>65</v>
      </c>
      <c r="J583" t="s">
        <v>56</v>
      </c>
      <c r="K583" t="s">
        <v>3129</v>
      </c>
      <c r="L583" t="s">
        <v>67</v>
      </c>
      <c r="M583">
        <v>1</v>
      </c>
      <c r="N583" s="2">
        <v>39876</v>
      </c>
      <c r="O583" s="2">
        <v>39980</v>
      </c>
      <c r="P583" t="s">
        <v>2982</v>
      </c>
      <c r="Q583" t="s">
        <v>3867</v>
      </c>
      <c r="R583" t="s">
        <v>671</v>
      </c>
      <c r="S583" t="s">
        <v>56</v>
      </c>
      <c r="U583" t="s">
        <v>56</v>
      </c>
      <c r="V583" t="s">
        <v>56</v>
      </c>
      <c r="W583" t="s">
        <v>56</v>
      </c>
      <c r="X583" t="s">
        <v>2982</v>
      </c>
      <c r="Y583" t="s">
        <v>3495</v>
      </c>
      <c r="Z583" t="s">
        <v>56</v>
      </c>
      <c r="AA583" t="s">
        <v>56</v>
      </c>
      <c r="AB583" t="s">
        <v>3892</v>
      </c>
      <c r="AC583" t="s">
        <v>3893</v>
      </c>
      <c r="AD583" t="s">
        <v>3115</v>
      </c>
      <c r="AE583" t="s">
        <v>3035</v>
      </c>
      <c r="AG583" s="1" t="s">
        <v>3894</v>
      </c>
      <c r="AH583" t="s">
        <v>671</v>
      </c>
      <c r="AI583">
        <v>11199</v>
      </c>
      <c r="AJ583">
        <v>6081</v>
      </c>
      <c r="AK583" t="s">
        <v>78</v>
      </c>
      <c r="AL583">
        <v>16954</v>
      </c>
      <c r="AM583" s="2">
        <v>37049</v>
      </c>
      <c r="AN583">
        <v>2001</v>
      </c>
      <c r="AO583" t="s">
        <v>673</v>
      </c>
      <c r="AP583">
        <v>1252</v>
      </c>
      <c r="AQ583" t="s">
        <v>80</v>
      </c>
      <c r="AR583">
        <f t="shared" si="27"/>
        <v>102</v>
      </c>
      <c r="AS583" t="str">
        <f t="shared" si="28"/>
        <v>NA-</v>
      </c>
      <c r="AT583" t="str">
        <f t="shared" si="29"/>
        <v>2009-03</v>
      </c>
    </row>
    <row r="584" spans="1:46" hidden="1">
      <c r="A584" t="s">
        <v>3895</v>
      </c>
      <c r="B584" t="s">
        <v>2978</v>
      </c>
      <c r="C584">
        <v>20120510</v>
      </c>
      <c r="D584" t="s">
        <v>3896</v>
      </c>
      <c r="E584" t="s">
        <v>83</v>
      </c>
      <c r="F584" t="s">
        <v>64</v>
      </c>
      <c r="G584" t="s">
        <v>48</v>
      </c>
      <c r="H584" t="s">
        <v>65</v>
      </c>
      <c r="I584" t="s">
        <v>65</v>
      </c>
      <c r="J584" t="s">
        <v>56</v>
      </c>
      <c r="K584" t="s">
        <v>3590</v>
      </c>
      <c r="L584" t="s">
        <v>67</v>
      </c>
      <c r="M584">
        <v>1</v>
      </c>
      <c r="N584" s="2">
        <v>39883</v>
      </c>
      <c r="O584" s="2">
        <v>39980</v>
      </c>
      <c r="P584" t="s">
        <v>2982</v>
      </c>
      <c r="Q584" t="s">
        <v>3867</v>
      </c>
      <c r="R584" t="s">
        <v>3898</v>
      </c>
      <c r="S584" t="s">
        <v>56</v>
      </c>
      <c r="U584" t="s">
        <v>56</v>
      </c>
      <c r="V584" t="s">
        <v>56</v>
      </c>
      <c r="W584" t="s">
        <v>56</v>
      </c>
      <c r="X584" t="s">
        <v>2982</v>
      </c>
      <c r="Y584" t="s">
        <v>3897</v>
      </c>
      <c r="Z584" t="s">
        <v>56</v>
      </c>
      <c r="AA584" t="s">
        <v>56</v>
      </c>
      <c r="AB584" t="s">
        <v>3899</v>
      </c>
      <c r="AC584" t="s">
        <v>3900</v>
      </c>
      <c r="AD584" t="s">
        <v>3901</v>
      </c>
      <c r="AE584" t="s">
        <v>3035</v>
      </c>
      <c r="AG584" s="1" t="s">
        <v>3902</v>
      </c>
      <c r="AH584" t="s">
        <v>3903</v>
      </c>
      <c r="AI584">
        <v>10389</v>
      </c>
      <c r="AJ584">
        <v>12779</v>
      </c>
      <c r="AK584" t="s">
        <v>78</v>
      </c>
      <c r="AL584">
        <v>11281</v>
      </c>
      <c r="AM584" s="2">
        <v>35551</v>
      </c>
      <c r="AN584">
        <v>1997</v>
      </c>
      <c r="AO584" t="s">
        <v>3904</v>
      </c>
      <c r="AP584">
        <v>1536</v>
      </c>
      <c r="AQ584" t="s">
        <v>80</v>
      </c>
      <c r="AR584">
        <f t="shared" si="27"/>
        <v>95</v>
      </c>
      <c r="AS584" t="str">
        <f t="shared" si="28"/>
        <v>NA-</v>
      </c>
      <c r="AT584" t="str">
        <f t="shared" si="29"/>
        <v>2009-03</v>
      </c>
    </row>
    <row r="585" spans="1:46" hidden="1">
      <c r="A585" t="s">
        <v>3905</v>
      </c>
      <c r="B585" t="s">
        <v>2978</v>
      </c>
      <c r="C585">
        <v>20120510</v>
      </c>
      <c r="D585" t="s">
        <v>3906</v>
      </c>
      <c r="E585" t="s">
        <v>63</v>
      </c>
      <c r="F585" t="s">
        <v>64</v>
      </c>
      <c r="G585" t="s">
        <v>48</v>
      </c>
      <c r="H585" t="s">
        <v>65</v>
      </c>
      <c r="I585" t="s">
        <v>65</v>
      </c>
      <c r="J585" t="s">
        <v>56</v>
      </c>
      <c r="K585" t="s">
        <v>2999</v>
      </c>
      <c r="L585" t="s">
        <v>67</v>
      </c>
      <c r="M585">
        <v>1</v>
      </c>
      <c r="N585" s="2">
        <v>39839</v>
      </c>
      <c r="O585" s="2">
        <v>39980</v>
      </c>
      <c r="P585" t="s">
        <v>2982</v>
      </c>
      <c r="Q585" t="s">
        <v>3867</v>
      </c>
      <c r="R585" t="s">
        <v>2263</v>
      </c>
      <c r="S585" t="s">
        <v>56</v>
      </c>
      <c r="U585" t="s">
        <v>56</v>
      </c>
      <c r="V585" t="s">
        <v>56</v>
      </c>
      <c r="W585" t="s">
        <v>56</v>
      </c>
      <c r="X585" t="s">
        <v>2982</v>
      </c>
      <c r="Y585" t="s">
        <v>3000</v>
      </c>
      <c r="Z585" t="s">
        <v>56</v>
      </c>
      <c r="AA585" t="s">
        <v>56</v>
      </c>
      <c r="AB585" t="s">
        <v>3907</v>
      </c>
      <c r="AC585" t="s">
        <v>3908</v>
      </c>
      <c r="AD585" t="s">
        <v>3082</v>
      </c>
      <c r="AE585" t="s">
        <v>3035</v>
      </c>
      <c r="AG585" s="1" t="s">
        <v>3909</v>
      </c>
      <c r="AH585" t="s">
        <v>2265</v>
      </c>
      <c r="AI585" t="s">
        <v>56</v>
      </c>
      <c r="AJ585" t="s">
        <v>56</v>
      </c>
      <c r="AK585" t="s">
        <v>56</v>
      </c>
      <c r="AL585" t="s">
        <v>56</v>
      </c>
      <c r="AM585" t="s">
        <v>56</v>
      </c>
      <c r="AN585" t="s">
        <v>56</v>
      </c>
      <c r="AO585" t="s">
        <v>56</v>
      </c>
      <c r="AP585" t="s">
        <v>56</v>
      </c>
      <c r="AQ585" t="s">
        <v>2240</v>
      </c>
      <c r="AR585">
        <f t="shared" si="27"/>
        <v>140</v>
      </c>
      <c r="AS585" t="str">
        <f t="shared" si="28"/>
        <v>NA-</v>
      </c>
      <c r="AT585" t="str">
        <f t="shared" si="29"/>
        <v>2009-01</v>
      </c>
    </row>
    <row r="586" spans="1:46" hidden="1">
      <c r="A586" t="s">
        <v>3910</v>
      </c>
      <c r="B586" t="s">
        <v>2978</v>
      </c>
      <c r="C586">
        <v>20120510</v>
      </c>
      <c r="D586" t="s">
        <v>2045</v>
      </c>
      <c r="E586" t="s">
        <v>101</v>
      </c>
      <c r="F586" t="s">
        <v>102</v>
      </c>
      <c r="G586" t="s">
        <v>48</v>
      </c>
      <c r="H586" t="s">
        <v>65</v>
      </c>
      <c r="I586" t="s">
        <v>65</v>
      </c>
      <c r="J586" t="s">
        <v>56</v>
      </c>
      <c r="K586" t="s">
        <v>3109</v>
      </c>
      <c r="L586" t="s">
        <v>104</v>
      </c>
      <c r="M586">
        <v>1</v>
      </c>
      <c r="N586" s="2">
        <v>39827</v>
      </c>
      <c r="O586" s="2">
        <v>39980</v>
      </c>
      <c r="P586" t="s">
        <v>3029</v>
      </c>
      <c r="Q586" t="s">
        <v>3867</v>
      </c>
      <c r="R586" t="s">
        <v>2046</v>
      </c>
      <c r="S586" t="s">
        <v>56</v>
      </c>
      <c r="U586" t="s">
        <v>56</v>
      </c>
      <c r="V586" t="s">
        <v>56</v>
      </c>
      <c r="W586" t="s">
        <v>56</v>
      </c>
      <c r="X586" t="s">
        <v>3029</v>
      </c>
      <c r="Y586" t="s">
        <v>3064</v>
      </c>
      <c r="Z586" t="s">
        <v>56</v>
      </c>
      <c r="AA586" t="s">
        <v>56</v>
      </c>
      <c r="AB586" t="s">
        <v>3911</v>
      </c>
      <c r="AC586" t="s">
        <v>3912</v>
      </c>
      <c r="AD586" t="s">
        <v>3438</v>
      </c>
      <c r="AE586" t="s">
        <v>3035</v>
      </c>
      <c r="AG586" t="s">
        <v>3913</v>
      </c>
      <c r="AH586" t="s">
        <v>56</v>
      </c>
      <c r="AI586" t="s">
        <v>56</v>
      </c>
      <c r="AJ586" t="s">
        <v>56</v>
      </c>
      <c r="AK586" t="s">
        <v>56</v>
      </c>
      <c r="AL586" t="s">
        <v>56</v>
      </c>
      <c r="AM586" t="s">
        <v>56</v>
      </c>
      <c r="AN586" t="s">
        <v>56</v>
      </c>
      <c r="AO586" t="s">
        <v>56</v>
      </c>
      <c r="AP586" t="s">
        <v>56</v>
      </c>
      <c r="AQ586" t="s">
        <v>56</v>
      </c>
      <c r="AR586">
        <f t="shared" si="27"/>
        <v>152</v>
      </c>
      <c r="AS586" t="str">
        <f t="shared" si="28"/>
        <v>NA-</v>
      </c>
      <c r="AT586" t="str">
        <f t="shared" si="29"/>
        <v>2009-01</v>
      </c>
    </row>
    <row r="587" spans="1:46" hidden="1">
      <c r="A587" t="s">
        <v>3914</v>
      </c>
      <c r="B587" t="s">
        <v>2978</v>
      </c>
      <c r="C587">
        <v>20120510</v>
      </c>
      <c r="D587" t="s">
        <v>2064</v>
      </c>
      <c r="E587" t="s">
        <v>127</v>
      </c>
      <c r="F587" t="s">
        <v>128</v>
      </c>
      <c r="G587" t="s">
        <v>65</v>
      </c>
      <c r="H587" t="s">
        <v>65</v>
      </c>
      <c r="I587" t="s">
        <v>65</v>
      </c>
      <c r="J587" t="s">
        <v>56</v>
      </c>
      <c r="K587" t="s">
        <v>1090</v>
      </c>
      <c r="L587" t="s">
        <v>67</v>
      </c>
      <c r="M587">
        <v>13</v>
      </c>
      <c r="N587" s="2">
        <v>39048</v>
      </c>
      <c r="O587" s="2">
        <v>40995</v>
      </c>
      <c r="P587" t="s">
        <v>2065</v>
      </c>
      <c r="Q587" t="s">
        <v>278</v>
      </c>
      <c r="R587" t="s">
        <v>56</v>
      </c>
      <c r="S587" t="s">
        <v>56</v>
      </c>
      <c r="T587" t="s">
        <v>56</v>
      </c>
      <c r="U587" t="s">
        <v>56</v>
      </c>
      <c r="V587" t="s">
        <v>2066</v>
      </c>
      <c r="W587" t="s">
        <v>2067</v>
      </c>
      <c r="X587" t="s">
        <v>278</v>
      </c>
      <c r="Y587" t="s">
        <v>894</v>
      </c>
      <c r="Z587" t="s">
        <v>56</v>
      </c>
      <c r="AA587" t="s">
        <v>56</v>
      </c>
      <c r="AB587" t="s">
        <v>56</v>
      </c>
      <c r="AC587" t="s">
        <v>56</v>
      </c>
      <c r="AD587" t="s">
        <v>56</v>
      </c>
      <c r="AE587" t="s">
        <v>56</v>
      </c>
      <c r="AG587" s="1" t="s">
        <v>2068</v>
      </c>
      <c r="AH587" t="s">
        <v>56</v>
      </c>
      <c r="AI587" t="s">
        <v>56</v>
      </c>
      <c r="AJ587" t="s">
        <v>56</v>
      </c>
      <c r="AK587" t="s">
        <v>56</v>
      </c>
      <c r="AL587" t="s">
        <v>56</v>
      </c>
      <c r="AM587" t="s">
        <v>56</v>
      </c>
      <c r="AN587" t="s">
        <v>56</v>
      </c>
      <c r="AO587" t="s">
        <v>56</v>
      </c>
      <c r="AP587" t="s">
        <v>56</v>
      </c>
      <c r="AQ587" t="s">
        <v>56</v>
      </c>
      <c r="AR587">
        <f t="shared" si="27"/>
        <v>1920</v>
      </c>
      <c r="AS587" t="str">
        <f t="shared" si="28"/>
        <v>NA-</v>
      </c>
      <c r="AT587" t="str">
        <f t="shared" si="29"/>
        <v>2006-11</v>
      </c>
    </row>
    <row r="588" spans="1:46" hidden="1">
      <c r="A588" t="s">
        <v>3915</v>
      </c>
      <c r="B588" t="s">
        <v>2978</v>
      </c>
      <c r="C588">
        <v>20120510</v>
      </c>
      <c r="D588" t="s">
        <v>2127</v>
      </c>
      <c r="E588" t="s">
        <v>63</v>
      </c>
      <c r="F588" t="s">
        <v>64</v>
      </c>
      <c r="G588" t="s">
        <v>48</v>
      </c>
      <c r="H588" t="s">
        <v>65</v>
      </c>
      <c r="I588" t="s">
        <v>65</v>
      </c>
      <c r="J588" t="s">
        <v>56</v>
      </c>
      <c r="K588" t="s">
        <v>395</v>
      </c>
      <c r="L588" t="s">
        <v>67</v>
      </c>
      <c r="M588">
        <v>1</v>
      </c>
      <c r="N588" s="2">
        <v>40128</v>
      </c>
      <c r="O588" s="2">
        <v>40995</v>
      </c>
      <c r="P588" t="s">
        <v>2982</v>
      </c>
      <c r="Q588" t="s">
        <v>278</v>
      </c>
      <c r="R588" t="s">
        <v>2794</v>
      </c>
      <c r="S588" t="s">
        <v>56</v>
      </c>
      <c r="U588" t="s">
        <v>56</v>
      </c>
      <c r="V588" t="s">
        <v>56</v>
      </c>
      <c r="W588" t="s">
        <v>56</v>
      </c>
      <c r="X588" t="s">
        <v>2982</v>
      </c>
      <c r="Y588" t="s">
        <v>3508</v>
      </c>
      <c r="Z588" t="s">
        <v>56</v>
      </c>
      <c r="AA588" t="s">
        <v>56</v>
      </c>
      <c r="AB588" t="s">
        <v>56</v>
      </c>
      <c r="AC588" t="s">
        <v>56</v>
      </c>
      <c r="AD588" t="s">
        <v>56</v>
      </c>
      <c r="AE588" t="s">
        <v>56</v>
      </c>
      <c r="AG588" t="s">
        <v>3916</v>
      </c>
      <c r="AH588" t="s">
        <v>2797</v>
      </c>
      <c r="AI588" t="s">
        <v>56</v>
      </c>
      <c r="AJ588" t="s">
        <v>56</v>
      </c>
      <c r="AK588" t="s">
        <v>56</v>
      </c>
      <c r="AL588" t="s">
        <v>56</v>
      </c>
      <c r="AM588" t="s">
        <v>56</v>
      </c>
      <c r="AN588" t="s">
        <v>56</v>
      </c>
      <c r="AO588" t="s">
        <v>56</v>
      </c>
      <c r="AP588" t="s">
        <v>56</v>
      </c>
      <c r="AQ588" t="s">
        <v>2240</v>
      </c>
      <c r="AR588">
        <f t="shared" si="27"/>
        <v>856</v>
      </c>
      <c r="AS588" t="str">
        <f t="shared" si="28"/>
        <v>NA-</v>
      </c>
      <c r="AT588" t="str">
        <f t="shared" si="29"/>
        <v>2009-11</v>
      </c>
    </row>
    <row r="589" spans="1:46" hidden="1">
      <c r="A589" t="s">
        <v>3917</v>
      </c>
      <c r="B589" t="s">
        <v>2978</v>
      </c>
      <c r="C589">
        <v>20120510</v>
      </c>
      <c r="D589" t="s">
        <v>2140</v>
      </c>
      <c r="E589" t="s">
        <v>46</v>
      </c>
      <c r="F589" t="s">
        <v>47</v>
      </c>
      <c r="G589" t="s">
        <v>48</v>
      </c>
      <c r="H589" t="s">
        <v>48</v>
      </c>
      <c r="I589" t="s">
        <v>48</v>
      </c>
      <c r="J589" t="s">
        <v>395</v>
      </c>
      <c r="K589" t="s">
        <v>2311</v>
      </c>
      <c r="L589" t="s">
        <v>51</v>
      </c>
      <c r="M589">
        <v>33</v>
      </c>
      <c r="N589" s="2">
        <v>39827</v>
      </c>
      <c r="O589" s="2">
        <v>40129</v>
      </c>
      <c r="P589" t="s">
        <v>2982</v>
      </c>
      <c r="Q589" t="s">
        <v>51</v>
      </c>
      <c r="R589" t="s">
        <v>3918</v>
      </c>
      <c r="S589" t="s">
        <v>2330</v>
      </c>
      <c r="T589" t="s">
        <v>1496</v>
      </c>
      <c r="U589" t="s">
        <v>1496</v>
      </c>
      <c r="V589" t="s">
        <v>56</v>
      </c>
      <c r="W589" t="s">
        <v>56</v>
      </c>
      <c r="X589" t="s">
        <v>51</v>
      </c>
      <c r="Y589" t="s">
        <v>395</v>
      </c>
      <c r="Z589" t="s">
        <v>56</v>
      </c>
      <c r="AA589" t="s">
        <v>56</v>
      </c>
      <c r="AB589" t="s">
        <v>3919</v>
      </c>
      <c r="AC589" t="s">
        <v>3920</v>
      </c>
      <c r="AD589" t="s">
        <v>2311</v>
      </c>
      <c r="AE589" t="s">
        <v>3921</v>
      </c>
      <c r="AG589" s="1" t="s">
        <v>3922</v>
      </c>
      <c r="AH589" t="s">
        <v>56</v>
      </c>
      <c r="AI589" t="s">
        <v>56</v>
      </c>
      <c r="AJ589" t="s">
        <v>56</v>
      </c>
      <c r="AK589" t="s">
        <v>56</v>
      </c>
      <c r="AL589" t="s">
        <v>56</v>
      </c>
      <c r="AM589" t="s">
        <v>56</v>
      </c>
      <c r="AN589" t="s">
        <v>56</v>
      </c>
      <c r="AO589" t="s">
        <v>56</v>
      </c>
      <c r="AP589" t="s">
        <v>56</v>
      </c>
      <c r="AQ589" t="s">
        <v>56</v>
      </c>
      <c r="AR589">
        <f t="shared" si="27"/>
        <v>298</v>
      </c>
      <c r="AS589" t="str">
        <f t="shared" si="28"/>
        <v>2009-11</v>
      </c>
      <c r="AT589" t="str">
        <f t="shared" si="29"/>
        <v>2009-01</v>
      </c>
    </row>
    <row r="590" spans="1:46" hidden="1">
      <c r="A590" t="s">
        <v>3923</v>
      </c>
      <c r="B590" t="s">
        <v>2978</v>
      </c>
      <c r="C590">
        <v>20120510</v>
      </c>
      <c r="D590" t="s">
        <v>2971</v>
      </c>
      <c r="E590" t="s">
        <v>83</v>
      </c>
      <c r="F590" t="s">
        <v>64</v>
      </c>
      <c r="G590" t="s">
        <v>48</v>
      </c>
      <c r="H590" t="s">
        <v>65</v>
      </c>
      <c r="I590" t="s">
        <v>65</v>
      </c>
      <c r="J590" t="s">
        <v>56</v>
      </c>
      <c r="K590" t="s">
        <v>3129</v>
      </c>
      <c r="L590" t="s">
        <v>67</v>
      </c>
      <c r="M590">
        <v>1</v>
      </c>
      <c r="N590" s="2">
        <v>39890</v>
      </c>
      <c r="O590" s="2">
        <v>40129</v>
      </c>
      <c r="P590" t="s">
        <v>2982</v>
      </c>
      <c r="Q590" t="s">
        <v>51</v>
      </c>
      <c r="R590" t="s">
        <v>2972</v>
      </c>
      <c r="S590" t="s">
        <v>56</v>
      </c>
      <c r="U590" t="s">
        <v>56</v>
      </c>
      <c r="V590" t="s">
        <v>56</v>
      </c>
      <c r="W590" t="s">
        <v>56</v>
      </c>
      <c r="X590" t="s">
        <v>2982</v>
      </c>
      <c r="Y590" t="s">
        <v>3757</v>
      </c>
      <c r="Z590" t="s">
        <v>56</v>
      </c>
      <c r="AA590" t="s">
        <v>56</v>
      </c>
      <c r="AB590" t="s">
        <v>3924</v>
      </c>
      <c r="AC590" t="s">
        <v>3925</v>
      </c>
      <c r="AD590" t="s">
        <v>3475</v>
      </c>
      <c r="AE590" t="s">
        <v>3035</v>
      </c>
      <c r="AG590" t="s">
        <v>2976</v>
      </c>
      <c r="AH590" t="s">
        <v>2972</v>
      </c>
      <c r="AI590" t="s">
        <v>56</v>
      </c>
      <c r="AJ590" t="s">
        <v>56</v>
      </c>
      <c r="AK590" t="s">
        <v>56</v>
      </c>
      <c r="AL590" t="s">
        <v>56</v>
      </c>
      <c r="AM590" t="s">
        <v>56</v>
      </c>
      <c r="AN590" t="s">
        <v>56</v>
      </c>
      <c r="AO590" t="s">
        <v>56</v>
      </c>
      <c r="AP590" t="s">
        <v>56</v>
      </c>
      <c r="AQ590" t="s">
        <v>2240</v>
      </c>
      <c r="AR590">
        <f t="shared" si="27"/>
        <v>234</v>
      </c>
      <c r="AS590" t="str">
        <f t="shared" si="28"/>
        <v>NA-</v>
      </c>
      <c r="AT590" t="str">
        <f t="shared" si="29"/>
        <v>2009-03</v>
      </c>
    </row>
    <row r="591" spans="1:46" hidden="1">
      <c r="A591" t="s">
        <v>3926</v>
      </c>
      <c r="B591" t="s">
        <v>3927</v>
      </c>
      <c r="C591">
        <v>20120510</v>
      </c>
      <c r="D591" t="s">
        <v>3928</v>
      </c>
      <c r="E591" t="s">
        <v>83</v>
      </c>
      <c r="F591" t="s">
        <v>64</v>
      </c>
      <c r="G591" t="s">
        <v>48</v>
      </c>
      <c r="H591" t="s">
        <v>65</v>
      </c>
      <c r="I591" t="s">
        <v>65</v>
      </c>
      <c r="J591" t="s">
        <v>56</v>
      </c>
      <c r="K591" t="s">
        <v>3929</v>
      </c>
      <c r="L591" t="s">
        <v>67</v>
      </c>
      <c r="M591">
        <v>1</v>
      </c>
      <c r="N591" s="2">
        <v>39588</v>
      </c>
      <c r="O591" s="2">
        <v>40129</v>
      </c>
      <c r="P591" s="2" t="s">
        <v>2982</v>
      </c>
      <c r="Q591" s="2" t="s">
        <v>51</v>
      </c>
      <c r="R591" t="s">
        <v>3931</v>
      </c>
      <c r="S591" t="s">
        <v>56</v>
      </c>
      <c r="U591" t="s">
        <v>56</v>
      </c>
      <c r="V591" t="s">
        <v>56</v>
      </c>
      <c r="W591" t="s">
        <v>56</v>
      </c>
      <c r="X591" t="s">
        <v>2982</v>
      </c>
      <c r="Y591" t="s">
        <v>3930</v>
      </c>
      <c r="Z591" t="s">
        <v>56</v>
      </c>
      <c r="AA591" t="s">
        <v>56</v>
      </c>
      <c r="AB591" t="s">
        <v>56</v>
      </c>
      <c r="AC591" t="s">
        <v>56</v>
      </c>
      <c r="AD591" t="s">
        <v>56</v>
      </c>
      <c r="AE591" t="s">
        <v>56</v>
      </c>
      <c r="AF591" t="s">
        <v>3932</v>
      </c>
      <c r="AG591" s="1" t="s">
        <v>3933</v>
      </c>
      <c r="AH591" t="s">
        <v>3931</v>
      </c>
      <c r="AI591" t="s">
        <v>56</v>
      </c>
      <c r="AJ591" t="s">
        <v>56</v>
      </c>
      <c r="AK591" t="s">
        <v>56</v>
      </c>
      <c r="AL591" t="s">
        <v>56</v>
      </c>
      <c r="AM591" t="s">
        <v>56</v>
      </c>
      <c r="AN591" t="s">
        <v>56</v>
      </c>
      <c r="AO591" t="s">
        <v>56</v>
      </c>
      <c r="AP591" t="s">
        <v>56</v>
      </c>
      <c r="AQ591" t="s">
        <v>2240</v>
      </c>
      <c r="AR591">
        <f t="shared" si="27"/>
        <v>532</v>
      </c>
      <c r="AS591" t="str">
        <f t="shared" si="28"/>
        <v>NA-</v>
      </c>
      <c r="AT591" t="str">
        <f t="shared" si="29"/>
        <v>2008-05</v>
      </c>
    </row>
    <row r="592" spans="1:46" hidden="1">
      <c r="A592" t="s">
        <v>3934</v>
      </c>
      <c r="B592" t="s">
        <v>3927</v>
      </c>
      <c r="C592">
        <v>20120510</v>
      </c>
      <c r="D592" t="s">
        <v>3935</v>
      </c>
      <c r="E592" t="s">
        <v>101</v>
      </c>
      <c r="F592" t="s">
        <v>102</v>
      </c>
      <c r="G592" t="s">
        <v>48</v>
      </c>
      <c r="H592" t="s">
        <v>65</v>
      </c>
      <c r="I592" t="s">
        <v>65</v>
      </c>
      <c r="J592" t="s">
        <v>56</v>
      </c>
      <c r="K592" t="s">
        <v>3056</v>
      </c>
      <c r="L592" t="s">
        <v>104</v>
      </c>
      <c r="M592">
        <v>5</v>
      </c>
      <c r="N592" s="2">
        <v>39408</v>
      </c>
      <c r="O592" s="2">
        <v>39630</v>
      </c>
      <c r="P592" s="2" t="s">
        <v>3029</v>
      </c>
      <c r="Q592" s="2" t="s">
        <v>3030</v>
      </c>
      <c r="R592" t="s">
        <v>3937</v>
      </c>
      <c r="S592" t="s">
        <v>56</v>
      </c>
      <c r="U592" t="s">
        <v>56</v>
      </c>
      <c r="V592" t="s">
        <v>56</v>
      </c>
      <c r="W592" t="s">
        <v>56</v>
      </c>
      <c r="X592" t="s">
        <v>3030</v>
      </c>
      <c r="Y592" t="s">
        <v>3936</v>
      </c>
      <c r="Z592" t="s">
        <v>56</v>
      </c>
      <c r="AA592" t="s">
        <v>56</v>
      </c>
      <c r="AB592" t="s">
        <v>3938</v>
      </c>
      <c r="AC592" t="s">
        <v>56</v>
      </c>
      <c r="AD592" t="s">
        <v>3939</v>
      </c>
      <c r="AE592" t="s">
        <v>3940</v>
      </c>
      <c r="AF592" t="s">
        <v>3941</v>
      </c>
      <c r="AG592" s="1" t="s">
        <v>3933</v>
      </c>
      <c r="AH592" t="s">
        <v>56</v>
      </c>
      <c r="AI592" t="s">
        <v>56</v>
      </c>
      <c r="AJ592" t="s">
        <v>56</v>
      </c>
      <c r="AK592" t="s">
        <v>56</v>
      </c>
      <c r="AL592" t="s">
        <v>56</v>
      </c>
      <c r="AM592" t="s">
        <v>56</v>
      </c>
      <c r="AN592" t="s">
        <v>56</v>
      </c>
      <c r="AO592" t="s">
        <v>56</v>
      </c>
      <c r="AP592" t="s">
        <v>56</v>
      </c>
      <c r="AQ592" t="s">
        <v>56</v>
      </c>
      <c r="AR592">
        <f t="shared" si="27"/>
        <v>219</v>
      </c>
      <c r="AS592" t="str">
        <f t="shared" si="28"/>
        <v>NA-</v>
      </c>
      <c r="AT592" t="str">
        <f t="shared" si="29"/>
        <v>2007-11</v>
      </c>
    </row>
    <row r="593" spans="1:46" hidden="1">
      <c r="A593" t="s">
        <v>3942</v>
      </c>
      <c r="B593" t="s">
        <v>3927</v>
      </c>
      <c r="C593">
        <v>20120510</v>
      </c>
      <c r="D593" t="s">
        <v>3943</v>
      </c>
      <c r="E593" t="s">
        <v>83</v>
      </c>
      <c r="F593" t="s">
        <v>64</v>
      </c>
      <c r="G593" t="s">
        <v>48</v>
      </c>
      <c r="H593" t="s">
        <v>65</v>
      </c>
      <c r="I593" t="s">
        <v>65</v>
      </c>
      <c r="J593" t="s">
        <v>56</v>
      </c>
      <c r="K593" t="s">
        <v>3944</v>
      </c>
      <c r="L593" t="s">
        <v>67</v>
      </c>
      <c r="M593">
        <v>1</v>
      </c>
      <c r="N593" s="2">
        <v>39609</v>
      </c>
      <c r="O593" s="2">
        <v>39630</v>
      </c>
      <c r="P593" s="2" t="s">
        <v>2982</v>
      </c>
      <c r="Q593" s="2" t="s">
        <v>3030</v>
      </c>
      <c r="R593" t="s">
        <v>3946</v>
      </c>
      <c r="S593" t="s">
        <v>56</v>
      </c>
      <c r="U593" t="s">
        <v>56</v>
      </c>
      <c r="V593" t="s">
        <v>56</v>
      </c>
      <c r="W593" t="s">
        <v>56</v>
      </c>
      <c r="X593" t="s">
        <v>2982</v>
      </c>
      <c r="Y593" t="s">
        <v>3945</v>
      </c>
      <c r="Z593" t="s">
        <v>56</v>
      </c>
      <c r="AA593" t="s">
        <v>56</v>
      </c>
      <c r="AB593" t="s">
        <v>56</v>
      </c>
      <c r="AC593" t="s">
        <v>56</v>
      </c>
      <c r="AD593" t="s">
        <v>56</v>
      </c>
      <c r="AE593" t="s">
        <v>56</v>
      </c>
      <c r="AF593" s="1" t="s">
        <v>3947</v>
      </c>
      <c r="AG593" s="1" t="s">
        <v>3933</v>
      </c>
      <c r="AH593" t="s">
        <v>3281</v>
      </c>
      <c r="AI593" t="s">
        <v>56</v>
      </c>
      <c r="AJ593" t="s">
        <v>56</v>
      </c>
      <c r="AK593" t="s">
        <v>56</v>
      </c>
      <c r="AL593" t="s">
        <v>56</v>
      </c>
      <c r="AM593" t="s">
        <v>56</v>
      </c>
      <c r="AN593" t="s">
        <v>56</v>
      </c>
      <c r="AO593" t="s">
        <v>56</v>
      </c>
      <c r="AP593" t="s">
        <v>56</v>
      </c>
      <c r="AQ593" t="s">
        <v>2240</v>
      </c>
      <c r="AR593">
        <f t="shared" si="27"/>
        <v>21</v>
      </c>
      <c r="AS593" t="str">
        <f t="shared" si="28"/>
        <v>NA-</v>
      </c>
      <c r="AT593" t="str">
        <f t="shared" si="29"/>
        <v>2008-06</v>
      </c>
    </row>
    <row r="594" spans="1:46" hidden="1">
      <c r="A594" t="s">
        <v>3948</v>
      </c>
      <c r="B594" t="s">
        <v>3927</v>
      </c>
      <c r="C594">
        <v>20120510</v>
      </c>
      <c r="D594" t="s">
        <v>3949</v>
      </c>
      <c r="E594" t="s">
        <v>83</v>
      </c>
      <c r="F594" t="s">
        <v>64</v>
      </c>
      <c r="G594" t="s">
        <v>48</v>
      </c>
      <c r="H594" t="s">
        <v>65</v>
      </c>
      <c r="I594" t="s">
        <v>65</v>
      </c>
      <c r="J594" t="s">
        <v>56</v>
      </c>
      <c r="K594" t="s">
        <v>3950</v>
      </c>
      <c r="L594" t="s">
        <v>67</v>
      </c>
      <c r="M594">
        <v>1</v>
      </c>
      <c r="N594" s="2">
        <v>39497</v>
      </c>
      <c r="O594" s="2">
        <v>39630</v>
      </c>
      <c r="P594" s="2" t="s">
        <v>2982</v>
      </c>
      <c r="Q594" s="2" t="s">
        <v>3030</v>
      </c>
      <c r="R594" t="s">
        <v>1669</v>
      </c>
      <c r="S594" t="s">
        <v>56</v>
      </c>
      <c r="U594" t="s">
        <v>56</v>
      </c>
      <c r="V594" t="s">
        <v>56</v>
      </c>
      <c r="W594" t="s">
        <v>56</v>
      </c>
      <c r="X594" t="s">
        <v>2982</v>
      </c>
      <c r="Y594" t="s">
        <v>3951</v>
      </c>
      <c r="Z594" t="s">
        <v>56</v>
      </c>
      <c r="AA594" t="s">
        <v>56</v>
      </c>
      <c r="AB594" t="s">
        <v>56</v>
      </c>
      <c r="AC594" t="s">
        <v>56</v>
      </c>
      <c r="AD594" t="s">
        <v>56</v>
      </c>
      <c r="AE594" t="s">
        <v>56</v>
      </c>
      <c r="AF594" t="s">
        <v>3952</v>
      </c>
      <c r="AG594" s="1" t="s">
        <v>3933</v>
      </c>
      <c r="AH594" t="s">
        <v>1669</v>
      </c>
      <c r="AI594">
        <v>10023</v>
      </c>
      <c r="AJ594">
        <v>202</v>
      </c>
      <c r="AK594" t="s">
        <v>78</v>
      </c>
      <c r="AL594">
        <v>18227</v>
      </c>
      <c r="AM594" s="2">
        <v>30476</v>
      </c>
      <c r="AN594">
        <v>1983</v>
      </c>
      <c r="AO594" t="s">
        <v>3953</v>
      </c>
      <c r="AP594">
        <v>683</v>
      </c>
      <c r="AQ594" t="s">
        <v>80</v>
      </c>
      <c r="AR594">
        <f t="shared" si="27"/>
        <v>132</v>
      </c>
      <c r="AS594" t="str">
        <f t="shared" si="28"/>
        <v>NA-</v>
      </c>
      <c r="AT594" t="str">
        <f t="shared" si="29"/>
        <v>2008-02</v>
      </c>
    </row>
    <row r="595" spans="1:46" hidden="1">
      <c r="A595" t="s">
        <v>3954</v>
      </c>
      <c r="B595" t="s">
        <v>3927</v>
      </c>
      <c r="C595">
        <v>20120510</v>
      </c>
      <c r="D595" t="s">
        <v>3955</v>
      </c>
      <c r="E595" t="s">
        <v>138</v>
      </c>
      <c r="F595" t="s">
        <v>64</v>
      </c>
      <c r="G595" t="s">
        <v>48</v>
      </c>
      <c r="H595" t="s">
        <v>65</v>
      </c>
      <c r="I595" t="s">
        <v>65</v>
      </c>
      <c r="J595" t="s">
        <v>56</v>
      </c>
      <c r="K595" t="s">
        <v>3956</v>
      </c>
      <c r="L595" t="s">
        <v>67</v>
      </c>
      <c r="M595">
        <v>2</v>
      </c>
      <c r="N595" s="2">
        <v>39421</v>
      </c>
      <c r="O595" s="2">
        <v>39521</v>
      </c>
      <c r="P595" s="2" t="s">
        <v>2982</v>
      </c>
      <c r="Q595" s="2" t="s">
        <v>3073</v>
      </c>
      <c r="R595" t="s">
        <v>3135</v>
      </c>
      <c r="S595" t="s">
        <v>56</v>
      </c>
      <c r="U595" t="s">
        <v>56</v>
      </c>
      <c r="V595" t="s">
        <v>56</v>
      </c>
      <c r="W595" t="s">
        <v>56</v>
      </c>
      <c r="X595" t="s">
        <v>3073</v>
      </c>
      <c r="Y595" t="s">
        <v>3958</v>
      </c>
      <c r="Z595" t="s">
        <v>56</v>
      </c>
      <c r="AA595" t="s">
        <v>56</v>
      </c>
      <c r="AB595" t="s">
        <v>3959</v>
      </c>
      <c r="AC595" t="s">
        <v>56</v>
      </c>
      <c r="AD595" t="s">
        <v>3960</v>
      </c>
      <c r="AE595" t="s">
        <v>3961</v>
      </c>
      <c r="AF595" s="1" t="s">
        <v>3962</v>
      </c>
      <c r="AG595" s="1" t="s">
        <v>3933</v>
      </c>
      <c r="AH595" t="s">
        <v>3135</v>
      </c>
      <c r="AI595">
        <v>11768</v>
      </c>
      <c r="AJ595">
        <v>11009</v>
      </c>
      <c r="AK595" t="s">
        <v>78</v>
      </c>
      <c r="AL595">
        <v>4605</v>
      </c>
      <c r="AM595" s="2">
        <v>38477</v>
      </c>
      <c r="AN595">
        <v>2005</v>
      </c>
      <c r="AO595" t="s">
        <v>3136</v>
      </c>
      <c r="AP595">
        <v>1231</v>
      </c>
      <c r="AQ595" t="s">
        <v>80</v>
      </c>
      <c r="AR595">
        <f t="shared" si="27"/>
        <v>99</v>
      </c>
      <c r="AS595" t="str">
        <f t="shared" si="28"/>
        <v>NA-</v>
      </c>
      <c r="AT595" t="str">
        <f t="shared" si="29"/>
        <v>2007-12</v>
      </c>
    </row>
    <row r="596" spans="1:46" hidden="1">
      <c r="A596" t="s">
        <v>3963</v>
      </c>
      <c r="B596" t="s">
        <v>3927</v>
      </c>
      <c r="C596">
        <v>20120510</v>
      </c>
      <c r="D596" t="s">
        <v>3964</v>
      </c>
      <c r="E596" t="s">
        <v>83</v>
      </c>
      <c r="F596" t="s">
        <v>64</v>
      </c>
      <c r="G596" t="s">
        <v>48</v>
      </c>
      <c r="H596" t="s">
        <v>65</v>
      </c>
      <c r="I596" t="s">
        <v>65</v>
      </c>
      <c r="J596" t="s">
        <v>56</v>
      </c>
      <c r="K596" t="s">
        <v>3965</v>
      </c>
      <c r="L596" t="s">
        <v>67</v>
      </c>
      <c r="M596">
        <v>1</v>
      </c>
      <c r="N596" s="2">
        <v>39581</v>
      </c>
      <c r="O596" s="2">
        <v>39521</v>
      </c>
      <c r="P596" s="2" t="s">
        <v>2982</v>
      </c>
      <c r="Q596" s="2" t="s">
        <v>3073</v>
      </c>
      <c r="R596" t="s">
        <v>3967</v>
      </c>
      <c r="S596" t="s">
        <v>56</v>
      </c>
      <c r="U596" t="s">
        <v>56</v>
      </c>
      <c r="V596" t="s">
        <v>56</v>
      </c>
      <c r="W596" t="s">
        <v>56</v>
      </c>
      <c r="X596" t="s">
        <v>2982</v>
      </c>
      <c r="Y596" t="s">
        <v>3966</v>
      </c>
      <c r="Z596" t="s">
        <v>56</v>
      </c>
      <c r="AA596" t="s">
        <v>56</v>
      </c>
      <c r="AB596" t="s">
        <v>56</v>
      </c>
      <c r="AC596" t="s">
        <v>56</v>
      </c>
      <c r="AD596" t="s">
        <v>56</v>
      </c>
      <c r="AE596" t="s">
        <v>56</v>
      </c>
      <c r="AF596" t="s">
        <v>3968</v>
      </c>
      <c r="AG596" s="1" t="s">
        <v>3933</v>
      </c>
      <c r="AH596" t="s">
        <v>3969</v>
      </c>
      <c r="AI596">
        <v>11003</v>
      </c>
      <c r="AJ596">
        <v>7373</v>
      </c>
      <c r="AK596" t="s">
        <v>91</v>
      </c>
      <c r="AL596">
        <v>12076</v>
      </c>
      <c r="AM596" s="2">
        <v>37049</v>
      </c>
      <c r="AN596">
        <v>2001</v>
      </c>
      <c r="AO596" t="s">
        <v>3970</v>
      </c>
      <c r="AP596">
        <v>890</v>
      </c>
      <c r="AQ596" t="s">
        <v>80</v>
      </c>
      <c r="AR596">
        <f t="shared" si="27"/>
        <v>-59</v>
      </c>
      <c r="AS596" t="str">
        <f t="shared" si="28"/>
        <v>NA-</v>
      </c>
      <c r="AT596" t="str">
        <f t="shared" si="29"/>
        <v>2008-05</v>
      </c>
    </row>
    <row r="597" spans="1:46" hidden="1">
      <c r="A597" t="s">
        <v>3971</v>
      </c>
      <c r="B597" t="s">
        <v>3927</v>
      </c>
      <c r="C597">
        <v>20120510</v>
      </c>
      <c r="D597" t="s">
        <v>3972</v>
      </c>
      <c r="E597" t="s">
        <v>83</v>
      </c>
      <c r="F597" t="s">
        <v>64</v>
      </c>
      <c r="G597" t="s">
        <v>48</v>
      </c>
      <c r="H597" t="s">
        <v>65</v>
      </c>
      <c r="I597" t="s">
        <v>65</v>
      </c>
      <c r="J597" t="s">
        <v>56</v>
      </c>
      <c r="K597" t="s">
        <v>3973</v>
      </c>
      <c r="L597" t="s">
        <v>67</v>
      </c>
      <c r="M597">
        <v>1</v>
      </c>
      <c r="N597" s="2">
        <v>39511</v>
      </c>
      <c r="O597" s="2">
        <v>39521</v>
      </c>
      <c r="P597" s="2" t="s">
        <v>2982</v>
      </c>
      <c r="Q597" s="2" t="s">
        <v>3073</v>
      </c>
      <c r="R597" t="s">
        <v>3975</v>
      </c>
      <c r="S597" t="s">
        <v>56</v>
      </c>
      <c r="U597" t="s">
        <v>56</v>
      </c>
      <c r="V597" t="s">
        <v>56</v>
      </c>
      <c r="W597" t="s">
        <v>56</v>
      </c>
      <c r="X597" t="s">
        <v>2982</v>
      </c>
      <c r="Y597" t="s">
        <v>3974</v>
      </c>
      <c r="Z597" t="s">
        <v>56</v>
      </c>
      <c r="AA597" t="s">
        <v>56</v>
      </c>
      <c r="AB597" t="s">
        <v>56</v>
      </c>
      <c r="AC597" t="s">
        <v>56</v>
      </c>
      <c r="AD597" t="s">
        <v>56</v>
      </c>
      <c r="AE597" t="s">
        <v>56</v>
      </c>
      <c r="AF597" t="s">
        <v>3976</v>
      </c>
      <c r="AG597" s="1" t="s">
        <v>3933</v>
      </c>
      <c r="AH597" t="s">
        <v>3975</v>
      </c>
      <c r="AI597" t="s">
        <v>56</v>
      </c>
      <c r="AJ597" t="s">
        <v>56</v>
      </c>
      <c r="AK597" t="s">
        <v>56</v>
      </c>
      <c r="AL597" t="s">
        <v>56</v>
      </c>
      <c r="AM597" t="s">
        <v>56</v>
      </c>
      <c r="AN597" t="s">
        <v>56</v>
      </c>
      <c r="AO597" t="s">
        <v>56</v>
      </c>
      <c r="AP597" t="s">
        <v>56</v>
      </c>
      <c r="AQ597" t="s">
        <v>2240</v>
      </c>
      <c r="AR597">
        <f t="shared" si="27"/>
        <v>10</v>
      </c>
      <c r="AS597" t="str">
        <f t="shared" si="28"/>
        <v>NA-</v>
      </c>
      <c r="AT597" t="str">
        <f t="shared" si="29"/>
        <v>2008-03</v>
      </c>
    </row>
    <row r="598" spans="1:46" hidden="1">
      <c r="A598" t="s">
        <v>3977</v>
      </c>
      <c r="B598" t="s">
        <v>3927</v>
      </c>
      <c r="C598">
        <v>20120510</v>
      </c>
      <c r="D598" t="s">
        <v>3978</v>
      </c>
      <c r="E598" t="s">
        <v>83</v>
      </c>
      <c r="F598" t="s">
        <v>64</v>
      </c>
      <c r="G598" t="s">
        <v>48</v>
      </c>
      <c r="H598" t="s">
        <v>65</v>
      </c>
      <c r="I598" t="s">
        <v>65</v>
      </c>
      <c r="J598" t="s">
        <v>56</v>
      </c>
      <c r="K598" t="s">
        <v>3979</v>
      </c>
      <c r="L598" t="s">
        <v>67</v>
      </c>
      <c r="M598">
        <v>1</v>
      </c>
      <c r="N598" s="2">
        <v>39603</v>
      </c>
      <c r="O598" s="2">
        <v>39521</v>
      </c>
      <c r="P598" s="2" t="s">
        <v>2982</v>
      </c>
      <c r="Q598" s="2" t="s">
        <v>3073</v>
      </c>
      <c r="R598" t="s">
        <v>3981</v>
      </c>
      <c r="S598" t="s">
        <v>56</v>
      </c>
      <c r="U598" t="s">
        <v>56</v>
      </c>
      <c r="V598" t="s">
        <v>56</v>
      </c>
      <c r="W598" t="s">
        <v>56</v>
      </c>
      <c r="X598" t="s">
        <v>2982</v>
      </c>
      <c r="Y598" t="s">
        <v>3980</v>
      </c>
      <c r="Z598" t="s">
        <v>56</v>
      </c>
      <c r="AA598" t="s">
        <v>56</v>
      </c>
      <c r="AB598" t="s">
        <v>56</v>
      </c>
      <c r="AC598" t="s">
        <v>56</v>
      </c>
      <c r="AD598" t="s">
        <v>56</v>
      </c>
      <c r="AE598" t="s">
        <v>56</v>
      </c>
      <c r="AF598" t="s">
        <v>3982</v>
      </c>
      <c r="AG598" s="1" t="s">
        <v>3933</v>
      </c>
      <c r="AH598" t="s">
        <v>3981</v>
      </c>
      <c r="AI598">
        <v>11817</v>
      </c>
      <c r="AJ598">
        <v>5880</v>
      </c>
      <c r="AK598" t="s">
        <v>78</v>
      </c>
      <c r="AL598">
        <v>7944</v>
      </c>
      <c r="AM598" s="2">
        <v>38477</v>
      </c>
      <c r="AN598">
        <v>2005</v>
      </c>
      <c r="AO598" t="s">
        <v>3983</v>
      </c>
      <c r="AP598">
        <v>1286</v>
      </c>
      <c r="AQ598" t="s">
        <v>80</v>
      </c>
      <c r="AR598">
        <f t="shared" si="27"/>
        <v>-80</v>
      </c>
      <c r="AS598" t="str">
        <f t="shared" si="28"/>
        <v>NA-</v>
      </c>
      <c r="AT598" t="str">
        <f t="shared" si="29"/>
        <v>2008-06</v>
      </c>
    </row>
    <row r="599" spans="1:46" hidden="1">
      <c r="A599" t="s">
        <v>3984</v>
      </c>
      <c r="B599" t="s">
        <v>3927</v>
      </c>
      <c r="C599">
        <v>20120510</v>
      </c>
      <c r="D599" t="s">
        <v>3025</v>
      </c>
      <c r="E599" t="s">
        <v>101</v>
      </c>
      <c r="F599" t="s">
        <v>102</v>
      </c>
      <c r="G599" t="s">
        <v>48</v>
      </c>
      <c r="H599" t="s">
        <v>65</v>
      </c>
      <c r="I599" t="s">
        <v>65</v>
      </c>
      <c r="J599" t="s">
        <v>56</v>
      </c>
      <c r="K599" t="s">
        <v>3056</v>
      </c>
      <c r="L599" t="s">
        <v>104</v>
      </c>
      <c r="M599">
        <v>2</v>
      </c>
      <c r="N599" s="2">
        <v>39750</v>
      </c>
      <c r="O599" s="2" t="s">
        <v>309</v>
      </c>
      <c r="P599" s="2" t="s">
        <v>3029</v>
      </c>
      <c r="Q599" s="2" t="s">
        <v>107</v>
      </c>
      <c r="R599" t="s">
        <v>3031</v>
      </c>
      <c r="S599" t="s">
        <v>56</v>
      </c>
      <c r="U599" t="s">
        <v>56</v>
      </c>
      <c r="V599" t="s">
        <v>56</v>
      </c>
      <c r="W599" t="s">
        <v>56</v>
      </c>
      <c r="X599" t="s">
        <v>3029</v>
      </c>
      <c r="Y599" t="s">
        <v>3985</v>
      </c>
      <c r="Z599" t="s">
        <v>107</v>
      </c>
      <c r="AA599" t="s">
        <v>309</v>
      </c>
      <c r="AB599" t="s">
        <v>3986</v>
      </c>
      <c r="AC599" t="s">
        <v>56</v>
      </c>
      <c r="AD599" t="s">
        <v>3987</v>
      </c>
      <c r="AE599" t="s">
        <v>3988</v>
      </c>
      <c r="AF599" t="s">
        <v>3989</v>
      </c>
      <c r="AG599" s="1" t="s">
        <v>3933</v>
      </c>
      <c r="AH599" t="s">
        <v>56</v>
      </c>
      <c r="AI599" t="s">
        <v>56</v>
      </c>
      <c r="AJ599" t="s">
        <v>56</v>
      </c>
      <c r="AK599" t="s">
        <v>56</v>
      </c>
      <c r="AL599" t="s">
        <v>56</v>
      </c>
      <c r="AM599" t="s">
        <v>56</v>
      </c>
      <c r="AN599" t="s">
        <v>56</v>
      </c>
      <c r="AO599" t="s">
        <v>56</v>
      </c>
      <c r="AP599" t="s">
        <v>56</v>
      </c>
      <c r="AQ599" t="s">
        <v>56</v>
      </c>
      <c r="AR599" t="e">
        <f t="shared" si="27"/>
        <v>#VALUE!</v>
      </c>
      <c r="AS599" t="str">
        <f t="shared" si="28"/>
        <v>NA-</v>
      </c>
      <c r="AT599" t="str">
        <f t="shared" si="29"/>
        <v>2008-10</v>
      </c>
    </row>
    <row r="600" spans="1:46" hidden="1">
      <c r="A600" t="s">
        <v>3990</v>
      </c>
      <c r="B600" t="s">
        <v>3927</v>
      </c>
      <c r="C600">
        <v>20120510</v>
      </c>
      <c r="D600" t="s">
        <v>3048</v>
      </c>
      <c r="E600" t="s">
        <v>46</v>
      </c>
      <c r="F600" t="s">
        <v>47</v>
      </c>
      <c r="G600" t="s">
        <v>48</v>
      </c>
      <c r="H600" t="s">
        <v>48</v>
      </c>
      <c r="I600" t="s">
        <v>48</v>
      </c>
      <c r="J600" t="s">
        <v>3049</v>
      </c>
      <c r="K600" t="s">
        <v>2311</v>
      </c>
      <c r="L600" t="s">
        <v>51</v>
      </c>
      <c r="M600">
        <v>42</v>
      </c>
      <c r="N600" s="2">
        <v>39728</v>
      </c>
      <c r="O600" s="2">
        <v>39856</v>
      </c>
      <c r="P600" s="2" t="s">
        <v>2982</v>
      </c>
      <c r="Q600" s="2" t="s">
        <v>51</v>
      </c>
      <c r="R600" t="s">
        <v>2433</v>
      </c>
      <c r="S600" t="s">
        <v>2434</v>
      </c>
      <c r="T600" t="s">
        <v>291</v>
      </c>
      <c r="U600" t="s">
        <v>291</v>
      </c>
      <c r="V600" t="s">
        <v>56</v>
      </c>
      <c r="W600" t="s">
        <v>56</v>
      </c>
      <c r="X600" t="s">
        <v>51</v>
      </c>
      <c r="Y600" t="s">
        <v>3049</v>
      </c>
      <c r="Z600" t="s">
        <v>56</v>
      </c>
      <c r="AA600" t="s">
        <v>56</v>
      </c>
      <c r="AB600" t="s">
        <v>3050</v>
      </c>
      <c r="AC600" t="s">
        <v>3051</v>
      </c>
      <c r="AD600" t="s">
        <v>2986</v>
      </c>
      <c r="AE600" t="s">
        <v>3052</v>
      </c>
      <c r="AG600" s="1" t="s">
        <v>3053</v>
      </c>
      <c r="AH600" t="s">
        <v>56</v>
      </c>
      <c r="AI600" t="s">
        <v>56</v>
      </c>
      <c r="AJ600" t="s">
        <v>56</v>
      </c>
      <c r="AK600" t="s">
        <v>56</v>
      </c>
      <c r="AL600" t="s">
        <v>56</v>
      </c>
      <c r="AM600" t="s">
        <v>56</v>
      </c>
      <c r="AN600" t="s">
        <v>56</v>
      </c>
      <c r="AO600" t="s">
        <v>56</v>
      </c>
      <c r="AP600" t="s">
        <v>56</v>
      </c>
      <c r="AQ600" t="s">
        <v>56</v>
      </c>
      <c r="AR600">
        <f t="shared" si="27"/>
        <v>125</v>
      </c>
      <c r="AS600" t="str">
        <f t="shared" si="28"/>
        <v>2009-02</v>
      </c>
      <c r="AT600" t="str">
        <f t="shared" si="29"/>
        <v>2008-10</v>
      </c>
    </row>
    <row r="601" spans="1:46" hidden="1">
      <c r="A601" t="s">
        <v>3991</v>
      </c>
      <c r="B601" t="s">
        <v>3927</v>
      </c>
      <c r="C601">
        <v>20120510</v>
      </c>
      <c r="D601" t="s">
        <v>3992</v>
      </c>
      <c r="E601" t="s">
        <v>46</v>
      </c>
      <c r="F601" t="s">
        <v>47</v>
      </c>
      <c r="G601" t="s">
        <v>48</v>
      </c>
      <c r="H601" t="s">
        <v>48</v>
      </c>
      <c r="I601" t="s">
        <v>48</v>
      </c>
      <c r="J601" t="s">
        <v>3993</v>
      </c>
      <c r="K601" t="s">
        <v>3301</v>
      </c>
      <c r="L601" t="s">
        <v>51</v>
      </c>
      <c r="M601">
        <v>15</v>
      </c>
      <c r="N601" s="2">
        <v>39497</v>
      </c>
      <c r="O601" s="2">
        <v>39499</v>
      </c>
      <c r="P601" s="2" t="s">
        <v>2982</v>
      </c>
      <c r="Q601" s="2" t="s">
        <v>51</v>
      </c>
      <c r="R601" t="s">
        <v>2433</v>
      </c>
      <c r="S601" t="s">
        <v>2434</v>
      </c>
      <c r="T601" t="s">
        <v>291</v>
      </c>
      <c r="U601" t="s">
        <v>291</v>
      </c>
      <c r="V601" t="s">
        <v>56</v>
      </c>
      <c r="W601" t="s">
        <v>56</v>
      </c>
      <c r="X601" t="s">
        <v>51</v>
      </c>
      <c r="Y601" t="s">
        <v>3993</v>
      </c>
      <c r="Z601" t="s">
        <v>56</v>
      </c>
      <c r="AA601" t="s">
        <v>56</v>
      </c>
      <c r="AB601" t="s">
        <v>3994</v>
      </c>
      <c r="AC601" t="s">
        <v>56</v>
      </c>
      <c r="AD601" t="s">
        <v>3995</v>
      </c>
      <c r="AE601" t="s">
        <v>3996</v>
      </c>
      <c r="AF601" t="s">
        <v>3997</v>
      </c>
      <c r="AG601" s="1" t="s">
        <v>3203</v>
      </c>
      <c r="AH601" t="s">
        <v>56</v>
      </c>
      <c r="AI601" t="s">
        <v>56</v>
      </c>
      <c r="AJ601" t="s">
        <v>56</v>
      </c>
      <c r="AK601" t="s">
        <v>56</v>
      </c>
      <c r="AL601" t="s">
        <v>56</v>
      </c>
      <c r="AM601" t="s">
        <v>56</v>
      </c>
      <c r="AN601" t="s">
        <v>56</v>
      </c>
      <c r="AO601" t="s">
        <v>56</v>
      </c>
      <c r="AP601" t="s">
        <v>56</v>
      </c>
      <c r="AQ601" t="s">
        <v>56</v>
      </c>
      <c r="AR601">
        <f t="shared" si="27"/>
        <v>2</v>
      </c>
      <c r="AS601" t="str">
        <f t="shared" si="28"/>
        <v>2008-02</v>
      </c>
      <c r="AT601" t="str">
        <f t="shared" si="29"/>
        <v>2008-02</v>
      </c>
    </row>
    <row r="602" spans="1:46" hidden="1">
      <c r="A602" t="s">
        <v>3998</v>
      </c>
      <c r="B602" t="s">
        <v>3927</v>
      </c>
      <c r="C602">
        <v>20120510</v>
      </c>
      <c r="D602" t="s">
        <v>3999</v>
      </c>
      <c r="E602" t="s">
        <v>138</v>
      </c>
      <c r="F602" t="s">
        <v>64</v>
      </c>
      <c r="G602" t="s">
        <v>48</v>
      </c>
      <c r="H602" t="s">
        <v>65</v>
      </c>
      <c r="I602" t="s">
        <v>65</v>
      </c>
      <c r="J602" t="s">
        <v>56</v>
      </c>
      <c r="K602" t="s">
        <v>4000</v>
      </c>
      <c r="L602" t="s">
        <v>67</v>
      </c>
      <c r="M602">
        <v>1</v>
      </c>
      <c r="N602" s="2">
        <v>39421</v>
      </c>
      <c r="O602" s="2">
        <v>39499</v>
      </c>
      <c r="P602" s="2" t="s">
        <v>2982</v>
      </c>
      <c r="Q602" s="2" t="s">
        <v>51</v>
      </c>
      <c r="R602" t="s">
        <v>4001</v>
      </c>
      <c r="S602" t="s">
        <v>56</v>
      </c>
      <c r="U602" t="s">
        <v>56</v>
      </c>
      <c r="V602" t="s">
        <v>56</v>
      </c>
      <c r="W602" t="s">
        <v>56</v>
      </c>
      <c r="X602" t="s">
        <v>2982</v>
      </c>
      <c r="Y602" t="s">
        <v>3957</v>
      </c>
      <c r="Z602" t="s">
        <v>56</v>
      </c>
      <c r="AA602" t="s">
        <v>56</v>
      </c>
      <c r="AB602" t="s">
        <v>56</v>
      </c>
      <c r="AC602" t="s">
        <v>56</v>
      </c>
      <c r="AD602" t="s">
        <v>56</v>
      </c>
      <c r="AE602" t="s">
        <v>56</v>
      </c>
      <c r="AF602" s="1" t="s">
        <v>4002</v>
      </c>
      <c r="AG602" s="1" t="s">
        <v>3933</v>
      </c>
      <c r="AH602" t="s">
        <v>4001</v>
      </c>
      <c r="AI602" t="s">
        <v>56</v>
      </c>
      <c r="AJ602" t="s">
        <v>56</v>
      </c>
      <c r="AK602" t="s">
        <v>56</v>
      </c>
      <c r="AL602" t="s">
        <v>56</v>
      </c>
      <c r="AM602" t="s">
        <v>56</v>
      </c>
      <c r="AN602" t="s">
        <v>56</v>
      </c>
      <c r="AO602" t="s">
        <v>56</v>
      </c>
      <c r="AP602" t="s">
        <v>56</v>
      </c>
      <c r="AQ602" t="s">
        <v>2240</v>
      </c>
      <c r="AR602">
        <f t="shared" si="27"/>
        <v>76</v>
      </c>
      <c r="AS602" t="str">
        <f t="shared" si="28"/>
        <v>NA-</v>
      </c>
      <c r="AT602" t="str">
        <f t="shared" si="29"/>
        <v>2007-12</v>
      </c>
    </row>
    <row r="603" spans="1:46" hidden="1">
      <c r="A603" t="s">
        <v>4003</v>
      </c>
      <c r="B603" t="s">
        <v>3927</v>
      </c>
      <c r="C603">
        <v>20120510</v>
      </c>
      <c r="D603" t="s">
        <v>4004</v>
      </c>
      <c r="E603" t="s">
        <v>101</v>
      </c>
      <c r="F603" t="s">
        <v>102</v>
      </c>
      <c r="G603" t="s">
        <v>48</v>
      </c>
      <c r="H603" t="s">
        <v>65</v>
      </c>
      <c r="I603" t="s">
        <v>65</v>
      </c>
      <c r="J603" t="s">
        <v>56</v>
      </c>
      <c r="K603" t="s">
        <v>2269</v>
      </c>
      <c r="L603" t="s">
        <v>104</v>
      </c>
      <c r="M603">
        <v>1</v>
      </c>
      <c r="N603" s="2">
        <v>39540</v>
      </c>
      <c r="O603" s="2">
        <v>39499</v>
      </c>
      <c r="P603" s="2" t="s">
        <v>3029</v>
      </c>
      <c r="Q603" s="2" t="s">
        <v>51</v>
      </c>
      <c r="R603" t="s">
        <v>4006</v>
      </c>
      <c r="S603" t="s">
        <v>56</v>
      </c>
      <c r="U603" t="s">
        <v>56</v>
      </c>
      <c r="V603" t="s">
        <v>56</v>
      </c>
      <c r="W603" t="s">
        <v>56</v>
      </c>
      <c r="X603" t="s">
        <v>3029</v>
      </c>
      <c r="Y603" t="s">
        <v>4005</v>
      </c>
      <c r="Z603" t="s">
        <v>56</v>
      </c>
      <c r="AA603" t="s">
        <v>56</v>
      </c>
      <c r="AB603" t="s">
        <v>4007</v>
      </c>
      <c r="AC603" t="s">
        <v>56</v>
      </c>
      <c r="AD603" t="s">
        <v>4008</v>
      </c>
      <c r="AE603" t="s">
        <v>3961</v>
      </c>
      <c r="AG603" s="1" t="s">
        <v>3933</v>
      </c>
      <c r="AH603" t="s">
        <v>56</v>
      </c>
      <c r="AI603" t="s">
        <v>56</v>
      </c>
      <c r="AJ603" t="s">
        <v>56</v>
      </c>
      <c r="AK603" t="s">
        <v>56</v>
      </c>
      <c r="AL603" t="s">
        <v>56</v>
      </c>
      <c r="AM603" t="s">
        <v>56</v>
      </c>
      <c r="AN603" t="s">
        <v>56</v>
      </c>
      <c r="AO603" t="s">
        <v>56</v>
      </c>
      <c r="AP603" t="s">
        <v>56</v>
      </c>
      <c r="AQ603" t="s">
        <v>56</v>
      </c>
      <c r="AR603">
        <f t="shared" si="27"/>
        <v>-41</v>
      </c>
      <c r="AS603" t="str">
        <f t="shared" si="28"/>
        <v>NA-</v>
      </c>
      <c r="AT603" t="str">
        <f t="shared" si="29"/>
        <v>2008-04</v>
      </c>
    </row>
    <row r="604" spans="1:46" hidden="1">
      <c r="A604" t="s">
        <v>4009</v>
      </c>
      <c r="B604" t="s">
        <v>3927</v>
      </c>
      <c r="C604">
        <v>20120510</v>
      </c>
      <c r="D604" t="s">
        <v>2283</v>
      </c>
      <c r="E604" t="s">
        <v>127</v>
      </c>
      <c r="F604" t="s">
        <v>128</v>
      </c>
      <c r="G604" t="s">
        <v>65</v>
      </c>
      <c r="H604" t="s">
        <v>65</v>
      </c>
      <c r="I604" t="s">
        <v>48</v>
      </c>
      <c r="J604" t="s">
        <v>2223</v>
      </c>
      <c r="K604" t="s">
        <v>785</v>
      </c>
      <c r="L604" t="s">
        <v>51</v>
      </c>
      <c r="M604">
        <v>21</v>
      </c>
      <c r="N604" s="2">
        <v>39048</v>
      </c>
      <c r="O604" s="2">
        <v>40276</v>
      </c>
      <c r="P604" s="2" t="s">
        <v>238</v>
      </c>
      <c r="Q604" s="2" t="s">
        <v>51</v>
      </c>
      <c r="R604" t="s">
        <v>56</v>
      </c>
      <c r="S604" t="s">
        <v>56</v>
      </c>
      <c r="T604" t="s">
        <v>56</v>
      </c>
      <c r="U604" t="s">
        <v>56</v>
      </c>
      <c r="V604" t="s">
        <v>239</v>
      </c>
      <c r="W604" t="s">
        <v>2284</v>
      </c>
      <c r="X604" t="s">
        <v>51</v>
      </c>
      <c r="Y604" t="s">
        <v>2223</v>
      </c>
      <c r="Z604" t="s">
        <v>56</v>
      </c>
      <c r="AA604" t="s">
        <v>56</v>
      </c>
      <c r="AB604" t="s">
        <v>2285</v>
      </c>
      <c r="AC604" t="s">
        <v>2286</v>
      </c>
      <c r="AD604" t="s">
        <v>2218</v>
      </c>
      <c r="AE604" t="s">
        <v>2287</v>
      </c>
      <c r="AG604" s="1" t="s">
        <v>2288</v>
      </c>
      <c r="AH604" t="s">
        <v>56</v>
      </c>
      <c r="AI604" t="s">
        <v>56</v>
      </c>
      <c r="AJ604" t="s">
        <v>56</v>
      </c>
      <c r="AK604" t="s">
        <v>56</v>
      </c>
      <c r="AL604" t="s">
        <v>56</v>
      </c>
      <c r="AM604" t="s">
        <v>56</v>
      </c>
      <c r="AN604" t="s">
        <v>56</v>
      </c>
      <c r="AO604" t="s">
        <v>56</v>
      </c>
      <c r="AP604" t="s">
        <v>56</v>
      </c>
      <c r="AQ604" t="s">
        <v>56</v>
      </c>
      <c r="AR604">
        <f t="shared" si="27"/>
        <v>1211</v>
      </c>
      <c r="AS604" t="str">
        <f t="shared" si="28"/>
        <v>2010-04</v>
      </c>
      <c r="AT604" t="str">
        <f t="shared" si="29"/>
        <v>2006-11</v>
      </c>
    </row>
    <row r="605" spans="1:46" hidden="1">
      <c r="A605" t="s">
        <v>4010</v>
      </c>
      <c r="B605" t="s">
        <v>3927</v>
      </c>
      <c r="C605">
        <v>20120510</v>
      </c>
      <c r="D605" t="s">
        <v>4011</v>
      </c>
      <c r="E605" t="s">
        <v>138</v>
      </c>
      <c r="F605" t="s">
        <v>64</v>
      </c>
      <c r="G605" t="s">
        <v>48</v>
      </c>
      <c r="H605" t="s">
        <v>65</v>
      </c>
      <c r="I605" t="s">
        <v>65</v>
      </c>
      <c r="J605" t="s">
        <v>56</v>
      </c>
      <c r="K605" t="s">
        <v>4008</v>
      </c>
      <c r="L605" t="s">
        <v>67</v>
      </c>
      <c r="M605">
        <v>2</v>
      </c>
      <c r="N605" s="2">
        <v>39421</v>
      </c>
      <c r="O605" s="2">
        <v>39507</v>
      </c>
      <c r="P605" s="2" t="s">
        <v>2982</v>
      </c>
      <c r="Q605" s="2" t="s">
        <v>3073</v>
      </c>
      <c r="R605" t="s">
        <v>4013</v>
      </c>
      <c r="S605" t="s">
        <v>56</v>
      </c>
      <c r="U605" t="s">
        <v>56</v>
      </c>
      <c r="V605" t="s">
        <v>56</v>
      </c>
      <c r="W605" t="s">
        <v>56</v>
      </c>
      <c r="X605" t="s">
        <v>3073</v>
      </c>
      <c r="Y605" t="s">
        <v>4012</v>
      </c>
      <c r="Z605" t="s">
        <v>56</v>
      </c>
      <c r="AA605" t="s">
        <v>56</v>
      </c>
      <c r="AB605" t="s">
        <v>4014</v>
      </c>
      <c r="AC605" t="s">
        <v>56</v>
      </c>
      <c r="AD605" t="s">
        <v>4015</v>
      </c>
      <c r="AE605" t="s">
        <v>3961</v>
      </c>
      <c r="AF605" s="1" t="s">
        <v>4016</v>
      </c>
      <c r="AG605" s="1" t="s">
        <v>3933</v>
      </c>
      <c r="AH605" t="s">
        <v>4013</v>
      </c>
      <c r="AI605">
        <v>10065</v>
      </c>
      <c r="AJ605">
        <v>578</v>
      </c>
      <c r="AK605" t="s">
        <v>78</v>
      </c>
      <c r="AL605">
        <v>6048</v>
      </c>
      <c r="AM605" s="2">
        <v>31939</v>
      </c>
      <c r="AN605">
        <v>1987</v>
      </c>
      <c r="AO605" t="s">
        <v>4017</v>
      </c>
      <c r="AP605">
        <v>788</v>
      </c>
      <c r="AQ605" t="s">
        <v>80</v>
      </c>
      <c r="AR605">
        <f t="shared" si="27"/>
        <v>84</v>
      </c>
      <c r="AS605" t="str">
        <f t="shared" si="28"/>
        <v>NA-</v>
      </c>
      <c r="AT605" t="str">
        <f t="shared" si="29"/>
        <v>2007-12</v>
      </c>
    </row>
    <row r="606" spans="1:46" hidden="1">
      <c r="A606" t="s">
        <v>4018</v>
      </c>
      <c r="B606" t="s">
        <v>3927</v>
      </c>
      <c r="C606">
        <v>20120510</v>
      </c>
      <c r="D606" t="s">
        <v>4019</v>
      </c>
      <c r="E606" t="s">
        <v>83</v>
      </c>
      <c r="F606" t="s">
        <v>64</v>
      </c>
      <c r="G606" t="s">
        <v>48</v>
      </c>
      <c r="H606" t="s">
        <v>65</v>
      </c>
      <c r="I606" t="s">
        <v>65</v>
      </c>
      <c r="J606" t="s">
        <v>56</v>
      </c>
      <c r="K606" t="s">
        <v>3979</v>
      </c>
      <c r="L606" t="s">
        <v>67</v>
      </c>
      <c r="M606">
        <v>1</v>
      </c>
      <c r="N606" s="2">
        <v>39632</v>
      </c>
      <c r="O606" s="2">
        <v>39507</v>
      </c>
      <c r="P606" s="2" t="s">
        <v>2982</v>
      </c>
      <c r="Q606" s="2" t="s">
        <v>3073</v>
      </c>
      <c r="R606" t="s">
        <v>671</v>
      </c>
      <c r="S606" t="s">
        <v>56</v>
      </c>
      <c r="U606" t="s">
        <v>56</v>
      </c>
      <c r="V606" t="s">
        <v>56</v>
      </c>
      <c r="W606" t="s">
        <v>56</v>
      </c>
      <c r="X606" t="s">
        <v>2982</v>
      </c>
      <c r="Y606" t="s">
        <v>4020</v>
      </c>
      <c r="Z606" t="s">
        <v>56</v>
      </c>
      <c r="AA606" t="s">
        <v>56</v>
      </c>
      <c r="AB606" t="s">
        <v>56</v>
      </c>
      <c r="AC606" t="s">
        <v>56</v>
      </c>
      <c r="AD606" t="s">
        <v>56</v>
      </c>
      <c r="AE606" t="s">
        <v>56</v>
      </c>
      <c r="AF606" s="1" t="s">
        <v>4021</v>
      </c>
      <c r="AG606" s="1" t="s">
        <v>3933</v>
      </c>
      <c r="AH606" t="s">
        <v>671</v>
      </c>
      <c r="AI606">
        <v>11199</v>
      </c>
      <c r="AJ606">
        <v>6081</v>
      </c>
      <c r="AK606" t="s">
        <v>78</v>
      </c>
      <c r="AL606">
        <v>16954</v>
      </c>
      <c r="AM606" s="2">
        <v>37049</v>
      </c>
      <c r="AN606">
        <v>2001</v>
      </c>
      <c r="AO606" t="s">
        <v>673</v>
      </c>
      <c r="AP606">
        <v>1252</v>
      </c>
      <c r="AQ606" t="s">
        <v>80</v>
      </c>
      <c r="AR606">
        <f t="shared" si="27"/>
        <v>-124</v>
      </c>
      <c r="AS606" t="str">
        <f t="shared" si="28"/>
        <v>NA-</v>
      </c>
      <c r="AT606" t="str">
        <f t="shared" si="29"/>
        <v>2008-07</v>
      </c>
    </row>
    <row r="607" spans="1:46" hidden="1">
      <c r="A607" t="s">
        <v>4022</v>
      </c>
      <c r="B607" t="s">
        <v>3927</v>
      </c>
      <c r="C607">
        <v>20120510</v>
      </c>
      <c r="D607" t="s">
        <v>284</v>
      </c>
      <c r="E607" t="s">
        <v>63</v>
      </c>
      <c r="F607" t="s">
        <v>64</v>
      </c>
      <c r="G607" t="s">
        <v>48</v>
      </c>
      <c r="H607" t="s">
        <v>65</v>
      </c>
      <c r="I607" t="s">
        <v>65</v>
      </c>
      <c r="J607" t="s">
        <v>56</v>
      </c>
      <c r="K607" t="s">
        <v>3944</v>
      </c>
      <c r="L607" t="s">
        <v>67</v>
      </c>
      <c r="M607">
        <v>2</v>
      </c>
      <c r="N607" s="2">
        <v>39426</v>
      </c>
      <c r="O607" s="2">
        <v>39738</v>
      </c>
      <c r="P607" s="2" t="s">
        <v>2982</v>
      </c>
      <c r="Q607" s="2" t="s">
        <v>3073</v>
      </c>
      <c r="R607" t="s">
        <v>77</v>
      </c>
      <c r="S607" t="s">
        <v>56</v>
      </c>
      <c r="U607" t="s">
        <v>56</v>
      </c>
      <c r="V607" t="s">
        <v>56</v>
      </c>
      <c r="W607" t="s">
        <v>56</v>
      </c>
      <c r="X607" t="s">
        <v>3073</v>
      </c>
      <c r="Y607" t="s">
        <v>4024</v>
      </c>
      <c r="Z607" t="s">
        <v>56</v>
      </c>
      <c r="AA607" t="s">
        <v>56</v>
      </c>
      <c r="AB607" t="s">
        <v>4025</v>
      </c>
      <c r="AC607" t="s">
        <v>56</v>
      </c>
      <c r="AD607" t="s">
        <v>4026</v>
      </c>
      <c r="AE607" t="s">
        <v>3961</v>
      </c>
      <c r="AG607" s="1" t="s">
        <v>3933</v>
      </c>
      <c r="AH607" t="s">
        <v>77</v>
      </c>
      <c r="AI607">
        <v>10103</v>
      </c>
      <c r="AJ607">
        <v>941</v>
      </c>
      <c r="AK607" t="s">
        <v>78</v>
      </c>
      <c r="AL607">
        <v>15410</v>
      </c>
      <c r="AM607" s="2">
        <v>30476</v>
      </c>
      <c r="AN607">
        <v>1983</v>
      </c>
      <c r="AO607" t="s">
        <v>79</v>
      </c>
      <c r="AP607">
        <v>821</v>
      </c>
      <c r="AQ607" t="s">
        <v>80</v>
      </c>
      <c r="AR607">
        <f t="shared" si="27"/>
        <v>307</v>
      </c>
      <c r="AS607" t="str">
        <f t="shared" si="28"/>
        <v>NA-</v>
      </c>
      <c r="AT607" t="str">
        <f t="shared" si="29"/>
        <v>2007-12</v>
      </c>
    </row>
    <row r="608" spans="1:46" hidden="1">
      <c r="A608" t="s">
        <v>4027</v>
      </c>
      <c r="B608" t="s">
        <v>3927</v>
      </c>
      <c r="C608">
        <v>20120510</v>
      </c>
      <c r="D608" t="s">
        <v>3090</v>
      </c>
      <c r="E608" t="s">
        <v>127</v>
      </c>
      <c r="F608" t="s">
        <v>128</v>
      </c>
      <c r="G608" t="s">
        <v>65</v>
      </c>
      <c r="H608" t="s">
        <v>65</v>
      </c>
      <c r="I608" t="s">
        <v>48</v>
      </c>
      <c r="J608" t="s">
        <v>3091</v>
      </c>
      <c r="K608" t="s">
        <v>3092</v>
      </c>
      <c r="L608" t="s">
        <v>51</v>
      </c>
      <c r="M608">
        <v>27</v>
      </c>
      <c r="N608" s="2">
        <v>39048</v>
      </c>
      <c r="O608" s="2">
        <v>39996</v>
      </c>
      <c r="P608" s="2" t="s">
        <v>3093</v>
      </c>
      <c r="Q608" s="2" t="s">
        <v>51</v>
      </c>
      <c r="R608" t="s">
        <v>56</v>
      </c>
      <c r="S608" t="s">
        <v>56</v>
      </c>
      <c r="T608" t="s">
        <v>56</v>
      </c>
      <c r="U608" t="s">
        <v>56</v>
      </c>
      <c r="V608" t="s">
        <v>387</v>
      </c>
      <c r="W608" t="s">
        <v>3094</v>
      </c>
      <c r="X608" t="s">
        <v>51</v>
      </c>
      <c r="Y608" t="s">
        <v>3091</v>
      </c>
      <c r="Z608" t="s">
        <v>56</v>
      </c>
      <c r="AA608" t="s">
        <v>56</v>
      </c>
      <c r="AB608" t="s">
        <v>3095</v>
      </c>
      <c r="AC608" t="s">
        <v>3096</v>
      </c>
      <c r="AD608" t="s">
        <v>3091</v>
      </c>
      <c r="AE608" t="s">
        <v>3097</v>
      </c>
      <c r="AG608" s="1" t="s">
        <v>3098</v>
      </c>
      <c r="AH608" t="s">
        <v>56</v>
      </c>
      <c r="AI608" t="s">
        <v>56</v>
      </c>
      <c r="AJ608" t="s">
        <v>56</v>
      </c>
      <c r="AK608" t="s">
        <v>56</v>
      </c>
      <c r="AL608" t="s">
        <v>56</v>
      </c>
      <c r="AM608" t="s">
        <v>56</v>
      </c>
      <c r="AN608" t="s">
        <v>56</v>
      </c>
      <c r="AO608" t="s">
        <v>56</v>
      </c>
      <c r="AP608" t="s">
        <v>56</v>
      </c>
      <c r="AQ608" t="s">
        <v>56</v>
      </c>
      <c r="AR608">
        <f t="shared" si="27"/>
        <v>935</v>
      </c>
      <c r="AS608" t="str">
        <f t="shared" si="28"/>
        <v>2009-07</v>
      </c>
      <c r="AT608" t="str">
        <f t="shared" si="29"/>
        <v>2006-11</v>
      </c>
    </row>
    <row r="609" spans="1:46" hidden="1">
      <c r="A609" t="s">
        <v>4028</v>
      </c>
      <c r="B609" t="s">
        <v>3927</v>
      </c>
      <c r="C609">
        <v>20120510</v>
      </c>
      <c r="D609" t="s">
        <v>4029</v>
      </c>
      <c r="E609" t="s">
        <v>83</v>
      </c>
      <c r="F609" t="s">
        <v>64</v>
      </c>
      <c r="G609" t="s">
        <v>48</v>
      </c>
      <c r="H609" t="s">
        <v>65</v>
      </c>
      <c r="I609" t="s">
        <v>65</v>
      </c>
      <c r="J609" t="s">
        <v>56</v>
      </c>
      <c r="K609" t="s">
        <v>3979</v>
      </c>
      <c r="L609" t="s">
        <v>67</v>
      </c>
      <c r="M609">
        <v>1</v>
      </c>
      <c r="N609" s="2">
        <v>39638</v>
      </c>
      <c r="O609" s="2">
        <v>39996</v>
      </c>
      <c r="P609" s="2" t="s">
        <v>2982</v>
      </c>
      <c r="Q609" s="2" t="s">
        <v>51</v>
      </c>
      <c r="R609" t="s">
        <v>1022</v>
      </c>
      <c r="S609" t="s">
        <v>56</v>
      </c>
      <c r="U609" t="s">
        <v>56</v>
      </c>
      <c r="V609" t="s">
        <v>56</v>
      </c>
      <c r="W609" t="s">
        <v>56</v>
      </c>
      <c r="X609" t="s">
        <v>2982</v>
      </c>
      <c r="Y609" t="s">
        <v>4030</v>
      </c>
      <c r="Z609" t="s">
        <v>56</v>
      </c>
      <c r="AA609" t="s">
        <v>56</v>
      </c>
      <c r="AB609" t="s">
        <v>56</v>
      </c>
      <c r="AC609" t="s">
        <v>56</v>
      </c>
      <c r="AD609" t="s">
        <v>56</v>
      </c>
      <c r="AE609" t="s">
        <v>56</v>
      </c>
      <c r="AF609" t="s">
        <v>4031</v>
      </c>
      <c r="AG609" s="1" t="s">
        <v>3933</v>
      </c>
      <c r="AH609" t="s">
        <v>1022</v>
      </c>
      <c r="AI609">
        <v>10063</v>
      </c>
      <c r="AJ609">
        <v>562</v>
      </c>
      <c r="AK609" t="s">
        <v>344</v>
      </c>
      <c r="AL609">
        <v>5260</v>
      </c>
      <c r="AM609" s="2">
        <v>35551</v>
      </c>
      <c r="AN609">
        <v>1997</v>
      </c>
      <c r="AO609" t="s">
        <v>1028</v>
      </c>
      <c r="AP609">
        <v>798</v>
      </c>
      <c r="AQ609" t="s">
        <v>80</v>
      </c>
      <c r="AR609">
        <f t="shared" si="27"/>
        <v>353</v>
      </c>
      <c r="AS609" t="str">
        <f t="shared" si="28"/>
        <v>NA-</v>
      </c>
      <c r="AT609" t="str">
        <f t="shared" si="29"/>
        <v>2008-07</v>
      </c>
    </row>
    <row r="610" spans="1:46" hidden="1">
      <c r="A610" t="s">
        <v>4032</v>
      </c>
      <c r="B610" t="s">
        <v>3927</v>
      </c>
      <c r="C610">
        <v>20120510</v>
      </c>
      <c r="D610" t="s">
        <v>307</v>
      </c>
      <c r="E610" t="s">
        <v>127</v>
      </c>
      <c r="F610" t="s">
        <v>128</v>
      </c>
      <c r="G610" t="s">
        <v>65</v>
      </c>
      <c r="H610" t="s">
        <v>65</v>
      </c>
      <c r="I610" t="s">
        <v>65</v>
      </c>
      <c r="J610" t="s">
        <v>56</v>
      </c>
      <c r="K610" t="s">
        <v>392</v>
      </c>
      <c r="L610" t="s">
        <v>104</v>
      </c>
      <c r="M610">
        <v>18</v>
      </c>
      <c r="N610" s="2">
        <v>39413</v>
      </c>
      <c r="O610" s="2" t="s">
        <v>309</v>
      </c>
      <c r="P610" s="2" t="s">
        <v>238</v>
      </c>
      <c r="Q610" s="2" t="s">
        <v>310</v>
      </c>
      <c r="R610" t="s">
        <v>56</v>
      </c>
      <c r="S610" t="s">
        <v>56</v>
      </c>
      <c r="T610" t="s">
        <v>56</v>
      </c>
      <c r="U610" t="s">
        <v>56</v>
      </c>
      <c r="V610" t="s">
        <v>239</v>
      </c>
      <c r="W610" t="s">
        <v>311</v>
      </c>
      <c r="X610" t="s">
        <v>312</v>
      </c>
      <c r="Y610" t="s">
        <v>313</v>
      </c>
      <c r="Z610" t="s">
        <v>310</v>
      </c>
      <c r="AA610" t="s">
        <v>309</v>
      </c>
      <c r="AB610" t="s">
        <v>56</v>
      </c>
      <c r="AC610" t="s">
        <v>56</v>
      </c>
      <c r="AD610" t="s">
        <v>56</v>
      </c>
      <c r="AE610" t="s">
        <v>56</v>
      </c>
      <c r="AG610" s="1" t="s">
        <v>314</v>
      </c>
      <c r="AH610" t="s">
        <v>56</v>
      </c>
      <c r="AI610" t="s">
        <v>56</v>
      </c>
      <c r="AJ610" t="s">
        <v>56</v>
      </c>
      <c r="AK610" t="s">
        <v>56</v>
      </c>
      <c r="AL610" t="s">
        <v>56</v>
      </c>
      <c r="AM610" t="s">
        <v>56</v>
      </c>
      <c r="AN610" t="s">
        <v>56</v>
      </c>
      <c r="AO610" t="s">
        <v>56</v>
      </c>
      <c r="AP610" t="s">
        <v>56</v>
      </c>
      <c r="AQ610" t="s">
        <v>56</v>
      </c>
      <c r="AR610" t="e">
        <f t="shared" si="27"/>
        <v>#VALUE!</v>
      </c>
      <c r="AS610" t="str">
        <f t="shared" si="28"/>
        <v>NA-</v>
      </c>
      <c r="AT610" t="str">
        <f t="shared" si="29"/>
        <v>2007-11</v>
      </c>
    </row>
    <row r="611" spans="1:46" hidden="1">
      <c r="A611" t="s">
        <v>4033</v>
      </c>
      <c r="B611" t="s">
        <v>3927</v>
      </c>
      <c r="C611">
        <v>20120510</v>
      </c>
      <c r="D611" t="s">
        <v>4034</v>
      </c>
      <c r="E611" t="s">
        <v>46</v>
      </c>
      <c r="F611" t="s">
        <v>47</v>
      </c>
      <c r="G611" t="s">
        <v>48</v>
      </c>
      <c r="H611" t="s">
        <v>48</v>
      </c>
      <c r="I611" t="s">
        <v>48</v>
      </c>
      <c r="J611" t="s">
        <v>4035</v>
      </c>
      <c r="K611" t="s">
        <v>3056</v>
      </c>
      <c r="L611" t="s">
        <v>51</v>
      </c>
      <c r="M611">
        <v>13</v>
      </c>
      <c r="N611" s="2">
        <v>39394</v>
      </c>
      <c r="O611" s="2">
        <v>39590</v>
      </c>
      <c r="P611" s="2" t="s">
        <v>2982</v>
      </c>
      <c r="Q611" s="2" t="s">
        <v>51</v>
      </c>
      <c r="R611" t="s">
        <v>4037</v>
      </c>
      <c r="S611" t="s">
        <v>4038</v>
      </c>
      <c r="T611" t="s">
        <v>402</v>
      </c>
      <c r="U611" t="s">
        <v>402</v>
      </c>
      <c r="V611" t="s">
        <v>56</v>
      </c>
      <c r="W611" t="s">
        <v>56</v>
      </c>
      <c r="X611" t="s">
        <v>51</v>
      </c>
      <c r="Y611" t="s">
        <v>4035</v>
      </c>
      <c r="Z611" t="s">
        <v>56</v>
      </c>
      <c r="AA611" t="s">
        <v>56</v>
      </c>
      <c r="AB611" t="s">
        <v>4039</v>
      </c>
      <c r="AC611" t="s">
        <v>56</v>
      </c>
      <c r="AD611" t="s">
        <v>4040</v>
      </c>
      <c r="AE611" t="s">
        <v>4041</v>
      </c>
      <c r="AG611" s="1" t="s">
        <v>3203</v>
      </c>
      <c r="AH611" t="s">
        <v>56</v>
      </c>
      <c r="AI611" t="s">
        <v>56</v>
      </c>
      <c r="AJ611" t="s">
        <v>56</v>
      </c>
      <c r="AK611" t="s">
        <v>56</v>
      </c>
      <c r="AL611" t="s">
        <v>56</v>
      </c>
      <c r="AM611" t="s">
        <v>56</v>
      </c>
      <c r="AN611" t="s">
        <v>56</v>
      </c>
      <c r="AO611" t="s">
        <v>56</v>
      </c>
      <c r="AP611" t="s">
        <v>56</v>
      </c>
      <c r="AQ611" t="s">
        <v>56</v>
      </c>
      <c r="AR611">
        <f t="shared" si="27"/>
        <v>194</v>
      </c>
      <c r="AS611" t="str">
        <f t="shared" si="28"/>
        <v>2008-05</v>
      </c>
      <c r="AT611" t="str">
        <f t="shared" si="29"/>
        <v>2007-11</v>
      </c>
    </row>
    <row r="612" spans="1:46" hidden="1">
      <c r="A612" t="s">
        <v>4042</v>
      </c>
      <c r="B612" t="s">
        <v>3927</v>
      </c>
      <c r="C612">
        <v>20120510</v>
      </c>
      <c r="D612" t="s">
        <v>4043</v>
      </c>
      <c r="E612" t="s">
        <v>46</v>
      </c>
      <c r="F612" t="s">
        <v>47</v>
      </c>
      <c r="G612" t="s">
        <v>48</v>
      </c>
      <c r="H612" t="s">
        <v>48</v>
      </c>
      <c r="I612" t="s">
        <v>48</v>
      </c>
      <c r="J612" t="s">
        <v>4044</v>
      </c>
      <c r="K612" t="s">
        <v>3056</v>
      </c>
      <c r="L612" t="s">
        <v>51</v>
      </c>
      <c r="M612">
        <v>34</v>
      </c>
      <c r="N612" s="2">
        <v>39238</v>
      </c>
      <c r="O612" s="2">
        <v>39604</v>
      </c>
      <c r="P612" s="2" t="s">
        <v>2982</v>
      </c>
      <c r="Q612" s="2" t="s">
        <v>51</v>
      </c>
      <c r="R612" t="s">
        <v>4045</v>
      </c>
      <c r="S612" t="s">
        <v>2330</v>
      </c>
      <c r="T612" t="s">
        <v>1496</v>
      </c>
      <c r="U612" t="s">
        <v>1496</v>
      </c>
      <c r="V612" t="s">
        <v>56</v>
      </c>
      <c r="W612" t="s">
        <v>56</v>
      </c>
      <c r="X612" t="s">
        <v>51</v>
      </c>
      <c r="Y612" t="s">
        <v>4044</v>
      </c>
      <c r="Z612" t="s">
        <v>56</v>
      </c>
      <c r="AA612" t="s">
        <v>56</v>
      </c>
      <c r="AB612" t="s">
        <v>4046</v>
      </c>
      <c r="AC612" t="s">
        <v>56</v>
      </c>
      <c r="AD612" t="s">
        <v>4047</v>
      </c>
      <c r="AG612" s="1" t="s">
        <v>3203</v>
      </c>
      <c r="AH612" t="s">
        <v>56</v>
      </c>
      <c r="AI612" t="s">
        <v>56</v>
      </c>
      <c r="AJ612" t="s">
        <v>56</v>
      </c>
      <c r="AK612" t="s">
        <v>56</v>
      </c>
      <c r="AL612" t="s">
        <v>56</v>
      </c>
      <c r="AM612" t="s">
        <v>56</v>
      </c>
      <c r="AN612" t="s">
        <v>56</v>
      </c>
      <c r="AO612" t="s">
        <v>56</v>
      </c>
      <c r="AP612" t="s">
        <v>56</v>
      </c>
      <c r="AQ612" t="s">
        <v>56</v>
      </c>
      <c r="AR612">
        <f t="shared" si="27"/>
        <v>360</v>
      </c>
      <c r="AS612" t="str">
        <f t="shared" si="28"/>
        <v>2008-06</v>
      </c>
      <c r="AT612" t="str">
        <f t="shared" si="29"/>
        <v>2007-06</v>
      </c>
    </row>
    <row r="613" spans="1:46" hidden="1">
      <c r="A613" t="s">
        <v>4048</v>
      </c>
      <c r="B613" t="s">
        <v>3927</v>
      </c>
      <c r="C613">
        <v>20120510</v>
      </c>
      <c r="D613" t="s">
        <v>4049</v>
      </c>
      <c r="E613" t="s">
        <v>83</v>
      </c>
      <c r="F613" t="s">
        <v>64</v>
      </c>
      <c r="G613" t="s">
        <v>48</v>
      </c>
      <c r="H613" t="s">
        <v>65</v>
      </c>
      <c r="I613" t="s">
        <v>65</v>
      </c>
      <c r="J613" t="s">
        <v>56</v>
      </c>
      <c r="K613" t="s">
        <v>4050</v>
      </c>
      <c r="L613" t="s">
        <v>67</v>
      </c>
      <c r="M613">
        <v>1</v>
      </c>
      <c r="N613" s="2">
        <v>39777</v>
      </c>
      <c r="O613" s="2">
        <v>39604</v>
      </c>
      <c r="P613" s="2" t="s">
        <v>2982</v>
      </c>
      <c r="Q613" s="2" t="s">
        <v>51</v>
      </c>
      <c r="R613" t="s">
        <v>1000</v>
      </c>
      <c r="S613" t="s">
        <v>56</v>
      </c>
      <c r="U613" t="s">
        <v>56</v>
      </c>
      <c r="V613" t="s">
        <v>56</v>
      </c>
      <c r="W613" t="s">
        <v>56</v>
      </c>
      <c r="X613" t="s">
        <v>2982</v>
      </c>
      <c r="Y613" t="s">
        <v>4051</v>
      </c>
      <c r="Z613" t="s">
        <v>56</v>
      </c>
      <c r="AA613" t="s">
        <v>56</v>
      </c>
      <c r="AB613" t="s">
        <v>56</v>
      </c>
      <c r="AC613" t="s">
        <v>56</v>
      </c>
      <c r="AD613" t="s">
        <v>56</v>
      </c>
      <c r="AE613" t="s">
        <v>56</v>
      </c>
      <c r="AF613" s="1" t="s">
        <v>4052</v>
      </c>
      <c r="AG613" s="1" t="s">
        <v>3933</v>
      </c>
      <c r="AH613" t="s">
        <v>1000</v>
      </c>
      <c r="AI613">
        <v>11455</v>
      </c>
      <c r="AJ613">
        <v>8671</v>
      </c>
      <c r="AK613" t="s">
        <v>91</v>
      </c>
      <c r="AL613">
        <v>3722</v>
      </c>
      <c r="AM613" s="2">
        <v>38477</v>
      </c>
      <c r="AN613">
        <v>2005</v>
      </c>
      <c r="AO613" t="s">
        <v>1002</v>
      </c>
      <c r="AP613">
        <v>765</v>
      </c>
      <c r="AQ613" t="s">
        <v>80</v>
      </c>
      <c r="AR613">
        <f t="shared" si="27"/>
        <v>-170</v>
      </c>
      <c r="AS613" t="str">
        <f t="shared" si="28"/>
        <v>NA-</v>
      </c>
      <c r="AT613" t="str">
        <f t="shared" si="29"/>
        <v>2008-11</v>
      </c>
    </row>
    <row r="614" spans="1:46" hidden="1">
      <c r="A614" t="s">
        <v>4053</v>
      </c>
      <c r="B614" t="s">
        <v>3927</v>
      </c>
      <c r="C614">
        <v>20120510</v>
      </c>
      <c r="D614" t="s">
        <v>4054</v>
      </c>
      <c r="E614" t="s">
        <v>46</v>
      </c>
      <c r="F614" t="s">
        <v>47</v>
      </c>
      <c r="G614" t="s">
        <v>48</v>
      </c>
      <c r="H614" t="s">
        <v>48</v>
      </c>
      <c r="I614" t="s">
        <v>48</v>
      </c>
      <c r="J614" t="s">
        <v>4055</v>
      </c>
      <c r="K614" t="s">
        <v>3301</v>
      </c>
      <c r="L614" t="s">
        <v>51</v>
      </c>
      <c r="M614">
        <v>24</v>
      </c>
      <c r="N614" s="2">
        <v>39400</v>
      </c>
      <c r="O614" s="2">
        <v>39765</v>
      </c>
      <c r="P614" s="2" t="s">
        <v>3029</v>
      </c>
      <c r="Q614" s="2" t="s">
        <v>51</v>
      </c>
      <c r="R614" t="s">
        <v>4056</v>
      </c>
      <c r="S614" t="s">
        <v>2339</v>
      </c>
      <c r="T614" t="s">
        <v>2341</v>
      </c>
      <c r="U614" t="s">
        <v>2341</v>
      </c>
      <c r="V614" t="s">
        <v>56</v>
      </c>
      <c r="W614" t="s">
        <v>56</v>
      </c>
      <c r="X614" t="s">
        <v>51</v>
      </c>
      <c r="Y614" t="s">
        <v>4055</v>
      </c>
      <c r="Z614" t="s">
        <v>56</v>
      </c>
      <c r="AA614" t="s">
        <v>56</v>
      </c>
      <c r="AB614" t="s">
        <v>4057</v>
      </c>
      <c r="AC614" t="s">
        <v>56</v>
      </c>
      <c r="AD614" t="s">
        <v>4058</v>
      </c>
      <c r="AE614" t="s">
        <v>4059</v>
      </c>
      <c r="AG614" s="1" t="s">
        <v>3203</v>
      </c>
      <c r="AH614" t="s">
        <v>56</v>
      </c>
      <c r="AI614" t="s">
        <v>56</v>
      </c>
      <c r="AJ614" t="s">
        <v>56</v>
      </c>
      <c r="AK614" t="s">
        <v>56</v>
      </c>
      <c r="AL614" t="s">
        <v>56</v>
      </c>
      <c r="AM614" t="s">
        <v>56</v>
      </c>
      <c r="AN614" t="s">
        <v>56</v>
      </c>
      <c r="AO614" t="s">
        <v>56</v>
      </c>
      <c r="AP614" t="s">
        <v>56</v>
      </c>
      <c r="AQ614" t="s">
        <v>56</v>
      </c>
      <c r="AR614">
        <f t="shared" si="27"/>
        <v>359</v>
      </c>
      <c r="AS614" t="str">
        <f t="shared" si="28"/>
        <v>2008-11</v>
      </c>
      <c r="AT614" t="str">
        <f t="shared" si="29"/>
        <v>2007-11</v>
      </c>
    </row>
    <row r="615" spans="1:46" hidden="1">
      <c r="A615" t="s">
        <v>4060</v>
      </c>
      <c r="B615" t="s">
        <v>3927</v>
      </c>
      <c r="C615">
        <v>20120510</v>
      </c>
      <c r="D615" t="s">
        <v>4061</v>
      </c>
      <c r="E615" t="s">
        <v>83</v>
      </c>
      <c r="F615" t="s">
        <v>64</v>
      </c>
      <c r="G615" t="s">
        <v>48</v>
      </c>
      <c r="H615" t="s">
        <v>65</v>
      </c>
      <c r="I615" t="s">
        <v>65</v>
      </c>
      <c r="J615" t="s">
        <v>56</v>
      </c>
      <c r="K615" t="s">
        <v>4000</v>
      </c>
      <c r="L615" t="s">
        <v>67</v>
      </c>
      <c r="M615">
        <v>1</v>
      </c>
      <c r="N615" s="2">
        <v>39470</v>
      </c>
      <c r="O615" s="2">
        <v>39765</v>
      </c>
      <c r="P615" s="2" t="s">
        <v>2982</v>
      </c>
      <c r="Q615" s="2" t="s">
        <v>51</v>
      </c>
      <c r="R615" t="s">
        <v>4063</v>
      </c>
      <c r="S615" t="s">
        <v>56</v>
      </c>
      <c r="U615" t="s">
        <v>56</v>
      </c>
      <c r="V615" t="s">
        <v>56</v>
      </c>
      <c r="W615" t="s">
        <v>56</v>
      </c>
      <c r="X615" t="s">
        <v>2982</v>
      </c>
      <c r="Y615" t="s">
        <v>4062</v>
      </c>
      <c r="Z615" t="s">
        <v>56</v>
      </c>
      <c r="AA615" t="s">
        <v>56</v>
      </c>
      <c r="AB615" t="s">
        <v>56</v>
      </c>
      <c r="AC615" t="s">
        <v>56</v>
      </c>
      <c r="AD615" t="s">
        <v>56</v>
      </c>
      <c r="AE615" t="s">
        <v>56</v>
      </c>
      <c r="AF615" t="s">
        <v>4064</v>
      </c>
      <c r="AG615" s="1" t="s">
        <v>3933</v>
      </c>
      <c r="AH615" t="s">
        <v>4063</v>
      </c>
      <c r="AI615" t="s">
        <v>56</v>
      </c>
      <c r="AJ615" t="s">
        <v>56</v>
      </c>
      <c r="AK615" t="s">
        <v>56</v>
      </c>
      <c r="AL615" t="s">
        <v>56</v>
      </c>
      <c r="AM615" t="s">
        <v>56</v>
      </c>
      <c r="AN615" t="s">
        <v>56</v>
      </c>
      <c r="AO615" t="s">
        <v>56</v>
      </c>
      <c r="AP615" t="s">
        <v>56</v>
      </c>
      <c r="AQ615" t="s">
        <v>2240</v>
      </c>
      <c r="AR615">
        <f t="shared" si="27"/>
        <v>290</v>
      </c>
      <c r="AS615" t="str">
        <f t="shared" si="28"/>
        <v>NA-</v>
      </c>
      <c r="AT615" t="str">
        <f t="shared" si="29"/>
        <v>2008-01</v>
      </c>
    </row>
    <row r="616" spans="1:46" hidden="1">
      <c r="A616" t="s">
        <v>4065</v>
      </c>
      <c r="B616" t="s">
        <v>3927</v>
      </c>
      <c r="C616">
        <v>20120510</v>
      </c>
      <c r="D616" t="s">
        <v>4066</v>
      </c>
      <c r="E616" t="s">
        <v>63</v>
      </c>
      <c r="F616" t="s">
        <v>64</v>
      </c>
      <c r="G616" t="s">
        <v>48</v>
      </c>
      <c r="H616" t="s">
        <v>65</v>
      </c>
      <c r="I616" t="s">
        <v>65</v>
      </c>
      <c r="J616" t="s">
        <v>56</v>
      </c>
      <c r="K616" t="s">
        <v>3987</v>
      </c>
      <c r="L616" t="s">
        <v>67</v>
      </c>
      <c r="M616">
        <v>1</v>
      </c>
      <c r="N616" s="2">
        <v>39433</v>
      </c>
      <c r="O616" s="2">
        <v>39765</v>
      </c>
      <c r="P616" s="2" t="s">
        <v>2982</v>
      </c>
      <c r="Q616" s="2" t="s">
        <v>51</v>
      </c>
      <c r="R616" t="s">
        <v>4068</v>
      </c>
      <c r="S616" t="s">
        <v>56</v>
      </c>
      <c r="U616" t="s">
        <v>56</v>
      </c>
      <c r="V616" t="s">
        <v>56</v>
      </c>
      <c r="W616" t="s">
        <v>56</v>
      </c>
      <c r="X616" t="s">
        <v>2982</v>
      </c>
      <c r="Y616" t="s">
        <v>4067</v>
      </c>
      <c r="Z616" t="s">
        <v>56</v>
      </c>
      <c r="AA616" t="s">
        <v>56</v>
      </c>
      <c r="AB616" t="s">
        <v>4069</v>
      </c>
      <c r="AC616" t="s">
        <v>56</v>
      </c>
      <c r="AD616" t="s">
        <v>4008</v>
      </c>
      <c r="AE616" t="s">
        <v>4070</v>
      </c>
      <c r="AG616" s="1" t="s">
        <v>3933</v>
      </c>
      <c r="AH616" t="s">
        <v>4068</v>
      </c>
      <c r="AI616" t="s">
        <v>56</v>
      </c>
      <c r="AJ616" t="s">
        <v>56</v>
      </c>
      <c r="AK616" t="s">
        <v>56</v>
      </c>
      <c r="AL616" t="s">
        <v>56</v>
      </c>
      <c r="AM616" t="s">
        <v>56</v>
      </c>
      <c r="AN616" t="s">
        <v>56</v>
      </c>
      <c r="AO616" t="s">
        <v>56</v>
      </c>
      <c r="AP616" t="s">
        <v>56</v>
      </c>
      <c r="AQ616" t="s">
        <v>2240</v>
      </c>
      <c r="AR616">
        <f t="shared" si="27"/>
        <v>326</v>
      </c>
      <c r="AS616" t="str">
        <f t="shared" si="28"/>
        <v>NA-</v>
      </c>
      <c r="AT616" t="str">
        <f t="shared" si="29"/>
        <v>2007-12</v>
      </c>
    </row>
    <row r="617" spans="1:46" hidden="1">
      <c r="A617" t="s">
        <v>4071</v>
      </c>
      <c r="B617" t="s">
        <v>3927</v>
      </c>
      <c r="C617">
        <v>20120510</v>
      </c>
      <c r="D617" t="s">
        <v>4072</v>
      </c>
      <c r="E617" t="s">
        <v>83</v>
      </c>
      <c r="F617" t="s">
        <v>64</v>
      </c>
      <c r="G617" t="s">
        <v>48</v>
      </c>
      <c r="H617" t="s">
        <v>65</v>
      </c>
      <c r="I617" t="s">
        <v>65</v>
      </c>
      <c r="J617" t="s">
        <v>56</v>
      </c>
      <c r="K617" t="s">
        <v>3979</v>
      </c>
      <c r="L617" t="s">
        <v>67</v>
      </c>
      <c r="M617">
        <v>1</v>
      </c>
      <c r="N617" s="2">
        <v>39568</v>
      </c>
      <c r="O617" s="2">
        <v>39765</v>
      </c>
      <c r="P617" s="2" t="s">
        <v>2982</v>
      </c>
      <c r="Q617" s="2" t="s">
        <v>51</v>
      </c>
      <c r="R617" t="s">
        <v>550</v>
      </c>
      <c r="S617" t="s">
        <v>56</v>
      </c>
      <c r="U617" t="s">
        <v>56</v>
      </c>
      <c r="V617" t="s">
        <v>56</v>
      </c>
      <c r="W617" t="s">
        <v>56</v>
      </c>
      <c r="X617" t="s">
        <v>2982</v>
      </c>
      <c r="Y617" t="s">
        <v>4073</v>
      </c>
      <c r="Z617" t="s">
        <v>56</v>
      </c>
      <c r="AA617" t="s">
        <v>56</v>
      </c>
      <c r="AB617" t="s">
        <v>56</v>
      </c>
      <c r="AC617" t="s">
        <v>56</v>
      </c>
      <c r="AD617" t="s">
        <v>56</v>
      </c>
      <c r="AE617" t="s">
        <v>56</v>
      </c>
      <c r="AF617" s="1" t="s">
        <v>4074</v>
      </c>
      <c r="AG617" s="1" t="s">
        <v>3933</v>
      </c>
      <c r="AH617" t="s">
        <v>552</v>
      </c>
      <c r="AI617">
        <v>11621</v>
      </c>
      <c r="AJ617">
        <v>6091</v>
      </c>
      <c r="AK617" t="s">
        <v>78</v>
      </c>
      <c r="AL617">
        <v>12068</v>
      </c>
      <c r="AM617" s="2">
        <v>38477</v>
      </c>
      <c r="AN617">
        <v>2005</v>
      </c>
      <c r="AO617" t="s">
        <v>553</v>
      </c>
      <c r="AP617">
        <v>1485</v>
      </c>
      <c r="AQ617" t="s">
        <v>80</v>
      </c>
      <c r="AR617">
        <f t="shared" si="27"/>
        <v>193</v>
      </c>
      <c r="AS617" t="str">
        <f t="shared" si="28"/>
        <v>NA-</v>
      </c>
      <c r="AT617" t="str">
        <f t="shared" si="29"/>
        <v>2008-04</v>
      </c>
    </row>
    <row r="618" spans="1:46" hidden="1">
      <c r="A618" t="s">
        <v>4075</v>
      </c>
      <c r="B618" t="s">
        <v>3927</v>
      </c>
      <c r="C618">
        <v>20120510</v>
      </c>
      <c r="D618" t="s">
        <v>4076</v>
      </c>
      <c r="E618" t="s">
        <v>63</v>
      </c>
      <c r="F618" t="s">
        <v>64</v>
      </c>
      <c r="G618" t="s">
        <v>48</v>
      </c>
      <c r="H618" t="s">
        <v>65</v>
      </c>
      <c r="I618" t="s">
        <v>65</v>
      </c>
      <c r="J618" t="s">
        <v>56</v>
      </c>
      <c r="K618" t="s">
        <v>3987</v>
      </c>
      <c r="L618" t="s">
        <v>67</v>
      </c>
      <c r="M618">
        <v>1</v>
      </c>
      <c r="N618" s="2">
        <v>39469</v>
      </c>
      <c r="O618" s="2">
        <v>39765</v>
      </c>
      <c r="P618" s="2" t="s">
        <v>2982</v>
      </c>
      <c r="Q618" s="2" t="s">
        <v>51</v>
      </c>
      <c r="R618" t="s">
        <v>3603</v>
      </c>
      <c r="S618" t="s">
        <v>56</v>
      </c>
      <c r="U618" t="s">
        <v>56</v>
      </c>
      <c r="V618" t="s">
        <v>56</v>
      </c>
      <c r="W618" t="s">
        <v>56</v>
      </c>
      <c r="X618" t="s">
        <v>2982</v>
      </c>
      <c r="Y618" t="s">
        <v>4077</v>
      </c>
      <c r="Z618" t="s">
        <v>56</v>
      </c>
      <c r="AA618" t="s">
        <v>56</v>
      </c>
      <c r="AB618" t="s">
        <v>4078</v>
      </c>
      <c r="AC618" t="s">
        <v>56</v>
      </c>
      <c r="AD618" t="s">
        <v>3951</v>
      </c>
      <c r="AE618" t="s">
        <v>3961</v>
      </c>
      <c r="AF618" t="s">
        <v>4079</v>
      </c>
      <c r="AG618" s="1" t="s">
        <v>3933</v>
      </c>
      <c r="AH618" t="s">
        <v>3603</v>
      </c>
      <c r="AI618" t="s">
        <v>56</v>
      </c>
      <c r="AJ618" t="s">
        <v>56</v>
      </c>
      <c r="AK618" t="s">
        <v>56</v>
      </c>
      <c r="AL618" t="s">
        <v>56</v>
      </c>
      <c r="AM618" t="s">
        <v>56</v>
      </c>
      <c r="AN618" t="s">
        <v>56</v>
      </c>
      <c r="AO618" t="s">
        <v>56</v>
      </c>
      <c r="AP618" t="s">
        <v>56</v>
      </c>
      <c r="AQ618" t="s">
        <v>2240</v>
      </c>
      <c r="AR618">
        <f t="shared" si="27"/>
        <v>291</v>
      </c>
      <c r="AS618" t="str">
        <f t="shared" si="28"/>
        <v>NA-</v>
      </c>
      <c r="AT618" t="str">
        <f t="shared" si="29"/>
        <v>2008-01</v>
      </c>
    </row>
    <row r="619" spans="1:46" hidden="1">
      <c r="A619" t="s">
        <v>4080</v>
      </c>
      <c r="B619" t="s">
        <v>3927</v>
      </c>
      <c r="C619">
        <v>20120510</v>
      </c>
      <c r="D619" t="s">
        <v>4081</v>
      </c>
      <c r="E619" t="s">
        <v>46</v>
      </c>
      <c r="F619" t="s">
        <v>47</v>
      </c>
      <c r="G619" t="s">
        <v>48</v>
      </c>
      <c r="H619" t="s">
        <v>48</v>
      </c>
      <c r="I619" t="s">
        <v>48</v>
      </c>
      <c r="J619" t="s">
        <v>4050</v>
      </c>
      <c r="K619" t="s">
        <v>3617</v>
      </c>
      <c r="L619" t="s">
        <v>51</v>
      </c>
      <c r="M619">
        <v>35</v>
      </c>
      <c r="N619" s="2">
        <v>39400</v>
      </c>
      <c r="O619" s="2">
        <v>39778</v>
      </c>
      <c r="P619" s="2" t="s">
        <v>3029</v>
      </c>
      <c r="Q619" s="2" t="s">
        <v>51</v>
      </c>
      <c r="R619" t="s">
        <v>4082</v>
      </c>
      <c r="S619" t="s">
        <v>2587</v>
      </c>
      <c r="T619" t="s">
        <v>2137</v>
      </c>
      <c r="U619" t="s">
        <v>2137</v>
      </c>
      <c r="V619" t="s">
        <v>56</v>
      </c>
      <c r="W619" t="s">
        <v>56</v>
      </c>
      <c r="X619" t="s">
        <v>51</v>
      </c>
      <c r="Y619" t="s">
        <v>4050</v>
      </c>
      <c r="Z619" t="s">
        <v>56</v>
      </c>
      <c r="AA619" t="s">
        <v>56</v>
      </c>
      <c r="AB619" t="s">
        <v>56</v>
      </c>
      <c r="AC619" t="s">
        <v>56</v>
      </c>
      <c r="AD619" t="s">
        <v>56</v>
      </c>
      <c r="AE619" t="s">
        <v>56</v>
      </c>
      <c r="AG619" s="1" t="s">
        <v>3203</v>
      </c>
      <c r="AH619" t="s">
        <v>56</v>
      </c>
      <c r="AI619" t="s">
        <v>56</v>
      </c>
      <c r="AJ619" t="s">
        <v>56</v>
      </c>
      <c r="AK619" t="s">
        <v>56</v>
      </c>
      <c r="AL619" t="s">
        <v>56</v>
      </c>
      <c r="AM619" t="s">
        <v>56</v>
      </c>
      <c r="AN619" t="s">
        <v>56</v>
      </c>
      <c r="AO619" t="s">
        <v>56</v>
      </c>
      <c r="AP619" t="s">
        <v>56</v>
      </c>
      <c r="AQ619" t="s">
        <v>56</v>
      </c>
      <c r="AR619">
        <f t="shared" si="27"/>
        <v>372</v>
      </c>
      <c r="AS619" t="str">
        <f t="shared" si="28"/>
        <v>2008-11</v>
      </c>
      <c r="AT619" t="str">
        <f t="shared" si="29"/>
        <v>2007-11</v>
      </c>
    </row>
    <row r="620" spans="1:46" hidden="1">
      <c r="A620" t="s">
        <v>4083</v>
      </c>
      <c r="B620" t="s">
        <v>3927</v>
      </c>
      <c r="C620">
        <v>20120510</v>
      </c>
      <c r="D620" t="s">
        <v>3154</v>
      </c>
      <c r="E620" t="s">
        <v>83</v>
      </c>
      <c r="F620" t="s">
        <v>64</v>
      </c>
      <c r="G620" t="s">
        <v>48</v>
      </c>
      <c r="H620" t="s">
        <v>65</v>
      </c>
      <c r="I620" t="s">
        <v>65</v>
      </c>
      <c r="J620" t="s">
        <v>56</v>
      </c>
      <c r="K620" t="s">
        <v>3979</v>
      </c>
      <c r="L620" t="s">
        <v>67</v>
      </c>
      <c r="M620">
        <v>1</v>
      </c>
      <c r="N620" s="2">
        <v>39645</v>
      </c>
      <c r="O620" s="2">
        <v>39778</v>
      </c>
      <c r="P620" s="2" t="s">
        <v>2982</v>
      </c>
      <c r="Q620" s="2" t="s">
        <v>51</v>
      </c>
      <c r="R620" t="s">
        <v>4085</v>
      </c>
      <c r="S620" t="s">
        <v>56</v>
      </c>
      <c r="U620" t="s">
        <v>56</v>
      </c>
      <c r="V620" t="s">
        <v>56</v>
      </c>
      <c r="W620" t="s">
        <v>56</v>
      </c>
      <c r="X620" t="s">
        <v>2982</v>
      </c>
      <c r="Y620" t="s">
        <v>4084</v>
      </c>
      <c r="Z620" t="s">
        <v>56</v>
      </c>
      <c r="AA620" t="s">
        <v>56</v>
      </c>
      <c r="AB620" t="s">
        <v>56</v>
      </c>
      <c r="AC620" t="s">
        <v>56</v>
      </c>
      <c r="AD620" t="s">
        <v>56</v>
      </c>
      <c r="AE620" t="s">
        <v>56</v>
      </c>
      <c r="AF620" s="1" t="s">
        <v>4086</v>
      </c>
      <c r="AG620" s="1" t="s">
        <v>3933</v>
      </c>
      <c r="AH620" t="s">
        <v>4085</v>
      </c>
      <c r="AI620">
        <v>11076</v>
      </c>
      <c r="AJ620">
        <v>7375</v>
      </c>
      <c r="AK620" t="s">
        <v>91</v>
      </c>
      <c r="AL620">
        <v>3898</v>
      </c>
      <c r="AM620" s="2">
        <v>37049</v>
      </c>
      <c r="AN620">
        <v>2001</v>
      </c>
      <c r="AO620" t="s">
        <v>4087</v>
      </c>
      <c r="AP620">
        <v>966</v>
      </c>
      <c r="AQ620" t="s">
        <v>80</v>
      </c>
      <c r="AR620">
        <f t="shared" ref="AR620:AR683" si="30">DAYS360(N620,O620)</f>
        <v>130</v>
      </c>
      <c r="AS620" t="str">
        <f t="shared" ref="AS620:AS683" si="31">CONCATENATE(RIGHT(J620,4),"-",MID(J620,4,2))</f>
        <v>NA-</v>
      </c>
      <c r="AT620" t="str">
        <f t="shared" ref="AT620:AT683" si="32">CONCATENATE(YEAR(N620),"-",TEXT(MONTH(N620),"00"))</f>
        <v>2008-07</v>
      </c>
    </row>
    <row r="621" spans="1:46" hidden="1">
      <c r="A621" t="s">
        <v>4088</v>
      </c>
      <c r="B621" t="s">
        <v>3927</v>
      </c>
      <c r="C621">
        <v>20120510</v>
      </c>
      <c r="D621" t="s">
        <v>4089</v>
      </c>
      <c r="E621" t="s">
        <v>83</v>
      </c>
      <c r="F621" t="s">
        <v>64</v>
      </c>
      <c r="G621" t="s">
        <v>48</v>
      </c>
      <c r="H621" t="s">
        <v>65</v>
      </c>
      <c r="I621" t="s">
        <v>65</v>
      </c>
      <c r="J621" t="s">
        <v>56</v>
      </c>
      <c r="K621" t="s">
        <v>3979</v>
      </c>
      <c r="L621" t="s">
        <v>67</v>
      </c>
      <c r="M621">
        <v>1</v>
      </c>
      <c r="N621" s="2">
        <v>39589</v>
      </c>
      <c r="O621" s="2">
        <v>39778</v>
      </c>
      <c r="P621" s="2" t="s">
        <v>2982</v>
      </c>
      <c r="Q621" s="2" t="s">
        <v>51</v>
      </c>
      <c r="R621" t="s">
        <v>4091</v>
      </c>
      <c r="S621" t="s">
        <v>56</v>
      </c>
      <c r="U621" t="s">
        <v>56</v>
      </c>
      <c r="V621" t="s">
        <v>56</v>
      </c>
      <c r="W621" t="s">
        <v>56</v>
      </c>
      <c r="X621" t="s">
        <v>2982</v>
      </c>
      <c r="Y621" t="s">
        <v>4090</v>
      </c>
      <c r="Z621" t="s">
        <v>56</v>
      </c>
      <c r="AA621" t="s">
        <v>56</v>
      </c>
      <c r="AB621" t="s">
        <v>56</v>
      </c>
      <c r="AC621" t="s">
        <v>56</v>
      </c>
      <c r="AD621" t="s">
        <v>56</v>
      </c>
      <c r="AE621" t="s">
        <v>56</v>
      </c>
      <c r="AF621" t="s">
        <v>4092</v>
      </c>
      <c r="AG621" s="1" t="s">
        <v>3933</v>
      </c>
      <c r="AH621" t="s">
        <v>4093</v>
      </c>
      <c r="AI621" t="s">
        <v>56</v>
      </c>
      <c r="AJ621" t="s">
        <v>56</v>
      </c>
      <c r="AK621" t="s">
        <v>56</v>
      </c>
      <c r="AL621" t="s">
        <v>56</v>
      </c>
      <c r="AM621" t="s">
        <v>56</v>
      </c>
      <c r="AN621" t="s">
        <v>56</v>
      </c>
      <c r="AO621" t="s">
        <v>56</v>
      </c>
      <c r="AP621" t="s">
        <v>56</v>
      </c>
      <c r="AQ621" t="s">
        <v>2240</v>
      </c>
      <c r="AR621">
        <f t="shared" si="30"/>
        <v>185</v>
      </c>
      <c r="AS621" t="str">
        <f t="shared" si="31"/>
        <v>NA-</v>
      </c>
      <c r="AT621" t="str">
        <f t="shared" si="32"/>
        <v>2008-05</v>
      </c>
    </row>
    <row r="622" spans="1:46" hidden="1">
      <c r="A622" t="s">
        <v>4094</v>
      </c>
      <c r="B622" t="s">
        <v>3927</v>
      </c>
      <c r="C622">
        <v>20120510</v>
      </c>
      <c r="D622" t="s">
        <v>444</v>
      </c>
      <c r="E622" t="s">
        <v>46</v>
      </c>
      <c r="F622" t="s">
        <v>47</v>
      </c>
      <c r="G622" t="s">
        <v>48</v>
      </c>
      <c r="H622" t="s">
        <v>48</v>
      </c>
      <c r="I622" t="s">
        <v>48</v>
      </c>
      <c r="J622" t="s">
        <v>4095</v>
      </c>
      <c r="K622" t="s">
        <v>3301</v>
      </c>
      <c r="L622" t="s">
        <v>51</v>
      </c>
      <c r="M622">
        <v>8</v>
      </c>
      <c r="N622" s="2">
        <v>39421</v>
      </c>
      <c r="O622" s="2">
        <v>39429</v>
      </c>
      <c r="P622" s="2" t="s">
        <v>2982</v>
      </c>
      <c r="Q622" s="2" t="s">
        <v>51</v>
      </c>
      <c r="R622" t="s">
        <v>4096</v>
      </c>
      <c r="S622" t="s">
        <v>2434</v>
      </c>
      <c r="T622" t="s">
        <v>291</v>
      </c>
      <c r="U622" t="s">
        <v>291</v>
      </c>
      <c r="V622" t="s">
        <v>56</v>
      </c>
      <c r="W622" t="s">
        <v>56</v>
      </c>
      <c r="X622" t="s">
        <v>51</v>
      </c>
      <c r="Y622" t="s">
        <v>4095</v>
      </c>
      <c r="Z622" t="s">
        <v>56</v>
      </c>
      <c r="AA622" t="s">
        <v>56</v>
      </c>
      <c r="AB622" t="s">
        <v>56</v>
      </c>
      <c r="AC622" t="s">
        <v>56</v>
      </c>
      <c r="AD622" t="s">
        <v>56</v>
      </c>
      <c r="AE622" t="s">
        <v>56</v>
      </c>
      <c r="AF622" t="s">
        <v>4097</v>
      </c>
      <c r="AG622" s="1" t="s">
        <v>3203</v>
      </c>
      <c r="AH622" t="s">
        <v>56</v>
      </c>
      <c r="AI622" t="s">
        <v>56</v>
      </c>
      <c r="AJ622" t="s">
        <v>56</v>
      </c>
      <c r="AK622" t="s">
        <v>56</v>
      </c>
      <c r="AL622" t="s">
        <v>56</v>
      </c>
      <c r="AM622" t="s">
        <v>56</v>
      </c>
      <c r="AN622" t="s">
        <v>56</v>
      </c>
      <c r="AO622" t="s">
        <v>56</v>
      </c>
      <c r="AP622" t="s">
        <v>56</v>
      </c>
      <c r="AQ622" t="s">
        <v>56</v>
      </c>
      <c r="AR622">
        <f t="shared" si="30"/>
        <v>8</v>
      </c>
      <c r="AS622" t="str">
        <f t="shared" si="31"/>
        <v>2007-12</v>
      </c>
      <c r="AT622" t="str">
        <f t="shared" si="32"/>
        <v>2007-12</v>
      </c>
    </row>
    <row r="623" spans="1:46" hidden="1">
      <c r="A623" t="s">
        <v>4098</v>
      </c>
      <c r="B623" t="s">
        <v>3927</v>
      </c>
      <c r="C623">
        <v>20120510</v>
      </c>
      <c r="D623" t="s">
        <v>3205</v>
      </c>
      <c r="E623" t="s">
        <v>46</v>
      </c>
      <c r="F623" t="s">
        <v>47</v>
      </c>
      <c r="G623" t="s">
        <v>48</v>
      </c>
      <c r="H623" t="s">
        <v>48</v>
      </c>
      <c r="I623" t="s">
        <v>48</v>
      </c>
      <c r="J623" t="s">
        <v>4099</v>
      </c>
      <c r="K623" t="s">
        <v>3301</v>
      </c>
      <c r="L623" t="s">
        <v>51</v>
      </c>
      <c r="M623">
        <v>8</v>
      </c>
      <c r="N623" s="2">
        <v>39517</v>
      </c>
      <c r="O623" s="2">
        <v>39527</v>
      </c>
      <c r="P623" s="2" t="s">
        <v>2982</v>
      </c>
      <c r="Q623" s="2" t="s">
        <v>51</v>
      </c>
      <c r="R623" t="s">
        <v>4096</v>
      </c>
      <c r="S623" t="s">
        <v>2434</v>
      </c>
      <c r="T623" t="s">
        <v>291</v>
      </c>
      <c r="U623" t="s">
        <v>291</v>
      </c>
      <c r="V623" t="s">
        <v>56</v>
      </c>
      <c r="W623" t="s">
        <v>56</v>
      </c>
      <c r="X623" t="s">
        <v>51</v>
      </c>
      <c r="Y623" t="s">
        <v>4099</v>
      </c>
      <c r="Z623" t="s">
        <v>56</v>
      </c>
      <c r="AA623" t="s">
        <v>56</v>
      </c>
      <c r="AB623" t="s">
        <v>4100</v>
      </c>
      <c r="AC623" t="s">
        <v>56</v>
      </c>
      <c r="AD623" t="s">
        <v>4099</v>
      </c>
      <c r="AE623" t="s">
        <v>4101</v>
      </c>
      <c r="AG623" s="1" t="s">
        <v>3203</v>
      </c>
      <c r="AH623" t="s">
        <v>56</v>
      </c>
      <c r="AI623" t="s">
        <v>56</v>
      </c>
      <c r="AJ623" t="s">
        <v>56</v>
      </c>
      <c r="AK623" t="s">
        <v>56</v>
      </c>
      <c r="AL623" t="s">
        <v>56</v>
      </c>
      <c r="AM623" t="s">
        <v>56</v>
      </c>
      <c r="AN623" t="s">
        <v>56</v>
      </c>
      <c r="AO623" t="s">
        <v>56</v>
      </c>
      <c r="AP623" t="s">
        <v>56</v>
      </c>
      <c r="AQ623" t="s">
        <v>56</v>
      </c>
      <c r="AR623">
        <f t="shared" si="30"/>
        <v>10</v>
      </c>
      <c r="AS623" t="str">
        <f t="shared" si="31"/>
        <v>2008-03</v>
      </c>
      <c r="AT623" t="str">
        <f t="shared" si="32"/>
        <v>2008-03</v>
      </c>
    </row>
    <row r="624" spans="1:46" ht="105" hidden="1">
      <c r="A624" t="s">
        <v>4102</v>
      </c>
      <c r="B624" t="s">
        <v>3927</v>
      </c>
      <c r="C624">
        <v>20120510</v>
      </c>
      <c r="D624" t="s">
        <v>3212</v>
      </c>
      <c r="E624" t="s">
        <v>4103</v>
      </c>
      <c r="F624" t="s">
        <v>4104</v>
      </c>
      <c r="G624" t="s">
        <v>48</v>
      </c>
      <c r="H624" t="s">
        <v>48</v>
      </c>
      <c r="I624" t="s">
        <v>48</v>
      </c>
      <c r="J624" t="s">
        <v>4105</v>
      </c>
      <c r="K624" t="s">
        <v>2981</v>
      </c>
      <c r="L624" t="s">
        <v>51</v>
      </c>
      <c r="M624">
        <v>8</v>
      </c>
      <c r="N624" s="2">
        <v>39636</v>
      </c>
      <c r="O624" s="2">
        <v>39650</v>
      </c>
      <c r="P624" s="2" t="s">
        <v>2982</v>
      </c>
      <c r="Q624" s="2" t="s">
        <v>51</v>
      </c>
      <c r="R624" t="s">
        <v>4096</v>
      </c>
      <c r="S624" t="s">
        <v>2434</v>
      </c>
      <c r="T624" t="s">
        <v>291</v>
      </c>
      <c r="U624" t="s">
        <v>291</v>
      </c>
      <c r="V624" t="s">
        <v>56</v>
      </c>
      <c r="W624" t="s">
        <v>56</v>
      </c>
      <c r="X624" t="s">
        <v>51</v>
      </c>
      <c r="Y624" t="s">
        <v>4105</v>
      </c>
      <c r="Z624" t="s">
        <v>56</v>
      </c>
      <c r="AA624" t="s">
        <v>56</v>
      </c>
      <c r="AB624" t="s">
        <v>4106</v>
      </c>
      <c r="AC624" t="s">
        <v>56</v>
      </c>
      <c r="AD624" t="s">
        <v>4107</v>
      </c>
      <c r="AE624" s="5" t="s">
        <v>4108</v>
      </c>
      <c r="AF624" t="s">
        <v>4109</v>
      </c>
      <c r="AG624" s="1" t="s">
        <v>3203</v>
      </c>
      <c r="AH624" t="s">
        <v>56</v>
      </c>
      <c r="AI624" t="s">
        <v>56</v>
      </c>
      <c r="AJ624" t="s">
        <v>56</v>
      </c>
      <c r="AK624" t="s">
        <v>56</v>
      </c>
      <c r="AL624" t="s">
        <v>56</v>
      </c>
      <c r="AM624" t="s">
        <v>56</v>
      </c>
      <c r="AN624" t="s">
        <v>56</v>
      </c>
      <c r="AO624" t="s">
        <v>56</v>
      </c>
      <c r="AP624" t="s">
        <v>56</v>
      </c>
      <c r="AQ624" t="s">
        <v>56</v>
      </c>
      <c r="AR624">
        <f t="shared" si="30"/>
        <v>14</v>
      </c>
      <c r="AS624" t="str">
        <f t="shared" si="31"/>
        <v>2008-07</v>
      </c>
      <c r="AT624" t="str">
        <f t="shared" si="32"/>
        <v>2008-07</v>
      </c>
    </row>
    <row r="625" spans="1:46" hidden="1">
      <c r="A625" t="s">
        <v>4110</v>
      </c>
      <c r="B625" t="s">
        <v>3927</v>
      </c>
      <c r="C625">
        <v>20120510</v>
      </c>
      <c r="D625" t="s">
        <v>4111</v>
      </c>
      <c r="E625" t="s">
        <v>46</v>
      </c>
      <c r="F625" t="s">
        <v>47</v>
      </c>
      <c r="G625" t="s">
        <v>48</v>
      </c>
      <c r="H625" t="s">
        <v>48</v>
      </c>
      <c r="I625" t="s">
        <v>48</v>
      </c>
      <c r="J625" t="s">
        <v>3979</v>
      </c>
      <c r="K625" t="s">
        <v>3301</v>
      </c>
      <c r="L625" t="s">
        <v>51</v>
      </c>
      <c r="M625">
        <v>8</v>
      </c>
      <c r="N625" s="2">
        <v>39736</v>
      </c>
      <c r="O625" s="2">
        <v>39737</v>
      </c>
      <c r="P625" s="2" t="s">
        <v>2982</v>
      </c>
      <c r="Q625" s="2" t="s">
        <v>1216</v>
      </c>
      <c r="R625" t="s">
        <v>2255</v>
      </c>
      <c r="S625" t="s">
        <v>2434</v>
      </c>
      <c r="T625" t="s">
        <v>291</v>
      </c>
      <c r="U625" t="s">
        <v>291</v>
      </c>
      <c r="V625" t="s">
        <v>56</v>
      </c>
      <c r="W625" t="s">
        <v>56</v>
      </c>
      <c r="X625" t="s">
        <v>51</v>
      </c>
      <c r="Y625" t="s">
        <v>3979</v>
      </c>
      <c r="Z625" t="s">
        <v>56</v>
      </c>
      <c r="AA625" t="s">
        <v>56</v>
      </c>
      <c r="AB625" t="s">
        <v>56</v>
      </c>
      <c r="AC625" t="s">
        <v>56</v>
      </c>
      <c r="AD625" t="s">
        <v>56</v>
      </c>
      <c r="AE625" t="s">
        <v>56</v>
      </c>
      <c r="AF625" t="s">
        <v>4113</v>
      </c>
      <c r="AG625" s="1" t="s">
        <v>3203</v>
      </c>
      <c r="AH625" t="s">
        <v>56</v>
      </c>
      <c r="AI625" t="s">
        <v>56</v>
      </c>
      <c r="AJ625" t="s">
        <v>56</v>
      </c>
      <c r="AK625" t="s">
        <v>56</v>
      </c>
      <c r="AL625" t="s">
        <v>56</v>
      </c>
      <c r="AM625" t="s">
        <v>56</v>
      </c>
      <c r="AN625" t="s">
        <v>56</v>
      </c>
      <c r="AO625" t="s">
        <v>56</v>
      </c>
      <c r="AP625" t="s">
        <v>56</v>
      </c>
      <c r="AQ625" t="s">
        <v>56</v>
      </c>
      <c r="AR625">
        <f t="shared" si="30"/>
        <v>1</v>
      </c>
      <c r="AS625" t="str">
        <f t="shared" si="31"/>
        <v>2008-10</v>
      </c>
      <c r="AT625" t="str">
        <f t="shared" si="32"/>
        <v>2008-10</v>
      </c>
    </row>
    <row r="626" spans="1:46" hidden="1">
      <c r="A626" t="s">
        <v>4114</v>
      </c>
      <c r="B626" t="s">
        <v>3927</v>
      </c>
      <c r="C626">
        <v>20120510</v>
      </c>
      <c r="D626" t="s">
        <v>4115</v>
      </c>
      <c r="E626" t="s">
        <v>63</v>
      </c>
      <c r="F626" t="s">
        <v>64</v>
      </c>
      <c r="G626" t="s">
        <v>48</v>
      </c>
      <c r="H626" t="s">
        <v>65</v>
      </c>
      <c r="I626" t="s">
        <v>65</v>
      </c>
      <c r="J626" t="s">
        <v>56</v>
      </c>
      <c r="K626" t="s">
        <v>3987</v>
      </c>
      <c r="L626" t="s">
        <v>67</v>
      </c>
      <c r="M626">
        <v>1</v>
      </c>
      <c r="N626" s="2">
        <v>39504</v>
      </c>
      <c r="O626" s="2">
        <v>39737</v>
      </c>
      <c r="P626" s="2" t="s">
        <v>2982</v>
      </c>
      <c r="Q626" s="2" t="s">
        <v>1216</v>
      </c>
      <c r="R626" t="s">
        <v>4117</v>
      </c>
      <c r="S626" t="s">
        <v>56</v>
      </c>
      <c r="U626" t="s">
        <v>56</v>
      </c>
      <c r="V626" t="s">
        <v>56</v>
      </c>
      <c r="W626" t="s">
        <v>56</v>
      </c>
      <c r="X626" t="s">
        <v>2982</v>
      </c>
      <c r="Y626" t="s">
        <v>4116</v>
      </c>
      <c r="Z626" t="s">
        <v>56</v>
      </c>
      <c r="AA626" t="s">
        <v>56</v>
      </c>
      <c r="AB626" t="s">
        <v>4118</v>
      </c>
      <c r="AC626" t="s">
        <v>56</v>
      </c>
      <c r="AD626" t="s">
        <v>4119</v>
      </c>
      <c r="AE626" t="s">
        <v>3961</v>
      </c>
      <c r="AF626" t="s">
        <v>4120</v>
      </c>
      <c r="AG626" s="1" t="s">
        <v>3933</v>
      </c>
      <c r="AH626" t="s">
        <v>4117</v>
      </c>
      <c r="AI626">
        <v>11333</v>
      </c>
      <c r="AJ626">
        <v>12799</v>
      </c>
      <c r="AK626" t="s">
        <v>3599</v>
      </c>
      <c r="AL626">
        <v>4379</v>
      </c>
      <c r="AM626" s="2">
        <v>37049</v>
      </c>
      <c r="AN626">
        <v>2001</v>
      </c>
      <c r="AO626" t="s">
        <v>4121</v>
      </c>
      <c r="AP626">
        <v>1219</v>
      </c>
      <c r="AQ626" t="s">
        <v>80</v>
      </c>
      <c r="AR626">
        <f t="shared" si="30"/>
        <v>230</v>
      </c>
      <c r="AS626" t="str">
        <f t="shared" si="31"/>
        <v>NA-</v>
      </c>
      <c r="AT626" t="str">
        <f t="shared" si="32"/>
        <v>2008-02</v>
      </c>
    </row>
    <row r="627" spans="1:46" hidden="1">
      <c r="A627" t="s">
        <v>4122</v>
      </c>
      <c r="B627" t="s">
        <v>3927</v>
      </c>
      <c r="C627">
        <v>20120510</v>
      </c>
      <c r="D627" t="s">
        <v>4123</v>
      </c>
      <c r="E627" t="s">
        <v>46</v>
      </c>
      <c r="F627" t="s">
        <v>47</v>
      </c>
      <c r="G627" t="s">
        <v>48</v>
      </c>
      <c r="H627" t="s">
        <v>48</v>
      </c>
      <c r="I627" t="s">
        <v>48</v>
      </c>
      <c r="J627" t="s">
        <v>4050</v>
      </c>
      <c r="K627" t="s">
        <v>3301</v>
      </c>
      <c r="L627" t="s">
        <v>51</v>
      </c>
      <c r="M627">
        <v>36</v>
      </c>
      <c r="N627" s="2">
        <v>39471</v>
      </c>
      <c r="O627" s="2">
        <v>39778</v>
      </c>
      <c r="P627" s="2" t="s">
        <v>4124</v>
      </c>
      <c r="Q627" s="2" t="s">
        <v>51</v>
      </c>
      <c r="R627" t="s">
        <v>3065</v>
      </c>
      <c r="S627" t="s">
        <v>2448</v>
      </c>
      <c r="T627" t="s">
        <v>1131</v>
      </c>
      <c r="U627" t="s">
        <v>1131</v>
      </c>
      <c r="V627" t="s">
        <v>56</v>
      </c>
      <c r="W627" t="s">
        <v>56</v>
      </c>
      <c r="X627" t="s">
        <v>51</v>
      </c>
      <c r="Y627" t="s">
        <v>4050</v>
      </c>
      <c r="Z627" t="s">
        <v>56</v>
      </c>
      <c r="AA627" t="s">
        <v>56</v>
      </c>
      <c r="AB627" t="s">
        <v>56</v>
      </c>
      <c r="AC627" t="s">
        <v>56</v>
      </c>
      <c r="AD627" t="s">
        <v>56</v>
      </c>
      <c r="AE627" t="s">
        <v>56</v>
      </c>
      <c r="AG627" s="1" t="s">
        <v>3203</v>
      </c>
      <c r="AH627" t="s">
        <v>56</v>
      </c>
      <c r="AI627" t="s">
        <v>56</v>
      </c>
      <c r="AJ627" t="s">
        <v>56</v>
      </c>
      <c r="AK627" t="s">
        <v>56</v>
      </c>
      <c r="AL627" t="s">
        <v>56</v>
      </c>
      <c r="AM627" t="s">
        <v>56</v>
      </c>
      <c r="AN627" t="s">
        <v>56</v>
      </c>
      <c r="AO627" t="s">
        <v>56</v>
      </c>
      <c r="AP627" t="s">
        <v>56</v>
      </c>
      <c r="AQ627" t="s">
        <v>56</v>
      </c>
      <c r="AR627">
        <f t="shared" si="30"/>
        <v>302</v>
      </c>
      <c r="AS627" t="str">
        <f t="shared" si="31"/>
        <v>2008-11</v>
      </c>
      <c r="AT627" t="str">
        <f t="shared" si="32"/>
        <v>2008-01</v>
      </c>
    </row>
    <row r="628" spans="1:46" ht="135" hidden="1">
      <c r="A628" t="s">
        <v>4125</v>
      </c>
      <c r="B628" t="s">
        <v>3927</v>
      </c>
      <c r="C628">
        <v>20120510</v>
      </c>
      <c r="D628" t="s">
        <v>4126</v>
      </c>
      <c r="E628" t="s">
        <v>46</v>
      </c>
      <c r="F628" t="s">
        <v>47</v>
      </c>
      <c r="G628" t="s">
        <v>48</v>
      </c>
      <c r="H628" t="s">
        <v>48</v>
      </c>
      <c r="I628" t="s">
        <v>48</v>
      </c>
      <c r="J628" t="s">
        <v>4105</v>
      </c>
      <c r="K628" t="s">
        <v>2981</v>
      </c>
      <c r="L628" t="s">
        <v>51</v>
      </c>
      <c r="M628">
        <v>12</v>
      </c>
      <c r="N628" s="2">
        <v>39633</v>
      </c>
      <c r="O628" s="2">
        <v>39650</v>
      </c>
      <c r="P628" s="2" t="s">
        <v>2982</v>
      </c>
      <c r="Q628" s="2" t="s">
        <v>51</v>
      </c>
      <c r="R628" t="s">
        <v>1363</v>
      </c>
      <c r="S628" t="s">
        <v>2534</v>
      </c>
      <c r="T628" t="s">
        <v>1189</v>
      </c>
      <c r="U628" t="s">
        <v>1189</v>
      </c>
      <c r="V628" t="s">
        <v>56</v>
      </c>
      <c r="W628" t="s">
        <v>56</v>
      </c>
      <c r="X628" t="s">
        <v>51</v>
      </c>
      <c r="Y628" t="s">
        <v>4105</v>
      </c>
      <c r="Z628" t="s">
        <v>56</v>
      </c>
      <c r="AA628" t="s">
        <v>56</v>
      </c>
      <c r="AB628" t="s">
        <v>4127</v>
      </c>
      <c r="AC628" t="s">
        <v>56</v>
      </c>
      <c r="AD628" t="s">
        <v>4107</v>
      </c>
      <c r="AE628" s="5" t="s">
        <v>4128</v>
      </c>
      <c r="AF628" t="s">
        <v>4129</v>
      </c>
      <c r="AG628" s="1" t="s">
        <v>3203</v>
      </c>
      <c r="AH628" t="s">
        <v>56</v>
      </c>
      <c r="AI628" t="s">
        <v>56</v>
      </c>
      <c r="AJ628" t="s">
        <v>56</v>
      </c>
      <c r="AK628" t="s">
        <v>56</v>
      </c>
      <c r="AL628" t="s">
        <v>56</v>
      </c>
      <c r="AM628" t="s">
        <v>56</v>
      </c>
      <c r="AN628" t="s">
        <v>56</v>
      </c>
      <c r="AO628" t="s">
        <v>56</v>
      </c>
      <c r="AP628" t="s">
        <v>56</v>
      </c>
      <c r="AQ628" t="s">
        <v>56</v>
      </c>
      <c r="AR628">
        <f t="shared" si="30"/>
        <v>17</v>
      </c>
      <c r="AS628" t="str">
        <f t="shared" si="31"/>
        <v>2008-07</v>
      </c>
      <c r="AT628" t="str">
        <f t="shared" si="32"/>
        <v>2008-07</v>
      </c>
    </row>
    <row r="629" spans="1:46" hidden="1">
      <c r="A629" t="s">
        <v>4130</v>
      </c>
      <c r="B629" t="s">
        <v>3927</v>
      </c>
      <c r="C629">
        <v>20120510</v>
      </c>
      <c r="D629" t="s">
        <v>4131</v>
      </c>
      <c r="E629" t="s">
        <v>83</v>
      </c>
      <c r="F629" t="s">
        <v>64</v>
      </c>
      <c r="G629" t="s">
        <v>48</v>
      </c>
      <c r="H629" t="s">
        <v>65</v>
      </c>
      <c r="I629" t="s">
        <v>65</v>
      </c>
      <c r="J629" t="s">
        <v>56</v>
      </c>
      <c r="K629" t="s">
        <v>3987</v>
      </c>
      <c r="L629" t="s">
        <v>67</v>
      </c>
      <c r="M629">
        <v>1</v>
      </c>
      <c r="N629" s="2">
        <v>39498</v>
      </c>
      <c r="O629" s="2">
        <v>39650</v>
      </c>
      <c r="P629" s="2" t="s">
        <v>2982</v>
      </c>
      <c r="Q629" s="2" t="s">
        <v>51</v>
      </c>
      <c r="R629" t="s">
        <v>4133</v>
      </c>
      <c r="S629" t="s">
        <v>56</v>
      </c>
      <c r="U629" t="s">
        <v>56</v>
      </c>
      <c r="V629" t="s">
        <v>56</v>
      </c>
      <c r="W629" t="s">
        <v>56</v>
      </c>
      <c r="X629" t="s">
        <v>2982</v>
      </c>
      <c r="Y629" t="s">
        <v>4132</v>
      </c>
      <c r="Z629" t="s">
        <v>56</v>
      </c>
      <c r="AA629" t="s">
        <v>56</v>
      </c>
      <c r="AB629" t="s">
        <v>4134</v>
      </c>
      <c r="AC629" t="s">
        <v>56</v>
      </c>
      <c r="AD629" t="s">
        <v>3980</v>
      </c>
      <c r="AE629" t="s">
        <v>4135</v>
      </c>
      <c r="AG629" s="1" t="s">
        <v>3933</v>
      </c>
      <c r="AH629" t="s">
        <v>4133</v>
      </c>
      <c r="AI629" t="s">
        <v>56</v>
      </c>
      <c r="AJ629" t="s">
        <v>56</v>
      </c>
      <c r="AK629" t="s">
        <v>56</v>
      </c>
      <c r="AL629" t="s">
        <v>56</v>
      </c>
      <c r="AM629" t="s">
        <v>56</v>
      </c>
      <c r="AN629" t="s">
        <v>56</v>
      </c>
      <c r="AO629" t="s">
        <v>56</v>
      </c>
      <c r="AP629" t="s">
        <v>56</v>
      </c>
      <c r="AQ629" t="s">
        <v>2240</v>
      </c>
      <c r="AR629">
        <f t="shared" si="30"/>
        <v>151</v>
      </c>
      <c r="AS629" t="str">
        <f t="shared" si="31"/>
        <v>NA-</v>
      </c>
      <c r="AT629" t="str">
        <f t="shared" si="32"/>
        <v>2008-02</v>
      </c>
    </row>
    <row r="630" spans="1:46" hidden="1">
      <c r="A630" t="s">
        <v>4136</v>
      </c>
      <c r="B630" t="s">
        <v>3927</v>
      </c>
      <c r="C630">
        <v>20120510</v>
      </c>
      <c r="D630" t="s">
        <v>4137</v>
      </c>
      <c r="E630" t="s">
        <v>46</v>
      </c>
      <c r="F630" t="s">
        <v>47</v>
      </c>
      <c r="G630" t="s">
        <v>48</v>
      </c>
      <c r="H630" t="s">
        <v>48</v>
      </c>
      <c r="I630" t="s">
        <v>48</v>
      </c>
      <c r="J630" t="s">
        <v>4138</v>
      </c>
      <c r="K630" t="s">
        <v>3301</v>
      </c>
      <c r="L630" t="s">
        <v>51</v>
      </c>
      <c r="M630">
        <v>47</v>
      </c>
      <c r="N630" s="2">
        <v>39259</v>
      </c>
      <c r="O630" s="2">
        <v>39576</v>
      </c>
      <c r="P630" s="2" t="s">
        <v>2982</v>
      </c>
      <c r="Q630" s="2" t="s">
        <v>51</v>
      </c>
      <c r="R630" t="s">
        <v>4139</v>
      </c>
      <c r="S630" t="s">
        <v>2534</v>
      </c>
      <c r="T630" t="s">
        <v>1189</v>
      </c>
      <c r="U630" t="s">
        <v>1189</v>
      </c>
      <c r="V630" t="s">
        <v>56</v>
      </c>
      <c r="W630" t="s">
        <v>56</v>
      </c>
      <c r="X630" t="s">
        <v>51</v>
      </c>
      <c r="Y630" t="s">
        <v>4138</v>
      </c>
      <c r="Z630" t="s">
        <v>56</v>
      </c>
      <c r="AA630" t="s">
        <v>56</v>
      </c>
      <c r="AB630" t="s">
        <v>4140</v>
      </c>
      <c r="AC630" t="s">
        <v>56</v>
      </c>
      <c r="AD630" t="s">
        <v>4138</v>
      </c>
      <c r="AE630" t="s">
        <v>4141</v>
      </c>
      <c r="AG630" s="1" t="s">
        <v>3203</v>
      </c>
      <c r="AH630" t="s">
        <v>56</v>
      </c>
      <c r="AI630" t="s">
        <v>56</v>
      </c>
      <c r="AJ630" t="s">
        <v>56</v>
      </c>
      <c r="AK630" t="s">
        <v>56</v>
      </c>
      <c r="AL630" t="s">
        <v>56</v>
      </c>
      <c r="AM630" t="s">
        <v>56</v>
      </c>
      <c r="AN630" t="s">
        <v>56</v>
      </c>
      <c r="AO630" t="s">
        <v>56</v>
      </c>
      <c r="AP630" t="s">
        <v>56</v>
      </c>
      <c r="AQ630" t="s">
        <v>56</v>
      </c>
      <c r="AR630">
        <f t="shared" si="30"/>
        <v>312</v>
      </c>
      <c r="AS630" t="str">
        <f t="shared" si="31"/>
        <v>2008-05</v>
      </c>
      <c r="AT630" t="str">
        <f t="shared" si="32"/>
        <v>2007-06</v>
      </c>
    </row>
    <row r="631" spans="1:46" hidden="1">
      <c r="A631" t="s">
        <v>4142</v>
      </c>
      <c r="B631" t="s">
        <v>3927</v>
      </c>
      <c r="C631">
        <v>20120510</v>
      </c>
      <c r="D631" t="s">
        <v>4143</v>
      </c>
      <c r="E631" t="s">
        <v>4144</v>
      </c>
      <c r="F631" t="s">
        <v>4104</v>
      </c>
      <c r="G631" t="s">
        <v>48</v>
      </c>
      <c r="H631" t="s">
        <v>48</v>
      </c>
      <c r="I631" t="s">
        <v>48</v>
      </c>
      <c r="J631" t="s">
        <v>4145</v>
      </c>
      <c r="K631" t="s">
        <v>3253</v>
      </c>
      <c r="L631" t="s">
        <v>51</v>
      </c>
      <c r="M631">
        <v>140</v>
      </c>
      <c r="N631" s="2">
        <v>38405</v>
      </c>
      <c r="O631" s="2">
        <v>39651</v>
      </c>
      <c r="P631" s="2" t="s">
        <v>2982</v>
      </c>
      <c r="Q631" s="2" t="s">
        <v>51</v>
      </c>
      <c r="R631" t="s">
        <v>4146</v>
      </c>
      <c r="S631" t="s">
        <v>4038</v>
      </c>
      <c r="T631" t="s">
        <v>402</v>
      </c>
      <c r="U631" t="s">
        <v>402</v>
      </c>
      <c r="V631" t="s">
        <v>56</v>
      </c>
      <c r="W631" t="s">
        <v>56</v>
      </c>
      <c r="X631" t="s">
        <v>51</v>
      </c>
      <c r="Y631" t="s">
        <v>4145</v>
      </c>
      <c r="Z631" t="s">
        <v>56</v>
      </c>
      <c r="AA631" t="s">
        <v>56</v>
      </c>
      <c r="AB631" t="s">
        <v>56</v>
      </c>
      <c r="AC631" t="s">
        <v>56</v>
      </c>
      <c r="AD631" t="s">
        <v>56</v>
      </c>
      <c r="AE631" t="s">
        <v>56</v>
      </c>
      <c r="AG631" s="1" t="s">
        <v>4147</v>
      </c>
      <c r="AH631" t="s">
        <v>56</v>
      </c>
      <c r="AI631" t="s">
        <v>56</v>
      </c>
      <c r="AJ631" t="s">
        <v>56</v>
      </c>
      <c r="AK631" t="s">
        <v>56</v>
      </c>
      <c r="AL631" t="s">
        <v>56</v>
      </c>
      <c r="AM631" t="s">
        <v>56</v>
      </c>
      <c r="AN631" t="s">
        <v>56</v>
      </c>
      <c r="AO631" t="s">
        <v>56</v>
      </c>
      <c r="AP631" t="s">
        <v>56</v>
      </c>
      <c r="AQ631" t="s">
        <v>56</v>
      </c>
      <c r="AR631">
        <f t="shared" si="30"/>
        <v>1230</v>
      </c>
      <c r="AS631" t="str">
        <f t="shared" si="31"/>
        <v>2008-07</v>
      </c>
      <c r="AT631" t="str">
        <f t="shared" si="32"/>
        <v>2005-02</v>
      </c>
    </row>
    <row r="632" spans="1:46" hidden="1">
      <c r="A632" t="s">
        <v>4148</v>
      </c>
      <c r="B632" t="s">
        <v>3927</v>
      </c>
      <c r="C632">
        <v>20120510</v>
      </c>
      <c r="D632" t="s">
        <v>4149</v>
      </c>
      <c r="E632" t="s">
        <v>63</v>
      </c>
      <c r="F632" t="s">
        <v>64</v>
      </c>
      <c r="G632" t="s">
        <v>48</v>
      </c>
      <c r="H632" t="s">
        <v>65</v>
      </c>
      <c r="I632" t="s">
        <v>65</v>
      </c>
      <c r="J632" t="s">
        <v>56</v>
      </c>
      <c r="K632" t="s">
        <v>3987</v>
      </c>
      <c r="L632" t="s">
        <v>67</v>
      </c>
      <c r="M632">
        <v>1</v>
      </c>
      <c r="N632" s="2">
        <v>39426</v>
      </c>
      <c r="O632" s="2">
        <v>39651</v>
      </c>
      <c r="P632" s="2" t="s">
        <v>2982</v>
      </c>
      <c r="Q632" s="2" t="s">
        <v>51</v>
      </c>
      <c r="R632" t="s">
        <v>2265</v>
      </c>
      <c r="S632" t="s">
        <v>56</v>
      </c>
      <c r="U632" t="s">
        <v>56</v>
      </c>
      <c r="V632" t="s">
        <v>56</v>
      </c>
      <c r="W632" t="s">
        <v>56</v>
      </c>
      <c r="X632" t="s">
        <v>2982</v>
      </c>
      <c r="Y632" t="s">
        <v>4023</v>
      </c>
      <c r="Z632" t="s">
        <v>56</v>
      </c>
      <c r="AA632" t="s">
        <v>56</v>
      </c>
      <c r="AB632" t="s">
        <v>4150</v>
      </c>
      <c r="AC632" t="s">
        <v>56</v>
      </c>
      <c r="AD632" t="s">
        <v>3930</v>
      </c>
      <c r="AE632" t="s">
        <v>3961</v>
      </c>
      <c r="AF632" s="1" t="s">
        <v>4151</v>
      </c>
      <c r="AG632" s="1" t="s">
        <v>3933</v>
      </c>
      <c r="AH632" t="s">
        <v>2265</v>
      </c>
      <c r="AI632" t="s">
        <v>56</v>
      </c>
      <c r="AJ632" t="s">
        <v>56</v>
      </c>
      <c r="AK632" t="s">
        <v>56</v>
      </c>
      <c r="AL632" t="s">
        <v>56</v>
      </c>
      <c r="AM632" t="s">
        <v>56</v>
      </c>
      <c r="AN632" t="s">
        <v>56</v>
      </c>
      <c r="AO632" t="s">
        <v>56</v>
      </c>
      <c r="AP632" t="s">
        <v>56</v>
      </c>
      <c r="AQ632" t="s">
        <v>2240</v>
      </c>
      <c r="AR632">
        <f t="shared" si="30"/>
        <v>222</v>
      </c>
      <c r="AS632" t="str">
        <f t="shared" si="31"/>
        <v>NA-</v>
      </c>
      <c r="AT632" t="str">
        <f t="shared" si="32"/>
        <v>2007-12</v>
      </c>
    </row>
    <row r="633" spans="1:46" hidden="1">
      <c r="A633" t="s">
        <v>4152</v>
      </c>
      <c r="B633" t="s">
        <v>3927</v>
      </c>
      <c r="C633">
        <v>20120510</v>
      </c>
      <c r="D633" t="s">
        <v>3286</v>
      </c>
      <c r="E633" t="s">
        <v>101</v>
      </c>
      <c r="F633" t="s">
        <v>102</v>
      </c>
      <c r="G633" t="s">
        <v>48</v>
      </c>
      <c r="H633" t="s">
        <v>65</v>
      </c>
      <c r="I633" t="s">
        <v>65</v>
      </c>
      <c r="J633" t="s">
        <v>56</v>
      </c>
      <c r="K633" t="s">
        <v>4153</v>
      </c>
      <c r="L633" t="s">
        <v>67</v>
      </c>
      <c r="M633">
        <v>5</v>
      </c>
      <c r="N633" s="2">
        <v>39393</v>
      </c>
      <c r="O633" s="2">
        <v>39511</v>
      </c>
      <c r="P633" s="2" t="s">
        <v>3029</v>
      </c>
      <c r="Q633" s="2" t="s">
        <v>2982</v>
      </c>
      <c r="R633" t="s">
        <v>2612</v>
      </c>
      <c r="S633" t="s">
        <v>3288</v>
      </c>
      <c r="V633" t="s">
        <v>56</v>
      </c>
      <c r="W633" t="s">
        <v>56</v>
      </c>
      <c r="X633" t="s">
        <v>2982</v>
      </c>
      <c r="Y633" t="s">
        <v>3974</v>
      </c>
      <c r="Z633" t="s">
        <v>56</v>
      </c>
      <c r="AA633" t="s">
        <v>56</v>
      </c>
      <c r="AB633" t="s">
        <v>4154</v>
      </c>
      <c r="AC633" t="s">
        <v>56</v>
      </c>
      <c r="AD633" t="s">
        <v>4155</v>
      </c>
      <c r="AE633" t="s">
        <v>3961</v>
      </c>
      <c r="AG633" s="1" t="s">
        <v>3933</v>
      </c>
      <c r="AH633" t="s">
        <v>56</v>
      </c>
      <c r="AI633" t="s">
        <v>56</v>
      </c>
      <c r="AJ633" t="s">
        <v>56</v>
      </c>
      <c r="AK633" t="s">
        <v>56</v>
      </c>
      <c r="AL633" t="s">
        <v>56</v>
      </c>
      <c r="AM633" t="s">
        <v>56</v>
      </c>
      <c r="AN633" t="s">
        <v>56</v>
      </c>
      <c r="AO633" t="s">
        <v>56</v>
      </c>
      <c r="AP633" t="s">
        <v>56</v>
      </c>
      <c r="AQ633" t="s">
        <v>56</v>
      </c>
      <c r="AR633">
        <f t="shared" si="30"/>
        <v>117</v>
      </c>
      <c r="AS633" t="str">
        <f t="shared" si="31"/>
        <v>NA-</v>
      </c>
      <c r="AT633" t="str">
        <f t="shared" si="32"/>
        <v>2007-11</v>
      </c>
    </row>
    <row r="634" spans="1:46" hidden="1">
      <c r="A634" t="s">
        <v>4156</v>
      </c>
      <c r="B634" t="s">
        <v>3927</v>
      </c>
      <c r="C634">
        <v>20120510</v>
      </c>
      <c r="D634" t="s">
        <v>4157</v>
      </c>
      <c r="E634" t="s">
        <v>138</v>
      </c>
      <c r="F634" t="s">
        <v>64</v>
      </c>
      <c r="G634" t="s">
        <v>48</v>
      </c>
      <c r="H634" t="s">
        <v>65</v>
      </c>
      <c r="I634" t="s">
        <v>65</v>
      </c>
      <c r="J634" t="s">
        <v>56</v>
      </c>
      <c r="K634" t="s">
        <v>4158</v>
      </c>
      <c r="L634" t="s">
        <v>67</v>
      </c>
      <c r="M634">
        <v>2</v>
      </c>
      <c r="N634" s="2">
        <v>39421</v>
      </c>
      <c r="O634" s="2">
        <v>39472</v>
      </c>
      <c r="P634" s="2" t="s">
        <v>4124</v>
      </c>
      <c r="Q634" s="2" t="s">
        <v>4160</v>
      </c>
      <c r="R634" t="s">
        <v>4161</v>
      </c>
      <c r="S634" t="s">
        <v>56</v>
      </c>
      <c r="U634" t="s">
        <v>56</v>
      </c>
      <c r="V634" t="s">
        <v>56</v>
      </c>
      <c r="W634" t="s">
        <v>56</v>
      </c>
      <c r="X634" t="s">
        <v>4160</v>
      </c>
      <c r="Y634" t="s">
        <v>4159</v>
      </c>
      <c r="Z634" t="s">
        <v>56</v>
      </c>
      <c r="AA634" t="s">
        <v>56</v>
      </c>
      <c r="AB634" t="s">
        <v>4162</v>
      </c>
      <c r="AC634" t="s">
        <v>56</v>
      </c>
      <c r="AD634" t="s">
        <v>4163</v>
      </c>
      <c r="AE634" t="s">
        <v>3961</v>
      </c>
      <c r="AG634" s="1" t="s">
        <v>3933</v>
      </c>
      <c r="AH634" t="s">
        <v>4161</v>
      </c>
      <c r="AI634" t="s">
        <v>56</v>
      </c>
      <c r="AJ634" t="s">
        <v>56</v>
      </c>
      <c r="AK634" t="s">
        <v>56</v>
      </c>
      <c r="AL634" t="s">
        <v>56</v>
      </c>
      <c r="AM634" t="s">
        <v>56</v>
      </c>
      <c r="AN634" t="s">
        <v>56</v>
      </c>
      <c r="AO634" t="s">
        <v>56</v>
      </c>
      <c r="AP634" t="s">
        <v>56</v>
      </c>
      <c r="AQ634" t="s">
        <v>2240</v>
      </c>
      <c r="AR634">
        <f t="shared" si="30"/>
        <v>50</v>
      </c>
      <c r="AS634" t="str">
        <f t="shared" si="31"/>
        <v>NA-</v>
      </c>
      <c r="AT634" t="str">
        <f t="shared" si="32"/>
        <v>2007-12</v>
      </c>
    </row>
    <row r="635" spans="1:46" hidden="1">
      <c r="A635" t="s">
        <v>4164</v>
      </c>
      <c r="B635" t="s">
        <v>3927</v>
      </c>
      <c r="C635">
        <v>20120510</v>
      </c>
      <c r="D635" t="s">
        <v>4165</v>
      </c>
      <c r="E635" t="s">
        <v>83</v>
      </c>
      <c r="F635" t="s">
        <v>64</v>
      </c>
      <c r="G635" t="s">
        <v>48</v>
      </c>
      <c r="H635" t="s">
        <v>65</v>
      </c>
      <c r="I635" t="s">
        <v>65</v>
      </c>
      <c r="J635" t="s">
        <v>56</v>
      </c>
      <c r="K635" t="s">
        <v>3979</v>
      </c>
      <c r="L635" t="s">
        <v>67</v>
      </c>
      <c r="M635">
        <v>1</v>
      </c>
      <c r="N635" s="2">
        <v>39610</v>
      </c>
      <c r="O635" s="2">
        <v>39472</v>
      </c>
      <c r="P635" s="2" t="s">
        <v>2982</v>
      </c>
      <c r="Q635" s="2" t="s">
        <v>4160</v>
      </c>
      <c r="R635" t="s">
        <v>4167</v>
      </c>
      <c r="S635" t="s">
        <v>56</v>
      </c>
      <c r="U635" t="s">
        <v>56</v>
      </c>
      <c r="V635" t="s">
        <v>56</v>
      </c>
      <c r="W635" t="s">
        <v>56</v>
      </c>
      <c r="X635" t="s">
        <v>2982</v>
      </c>
      <c r="Y635" t="s">
        <v>4166</v>
      </c>
      <c r="Z635" t="s">
        <v>56</v>
      </c>
      <c r="AA635" t="s">
        <v>56</v>
      </c>
      <c r="AB635" t="s">
        <v>56</v>
      </c>
      <c r="AC635" t="s">
        <v>56</v>
      </c>
      <c r="AD635" t="s">
        <v>56</v>
      </c>
      <c r="AE635" t="s">
        <v>56</v>
      </c>
      <c r="AF635" t="s">
        <v>4168</v>
      </c>
      <c r="AG635" s="1" t="s">
        <v>3933</v>
      </c>
      <c r="AH635" t="s">
        <v>4167</v>
      </c>
      <c r="AI635" t="s">
        <v>56</v>
      </c>
      <c r="AJ635" t="s">
        <v>56</v>
      </c>
      <c r="AK635" t="s">
        <v>56</v>
      </c>
      <c r="AL635" t="s">
        <v>56</v>
      </c>
      <c r="AM635" t="s">
        <v>56</v>
      </c>
      <c r="AN635" t="s">
        <v>56</v>
      </c>
      <c r="AO635" t="s">
        <v>56</v>
      </c>
      <c r="AP635" t="s">
        <v>56</v>
      </c>
      <c r="AQ635" t="s">
        <v>2240</v>
      </c>
      <c r="AR635">
        <f t="shared" si="30"/>
        <v>-136</v>
      </c>
      <c r="AS635" t="str">
        <f t="shared" si="31"/>
        <v>NA-</v>
      </c>
      <c r="AT635" t="str">
        <f t="shared" si="32"/>
        <v>2008-06</v>
      </c>
    </row>
    <row r="636" spans="1:46" hidden="1">
      <c r="A636" t="s">
        <v>4169</v>
      </c>
      <c r="B636" t="s">
        <v>3927</v>
      </c>
      <c r="C636">
        <v>20120510</v>
      </c>
      <c r="D636" t="s">
        <v>4170</v>
      </c>
      <c r="E636" t="s">
        <v>46</v>
      </c>
      <c r="F636" t="s">
        <v>47</v>
      </c>
      <c r="G636" t="s">
        <v>48</v>
      </c>
      <c r="H636" t="s">
        <v>48</v>
      </c>
      <c r="I636" t="s">
        <v>48</v>
      </c>
      <c r="J636" t="s">
        <v>4050</v>
      </c>
      <c r="K636" t="s">
        <v>3301</v>
      </c>
      <c r="L636" t="s">
        <v>51</v>
      </c>
      <c r="M636">
        <v>22</v>
      </c>
      <c r="N636" s="2">
        <v>39393</v>
      </c>
      <c r="O636" s="2">
        <v>39778</v>
      </c>
      <c r="P636" s="2" t="s">
        <v>3029</v>
      </c>
      <c r="Q636" s="2" t="s">
        <v>51</v>
      </c>
      <c r="R636" t="s">
        <v>2434</v>
      </c>
      <c r="S636" t="s">
        <v>4171</v>
      </c>
      <c r="T636" t="s">
        <v>291</v>
      </c>
      <c r="U636" t="s">
        <v>291</v>
      </c>
      <c r="V636" t="s">
        <v>56</v>
      </c>
      <c r="W636" t="s">
        <v>56</v>
      </c>
      <c r="X636" t="s">
        <v>51</v>
      </c>
      <c r="Y636" t="s">
        <v>4050</v>
      </c>
      <c r="Z636" t="s">
        <v>56</v>
      </c>
      <c r="AA636" t="s">
        <v>56</v>
      </c>
      <c r="AB636" t="s">
        <v>56</v>
      </c>
      <c r="AC636" t="s">
        <v>56</v>
      </c>
      <c r="AD636" t="s">
        <v>56</v>
      </c>
      <c r="AE636" t="s">
        <v>56</v>
      </c>
      <c r="AG636" s="1" t="s">
        <v>3203</v>
      </c>
      <c r="AH636" t="s">
        <v>56</v>
      </c>
      <c r="AI636" t="s">
        <v>56</v>
      </c>
      <c r="AJ636" t="s">
        <v>56</v>
      </c>
      <c r="AK636" t="s">
        <v>56</v>
      </c>
      <c r="AL636" t="s">
        <v>56</v>
      </c>
      <c r="AM636" t="s">
        <v>56</v>
      </c>
      <c r="AN636" t="s">
        <v>56</v>
      </c>
      <c r="AO636" t="s">
        <v>56</v>
      </c>
      <c r="AP636" t="s">
        <v>56</v>
      </c>
      <c r="AQ636" t="s">
        <v>56</v>
      </c>
      <c r="AR636">
        <f t="shared" si="30"/>
        <v>379</v>
      </c>
      <c r="AS636" t="str">
        <f t="shared" si="31"/>
        <v>2008-11</v>
      </c>
      <c r="AT636" t="str">
        <f t="shared" si="32"/>
        <v>2007-11</v>
      </c>
    </row>
    <row r="637" spans="1:46" hidden="1">
      <c r="A637" t="s">
        <v>4172</v>
      </c>
      <c r="B637" t="s">
        <v>3927</v>
      </c>
      <c r="C637">
        <v>20120510</v>
      </c>
      <c r="D637" t="s">
        <v>4173</v>
      </c>
      <c r="E637" t="s">
        <v>83</v>
      </c>
      <c r="F637" t="s">
        <v>64</v>
      </c>
      <c r="G637" t="s">
        <v>48</v>
      </c>
      <c r="H637" t="s">
        <v>65</v>
      </c>
      <c r="I637" t="s">
        <v>65</v>
      </c>
      <c r="J637" t="s">
        <v>56</v>
      </c>
      <c r="K637" t="s">
        <v>4174</v>
      </c>
      <c r="L637" t="s">
        <v>67</v>
      </c>
      <c r="M637">
        <v>1</v>
      </c>
      <c r="N637" s="2">
        <v>39742</v>
      </c>
      <c r="O637" s="2">
        <v>39778</v>
      </c>
      <c r="P637" s="2" t="s">
        <v>2982</v>
      </c>
      <c r="Q637" s="2" t="s">
        <v>51</v>
      </c>
      <c r="R637" t="s">
        <v>3302</v>
      </c>
      <c r="S637" t="s">
        <v>56</v>
      </c>
      <c r="U637" t="s">
        <v>56</v>
      </c>
      <c r="V637" t="s">
        <v>56</v>
      </c>
      <c r="W637" t="s">
        <v>56</v>
      </c>
      <c r="X637" t="s">
        <v>2982</v>
      </c>
      <c r="Y637" t="s">
        <v>4175</v>
      </c>
      <c r="Z637" t="s">
        <v>56</v>
      </c>
      <c r="AA637" t="s">
        <v>56</v>
      </c>
      <c r="AB637" t="s">
        <v>56</v>
      </c>
      <c r="AC637" t="s">
        <v>56</v>
      </c>
      <c r="AD637" t="s">
        <v>56</v>
      </c>
      <c r="AE637" t="s">
        <v>56</v>
      </c>
      <c r="AF637" t="s">
        <v>4176</v>
      </c>
      <c r="AG637" s="1" t="s">
        <v>3933</v>
      </c>
      <c r="AH637" t="s">
        <v>3302</v>
      </c>
      <c r="AI637" t="s">
        <v>56</v>
      </c>
      <c r="AJ637" t="s">
        <v>56</v>
      </c>
      <c r="AK637" t="s">
        <v>56</v>
      </c>
      <c r="AL637" t="s">
        <v>56</v>
      </c>
      <c r="AM637" t="s">
        <v>56</v>
      </c>
      <c r="AN637" t="s">
        <v>56</v>
      </c>
      <c r="AO637" t="s">
        <v>56</v>
      </c>
      <c r="AP637" t="s">
        <v>56</v>
      </c>
      <c r="AQ637" t="s">
        <v>2240</v>
      </c>
      <c r="AR637">
        <f t="shared" si="30"/>
        <v>35</v>
      </c>
      <c r="AS637" t="str">
        <f t="shared" si="31"/>
        <v>NA-</v>
      </c>
      <c r="AT637" t="str">
        <f t="shared" si="32"/>
        <v>2008-10</v>
      </c>
    </row>
    <row r="638" spans="1:46" hidden="1">
      <c r="A638" t="s">
        <v>4177</v>
      </c>
      <c r="B638" t="s">
        <v>3927</v>
      </c>
      <c r="C638">
        <v>20120510</v>
      </c>
      <c r="D638" t="s">
        <v>4178</v>
      </c>
      <c r="E638" t="s">
        <v>63</v>
      </c>
      <c r="F638" t="s">
        <v>64</v>
      </c>
      <c r="G638" t="s">
        <v>48</v>
      </c>
      <c r="H638" t="s">
        <v>65</v>
      </c>
      <c r="I638" t="s">
        <v>65</v>
      </c>
      <c r="J638" t="s">
        <v>56</v>
      </c>
      <c r="K638" t="s">
        <v>3987</v>
      </c>
      <c r="L638" t="s">
        <v>67</v>
      </c>
      <c r="M638">
        <v>1</v>
      </c>
      <c r="N638" s="2">
        <v>39426</v>
      </c>
      <c r="O638" s="2">
        <v>39778</v>
      </c>
      <c r="P638" s="2" t="s">
        <v>2982</v>
      </c>
      <c r="Q638" s="2" t="s">
        <v>51</v>
      </c>
      <c r="R638" t="s">
        <v>77</v>
      </c>
      <c r="S638" t="s">
        <v>56</v>
      </c>
      <c r="U638" t="s">
        <v>56</v>
      </c>
      <c r="V638" t="s">
        <v>56</v>
      </c>
      <c r="W638" t="s">
        <v>56</v>
      </c>
      <c r="X638" t="s">
        <v>2982</v>
      </c>
      <c r="Y638" t="s">
        <v>4023</v>
      </c>
      <c r="Z638" t="s">
        <v>56</v>
      </c>
      <c r="AA638" t="s">
        <v>56</v>
      </c>
      <c r="AB638" t="s">
        <v>4179</v>
      </c>
      <c r="AC638" t="s">
        <v>56</v>
      </c>
      <c r="AD638" t="s">
        <v>3951</v>
      </c>
      <c r="AE638" t="s">
        <v>3961</v>
      </c>
      <c r="AF638" t="s">
        <v>4180</v>
      </c>
      <c r="AG638" s="1" t="s">
        <v>3933</v>
      </c>
      <c r="AH638" t="s">
        <v>77</v>
      </c>
      <c r="AI638">
        <v>10103</v>
      </c>
      <c r="AJ638">
        <v>941</v>
      </c>
      <c r="AK638" t="s">
        <v>78</v>
      </c>
      <c r="AL638">
        <v>15410</v>
      </c>
      <c r="AM638" s="2">
        <v>30476</v>
      </c>
      <c r="AN638">
        <v>1983</v>
      </c>
      <c r="AO638" t="s">
        <v>79</v>
      </c>
      <c r="AP638">
        <v>821</v>
      </c>
      <c r="AQ638" t="s">
        <v>80</v>
      </c>
      <c r="AR638">
        <f t="shared" si="30"/>
        <v>346</v>
      </c>
      <c r="AS638" t="str">
        <f t="shared" si="31"/>
        <v>NA-</v>
      </c>
      <c r="AT638" t="str">
        <f t="shared" si="32"/>
        <v>2007-12</v>
      </c>
    </row>
    <row r="639" spans="1:46" hidden="1">
      <c r="A639" t="s">
        <v>4181</v>
      </c>
      <c r="B639" t="s">
        <v>3927</v>
      </c>
      <c r="C639">
        <v>20120510</v>
      </c>
      <c r="D639" t="s">
        <v>684</v>
      </c>
      <c r="E639" t="s">
        <v>63</v>
      </c>
      <c r="F639" t="s">
        <v>64</v>
      </c>
      <c r="G639" t="s">
        <v>48</v>
      </c>
      <c r="H639" t="s">
        <v>65</v>
      </c>
      <c r="I639" t="s">
        <v>65</v>
      </c>
      <c r="J639" t="s">
        <v>56</v>
      </c>
      <c r="K639" t="s">
        <v>3987</v>
      </c>
      <c r="L639" t="s">
        <v>67</v>
      </c>
      <c r="M639">
        <v>1</v>
      </c>
      <c r="N639" s="2">
        <v>39426</v>
      </c>
      <c r="O639" s="2">
        <v>39778</v>
      </c>
      <c r="P639" s="2" t="s">
        <v>2982</v>
      </c>
      <c r="Q639" s="2" t="s">
        <v>51</v>
      </c>
      <c r="R639" t="s">
        <v>77</v>
      </c>
      <c r="S639" t="s">
        <v>56</v>
      </c>
      <c r="U639" t="s">
        <v>56</v>
      </c>
      <c r="V639" t="s">
        <v>56</v>
      </c>
      <c r="W639" t="s">
        <v>56</v>
      </c>
      <c r="X639" t="s">
        <v>2982</v>
      </c>
      <c r="Y639" t="s">
        <v>4023</v>
      </c>
      <c r="Z639" t="s">
        <v>56</v>
      </c>
      <c r="AA639" t="s">
        <v>56</v>
      </c>
      <c r="AB639" t="s">
        <v>4182</v>
      </c>
      <c r="AC639" t="s">
        <v>56</v>
      </c>
      <c r="AD639" t="s">
        <v>4183</v>
      </c>
      <c r="AE639" t="s">
        <v>3961</v>
      </c>
      <c r="AF639" t="s">
        <v>4184</v>
      </c>
      <c r="AG639" s="1" t="s">
        <v>3933</v>
      </c>
      <c r="AH639" t="s">
        <v>77</v>
      </c>
      <c r="AI639">
        <v>10103</v>
      </c>
      <c r="AJ639">
        <v>941</v>
      </c>
      <c r="AK639" t="s">
        <v>78</v>
      </c>
      <c r="AL639">
        <v>15410</v>
      </c>
      <c r="AM639" s="2">
        <v>30476</v>
      </c>
      <c r="AN639">
        <v>1983</v>
      </c>
      <c r="AO639" t="s">
        <v>79</v>
      </c>
      <c r="AP639">
        <v>821</v>
      </c>
      <c r="AQ639" t="s">
        <v>80</v>
      </c>
      <c r="AR639">
        <f t="shared" si="30"/>
        <v>346</v>
      </c>
      <c r="AS639" t="str">
        <f t="shared" si="31"/>
        <v>NA-</v>
      </c>
      <c r="AT639" t="str">
        <f t="shared" si="32"/>
        <v>2007-12</v>
      </c>
    </row>
    <row r="640" spans="1:46" hidden="1">
      <c r="A640" t="s">
        <v>4185</v>
      </c>
      <c r="B640" t="s">
        <v>3927</v>
      </c>
      <c r="C640">
        <v>20120510</v>
      </c>
      <c r="D640" t="s">
        <v>4186</v>
      </c>
      <c r="E640" t="s">
        <v>83</v>
      </c>
      <c r="F640" t="s">
        <v>64</v>
      </c>
      <c r="G640" t="s">
        <v>48</v>
      </c>
      <c r="H640" t="s">
        <v>65</v>
      </c>
      <c r="I640" t="s">
        <v>65</v>
      </c>
      <c r="J640" t="s">
        <v>56</v>
      </c>
      <c r="K640" t="s">
        <v>3979</v>
      </c>
      <c r="L640" t="s">
        <v>67</v>
      </c>
      <c r="M640">
        <v>1</v>
      </c>
      <c r="N640" s="2">
        <v>39463</v>
      </c>
      <c r="O640" s="2">
        <v>39778</v>
      </c>
      <c r="P640" s="2" t="s">
        <v>2982</v>
      </c>
      <c r="Q640" s="2" t="s">
        <v>51</v>
      </c>
      <c r="R640" t="s">
        <v>709</v>
      </c>
      <c r="S640" t="s">
        <v>56</v>
      </c>
      <c r="U640" t="s">
        <v>56</v>
      </c>
      <c r="V640" t="s">
        <v>56</v>
      </c>
      <c r="W640" t="s">
        <v>56</v>
      </c>
      <c r="X640" t="s">
        <v>2982</v>
      </c>
      <c r="Y640" t="s">
        <v>4187</v>
      </c>
      <c r="Z640" t="s">
        <v>56</v>
      </c>
      <c r="AA640" t="s">
        <v>56</v>
      </c>
      <c r="AB640" t="s">
        <v>56</v>
      </c>
      <c r="AC640" t="s">
        <v>56</v>
      </c>
      <c r="AD640" t="s">
        <v>56</v>
      </c>
      <c r="AE640" t="s">
        <v>56</v>
      </c>
      <c r="AF640" t="s">
        <v>4188</v>
      </c>
      <c r="AG640" s="1" t="s">
        <v>3933</v>
      </c>
      <c r="AH640" t="s">
        <v>709</v>
      </c>
      <c r="AI640">
        <v>11651</v>
      </c>
      <c r="AJ640">
        <v>6169</v>
      </c>
      <c r="AK640" t="s">
        <v>78</v>
      </c>
      <c r="AL640">
        <v>5404</v>
      </c>
      <c r="AM640" s="2">
        <v>38477</v>
      </c>
      <c r="AN640">
        <v>2005</v>
      </c>
      <c r="AO640" t="s">
        <v>710</v>
      </c>
      <c r="AP640">
        <v>1040</v>
      </c>
      <c r="AQ640" t="s">
        <v>80</v>
      </c>
      <c r="AR640">
        <f t="shared" si="30"/>
        <v>310</v>
      </c>
      <c r="AS640" t="str">
        <f t="shared" si="31"/>
        <v>NA-</v>
      </c>
      <c r="AT640" t="str">
        <f t="shared" si="32"/>
        <v>2008-01</v>
      </c>
    </row>
    <row r="641" spans="1:46" hidden="1">
      <c r="A641" t="s">
        <v>4189</v>
      </c>
      <c r="B641" t="s">
        <v>3927</v>
      </c>
      <c r="C641">
        <v>20120510</v>
      </c>
      <c r="D641" t="s">
        <v>4190</v>
      </c>
      <c r="E641" t="s">
        <v>46</v>
      </c>
      <c r="F641" t="s">
        <v>47</v>
      </c>
      <c r="G641" t="s">
        <v>48</v>
      </c>
      <c r="H641" t="s">
        <v>48</v>
      </c>
      <c r="I641" t="s">
        <v>48</v>
      </c>
      <c r="J641" t="s">
        <v>4050</v>
      </c>
      <c r="K641" t="s">
        <v>3301</v>
      </c>
      <c r="L641" t="s">
        <v>51</v>
      </c>
      <c r="M641">
        <v>38</v>
      </c>
      <c r="N641" s="2">
        <v>39414</v>
      </c>
      <c r="O641" s="2">
        <v>39778</v>
      </c>
      <c r="P641" s="2" t="s">
        <v>2982</v>
      </c>
      <c r="Q641" s="2" t="s">
        <v>51</v>
      </c>
      <c r="R641" t="s">
        <v>2339</v>
      </c>
      <c r="S641" t="s">
        <v>4056</v>
      </c>
      <c r="T641" t="s">
        <v>2341</v>
      </c>
      <c r="U641" t="s">
        <v>2341</v>
      </c>
      <c r="V641" t="s">
        <v>56</v>
      </c>
      <c r="W641" t="s">
        <v>56</v>
      </c>
      <c r="X641" t="s">
        <v>51</v>
      </c>
      <c r="Y641" t="s">
        <v>4050</v>
      </c>
      <c r="Z641" t="s">
        <v>56</v>
      </c>
      <c r="AA641" t="s">
        <v>56</v>
      </c>
      <c r="AB641" t="s">
        <v>56</v>
      </c>
      <c r="AC641" t="s">
        <v>56</v>
      </c>
      <c r="AD641" t="s">
        <v>56</v>
      </c>
      <c r="AE641" t="s">
        <v>56</v>
      </c>
      <c r="AG641" s="1" t="s">
        <v>3203</v>
      </c>
      <c r="AH641" t="s">
        <v>56</v>
      </c>
      <c r="AI641" t="s">
        <v>56</v>
      </c>
      <c r="AJ641" t="s">
        <v>56</v>
      </c>
      <c r="AK641" t="s">
        <v>56</v>
      </c>
      <c r="AL641" t="s">
        <v>56</v>
      </c>
      <c r="AM641" t="s">
        <v>56</v>
      </c>
      <c r="AN641" t="s">
        <v>56</v>
      </c>
      <c r="AO641" t="s">
        <v>56</v>
      </c>
      <c r="AP641" t="s">
        <v>56</v>
      </c>
      <c r="AQ641" t="s">
        <v>56</v>
      </c>
      <c r="AR641">
        <f t="shared" si="30"/>
        <v>358</v>
      </c>
      <c r="AS641" t="str">
        <f t="shared" si="31"/>
        <v>2008-11</v>
      </c>
      <c r="AT641" t="str">
        <f t="shared" si="32"/>
        <v>2007-11</v>
      </c>
    </row>
    <row r="642" spans="1:46" hidden="1">
      <c r="A642" t="s">
        <v>4191</v>
      </c>
      <c r="B642" t="s">
        <v>3927</v>
      </c>
      <c r="C642">
        <v>20120510</v>
      </c>
      <c r="D642" t="s">
        <v>4192</v>
      </c>
      <c r="E642" t="s">
        <v>46</v>
      </c>
      <c r="F642" t="s">
        <v>47</v>
      </c>
      <c r="G642" t="s">
        <v>48</v>
      </c>
      <c r="H642" t="s">
        <v>48</v>
      </c>
      <c r="I642" t="s">
        <v>48</v>
      </c>
      <c r="J642" t="s">
        <v>4055</v>
      </c>
      <c r="K642" t="s">
        <v>3301</v>
      </c>
      <c r="L642" t="s">
        <v>51</v>
      </c>
      <c r="M642">
        <v>20</v>
      </c>
      <c r="N642" s="2">
        <v>39422</v>
      </c>
      <c r="O642" s="2">
        <v>39765</v>
      </c>
      <c r="P642" s="2" t="s">
        <v>3029</v>
      </c>
      <c r="Q642" s="2" t="s">
        <v>51</v>
      </c>
      <c r="R642" t="s">
        <v>4193</v>
      </c>
      <c r="S642" t="s">
        <v>4194</v>
      </c>
      <c r="T642" t="s">
        <v>3708</v>
      </c>
      <c r="U642" t="s">
        <v>3708</v>
      </c>
      <c r="V642" t="s">
        <v>56</v>
      </c>
      <c r="W642" t="s">
        <v>56</v>
      </c>
      <c r="X642" t="s">
        <v>51</v>
      </c>
      <c r="Y642" t="s">
        <v>4055</v>
      </c>
      <c r="Z642" t="s">
        <v>56</v>
      </c>
      <c r="AA642" t="s">
        <v>56</v>
      </c>
      <c r="AB642" t="s">
        <v>4195</v>
      </c>
      <c r="AC642" t="s">
        <v>56</v>
      </c>
      <c r="AD642" t="s">
        <v>4058</v>
      </c>
      <c r="AE642" t="s">
        <v>4196</v>
      </c>
      <c r="AF642" t="s">
        <v>4197</v>
      </c>
      <c r="AG642" s="1" t="s">
        <v>3203</v>
      </c>
      <c r="AH642" t="s">
        <v>56</v>
      </c>
      <c r="AI642" t="s">
        <v>56</v>
      </c>
      <c r="AJ642" t="s">
        <v>56</v>
      </c>
      <c r="AK642" t="s">
        <v>56</v>
      </c>
      <c r="AL642" t="s">
        <v>56</v>
      </c>
      <c r="AM642" t="s">
        <v>56</v>
      </c>
      <c r="AN642" t="s">
        <v>56</v>
      </c>
      <c r="AO642" t="s">
        <v>56</v>
      </c>
      <c r="AP642" t="s">
        <v>56</v>
      </c>
      <c r="AQ642" t="s">
        <v>56</v>
      </c>
      <c r="AR642">
        <f t="shared" si="30"/>
        <v>337</v>
      </c>
      <c r="AS642" t="str">
        <f t="shared" si="31"/>
        <v>2008-11</v>
      </c>
      <c r="AT642" t="str">
        <f t="shared" si="32"/>
        <v>2007-12</v>
      </c>
    </row>
    <row r="643" spans="1:46" hidden="1">
      <c r="A643" t="s">
        <v>4198</v>
      </c>
      <c r="B643" t="s">
        <v>3927</v>
      </c>
      <c r="C643">
        <v>20120510</v>
      </c>
      <c r="D643" t="s">
        <v>751</v>
      </c>
      <c r="E643" t="s">
        <v>83</v>
      </c>
      <c r="F643" t="s">
        <v>64</v>
      </c>
      <c r="G643" t="s">
        <v>48</v>
      </c>
      <c r="H643" t="s">
        <v>65</v>
      </c>
      <c r="I643" t="s">
        <v>65</v>
      </c>
      <c r="J643" t="s">
        <v>56</v>
      </c>
      <c r="K643" t="s">
        <v>3987</v>
      </c>
      <c r="L643" t="s">
        <v>67</v>
      </c>
      <c r="M643">
        <v>1</v>
      </c>
      <c r="N643" s="2">
        <v>39476</v>
      </c>
      <c r="O643" s="2">
        <v>39765</v>
      </c>
      <c r="P643" s="2" t="s">
        <v>2982</v>
      </c>
      <c r="Q643" s="2" t="s">
        <v>51</v>
      </c>
      <c r="R643" t="s">
        <v>752</v>
      </c>
      <c r="S643" t="s">
        <v>56</v>
      </c>
      <c r="U643" t="s">
        <v>56</v>
      </c>
      <c r="V643" t="s">
        <v>56</v>
      </c>
      <c r="W643" t="s">
        <v>56</v>
      </c>
      <c r="X643" t="s">
        <v>2982</v>
      </c>
      <c r="Y643" t="s">
        <v>4199</v>
      </c>
      <c r="Z643" t="s">
        <v>56</v>
      </c>
      <c r="AA643" t="s">
        <v>56</v>
      </c>
      <c r="AB643" t="s">
        <v>4200</v>
      </c>
      <c r="AC643" t="s">
        <v>56</v>
      </c>
      <c r="AD643" t="s">
        <v>4116</v>
      </c>
      <c r="AE643" t="s">
        <v>3961</v>
      </c>
      <c r="AG643" s="1" t="s">
        <v>3933</v>
      </c>
      <c r="AH643" t="s">
        <v>752</v>
      </c>
      <c r="AI643">
        <v>10684</v>
      </c>
      <c r="AJ643">
        <v>4460</v>
      </c>
      <c r="AK643" t="s">
        <v>91</v>
      </c>
      <c r="AL643">
        <v>13611</v>
      </c>
      <c r="AM643" s="2">
        <v>36853</v>
      </c>
      <c r="AN643">
        <v>2000</v>
      </c>
      <c r="AO643" t="s">
        <v>754</v>
      </c>
      <c r="AP643">
        <v>958</v>
      </c>
      <c r="AQ643" t="s">
        <v>80</v>
      </c>
      <c r="AR643">
        <f t="shared" si="30"/>
        <v>284</v>
      </c>
      <c r="AS643" t="str">
        <f t="shared" si="31"/>
        <v>NA-</v>
      </c>
      <c r="AT643" t="str">
        <f t="shared" si="32"/>
        <v>2008-01</v>
      </c>
    </row>
    <row r="644" spans="1:46" hidden="1">
      <c r="A644" t="s">
        <v>4201</v>
      </c>
      <c r="B644" t="s">
        <v>3927</v>
      </c>
      <c r="C644">
        <v>20120510</v>
      </c>
      <c r="D644" t="s">
        <v>756</v>
      </c>
      <c r="E644" t="s">
        <v>46</v>
      </c>
      <c r="F644" t="s">
        <v>47</v>
      </c>
      <c r="G644" t="s">
        <v>48</v>
      </c>
      <c r="H644" t="s">
        <v>48</v>
      </c>
      <c r="I644" t="s">
        <v>48</v>
      </c>
      <c r="J644" t="s">
        <v>4050</v>
      </c>
      <c r="K644" t="s">
        <v>3202</v>
      </c>
      <c r="L644" t="s">
        <v>51</v>
      </c>
      <c r="M644">
        <v>36</v>
      </c>
      <c r="N644" s="2">
        <v>39457</v>
      </c>
      <c r="O644" s="2">
        <v>39778</v>
      </c>
      <c r="P644" s="2" t="s">
        <v>2982</v>
      </c>
      <c r="Q644" s="2" t="s">
        <v>51</v>
      </c>
      <c r="R644" t="s">
        <v>4202</v>
      </c>
      <c r="S644" t="s">
        <v>4193</v>
      </c>
      <c r="T644" t="s">
        <v>3708</v>
      </c>
      <c r="U644" t="s">
        <v>3708</v>
      </c>
      <c r="V644" t="s">
        <v>56</v>
      </c>
      <c r="W644" t="s">
        <v>56</v>
      </c>
      <c r="X644" t="s">
        <v>51</v>
      </c>
      <c r="Y644" t="s">
        <v>4050</v>
      </c>
      <c r="Z644" t="s">
        <v>56</v>
      </c>
      <c r="AA644" t="s">
        <v>56</v>
      </c>
      <c r="AB644" t="s">
        <v>56</v>
      </c>
      <c r="AC644" t="s">
        <v>56</v>
      </c>
      <c r="AD644" t="s">
        <v>56</v>
      </c>
      <c r="AE644" t="s">
        <v>56</v>
      </c>
      <c r="AF644" t="s">
        <v>4203</v>
      </c>
      <c r="AG644" s="1" t="s">
        <v>3203</v>
      </c>
      <c r="AH644" t="s">
        <v>56</v>
      </c>
      <c r="AI644" t="s">
        <v>56</v>
      </c>
      <c r="AJ644" t="s">
        <v>56</v>
      </c>
      <c r="AK644" t="s">
        <v>56</v>
      </c>
      <c r="AL644" t="s">
        <v>56</v>
      </c>
      <c r="AM644" t="s">
        <v>56</v>
      </c>
      <c r="AN644" t="s">
        <v>56</v>
      </c>
      <c r="AO644" t="s">
        <v>56</v>
      </c>
      <c r="AP644" t="s">
        <v>56</v>
      </c>
      <c r="AQ644" t="s">
        <v>56</v>
      </c>
      <c r="AR644">
        <f t="shared" si="30"/>
        <v>316</v>
      </c>
      <c r="AS644" t="str">
        <f t="shared" si="31"/>
        <v>2008-11</v>
      </c>
      <c r="AT644" t="str">
        <f t="shared" si="32"/>
        <v>2008-01</v>
      </c>
    </row>
    <row r="645" spans="1:46" hidden="1">
      <c r="A645" t="s">
        <v>4204</v>
      </c>
      <c r="B645" t="s">
        <v>3927</v>
      </c>
      <c r="C645">
        <v>20120510</v>
      </c>
      <c r="D645" t="s">
        <v>4205</v>
      </c>
      <c r="E645" t="s">
        <v>138</v>
      </c>
      <c r="F645" t="s">
        <v>64</v>
      </c>
      <c r="G645" t="s">
        <v>48</v>
      </c>
      <c r="H645" t="s">
        <v>65</v>
      </c>
      <c r="I645" t="s">
        <v>65</v>
      </c>
      <c r="J645" t="s">
        <v>56</v>
      </c>
      <c r="K645" t="s">
        <v>4206</v>
      </c>
      <c r="L645" t="s">
        <v>67</v>
      </c>
      <c r="M645">
        <v>2</v>
      </c>
      <c r="N645" s="2">
        <v>39421</v>
      </c>
      <c r="O645" s="2">
        <v>39514</v>
      </c>
      <c r="P645" s="2" t="s">
        <v>2982</v>
      </c>
      <c r="Q645" s="2" t="s">
        <v>3073</v>
      </c>
      <c r="R645" t="s">
        <v>4208</v>
      </c>
      <c r="S645" t="s">
        <v>56</v>
      </c>
      <c r="U645" t="s">
        <v>56</v>
      </c>
      <c r="V645" t="s">
        <v>56</v>
      </c>
      <c r="W645" t="s">
        <v>56</v>
      </c>
      <c r="X645" t="s">
        <v>3073</v>
      </c>
      <c r="Y645" t="s">
        <v>4207</v>
      </c>
      <c r="Z645" t="s">
        <v>56</v>
      </c>
      <c r="AA645" t="s">
        <v>56</v>
      </c>
      <c r="AB645" t="s">
        <v>4209</v>
      </c>
      <c r="AC645" t="s">
        <v>56</v>
      </c>
      <c r="AD645" t="s">
        <v>4062</v>
      </c>
      <c r="AE645" t="s">
        <v>3961</v>
      </c>
      <c r="AF645" t="s">
        <v>4210</v>
      </c>
      <c r="AG645" s="1" t="s">
        <v>3933</v>
      </c>
      <c r="AH645" t="s">
        <v>4208</v>
      </c>
      <c r="AI645">
        <v>10658</v>
      </c>
      <c r="AJ645">
        <v>5714</v>
      </c>
      <c r="AK645" t="s">
        <v>78</v>
      </c>
      <c r="AL645">
        <v>8689</v>
      </c>
      <c r="AM645" s="2">
        <v>30476</v>
      </c>
      <c r="AN645">
        <v>1983</v>
      </c>
      <c r="AO645" t="s">
        <v>4211</v>
      </c>
      <c r="AP645">
        <v>1307</v>
      </c>
      <c r="AQ645" t="s">
        <v>80</v>
      </c>
      <c r="AR645">
        <f t="shared" si="30"/>
        <v>92</v>
      </c>
      <c r="AS645" t="str">
        <f t="shared" si="31"/>
        <v>NA-</v>
      </c>
      <c r="AT645" t="str">
        <f t="shared" si="32"/>
        <v>2007-12</v>
      </c>
    </row>
    <row r="646" spans="1:46" hidden="1">
      <c r="A646" t="s">
        <v>4212</v>
      </c>
      <c r="B646" t="s">
        <v>3927</v>
      </c>
      <c r="C646">
        <v>20120510</v>
      </c>
      <c r="D646" t="s">
        <v>4213</v>
      </c>
      <c r="E646" t="s">
        <v>138</v>
      </c>
      <c r="F646" t="s">
        <v>64</v>
      </c>
      <c r="G646" t="s">
        <v>48</v>
      </c>
      <c r="H646" t="s">
        <v>65</v>
      </c>
      <c r="I646" t="s">
        <v>65</v>
      </c>
      <c r="J646" t="s">
        <v>56</v>
      </c>
      <c r="K646" t="s">
        <v>3987</v>
      </c>
      <c r="L646" t="s">
        <v>67</v>
      </c>
      <c r="M646">
        <v>1</v>
      </c>
      <c r="N646" s="2">
        <v>39421</v>
      </c>
      <c r="O646" s="2">
        <v>39514</v>
      </c>
      <c r="P646" s="2" t="s">
        <v>2982</v>
      </c>
      <c r="Q646" s="2" t="s">
        <v>3073</v>
      </c>
      <c r="R646" t="s">
        <v>290</v>
      </c>
      <c r="S646" t="s">
        <v>56</v>
      </c>
      <c r="U646" t="s">
        <v>56</v>
      </c>
      <c r="V646" t="s">
        <v>56</v>
      </c>
      <c r="W646" t="s">
        <v>56</v>
      </c>
      <c r="X646" t="s">
        <v>2982</v>
      </c>
      <c r="Y646" t="s">
        <v>3957</v>
      </c>
      <c r="Z646" t="s">
        <v>56</v>
      </c>
      <c r="AA646" t="s">
        <v>56</v>
      </c>
      <c r="AB646" t="s">
        <v>4214</v>
      </c>
      <c r="AC646" t="s">
        <v>56</v>
      </c>
      <c r="AD646" t="s">
        <v>4215</v>
      </c>
      <c r="AE646" t="s">
        <v>3961</v>
      </c>
      <c r="AG646" s="1" t="s">
        <v>3933</v>
      </c>
      <c r="AH646" t="s">
        <v>290</v>
      </c>
      <c r="AI646">
        <v>11771</v>
      </c>
      <c r="AJ646">
        <v>5881</v>
      </c>
      <c r="AK646" t="s">
        <v>78</v>
      </c>
      <c r="AL646">
        <v>10053</v>
      </c>
      <c r="AM646" s="2">
        <v>38477</v>
      </c>
      <c r="AN646">
        <v>2005</v>
      </c>
      <c r="AO646" t="s">
        <v>4216</v>
      </c>
      <c r="AP646">
        <v>1234</v>
      </c>
      <c r="AQ646" t="s">
        <v>80</v>
      </c>
      <c r="AR646">
        <f t="shared" si="30"/>
        <v>92</v>
      </c>
      <c r="AS646" t="str">
        <f t="shared" si="31"/>
        <v>NA-</v>
      </c>
      <c r="AT646" t="str">
        <f t="shared" si="32"/>
        <v>2007-12</v>
      </c>
    </row>
    <row r="647" spans="1:46" hidden="1">
      <c r="A647" t="s">
        <v>4217</v>
      </c>
      <c r="B647" t="s">
        <v>3927</v>
      </c>
      <c r="C647">
        <v>20120510</v>
      </c>
      <c r="D647" t="s">
        <v>4218</v>
      </c>
      <c r="E647" t="s">
        <v>138</v>
      </c>
      <c r="F647" t="s">
        <v>64</v>
      </c>
      <c r="G647" t="s">
        <v>48</v>
      </c>
      <c r="H647" t="s">
        <v>65</v>
      </c>
      <c r="I647" t="s">
        <v>65</v>
      </c>
      <c r="J647" t="s">
        <v>56</v>
      </c>
      <c r="K647" t="s">
        <v>3965</v>
      </c>
      <c r="L647" t="s">
        <v>67</v>
      </c>
      <c r="M647">
        <v>2</v>
      </c>
      <c r="N647" s="2">
        <v>39421</v>
      </c>
      <c r="O647" s="2">
        <v>39472</v>
      </c>
      <c r="P647" s="2" t="s">
        <v>2982</v>
      </c>
      <c r="Q647" s="2" t="s">
        <v>3073</v>
      </c>
      <c r="R647" t="s">
        <v>4219</v>
      </c>
      <c r="S647" t="s">
        <v>56</v>
      </c>
      <c r="U647" t="s">
        <v>56</v>
      </c>
      <c r="V647" t="s">
        <v>56</v>
      </c>
      <c r="W647" t="s">
        <v>56</v>
      </c>
      <c r="X647" t="s">
        <v>3073</v>
      </c>
      <c r="Y647" t="s">
        <v>4159</v>
      </c>
      <c r="Z647" t="s">
        <v>56</v>
      </c>
      <c r="AA647" t="s">
        <v>56</v>
      </c>
      <c r="AB647" t="s">
        <v>4220</v>
      </c>
      <c r="AC647" t="s">
        <v>56</v>
      </c>
      <c r="AD647" t="s">
        <v>4187</v>
      </c>
      <c r="AE647" t="s">
        <v>3961</v>
      </c>
      <c r="AF647" t="s">
        <v>4221</v>
      </c>
      <c r="AG647" s="1" t="s">
        <v>3933</v>
      </c>
      <c r="AH647" t="s">
        <v>4219</v>
      </c>
      <c r="AI647">
        <v>11038</v>
      </c>
      <c r="AJ647">
        <v>11032</v>
      </c>
      <c r="AK647" t="s">
        <v>91</v>
      </c>
      <c r="AL647">
        <v>1724</v>
      </c>
      <c r="AM647" s="2">
        <v>37049</v>
      </c>
      <c r="AN647">
        <v>2001</v>
      </c>
      <c r="AO647" t="s">
        <v>4222</v>
      </c>
      <c r="AP647">
        <v>917</v>
      </c>
      <c r="AQ647" t="s">
        <v>80</v>
      </c>
      <c r="AR647">
        <f t="shared" si="30"/>
        <v>50</v>
      </c>
      <c r="AS647" t="str">
        <f t="shared" si="31"/>
        <v>NA-</v>
      </c>
      <c r="AT647" t="str">
        <f t="shared" si="32"/>
        <v>2007-12</v>
      </c>
    </row>
    <row r="648" spans="1:46" hidden="1">
      <c r="A648" t="s">
        <v>4223</v>
      </c>
      <c r="B648" t="s">
        <v>3927</v>
      </c>
      <c r="C648">
        <v>20120510</v>
      </c>
      <c r="D648" t="s">
        <v>4224</v>
      </c>
      <c r="E648" t="s">
        <v>83</v>
      </c>
      <c r="F648" t="s">
        <v>64</v>
      </c>
      <c r="G648" t="s">
        <v>48</v>
      </c>
      <c r="H648" t="s">
        <v>65</v>
      </c>
      <c r="I648" t="s">
        <v>65</v>
      </c>
      <c r="J648" t="s">
        <v>56</v>
      </c>
      <c r="K648" t="s">
        <v>3987</v>
      </c>
      <c r="L648" t="s">
        <v>67</v>
      </c>
      <c r="M648">
        <v>1</v>
      </c>
      <c r="N648" s="2">
        <v>39518</v>
      </c>
      <c r="O648" s="2">
        <v>39472</v>
      </c>
      <c r="P648" s="2" t="s">
        <v>2982</v>
      </c>
      <c r="Q648" s="2" t="s">
        <v>3073</v>
      </c>
      <c r="R648" t="s">
        <v>4225</v>
      </c>
      <c r="S648" t="s">
        <v>56</v>
      </c>
      <c r="U648" t="s">
        <v>56</v>
      </c>
      <c r="V648" t="s">
        <v>56</v>
      </c>
      <c r="W648" t="s">
        <v>56</v>
      </c>
      <c r="X648" t="s">
        <v>2982</v>
      </c>
      <c r="Y648" t="s">
        <v>3960</v>
      </c>
      <c r="Z648" t="s">
        <v>56</v>
      </c>
      <c r="AA648" t="s">
        <v>56</v>
      </c>
      <c r="AB648" t="s">
        <v>4226</v>
      </c>
      <c r="AC648" t="s">
        <v>56</v>
      </c>
      <c r="AD648" t="s">
        <v>4227</v>
      </c>
      <c r="AE648" t="s">
        <v>3961</v>
      </c>
      <c r="AG648" s="1" t="s">
        <v>3933</v>
      </c>
      <c r="AH648" t="s">
        <v>4225</v>
      </c>
      <c r="AI648">
        <v>10312</v>
      </c>
      <c r="AJ648">
        <v>2711</v>
      </c>
      <c r="AK648" t="s">
        <v>78</v>
      </c>
      <c r="AL648">
        <v>11447</v>
      </c>
      <c r="AM648" s="2">
        <v>33703</v>
      </c>
      <c r="AN648">
        <v>1992</v>
      </c>
      <c r="AO648" t="s">
        <v>4228</v>
      </c>
      <c r="AP648">
        <v>1498</v>
      </c>
      <c r="AQ648" t="s">
        <v>80</v>
      </c>
      <c r="AR648">
        <f t="shared" si="30"/>
        <v>-46</v>
      </c>
      <c r="AS648" t="str">
        <f t="shared" si="31"/>
        <v>NA-</v>
      </c>
      <c r="AT648" t="str">
        <f t="shared" si="32"/>
        <v>2008-03</v>
      </c>
    </row>
    <row r="649" spans="1:46" hidden="1">
      <c r="A649" t="s">
        <v>4229</v>
      </c>
      <c r="B649" t="s">
        <v>3927</v>
      </c>
      <c r="C649">
        <v>20120510</v>
      </c>
      <c r="D649" t="s">
        <v>4230</v>
      </c>
      <c r="E649" t="s">
        <v>46</v>
      </c>
      <c r="F649" t="s">
        <v>47</v>
      </c>
      <c r="G649" t="s">
        <v>48</v>
      </c>
      <c r="H649" t="s">
        <v>48</v>
      </c>
      <c r="I649" t="s">
        <v>48</v>
      </c>
      <c r="J649" t="s">
        <v>3951</v>
      </c>
      <c r="K649" t="s">
        <v>2981</v>
      </c>
      <c r="L649" t="s">
        <v>51</v>
      </c>
      <c r="M649">
        <v>13</v>
      </c>
      <c r="N649" s="2">
        <v>39393</v>
      </c>
      <c r="O649" s="2">
        <v>39497</v>
      </c>
      <c r="P649" s="2" t="s">
        <v>2982</v>
      </c>
      <c r="Q649" s="2" t="s">
        <v>51</v>
      </c>
      <c r="R649" t="s">
        <v>2433</v>
      </c>
      <c r="S649" t="s">
        <v>2434</v>
      </c>
      <c r="T649" t="s">
        <v>291</v>
      </c>
      <c r="U649" t="s">
        <v>291</v>
      </c>
      <c r="V649" t="s">
        <v>56</v>
      </c>
      <c r="W649" t="s">
        <v>56</v>
      </c>
      <c r="X649" t="s">
        <v>51</v>
      </c>
      <c r="Y649" t="s">
        <v>3951</v>
      </c>
      <c r="Z649" t="s">
        <v>56</v>
      </c>
      <c r="AA649" t="s">
        <v>56</v>
      </c>
      <c r="AB649" t="s">
        <v>4231</v>
      </c>
      <c r="AC649" t="s">
        <v>56</v>
      </c>
      <c r="AD649" t="s">
        <v>3995</v>
      </c>
      <c r="AE649" t="s">
        <v>4232</v>
      </c>
      <c r="AG649" s="1" t="s">
        <v>3203</v>
      </c>
      <c r="AH649" t="s">
        <v>56</v>
      </c>
      <c r="AI649" t="s">
        <v>56</v>
      </c>
      <c r="AJ649" t="s">
        <v>56</v>
      </c>
      <c r="AK649" t="s">
        <v>56</v>
      </c>
      <c r="AL649" t="s">
        <v>56</v>
      </c>
      <c r="AM649" t="s">
        <v>56</v>
      </c>
      <c r="AN649" t="s">
        <v>56</v>
      </c>
      <c r="AO649" t="s">
        <v>56</v>
      </c>
      <c r="AP649" t="s">
        <v>56</v>
      </c>
      <c r="AQ649" t="s">
        <v>56</v>
      </c>
      <c r="AR649">
        <f t="shared" si="30"/>
        <v>102</v>
      </c>
      <c r="AS649" t="str">
        <f t="shared" si="31"/>
        <v>2008-02</v>
      </c>
      <c r="AT649" t="str">
        <f t="shared" si="32"/>
        <v>2007-11</v>
      </c>
    </row>
    <row r="650" spans="1:46" hidden="1">
      <c r="A650" t="s">
        <v>4233</v>
      </c>
      <c r="B650" t="s">
        <v>3927</v>
      </c>
      <c r="C650">
        <v>20120510</v>
      </c>
      <c r="D650" t="s">
        <v>4234</v>
      </c>
      <c r="E650" t="s">
        <v>46</v>
      </c>
      <c r="F650" t="s">
        <v>47</v>
      </c>
      <c r="G650" t="s">
        <v>48</v>
      </c>
      <c r="H650" t="s">
        <v>48</v>
      </c>
      <c r="I650" t="s">
        <v>48</v>
      </c>
      <c r="J650" t="s">
        <v>4235</v>
      </c>
      <c r="K650" t="s">
        <v>3056</v>
      </c>
      <c r="L650" t="s">
        <v>51</v>
      </c>
      <c r="M650">
        <v>28</v>
      </c>
      <c r="N650" s="2">
        <v>39433</v>
      </c>
      <c r="O650" s="2">
        <v>39618</v>
      </c>
      <c r="P650" s="2" t="s">
        <v>2982</v>
      </c>
      <c r="Q650" s="2" t="s">
        <v>51</v>
      </c>
      <c r="R650" t="s">
        <v>3415</v>
      </c>
      <c r="S650" t="s">
        <v>4236</v>
      </c>
      <c r="T650" t="s">
        <v>834</v>
      </c>
      <c r="U650" t="s">
        <v>4237</v>
      </c>
      <c r="V650" t="s">
        <v>56</v>
      </c>
      <c r="W650" t="s">
        <v>56</v>
      </c>
      <c r="X650" t="s">
        <v>51</v>
      </c>
      <c r="Y650" t="s">
        <v>4235</v>
      </c>
      <c r="Z650" t="s">
        <v>56</v>
      </c>
      <c r="AA650" t="s">
        <v>56</v>
      </c>
      <c r="AB650" t="s">
        <v>4238</v>
      </c>
      <c r="AC650" t="s">
        <v>56</v>
      </c>
      <c r="AD650" t="s">
        <v>4235</v>
      </c>
      <c r="AE650" t="s">
        <v>4239</v>
      </c>
      <c r="AG650" s="1" t="s">
        <v>3203</v>
      </c>
      <c r="AH650" t="s">
        <v>56</v>
      </c>
      <c r="AI650" t="s">
        <v>56</v>
      </c>
      <c r="AJ650" t="s">
        <v>56</v>
      </c>
      <c r="AK650" t="s">
        <v>56</v>
      </c>
      <c r="AL650" t="s">
        <v>56</v>
      </c>
      <c r="AM650" t="s">
        <v>56</v>
      </c>
      <c r="AN650" t="s">
        <v>56</v>
      </c>
      <c r="AO650" t="s">
        <v>56</v>
      </c>
      <c r="AP650" t="s">
        <v>56</v>
      </c>
      <c r="AQ650" t="s">
        <v>56</v>
      </c>
      <c r="AR650">
        <f t="shared" si="30"/>
        <v>182</v>
      </c>
      <c r="AS650" t="str">
        <f t="shared" si="31"/>
        <v>2008-06</v>
      </c>
      <c r="AT650" t="str">
        <f t="shared" si="32"/>
        <v>2007-12</v>
      </c>
    </row>
    <row r="651" spans="1:46" hidden="1">
      <c r="A651" t="s">
        <v>4240</v>
      </c>
      <c r="B651" t="s">
        <v>3927</v>
      </c>
      <c r="C651">
        <v>20120510</v>
      </c>
      <c r="D651" t="s">
        <v>840</v>
      </c>
      <c r="E651" t="s">
        <v>63</v>
      </c>
      <c r="F651" t="s">
        <v>64</v>
      </c>
      <c r="G651" t="s">
        <v>48</v>
      </c>
      <c r="H651" t="s">
        <v>65</v>
      </c>
      <c r="I651" t="s">
        <v>65</v>
      </c>
      <c r="J651" t="s">
        <v>56</v>
      </c>
      <c r="K651" t="s">
        <v>4241</v>
      </c>
      <c r="L651" t="s">
        <v>67</v>
      </c>
      <c r="M651">
        <v>2</v>
      </c>
      <c r="N651" s="2">
        <v>39426</v>
      </c>
      <c r="O651" s="2">
        <v>39619</v>
      </c>
      <c r="P651" s="2" t="s">
        <v>2982</v>
      </c>
      <c r="Q651" s="2" t="s">
        <v>3073</v>
      </c>
      <c r="R651" t="s">
        <v>77</v>
      </c>
      <c r="S651" t="s">
        <v>56</v>
      </c>
      <c r="U651" t="s">
        <v>56</v>
      </c>
      <c r="V651" t="s">
        <v>56</v>
      </c>
      <c r="W651" t="s">
        <v>56</v>
      </c>
      <c r="X651" t="s">
        <v>3073</v>
      </c>
      <c r="Y651" t="s">
        <v>3965</v>
      </c>
      <c r="Z651" t="s">
        <v>56</v>
      </c>
      <c r="AA651" t="s">
        <v>56</v>
      </c>
      <c r="AB651" t="s">
        <v>4242</v>
      </c>
      <c r="AC651" t="s">
        <v>56</v>
      </c>
      <c r="AD651" t="s">
        <v>4243</v>
      </c>
      <c r="AF651" t="s">
        <v>4244</v>
      </c>
      <c r="AG651" s="1" t="s">
        <v>3933</v>
      </c>
      <c r="AH651" t="s">
        <v>77</v>
      </c>
      <c r="AI651">
        <v>10103</v>
      </c>
      <c r="AJ651">
        <v>941</v>
      </c>
      <c r="AK651" t="s">
        <v>78</v>
      </c>
      <c r="AL651">
        <v>15410</v>
      </c>
      <c r="AM651" s="2">
        <v>30476</v>
      </c>
      <c r="AN651">
        <v>1983</v>
      </c>
      <c r="AO651" t="s">
        <v>79</v>
      </c>
      <c r="AP651">
        <v>821</v>
      </c>
      <c r="AQ651" t="s">
        <v>80</v>
      </c>
      <c r="AR651">
        <f t="shared" si="30"/>
        <v>190</v>
      </c>
      <c r="AS651" t="str">
        <f t="shared" si="31"/>
        <v>NA-</v>
      </c>
      <c r="AT651" t="str">
        <f t="shared" si="32"/>
        <v>2007-12</v>
      </c>
    </row>
    <row r="652" spans="1:46" hidden="1">
      <c r="A652" t="s">
        <v>4245</v>
      </c>
      <c r="B652" t="s">
        <v>3927</v>
      </c>
      <c r="C652">
        <v>20120510</v>
      </c>
      <c r="D652" t="s">
        <v>4246</v>
      </c>
      <c r="E652" t="s">
        <v>63</v>
      </c>
      <c r="F652" t="s">
        <v>64</v>
      </c>
      <c r="G652" t="s">
        <v>48</v>
      </c>
      <c r="H652" t="s">
        <v>65</v>
      </c>
      <c r="I652" t="s">
        <v>65</v>
      </c>
      <c r="J652" t="s">
        <v>56</v>
      </c>
      <c r="K652" t="s">
        <v>3987</v>
      </c>
      <c r="L652" t="s">
        <v>67</v>
      </c>
      <c r="M652">
        <v>1</v>
      </c>
      <c r="N652" s="2">
        <v>39434</v>
      </c>
      <c r="O652" s="2">
        <v>39619</v>
      </c>
      <c r="P652" s="2" t="s">
        <v>4124</v>
      </c>
      <c r="Q652" s="2" t="s">
        <v>3073</v>
      </c>
      <c r="R652" t="s">
        <v>3681</v>
      </c>
      <c r="S652" t="s">
        <v>56</v>
      </c>
      <c r="U652" t="s">
        <v>56</v>
      </c>
      <c r="V652" t="s">
        <v>56</v>
      </c>
      <c r="W652" t="s">
        <v>56</v>
      </c>
      <c r="X652" t="s">
        <v>4124</v>
      </c>
      <c r="Y652" t="s">
        <v>4247</v>
      </c>
      <c r="Z652" t="s">
        <v>56</v>
      </c>
      <c r="AA652" t="s">
        <v>56</v>
      </c>
      <c r="AB652" t="s">
        <v>4248</v>
      </c>
      <c r="AC652" t="s">
        <v>56</v>
      </c>
      <c r="AD652" t="s">
        <v>4249</v>
      </c>
      <c r="AG652" s="1" t="s">
        <v>3933</v>
      </c>
      <c r="AH652" t="s">
        <v>3681</v>
      </c>
      <c r="AI652">
        <v>10022</v>
      </c>
      <c r="AJ652">
        <v>199</v>
      </c>
      <c r="AK652" t="s">
        <v>344</v>
      </c>
      <c r="AL652">
        <v>7647</v>
      </c>
      <c r="AM652" s="2">
        <v>35551</v>
      </c>
      <c r="AN652">
        <v>1997</v>
      </c>
      <c r="AO652" t="s">
        <v>3686</v>
      </c>
      <c r="AP652">
        <v>1078</v>
      </c>
      <c r="AQ652" t="s">
        <v>80</v>
      </c>
      <c r="AR652">
        <f t="shared" si="30"/>
        <v>182</v>
      </c>
      <c r="AS652" t="str">
        <f t="shared" si="31"/>
        <v>NA-</v>
      </c>
      <c r="AT652" t="str">
        <f t="shared" si="32"/>
        <v>2007-12</v>
      </c>
    </row>
    <row r="653" spans="1:46" ht="75" hidden="1">
      <c r="A653" t="s">
        <v>4250</v>
      </c>
      <c r="B653" t="s">
        <v>3927</v>
      </c>
      <c r="C653">
        <v>20120510</v>
      </c>
      <c r="D653" t="s">
        <v>893</v>
      </c>
      <c r="E653" t="s">
        <v>46</v>
      </c>
      <c r="F653" t="s">
        <v>47</v>
      </c>
      <c r="G653" t="s">
        <v>48</v>
      </c>
      <c r="H653" t="s">
        <v>48</v>
      </c>
      <c r="I653" t="s">
        <v>48</v>
      </c>
      <c r="J653" t="s">
        <v>4105</v>
      </c>
      <c r="K653" t="s">
        <v>3151</v>
      </c>
      <c r="L653" t="s">
        <v>51</v>
      </c>
      <c r="M653">
        <v>36</v>
      </c>
      <c r="N653" s="2">
        <v>39525</v>
      </c>
      <c r="O653" s="2">
        <v>39650</v>
      </c>
      <c r="P653" s="2" t="s">
        <v>2982</v>
      </c>
      <c r="Q653" s="2" t="s">
        <v>51</v>
      </c>
      <c r="R653" t="s">
        <v>4096</v>
      </c>
      <c r="S653" t="s">
        <v>2434</v>
      </c>
      <c r="T653" t="s">
        <v>291</v>
      </c>
      <c r="U653" t="s">
        <v>291</v>
      </c>
      <c r="V653" t="s">
        <v>56</v>
      </c>
      <c r="W653" t="s">
        <v>56</v>
      </c>
      <c r="X653" t="s">
        <v>51</v>
      </c>
      <c r="Y653" t="s">
        <v>4105</v>
      </c>
      <c r="Z653" t="s">
        <v>56</v>
      </c>
      <c r="AA653" t="s">
        <v>56</v>
      </c>
      <c r="AB653" t="s">
        <v>4252</v>
      </c>
      <c r="AC653" t="s">
        <v>56</v>
      </c>
      <c r="AD653" t="s">
        <v>4107</v>
      </c>
      <c r="AE653" s="5" t="s">
        <v>4253</v>
      </c>
      <c r="AG653" s="1" t="s">
        <v>3203</v>
      </c>
      <c r="AH653" t="s">
        <v>56</v>
      </c>
      <c r="AI653" t="s">
        <v>56</v>
      </c>
      <c r="AJ653" t="s">
        <v>56</v>
      </c>
      <c r="AK653" t="s">
        <v>56</v>
      </c>
      <c r="AL653" t="s">
        <v>56</v>
      </c>
      <c r="AM653" t="s">
        <v>56</v>
      </c>
      <c r="AN653" t="s">
        <v>56</v>
      </c>
      <c r="AO653" t="s">
        <v>56</v>
      </c>
      <c r="AP653" t="s">
        <v>56</v>
      </c>
      <c r="AQ653" t="s">
        <v>56</v>
      </c>
      <c r="AR653">
        <f t="shared" si="30"/>
        <v>123</v>
      </c>
      <c r="AS653" t="str">
        <f t="shared" si="31"/>
        <v>2008-07</v>
      </c>
      <c r="AT653" t="str">
        <f t="shared" si="32"/>
        <v>2008-03</v>
      </c>
    </row>
    <row r="654" spans="1:46" hidden="1">
      <c r="A654" t="s">
        <v>4254</v>
      </c>
      <c r="B654" t="s">
        <v>3927</v>
      </c>
      <c r="C654">
        <v>20120510</v>
      </c>
      <c r="D654" t="s">
        <v>4255</v>
      </c>
      <c r="E654" t="s">
        <v>83</v>
      </c>
      <c r="F654" t="s">
        <v>64</v>
      </c>
      <c r="G654" t="s">
        <v>48</v>
      </c>
      <c r="H654" t="s">
        <v>65</v>
      </c>
      <c r="I654" t="s">
        <v>65</v>
      </c>
      <c r="J654" t="s">
        <v>56</v>
      </c>
      <c r="K654" t="s">
        <v>3979</v>
      </c>
      <c r="L654" t="s">
        <v>67</v>
      </c>
      <c r="M654">
        <v>1</v>
      </c>
      <c r="N654" s="2">
        <v>39512</v>
      </c>
      <c r="O654" s="2">
        <v>39650</v>
      </c>
      <c r="P654" s="2" t="s">
        <v>2982</v>
      </c>
      <c r="Q654" s="2" t="s">
        <v>51</v>
      </c>
      <c r="R654" t="s">
        <v>4257</v>
      </c>
      <c r="S654" t="s">
        <v>56</v>
      </c>
      <c r="U654" t="s">
        <v>56</v>
      </c>
      <c r="V654" t="s">
        <v>56</v>
      </c>
      <c r="W654" t="s">
        <v>56</v>
      </c>
      <c r="X654" t="s">
        <v>2982</v>
      </c>
      <c r="Y654" t="s">
        <v>4256</v>
      </c>
      <c r="Z654" t="s">
        <v>56</v>
      </c>
      <c r="AA654" t="s">
        <v>56</v>
      </c>
      <c r="AB654" t="s">
        <v>56</v>
      </c>
      <c r="AC654" t="s">
        <v>56</v>
      </c>
      <c r="AD654" t="s">
        <v>56</v>
      </c>
      <c r="AE654" t="s">
        <v>56</v>
      </c>
      <c r="AF654" t="s">
        <v>4258</v>
      </c>
      <c r="AG654" s="1" t="s">
        <v>3933</v>
      </c>
      <c r="AH654" t="s">
        <v>4257</v>
      </c>
      <c r="AI654" t="s">
        <v>56</v>
      </c>
      <c r="AJ654" t="s">
        <v>56</v>
      </c>
      <c r="AK654" t="s">
        <v>56</v>
      </c>
      <c r="AL654" t="s">
        <v>56</v>
      </c>
      <c r="AM654" t="s">
        <v>56</v>
      </c>
      <c r="AN654" t="s">
        <v>56</v>
      </c>
      <c r="AO654" t="s">
        <v>56</v>
      </c>
      <c r="AP654" t="s">
        <v>56</v>
      </c>
      <c r="AQ654" t="s">
        <v>2240</v>
      </c>
      <c r="AR654">
        <f t="shared" si="30"/>
        <v>136</v>
      </c>
      <c r="AS654" t="str">
        <f t="shared" si="31"/>
        <v>NA-</v>
      </c>
      <c r="AT654" t="str">
        <f t="shared" si="32"/>
        <v>2008-03</v>
      </c>
    </row>
    <row r="655" spans="1:46" hidden="1">
      <c r="A655" t="s">
        <v>4259</v>
      </c>
      <c r="B655" t="s">
        <v>3927</v>
      </c>
      <c r="C655">
        <v>20120510</v>
      </c>
      <c r="D655" t="s">
        <v>4260</v>
      </c>
      <c r="E655" t="s">
        <v>138</v>
      </c>
      <c r="F655" t="s">
        <v>64</v>
      </c>
      <c r="G655" t="s">
        <v>48</v>
      </c>
      <c r="H655" t="s">
        <v>65</v>
      </c>
      <c r="I655" t="s">
        <v>65</v>
      </c>
      <c r="J655" t="s">
        <v>56</v>
      </c>
      <c r="K655" t="s">
        <v>3987</v>
      </c>
      <c r="L655" t="s">
        <v>67</v>
      </c>
      <c r="M655">
        <v>2</v>
      </c>
      <c r="N655" s="2">
        <v>39421</v>
      </c>
      <c r="O655" s="2">
        <v>39584</v>
      </c>
      <c r="P655" s="2" t="s">
        <v>4124</v>
      </c>
      <c r="Q655" s="2" t="s">
        <v>3073</v>
      </c>
      <c r="R655" t="s">
        <v>4262</v>
      </c>
      <c r="S655" t="s">
        <v>56</v>
      </c>
      <c r="U655" t="s">
        <v>56</v>
      </c>
      <c r="V655" t="s">
        <v>56</v>
      </c>
      <c r="W655" t="s">
        <v>56</v>
      </c>
      <c r="X655" t="s">
        <v>3073</v>
      </c>
      <c r="Y655" t="s">
        <v>4261</v>
      </c>
      <c r="Z655" t="s">
        <v>56</v>
      </c>
      <c r="AA655" t="s">
        <v>56</v>
      </c>
      <c r="AB655" t="s">
        <v>4263</v>
      </c>
      <c r="AC655" t="s">
        <v>56</v>
      </c>
      <c r="AD655" t="s">
        <v>4264</v>
      </c>
      <c r="AE655" t="s">
        <v>3961</v>
      </c>
      <c r="AG655" s="1" t="s">
        <v>3933</v>
      </c>
      <c r="AH655" t="s">
        <v>4262</v>
      </c>
      <c r="AI655" t="s">
        <v>56</v>
      </c>
      <c r="AJ655" t="s">
        <v>56</v>
      </c>
      <c r="AK655" t="s">
        <v>56</v>
      </c>
      <c r="AL655" t="s">
        <v>56</v>
      </c>
      <c r="AM655" t="s">
        <v>56</v>
      </c>
      <c r="AN655" t="s">
        <v>56</v>
      </c>
      <c r="AO655" t="s">
        <v>56</v>
      </c>
      <c r="AP655" t="s">
        <v>56</v>
      </c>
      <c r="AQ655" t="s">
        <v>2240</v>
      </c>
      <c r="AR655">
        <f t="shared" si="30"/>
        <v>161</v>
      </c>
      <c r="AS655" t="str">
        <f t="shared" si="31"/>
        <v>NA-</v>
      </c>
      <c r="AT655" t="str">
        <f t="shared" si="32"/>
        <v>2007-12</v>
      </c>
    </row>
    <row r="656" spans="1:46" hidden="1">
      <c r="A656" t="s">
        <v>4265</v>
      </c>
      <c r="B656" t="s">
        <v>3927</v>
      </c>
      <c r="C656">
        <v>20120510</v>
      </c>
      <c r="D656" t="s">
        <v>4266</v>
      </c>
      <c r="E656" t="s">
        <v>83</v>
      </c>
      <c r="F656" t="s">
        <v>64</v>
      </c>
      <c r="G656" t="s">
        <v>48</v>
      </c>
      <c r="H656" t="s">
        <v>65</v>
      </c>
      <c r="I656" t="s">
        <v>65</v>
      </c>
      <c r="J656" t="s">
        <v>56</v>
      </c>
      <c r="K656" t="s">
        <v>4267</v>
      </c>
      <c r="L656" t="s">
        <v>67</v>
      </c>
      <c r="M656">
        <v>1</v>
      </c>
      <c r="N656" s="2">
        <v>39750</v>
      </c>
      <c r="O656" s="2">
        <v>39584</v>
      </c>
      <c r="P656" s="2" t="s">
        <v>2982</v>
      </c>
      <c r="Q656" s="2" t="s">
        <v>3073</v>
      </c>
      <c r="R656" t="s">
        <v>990</v>
      </c>
      <c r="S656" t="s">
        <v>56</v>
      </c>
      <c r="U656" t="s">
        <v>56</v>
      </c>
      <c r="V656" t="s">
        <v>56</v>
      </c>
      <c r="W656" t="s">
        <v>56</v>
      </c>
      <c r="X656" t="s">
        <v>2982</v>
      </c>
      <c r="Y656" t="s">
        <v>3985</v>
      </c>
      <c r="Z656" t="s">
        <v>56</v>
      </c>
      <c r="AA656" t="s">
        <v>56</v>
      </c>
      <c r="AB656" t="s">
        <v>56</v>
      </c>
      <c r="AC656" t="s">
        <v>56</v>
      </c>
      <c r="AD656" t="s">
        <v>56</v>
      </c>
      <c r="AE656" t="s">
        <v>56</v>
      </c>
      <c r="AF656" s="1" t="s">
        <v>4268</v>
      </c>
      <c r="AG656" s="1" t="s">
        <v>3933</v>
      </c>
      <c r="AH656" t="s">
        <v>996</v>
      </c>
      <c r="AI656">
        <v>10707</v>
      </c>
      <c r="AJ656">
        <v>6107</v>
      </c>
      <c r="AK656" t="s">
        <v>78</v>
      </c>
      <c r="AL656">
        <v>10940</v>
      </c>
      <c r="AM656" s="2">
        <v>37049</v>
      </c>
      <c r="AN656">
        <v>2001</v>
      </c>
      <c r="AO656" t="s">
        <v>997</v>
      </c>
      <c r="AP656">
        <v>1303</v>
      </c>
      <c r="AQ656" t="s">
        <v>80</v>
      </c>
      <c r="AR656">
        <f t="shared" si="30"/>
        <v>-163</v>
      </c>
      <c r="AS656" t="str">
        <f t="shared" si="31"/>
        <v>NA-</v>
      </c>
      <c r="AT656" t="str">
        <f t="shared" si="32"/>
        <v>2008-10</v>
      </c>
    </row>
    <row r="657" spans="1:46" hidden="1">
      <c r="A657" t="s">
        <v>4269</v>
      </c>
      <c r="B657" t="s">
        <v>3927</v>
      </c>
      <c r="C657">
        <v>20120510</v>
      </c>
      <c r="D657" t="s">
        <v>3372</v>
      </c>
      <c r="E657" t="s">
        <v>83</v>
      </c>
      <c r="F657" t="s">
        <v>64</v>
      </c>
      <c r="G657" t="s">
        <v>48</v>
      </c>
      <c r="H657" t="s">
        <v>65</v>
      </c>
      <c r="I657" t="s">
        <v>65</v>
      </c>
      <c r="J657" t="s">
        <v>56</v>
      </c>
      <c r="K657" t="s">
        <v>4270</v>
      </c>
      <c r="L657" t="s">
        <v>67</v>
      </c>
      <c r="M657">
        <v>1</v>
      </c>
      <c r="N657" s="2">
        <v>39756</v>
      </c>
      <c r="O657" s="2">
        <v>39584</v>
      </c>
      <c r="P657" s="2" t="s">
        <v>2982</v>
      </c>
      <c r="Q657" s="2" t="s">
        <v>3073</v>
      </c>
      <c r="R657" t="s">
        <v>2972</v>
      </c>
      <c r="S657" t="s">
        <v>56</v>
      </c>
      <c r="U657" t="s">
        <v>56</v>
      </c>
      <c r="V657" t="s">
        <v>56</v>
      </c>
      <c r="W657" t="s">
        <v>56</v>
      </c>
      <c r="X657" t="s">
        <v>2982</v>
      </c>
      <c r="Y657" t="s">
        <v>4271</v>
      </c>
      <c r="Z657" t="s">
        <v>56</v>
      </c>
      <c r="AA657" t="s">
        <v>56</v>
      </c>
      <c r="AB657" t="s">
        <v>56</v>
      </c>
      <c r="AC657" t="s">
        <v>56</v>
      </c>
      <c r="AD657" t="s">
        <v>56</v>
      </c>
      <c r="AE657" t="s">
        <v>56</v>
      </c>
      <c r="AF657" t="s">
        <v>4272</v>
      </c>
      <c r="AG657" s="1" t="s">
        <v>3933</v>
      </c>
      <c r="AH657" t="s">
        <v>2972</v>
      </c>
      <c r="AI657" t="s">
        <v>56</v>
      </c>
      <c r="AJ657" t="s">
        <v>56</v>
      </c>
      <c r="AK657" t="s">
        <v>56</v>
      </c>
      <c r="AL657" t="s">
        <v>56</v>
      </c>
      <c r="AM657" t="s">
        <v>56</v>
      </c>
      <c r="AN657" t="s">
        <v>56</v>
      </c>
      <c r="AO657" t="s">
        <v>56</v>
      </c>
      <c r="AP657" t="s">
        <v>56</v>
      </c>
      <c r="AQ657" t="s">
        <v>2240</v>
      </c>
      <c r="AR657">
        <f t="shared" si="30"/>
        <v>-168</v>
      </c>
      <c r="AS657" t="str">
        <f t="shared" si="31"/>
        <v>NA-</v>
      </c>
      <c r="AT657" t="str">
        <f t="shared" si="32"/>
        <v>2008-11</v>
      </c>
    </row>
    <row r="658" spans="1:46" hidden="1">
      <c r="A658" t="s">
        <v>4273</v>
      </c>
      <c r="B658" t="s">
        <v>3927</v>
      </c>
      <c r="C658">
        <v>20120510</v>
      </c>
      <c r="D658" t="s">
        <v>4274</v>
      </c>
      <c r="E658" t="s">
        <v>138</v>
      </c>
      <c r="F658" t="s">
        <v>64</v>
      </c>
      <c r="G658" t="s">
        <v>48</v>
      </c>
      <c r="H658" t="s">
        <v>65</v>
      </c>
      <c r="I658" t="s">
        <v>65</v>
      </c>
      <c r="J658" t="s">
        <v>56</v>
      </c>
      <c r="K658" t="s">
        <v>3987</v>
      </c>
      <c r="L658" t="s">
        <v>67</v>
      </c>
      <c r="M658">
        <v>2</v>
      </c>
      <c r="N658" s="2">
        <v>39421</v>
      </c>
      <c r="O658" s="2">
        <v>39563</v>
      </c>
      <c r="P658" s="2" t="s">
        <v>4124</v>
      </c>
      <c r="Q658" s="2" t="s">
        <v>3073</v>
      </c>
      <c r="R658" t="s">
        <v>4275</v>
      </c>
      <c r="S658" t="s">
        <v>56</v>
      </c>
      <c r="U658" t="s">
        <v>56</v>
      </c>
      <c r="V658" t="s">
        <v>56</v>
      </c>
      <c r="W658" t="s">
        <v>56</v>
      </c>
      <c r="X658" t="s">
        <v>3073</v>
      </c>
      <c r="Y658" t="s">
        <v>4000</v>
      </c>
      <c r="Z658" t="s">
        <v>56</v>
      </c>
      <c r="AA658" t="s">
        <v>56</v>
      </c>
      <c r="AB658" t="s">
        <v>4276</v>
      </c>
      <c r="AC658" t="s">
        <v>56</v>
      </c>
      <c r="AD658" t="s">
        <v>4005</v>
      </c>
      <c r="AE658" t="s">
        <v>3961</v>
      </c>
      <c r="AF658" t="s">
        <v>4277</v>
      </c>
      <c r="AG658" s="1" t="s">
        <v>3933</v>
      </c>
      <c r="AH658" t="s">
        <v>4275</v>
      </c>
      <c r="AI658" t="s">
        <v>56</v>
      </c>
      <c r="AJ658" t="s">
        <v>56</v>
      </c>
      <c r="AK658" t="s">
        <v>56</v>
      </c>
      <c r="AL658" t="s">
        <v>56</v>
      </c>
      <c r="AM658" t="s">
        <v>56</v>
      </c>
      <c r="AN658" t="s">
        <v>56</v>
      </c>
      <c r="AO658" t="s">
        <v>56</v>
      </c>
      <c r="AP658" t="s">
        <v>56</v>
      </c>
      <c r="AQ658" t="s">
        <v>2240</v>
      </c>
      <c r="AR658">
        <f t="shared" si="30"/>
        <v>140</v>
      </c>
      <c r="AS658" t="str">
        <f t="shared" si="31"/>
        <v>NA-</v>
      </c>
      <c r="AT658" t="str">
        <f t="shared" si="32"/>
        <v>2007-12</v>
      </c>
    </row>
    <row r="659" spans="1:46" hidden="1">
      <c r="A659" t="s">
        <v>4278</v>
      </c>
      <c r="B659" t="s">
        <v>3927</v>
      </c>
      <c r="C659">
        <v>20120510</v>
      </c>
      <c r="D659" t="s">
        <v>4279</v>
      </c>
      <c r="E659" t="s">
        <v>63</v>
      </c>
      <c r="F659" t="s">
        <v>64</v>
      </c>
      <c r="G659" t="s">
        <v>48</v>
      </c>
      <c r="H659" t="s">
        <v>65</v>
      </c>
      <c r="I659" t="s">
        <v>65</v>
      </c>
      <c r="J659" t="s">
        <v>56</v>
      </c>
      <c r="K659" t="s">
        <v>3987</v>
      </c>
      <c r="L659" t="s">
        <v>67</v>
      </c>
      <c r="M659">
        <v>1</v>
      </c>
      <c r="N659" s="2">
        <v>39469</v>
      </c>
      <c r="O659" s="2">
        <v>39563</v>
      </c>
      <c r="P659" s="2" t="s">
        <v>4124</v>
      </c>
      <c r="Q659" s="2" t="s">
        <v>3073</v>
      </c>
      <c r="R659" t="s">
        <v>3541</v>
      </c>
      <c r="S659" t="s">
        <v>56</v>
      </c>
      <c r="U659" t="s">
        <v>56</v>
      </c>
      <c r="V659" t="s">
        <v>56</v>
      </c>
      <c r="W659" t="s">
        <v>56</v>
      </c>
      <c r="X659" t="s">
        <v>4124</v>
      </c>
      <c r="Y659" t="s">
        <v>4077</v>
      </c>
      <c r="Z659" t="s">
        <v>56</v>
      </c>
      <c r="AA659" t="s">
        <v>56</v>
      </c>
      <c r="AB659" t="s">
        <v>4280</v>
      </c>
      <c r="AC659" t="s">
        <v>56</v>
      </c>
      <c r="AD659" t="s">
        <v>4132</v>
      </c>
      <c r="AE659" t="s">
        <v>3961</v>
      </c>
      <c r="AF659" t="s">
        <v>4281</v>
      </c>
      <c r="AG659" s="1" t="s">
        <v>3933</v>
      </c>
      <c r="AH659" t="s">
        <v>3541</v>
      </c>
      <c r="AI659">
        <v>10070</v>
      </c>
      <c r="AJ659">
        <v>662</v>
      </c>
      <c r="AK659" t="s">
        <v>91</v>
      </c>
      <c r="AL659">
        <v>7449</v>
      </c>
      <c r="AM659" s="2">
        <v>35551</v>
      </c>
      <c r="AN659">
        <v>1997</v>
      </c>
      <c r="AO659" t="s">
        <v>3542</v>
      </c>
      <c r="AP659">
        <v>952</v>
      </c>
      <c r="AQ659" t="s">
        <v>80</v>
      </c>
      <c r="AR659">
        <f t="shared" si="30"/>
        <v>93</v>
      </c>
      <c r="AS659" t="str">
        <f t="shared" si="31"/>
        <v>NA-</v>
      </c>
      <c r="AT659" t="str">
        <f t="shared" si="32"/>
        <v>2008-01</v>
      </c>
    </row>
    <row r="660" spans="1:46" hidden="1">
      <c r="A660" t="s">
        <v>4282</v>
      </c>
      <c r="B660" t="s">
        <v>3927</v>
      </c>
      <c r="C660">
        <v>20120510</v>
      </c>
      <c r="D660" t="s">
        <v>4283</v>
      </c>
      <c r="E660" t="s">
        <v>138</v>
      </c>
      <c r="F660" t="s">
        <v>64</v>
      </c>
      <c r="G660" t="s">
        <v>48</v>
      </c>
      <c r="H660" t="s">
        <v>65</v>
      </c>
      <c r="I660" t="s">
        <v>65</v>
      </c>
      <c r="J660" t="s">
        <v>56</v>
      </c>
      <c r="K660" t="s">
        <v>3987</v>
      </c>
      <c r="L660" t="s">
        <v>67</v>
      </c>
      <c r="M660">
        <v>2</v>
      </c>
      <c r="N660" s="2">
        <v>39421</v>
      </c>
      <c r="O660" s="2">
        <v>39479</v>
      </c>
      <c r="P660" s="2" t="s">
        <v>4124</v>
      </c>
      <c r="Q660" s="2" t="s">
        <v>3073</v>
      </c>
      <c r="R660" t="s">
        <v>3387</v>
      </c>
      <c r="S660" t="s">
        <v>56</v>
      </c>
      <c r="U660" t="s">
        <v>56</v>
      </c>
      <c r="V660" t="s">
        <v>56</v>
      </c>
      <c r="W660" t="s">
        <v>56</v>
      </c>
      <c r="X660" t="s">
        <v>3073</v>
      </c>
      <c r="Y660" t="s">
        <v>4284</v>
      </c>
      <c r="Z660" t="s">
        <v>56</v>
      </c>
      <c r="AA660" t="s">
        <v>56</v>
      </c>
      <c r="AB660" t="s">
        <v>4285</v>
      </c>
      <c r="AC660" t="s">
        <v>56</v>
      </c>
      <c r="AD660" t="s">
        <v>4286</v>
      </c>
      <c r="AG660" s="1" t="s">
        <v>3933</v>
      </c>
      <c r="AH660" t="s">
        <v>3387</v>
      </c>
      <c r="AI660" t="s">
        <v>56</v>
      </c>
      <c r="AJ660" t="s">
        <v>56</v>
      </c>
      <c r="AK660" t="s">
        <v>56</v>
      </c>
      <c r="AL660" t="s">
        <v>56</v>
      </c>
      <c r="AM660" t="s">
        <v>56</v>
      </c>
      <c r="AN660" t="s">
        <v>56</v>
      </c>
      <c r="AO660" t="s">
        <v>56</v>
      </c>
      <c r="AP660" t="s">
        <v>56</v>
      </c>
      <c r="AQ660" t="s">
        <v>2240</v>
      </c>
      <c r="AR660">
        <f t="shared" si="30"/>
        <v>56</v>
      </c>
      <c r="AS660" t="str">
        <f t="shared" si="31"/>
        <v>NA-</v>
      </c>
      <c r="AT660" t="str">
        <f t="shared" si="32"/>
        <v>2007-12</v>
      </c>
    </row>
    <row r="661" spans="1:46" hidden="1">
      <c r="A661" t="s">
        <v>4287</v>
      </c>
      <c r="B661" t="s">
        <v>3927</v>
      </c>
      <c r="C661">
        <v>20120510</v>
      </c>
      <c r="D661" t="s">
        <v>4288</v>
      </c>
      <c r="E661" t="s">
        <v>138</v>
      </c>
      <c r="F661" t="s">
        <v>64</v>
      </c>
      <c r="G661" t="s">
        <v>48</v>
      </c>
      <c r="H661" t="s">
        <v>65</v>
      </c>
      <c r="I661" t="s">
        <v>65</v>
      </c>
      <c r="J661" t="s">
        <v>56</v>
      </c>
      <c r="K661" t="s">
        <v>3987</v>
      </c>
      <c r="L661" t="s">
        <v>67</v>
      </c>
      <c r="M661">
        <v>1</v>
      </c>
      <c r="N661" s="2">
        <v>39421</v>
      </c>
      <c r="O661" s="2">
        <v>39479</v>
      </c>
      <c r="P661" s="2" t="s">
        <v>4124</v>
      </c>
      <c r="Q661" s="2" t="s">
        <v>3073</v>
      </c>
      <c r="R661" t="s">
        <v>856</v>
      </c>
      <c r="S661" t="s">
        <v>56</v>
      </c>
      <c r="U661" t="s">
        <v>56</v>
      </c>
      <c r="V661" t="s">
        <v>56</v>
      </c>
      <c r="W661" t="s">
        <v>56</v>
      </c>
      <c r="X661" t="s">
        <v>4124</v>
      </c>
      <c r="Y661" t="s">
        <v>3957</v>
      </c>
      <c r="Z661" t="s">
        <v>56</v>
      </c>
      <c r="AA661" t="s">
        <v>56</v>
      </c>
      <c r="AB661" t="s">
        <v>4289</v>
      </c>
      <c r="AC661" t="s">
        <v>56</v>
      </c>
      <c r="AD661" t="s">
        <v>3950</v>
      </c>
      <c r="AE661" t="s">
        <v>3961</v>
      </c>
      <c r="AG661" s="1" t="s">
        <v>3933</v>
      </c>
      <c r="AH661" t="s">
        <v>856</v>
      </c>
      <c r="AI661">
        <v>10095</v>
      </c>
      <c r="AJ661">
        <v>10417</v>
      </c>
      <c r="AK661" t="s">
        <v>78</v>
      </c>
      <c r="AL661">
        <v>13292</v>
      </c>
      <c r="AM661" s="2">
        <v>30805</v>
      </c>
      <c r="AN661">
        <v>1984</v>
      </c>
      <c r="AO661" t="s">
        <v>857</v>
      </c>
      <c r="AP661">
        <v>1340</v>
      </c>
      <c r="AQ661" t="s">
        <v>80</v>
      </c>
      <c r="AR661">
        <f t="shared" si="30"/>
        <v>56</v>
      </c>
      <c r="AS661" t="str">
        <f t="shared" si="31"/>
        <v>NA-</v>
      </c>
      <c r="AT661" t="str">
        <f t="shared" si="32"/>
        <v>2007-12</v>
      </c>
    </row>
    <row r="662" spans="1:46" hidden="1">
      <c r="A662" t="s">
        <v>4290</v>
      </c>
      <c r="B662" t="s">
        <v>3927</v>
      </c>
      <c r="C662">
        <v>20120510</v>
      </c>
      <c r="D662" t="s">
        <v>4291</v>
      </c>
      <c r="E662" t="s">
        <v>83</v>
      </c>
      <c r="F662" t="s">
        <v>64</v>
      </c>
      <c r="G662" t="s">
        <v>48</v>
      </c>
      <c r="H662" t="s">
        <v>65</v>
      </c>
      <c r="I662" t="s">
        <v>65</v>
      </c>
      <c r="J662" t="s">
        <v>56</v>
      </c>
      <c r="K662" t="s">
        <v>4267</v>
      </c>
      <c r="L662" t="s">
        <v>67</v>
      </c>
      <c r="M662">
        <v>1</v>
      </c>
      <c r="N662" s="2">
        <v>39749</v>
      </c>
      <c r="O662" s="2">
        <v>39479</v>
      </c>
      <c r="P662" s="2" t="s">
        <v>2982</v>
      </c>
      <c r="Q662" s="2" t="s">
        <v>3073</v>
      </c>
      <c r="R662" t="s">
        <v>2541</v>
      </c>
      <c r="S662" t="s">
        <v>56</v>
      </c>
      <c r="U662" t="s">
        <v>56</v>
      </c>
      <c r="V662" t="s">
        <v>56</v>
      </c>
      <c r="W662" t="s">
        <v>56</v>
      </c>
      <c r="X662" t="s">
        <v>2982</v>
      </c>
      <c r="Y662" t="s">
        <v>4174</v>
      </c>
      <c r="Z662" t="s">
        <v>56</v>
      </c>
      <c r="AA662" t="s">
        <v>56</v>
      </c>
      <c r="AB662" t="s">
        <v>56</v>
      </c>
      <c r="AC662" t="s">
        <v>56</v>
      </c>
      <c r="AD662" t="s">
        <v>56</v>
      </c>
      <c r="AE662" t="s">
        <v>56</v>
      </c>
      <c r="AF662" t="s">
        <v>4292</v>
      </c>
      <c r="AG662" s="1" t="s">
        <v>3933</v>
      </c>
      <c r="AH662" t="s">
        <v>2541</v>
      </c>
      <c r="AI662" t="s">
        <v>56</v>
      </c>
      <c r="AJ662" t="s">
        <v>56</v>
      </c>
      <c r="AK662" t="s">
        <v>56</v>
      </c>
      <c r="AL662" t="s">
        <v>56</v>
      </c>
      <c r="AM662" t="s">
        <v>56</v>
      </c>
      <c r="AN662" t="s">
        <v>56</v>
      </c>
      <c r="AO662" t="s">
        <v>56</v>
      </c>
      <c r="AP662" t="s">
        <v>56</v>
      </c>
      <c r="AQ662" t="s">
        <v>2240</v>
      </c>
      <c r="AR662">
        <f t="shared" si="30"/>
        <v>-267</v>
      </c>
      <c r="AS662" t="str">
        <f t="shared" si="31"/>
        <v>NA-</v>
      </c>
      <c r="AT662" t="str">
        <f t="shared" si="32"/>
        <v>2008-10</v>
      </c>
    </row>
    <row r="663" spans="1:46" hidden="1">
      <c r="A663" t="s">
        <v>4293</v>
      </c>
      <c r="B663" t="s">
        <v>3927</v>
      </c>
      <c r="C663">
        <v>20120510</v>
      </c>
      <c r="D663" t="s">
        <v>4294</v>
      </c>
      <c r="E663" t="s">
        <v>83</v>
      </c>
      <c r="F663" t="s">
        <v>64</v>
      </c>
      <c r="G663" t="s">
        <v>48</v>
      </c>
      <c r="H663" t="s">
        <v>65</v>
      </c>
      <c r="I663" t="s">
        <v>65</v>
      </c>
      <c r="J663" t="s">
        <v>56</v>
      </c>
      <c r="K663" t="s">
        <v>4295</v>
      </c>
      <c r="L663" t="s">
        <v>67</v>
      </c>
      <c r="M663">
        <v>1</v>
      </c>
      <c r="N663" s="2">
        <v>39743</v>
      </c>
      <c r="O663" s="2">
        <v>39479</v>
      </c>
      <c r="P663" s="2" t="s">
        <v>2982</v>
      </c>
      <c r="Q663" s="2" t="s">
        <v>3073</v>
      </c>
      <c r="R663" t="s">
        <v>4296</v>
      </c>
      <c r="S663" t="s">
        <v>56</v>
      </c>
      <c r="U663" t="s">
        <v>56</v>
      </c>
      <c r="V663" t="s">
        <v>56</v>
      </c>
      <c r="W663" t="s">
        <v>56</v>
      </c>
      <c r="X663" t="s">
        <v>2982</v>
      </c>
      <c r="Y663" t="s">
        <v>3973</v>
      </c>
      <c r="Z663" t="s">
        <v>56</v>
      </c>
      <c r="AA663" t="s">
        <v>56</v>
      </c>
      <c r="AB663" t="s">
        <v>56</v>
      </c>
      <c r="AC663" t="s">
        <v>56</v>
      </c>
      <c r="AD663" t="s">
        <v>56</v>
      </c>
      <c r="AE663" t="s">
        <v>56</v>
      </c>
      <c r="AF663" t="s">
        <v>4297</v>
      </c>
      <c r="AG663" s="1" t="s">
        <v>3933</v>
      </c>
      <c r="AH663" t="s">
        <v>4298</v>
      </c>
      <c r="AI663">
        <v>10292</v>
      </c>
      <c r="AJ663">
        <v>2543</v>
      </c>
      <c r="AK663" t="s">
        <v>91</v>
      </c>
      <c r="AL663">
        <v>25686</v>
      </c>
      <c r="AM663" s="2">
        <v>31729</v>
      </c>
      <c r="AN663">
        <v>1986</v>
      </c>
      <c r="AO663" t="s">
        <v>4299</v>
      </c>
      <c r="AP663">
        <v>1504</v>
      </c>
      <c r="AQ663" t="s">
        <v>80</v>
      </c>
      <c r="AR663">
        <f t="shared" si="30"/>
        <v>-261</v>
      </c>
      <c r="AS663" t="str">
        <f t="shared" si="31"/>
        <v>NA-</v>
      </c>
      <c r="AT663" t="str">
        <f t="shared" si="32"/>
        <v>2008-10</v>
      </c>
    </row>
    <row r="664" spans="1:46" hidden="1">
      <c r="A664" t="s">
        <v>4300</v>
      </c>
      <c r="B664" t="s">
        <v>3927</v>
      </c>
      <c r="C664">
        <v>20120510</v>
      </c>
      <c r="D664" t="s">
        <v>4301</v>
      </c>
      <c r="E664" t="s">
        <v>138</v>
      </c>
      <c r="F664" t="s">
        <v>64</v>
      </c>
      <c r="G664" t="s">
        <v>48</v>
      </c>
      <c r="H664" t="s">
        <v>48</v>
      </c>
      <c r="I664" t="s">
        <v>48</v>
      </c>
      <c r="J664" t="s">
        <v>3979</v>
      </c>
      <c r="K664" t="s">
        <v>3301</v>
      </c>
      <c r="L664" t="s">
        <v>51</v>
      </c>
      <c r="M664">
        <v>10</v>
      </c>
      <c r="N664" s="2">
        <v>39421</v>
      </c>
      <c r="O664" s="2">
        <v>39737</v>
      </c>
      <c r="P664" s="2" t="s">
        <v>4124</v>
      </c>
      <c r="Q664" s="2" t="s">
        <v>51</v>
      </c>
      <c r="R664" t="s">
        <v>4302</v>
      </c>
      <c r="S664" t="s">
        <v>4303</v>
      </c>
      <c r="V664" t="s">
        <v>56</v>
      </c>
      <c r="W664" t="s">
        <v>56</v>
      </c>
      <c r="X664" t="s">
        <v>51</v>
      </c>
      <c r="Y664" t="s">
        <v>3979</v>
      </c>
      <c r="Z664" t="s">
        <v>56</v>
      </c>
      <c r="AA664" t="s">
        <v>56</v>
      </c>
      <c r="AB664" t="s">
        <v>4304</v>
      </c>
      <c r="AC664" t="s">
        <v>56</v>
      </c>
      <c r="AD664" t="s">
        <v>4305</v>
      </c>
      <c r="AE664" t="s">
        <v>4306</v>
      </c>
      <c r="AG664" s="1" t="s">
        <v>3933</v>
      </c>
      <c r="AH664" t="s">
        <v>4302</v>
      </c>
      <c r="AI664" t="s">
        <v>56</v>
      </c>
      <c r="AJ664" t="s">
        <v>56</v>
      </c>
      <c r="AK664" t="s">
        <v>56</v>
      </c>
      <c r="AL664" t="s">
        <v>56</v>
      </c>
      <c r="AM664" t="s">
        <v>56</v>
      </c>
      <c r="AN664" t="s">
        <v>56</v>
      </c>
      <c r="AO664" t="s">
        <v>56</v>
      </c>
      <c r="AP664" t="s">
        <v>56</v>
      </c>
      <c r="AQ664" t="s">
        <v>2240</v>
      </c>
      <c r="AR664">
        <f t="shared" si="30"/>
        <v>311</v>
      </c>
      <c r="AS664" t="str">
        <f t="shared" si="31"/>
        <v>2008-10</v>
      </c>
      <c r="AT664" t="str">
        <f t="shared" si="32"/>
        <v>2007-12</v>
      </c>
    </row>
    <row r="665" spans="1:46" hidden="1">
      <c r="A665" t="s">
        <v>4307</v>
      </c>
      <c r="B665" t="s">
        <v>3927</v>
      </c>
      <c r="C665">
        <v>20120510</v>
      </c>
      <c r="D665" t="s">
        <v>1068</v>
      </c>
      <c r="E665" t="s">
        <v>46</v>
      </c>
      <c r="F665" t="s">
        <v>47</v>
      </c>
      <c r="G665" t="s">
        <v>48</v>
      </c>
      <c r="H665" t="s">
        <v>48</v>
      </c>
      <c r="I665" t="s">
        <v>48</v>
      </c>
      <c r="J665" t="s">
        <v>4105</v>
      </c>
      <c r="K665" t="s">
        <v>3301</v>
      </c>
      <c r="L665" t="s">
        <v>51</v>
      </c>
      <c r="M665">
        <v>34</v>
      </c>
      <c r="N665" s="2">
        <v>39401</v>
      </c>
      <c r="O665" s="2">
        <v>39650</v>
      </c>
      <c r="P665" s="2" t="s">
        <v>4124</v>
      </c>
      <c r="Q665" s="2" t="s">
        <v>51</v>
      </c>
      <c r="R665" t="s">
        <v>2447</v>
      </c>
      <c r="S665" t="s">
        <v>3439</v>
      </c>
      <c r="T665" t="s">
        <v>1071</v>
      </c>
      <c r="U665" t="s">
        <v>1071</v>
      </c>
      <c r="V665" t="s">
        <v>56</v>
      </c>
      <c r="W665" t="s">
        <v>56</v>
      </c>
      <c r="X665" t="s">
        <v>51</v>
      </c>
      <c r="Y665" t="s">
        <v>4105</v>
      </c>
      <c r="Z665" t="s">
        <v>56</v>
      </c>
      <c r="AA665" t="s">
        <v>56</v>
      </c>
      <c r="AB665" t="s">
        <v>4308</v>
      </c>
      <c r="AC665" t="s">
        <v>56</v>
      </c>
      <c r="AD665" t="s">
        <v>4309</v>
      </c>
      <c r="AG665" s="1" t="s">
        <v>3203</v>
      </c>
      <c r="AH665" t="s">
        <v>56</v>
      </c>
      <c r="AI665" t="s">
        <v>56</v>
      </c>
      <c r="AJ665" t="s">
        <v>56</v>
      </c>
      <c r="AK665" t="s">
        <v>56</v>
      </c>
      <c r="AL665" t="s">
        <v>56</v>
      </c>
      <c r="AM665" t="s">
        <v>56</v>
      </c>
      <c r="AN665" t="s">
        <v>56</v>
      </c>
      <c r="AO665" t="s">
        <v>56</v>
      </c>
      <c r="AP665" t="s">
        <v>56</v>
      </c>
      <c r="AQ665" t="s">
        <v>56</v>
      </c>
      <c r="AR665">
        <f t="shared" si="30"/>
        <v>246</v>
      </c>
      <c r="AS665" t="str">
        <f t="shared" si="31"/>
        <v>2008-07</v>
      </c>
      <c r="AT665" t="str">
        <f t="shared" si="32"/>
        <v>2007-11</v>
      </c>
    </row>
    <row r="666" spans="1:46" hidden="1">
      <c r="A666" t="s">
        <v>4310</v>
      </c>
      <c r="B666" t="s">
        <v>3927</v>
      </c>
      <c r="C666">
        <v>20120510</v>
      </c>
      <c r="D666" t="s">
        <v>1089</v>
      </c>
      <c r="E666" t="s">
        <v>101</v>
      </c>
      <c r="F666" t="s">
        <v>102</v>
      </c>
      <c r="G666" t="s">
        <v>48</v>
      </c>
      <c r="H666" t="s">
        <v>65</v>
      </c>
      <c r="I666" t="s">
        <v>65</v>
      </c>
      <c r="J666" t="s">
        <v>56</v>
      </c>
      <c r="K666" t="s">
        <v>3056</v>
      </c>
      <c r="L666" t="s">
        <v>104</v>
      </c>
      <c r="M666">
        <v>3</v>
      </c>
      <c r="N666" s="2">
        <v>39468</v>
      </c>
      <c r="O666" s="2" t="s">
        <v>309</v>
      </c>
      <c r="P666" s="2" t="s">
        <v>3029</v>
      </c>
      <c r="Q666" s="2" t="s">
        <v>312</v>
      </c>
      <c r="R666" t="s">
        <v>318</v>
      </c>
      <c r="S666" t="s">
        <v>56</v>
      </c>
      <c r="U666" t="s">
        <v>56</v>
      </c>
      <c r="V666" t="s">
        <v>56</v>
      </c>
      <c r="W666" t="s">
        <v>56</v>
      </c>
      <c r="X666" t="s">
        <v>3057</v>
      </c>
      <c r="Y666" t="s">
        <v>4311</v>
      </c>
      <c r="Z666" t="s">
        <v>312</v>
      </c>
      <c r="AA666" t="s">
        <v>309</v>
      </c>
      <c r="AB666" t="s">
        <v>4312</v>
      </c>
      <c r="AC666" t="s">
        <v>56</v>
      </c>
      <c r="AD666" t="s">
        <v>4077</v>
      </c>
      <c r="AE666" t="s">
        <v>4313</v>
      </c>
      <c r="AF666" t="s">
        <v>4314</v>
      </c>
      <c r="AG666" s="1" t="s">
        <v>3933</v>
      </c>
      <c r="AH666" t="s">
        <v>56</v>
      </c>
      <c r="AI666" t="s">
        <v>56</v>
      </c>
      <c r="AJ666" t="s">
        <v>56</v>
      </c>
      <c r="AK666" t="s">
        <v>56</v>
      </c>
      <c r="AL666" t="s">
        <v>56</v>
      </c>
      <c r="AM666" t="s">
        <v>56</v>
      </c>
      <c r="AN666" t="s">
        <v>56</v>
      </c>
      <c r="AO666" t="s">
        <v>56</v>
      </c>
      <c r="AP666" t="s">
        <v>56</v>
      </c>
      <c r="AQ666" t="s">
        <v>56</v>
      </c>
      <c r="AR666" t="e">
        <f t="shared" si="30"/>
        <v>#VALUE!</v>
      </c>
      <c r="AS666" t="str">
        <f t="shared" si="31"/>
        <v>NA-</v>
      </c>
      <c r="AT666" t="str">
        <f t="shared" si="32"/>
        <v>2008-01</v>
      </c>
    </row>
    <row r="667" spans="1:46" hidden="1">
      <c r="A667" t="s">
        <v>4315</v>
      </c>
      <c r="B667" t="s">
        <v>3927</v>
      </c>
      <c r="C667">
        <v>20120510</v>
      </c>
      <c r="D667" t="s">
        <v>3454</v>
      </c>
      <c r="E667" t="s">
        <v>101</v>
      </c>
      <c r="F667" t="s">
        <v>102</v>
      </c>
      <c r="G667" t="s">
        <v>48</v>
      </c>
      <c r="H667" t="s">
        <v>65</v>
      </c>
      <c r="I667" t="s">
        <v>65</v>
      </c>
      <c r="J667" t="s">
        <v>56</v>
      </c>
      <c r="K667" t="s">
        <v>3056</v>
      </c>
      <c r="L667" t="s">
        <v>104</v>
      </c>
      <c r="M667">
        <v>3</v>
      </c>
      <c r="N667" s="2">
        <v>39505</v>
      </c>
      <c r="O667" s="2" t="s">
        <v>309</v>
      </c>
      <c r="P667" s="2" t="s">
        <v>3029</v>
      </c>
      <c r="Q667" s="2" t="s">
        <v>312</v>
      </c>
      <c r="R667" t="s">
        <v>3455</v>
      </c>
      <c r="S667" t="s">
        <v>56</v>
      </c>
      <c r="U667" t="s">
        <v>56</v>
      </c>
      <c r="V667" t="s">
        <v>56</v>
      </c>
      <c r="W667" t="s">
        <v>56</v>
      </c>
      <c r="X667" t="s">
        <v>3057</v>
      </c>
      <c r="Y667" t="s">
        <v>3958</v>
      </c>
      <c r="Z667" t="s">
        <v>312</v>
      </c>
      <c r="AA667" t="s">
        <v>309</v>
      </c>
      <c r="AB667" t="s">
        <v>4316</v>
      </c>
      <c r="AC667" t="s">
        <v>56</v>
      </c>
      <c r="AD667" t="s">
        <v>4317</v>
      </c>
      <c r="AE667" t="s">
        <v>3961</v>
      </c>
      <c r="AF667" t="s">
        <v>4318</v>
      </c>
      <c r="AG667" s="1" t="s">
        <v>3933</v>
      </c>
      <c r="AH667" t="s">
        <v>56</v>
      </c>
      <c r="AI667" t="s">
        <v>56</v>
      </c>
      <c r="AJ667" t="s">
        <v>56</v>
      </c>
      <c r="AK667" t="s">
        <v>56</v>
      </c>
      <c r="AL667" t="s">
        <v>56</v>
      </c>
      <c r="AM667" t="s">
        <v>56</v>
      </c>
      <c r="AN667" t="s">
        <v>56</v>
      </c>
      <c r="AO667" t="s">
        <v>56</v>
      </c>
      <c r="AP667" t="s">
        <v>56</v>
      </c>
      <c r="AQ667" t="s">
        <v>56</v>
      </c>
      <c r="AR667" t="e">
        <f t="shared" si="30"/>
        <v>#VALUE!</v>
      </c>
      <c r="AS667" t="str">
        <f t="shared" si="31"/>
        <v>NA-</v>
      </c>
      <c r="AT667" t="str">
        <f t="shared" si="32"/>
        <v>2008-02</v>
      </c>
    </row>
    <row r="668" spans="1:46" hidden="1">
      <c r="A668" t="s">
        <v>4319</v>
      </c>
      <c r="B668" t="s">
        <v>3927</v>
      </c>
      <c r="C668">
        <v>20120510</v>
      </c>
      <c r="D668" t="s">
        <v>3460</v>
      </c>
      <c r="E668" t="s">
        <v>101</v>
      </c>
      <c r="F668" t="s">
        <v>102</v>
      </c>
      <c r="G668" t="s">
        <v>48</v>
      </c>
      <c r="H668" t="s">
        <v>65</v>
      </c>
      <c r="I668" t="s">
        <v>65</v>
      </c>
      <c r="J668" t="s">
        <v>56</v>
      </c>
      <c r="K668" t="s">
        <v>3056</v>
      </c>
      <c r="L668" t="s">
        <v>104</v>
      </c>
      <c r="M668">
        <v>3</v>
      </c>
      <c r="N668" s="2">
        <v>39393</v>
      </c>
      <c r="O668" s="2" t="s">
        <v>309</v>
      </c>
      <c r="P668" s="2" t="s">
        <v>3029</v>
      </c>
      <c r="Q668" s="2" t="s">
        <v>312</v>
      </c>
      <c r="R668" t="s">
        <v>1091</v>
      </c>
      <c r="S668" t="s">
        <v>56</v>
      </c>
      <c r="U668" t="s">
        <v>56</v>
      </c>
      <c r="V668" t="s">
        <v>56</v>
      </c>
      <c r="W668" t="s">
        <v>56</v>
      </c>
      <c r="X668" t="s">
        <v>3057</v>
      </c>
      <c r="Y668" t="s">
        <v>4320</v>
      </c>
      <c r="Z668" t="s">
        <v>312</v>
      </c>
      <c r="AA668" t="s">
        <v>309</v>
      </c>
      <c r="AB668" t="s">
        <v>4321</v>
      </c>
      <c r="AC668" t="s">
        <v>56</v>
      </c>
      <c r="AD668" t="s">
        <v>4036</v>
      </c>
      <c r="AE668" t="s">
        <v>3961</v>
      </c>
      <c r="AG668" s="1" t="s">
        <v>3933</v>
      </c>
      <c r="AH668" t="s">
        <v>56</v>
      </c>
      <c r="AI668" t="s">
        <v>56</v>
      </c>
      <c r="AJ668" t="s">
        <v>56</v>
      </c>
      <c r="AK668" t="s">
        <v>56</v>
      </c>
      <c r="AL668" t="s">
        <v>56</v>
      </c>
      <c r="AM668" t="s">
        <v>56</v>
      </c>
      <c r="AN668" t="s">
        <v>56</v>
      </c>
      <c r="AO668" t="s">
        <v>56</v>
      </c>
      <c r="AP668" t="s">
        <v>56</v>
      </c>
      <c r="AQ668" t="s">
        <v>56</v>
      </c>
      <c r="AR668" t="e">
        <f t="shared" si="30"/>
        <v>#VALUE!</v>
      </c>
      <c r="AS668" t="str">
        <f t="shared" si="31"/>
        <v>NA-</v>
      </c>
      <c r="AT668" t="str">
        <f t="shared" si="32"/>
        <v>2007-11</v>
      </c>
    </row>
    <row r="669" spans="1:46" ht="120" hidden="1">
      <c r="A669" t="s">
        <v>4322</v>
      </c>
      <c r="B669" t="s">
        <v>3927</v>
      </c>
      <c r="C669">
        <v>20120510</v>
      </c>
      <c r="D669" t="s">
        <v>4323</v>
      </c>
      <c r="E669" t="s">
        <v>46</v>
      </c>
      <c r="F669" t="s">
        <v>47</v>
      </c>
      <c r="G669" t="s">
        <v>48</v>
      </c>
      <c r="H669" t="s">
        <v>48</v>
      </c>
      <c r="I669" t="s">
        <v>48</v>
      </c>
      <c r="J669" t="s">
        <v>4145</v>
      </c>
      <c r="K669" t="s">
        <v>3301</v>
      </c>
      <c r="L669" t="s">
        <v>51</v>
      </c>
      <c r="M669">
        <v>39</v>
      </c>
      <c r="N669" s="2">
        <v>39401</v>
      </c>
      <c r="O669" s="2">
        <v>39651</v>
      </c>
      <c r="P669" s="2" t="s">
        <v>4124</v>
      </c>
      <c r="Q669" s="2" t="s">
        <v>51</v>
      </c>
      <c r="R669" t="s">
        <v>251</v>
      </c>
      <c r="S669" t="s">
        <v>3101</v>
      </c>
      <c r="T669" t="s">
        <v>1224</v>
      </c>
      <c r="U669" t="s">
        <v>1224</v>
      </c>
      <c r="V669" t="s">
        <v>56</v>
      </c>
      <c r="W669" t="s">
        <v>56</v>
      </c>
      <c r="X669" t="s">
        <v>51</v>
      </c>
      <c r="Y669" t="s">
        <v>4145</v>
      </c>
      <c r="Z669" t="s">
        <v>56</v>
      </c>
      <c r="AA669" t="s">
        <v>56</v>
      </c>
      <c r="AB669" t="s">
        <v>4324</v>
      </c>
      <c r="AC669" t="s">
        <v>56</v>
      </c>
      <c r="AD669" t="s">
        <v>4107</v>
      </c>
      <c r="AE669" s="5" t="s">
        <v>4325</v>
      </c>
      <c r="AG669" s="1" t="s">
        <v>3203</v>
      </c>
      <c r="AH669" t="s">
        <v>56</v>
      </c>
      <c r="AI669" t="s">
        <v>56</v>
      </c>
      <c r="AJ669" t="s">
        <v>56</v>
      </c>
      <c r="AK669" t="s">
        <v>56</v>
      </c>
      <c r="AL669" t="s">
        <v>56</v>
      </c>
      <c r="AM669" t="s">
        <v>56</v>
      </c>
      <c r="AN669" t="s">
        <v>56</v>
      </c>
      <c r="AO669" t="s">
        <v>56</v>
      </c>
      <c r="AP669" t="s">
        <v>56</v>
      </c>
      <c r="AQ669" t="s">
        <v>56</v>
      </c>
      <c r="AR669">
        <f t="shared" si="30"/>
        <v>247</v>
      </c>
      <c r="AS669" t="str">
        <f t="shared" si="31"/>
        <v>2008-07</v>
      </c>
      <c r="AT669" t="str">
        <f t="shared" si="32"/>
        <v>2007-11</v>
      </c>
    </row>
    <row r="670" spans="1:46" hidden="1">
      <c r="A670" t="s">
        <v>4326</v>
      </c>
      <c r="B670" t="s">
        <v>3927</v>
      </c>
      <c r="C670">
        <v>20120510</v>
      </c>
      <c r="D670" t="s">
        <v>4327</v>
      </c>
      <c r="E670" t="s">
        <v>46</v>
      </c>
      <c r="F670" t="s">
        <v>47</v>
      </c>
      <c r="G670" t="s">
        <v>48</v>
      </c>
      <c r="H670" t="s">
        <v>48</v>
      </c>
      <c r="I670" t="s">
        <v>48</v>
      </c>
      <c r="J670" t="s">
        <v>4055</v>
      </c>
      <c r="K670" t="s">
        <v>3301</v>
      </c>
      <c r="L670" t="s">
        <v>51</v>
      </c>
      <c r="M670">
        <v>31</v>
      </c>
      <c r="N670" s="2">
        <v>39394</v>
      </c>
      <c r="O670" s="2">
        <v>39765</v>
      </c>
      <c r="P670" s="2" t="s">
        <v>3029</v>
      </c>
      <c r="Q670" s="2" t="s">
        <v>51</v>
      </c>
      <c r="R670" t="s">
        <v>3439</v>
      </c>
      <c r="S670" t="s">
        <v>2447</v>
      </c>
      <c r="T670" t="s">
        <v>1071</v>
      </c>
      <c r="U670" t="s">
        <v>1071</v>
      </c>
      <c r="V670" t="s">
        <v>56</v>
      </c>
      <c r="W670" t="s">
        <v>56</v>
      </c>
      <c r="X670" t="s">
        <v>51</v>
      </c>
      <c r="Y670" t="s">
        <v>4055</v>
      </c>
      <c r="Z670" t="s">
        <v>56</v>
      </c>
      <c r="AA670" t="s">
        <v>56</v>
      </c>
      <c r="AB670" t="s">
        <v>4328</v>
      </c>
      <c r="AC670" t="s">
        <v>56</v>
      </c>
      <c r="AD670" t="s">
        <v>4058</v>
      </c>
      <c r="AE670" t="s">
        <v>4329</v>
      </c>
      <c r="AG670" s="1" t="s">
        <v>3203</v>
      </c>
      <c r="AH670" t="s">
        <v>56</v>
      </c>
      <c r="AI670" t="s">
        <v>56</v>
      </c>
      <c r="AJ670" t="s">
        <v>56</v>
      </c>
      <c r="AK670" t="s">
        <v>56</v>
      </c>
      <c r="AL670" t="s">
        <v>56</v>
      </c>
      <c r="AM670" t="s">
        <v>56</v>
      </c>
      <c r="AN670" t="s">
        <v>56</v>
      </c>
      <c r="AO670" t="s">
        <v>56</v>
      </c>
      <c r="AP670" t="s">
        <v>56</v>
      </c>
      <c r="AQ670" t="s">
        <v>56</v>
      </c>
      <c r="AR670">
        <f t="shared" si="30"/>
        <v>365</v>
      </c>
      <c r="AS670" t="str">
        <f t="shared" si="31"/>
        <v>2008-11</v>
      </c>
      <c r="AT670" t="str">
        <f t="shared" si="32"/>
        <v>2007-11</v>
      </c>
    </row>
    <row r="671" spans="1:46" hidden="1">
      <c r="A671" t="s">
        <v>4330</v>
      </c>
      <c r="B671" t="s">
        <v>3927</v>
      </c>
      <c r="C671">
        <v>20120510</v>
      </c>
      <c r="D671" t="s">
        <v>4331</v>
      </c>
      <c r="E671" t="s">
        <v>83</v>
      </c>
      <c r="F671" t="s">
        <v>64</v>
      </c>
      <c r="G671" t="s">
        <v>48</v>
      </c>
      <c r="H671" t="s">
        <v>65</v>
      </c>
      <c r="I671" t="s">
        <v>65</v>
      </c>
      <c r="J671" t="s">
        <v>56</v>
      </c>
      <c r="K671" t="s">
        <v>3987</v>
      </c>
      <c r="L671" t="s">
        <v>67</v>
      </c>
      <c r="M671">
        <v>1</v>
      </c>
      <c r="N671" s="2">
        <v>39434</v>
      </c>
      <c r="O671" s="2">
        <v>39765</v>
      </c>
      <c r="P671" s="2" t="s">
        <v>4124</v>
      </c>
      <c r="Q671" s="2" t="s">
        <v>51</v>
      </c>
      <c r="R671" t="s">
        <v>2265</v>
      </c>
      <c r="S671" t="s">
        <v>56</v>
      </c>
      <c r="U671" t="s">
        <v>56</v>
      </c>
      <c r="V671" t="s">
        <v>56</v>
      </c>
      <c r="W671" t="s">
        <v>56</v>
      </c>
      <c r="X671" t="s">
        <v>4124</v>
      </c>
      <c r="Y671" t="s">
        <v>4247</v>
      </c>
      <c r="Z671" t="s">
        <v>56</v>
      </c>
      <c r="AA671" t="s">
        <v>56</v>
      </c>
      <c r="AB671" t="s">
        <v>4332</v>
      </c>
      <c r="AC671" t="s">
        <v>56</v>
      </c>
      <c r="AD671" t="s">
        <v>3966</v>
      </c>
      <c r="AE671" t="s">
        <v>3961</v>
      </c>
      <c r="AG671" s="1" t="s">
        <v>3933</v>
      </c>
      <c r="AH671" t="s">
        <v>2265</v>
      </c>
      <c r="AI671" t="s">
        <v>56</v>
      </c>
      <c r="AJ671" t="s">
        <v>56</v>
      </c>
      <c r="AK671" t="s">
        <v>56</v>
      </c>
      <c r="AL671" t="s">
        <v>56</v>
      </c>
      <c r="AM671" t="s">
        <v>56</v>
      </c>
      <c r="AN671" t="s">
        <v>56</v>
      </c>
      <c r="AO671" t="s">
        <v>56</v>
      </c>
      <c r="AP671" t="s">
        <v>56</v>
      </c>
      <c r="AQ671" t="s">
        <v>2240</v>
      </c>
      <c r="AR671">
        <f t="shared" si="30"/>
        <v>325</v>
      </c>
      <c r="AS671" t="str">
        <f t="shared" si="31"/>
        <v>NA-</v>
      </c>
      <c r="AT671" t="str">
        <f t="shared" si="32"/>
        <v>2007-12</v>
      </c>
    </row>
    <row r="672" spans="1:46" hidden="1">
      <c r="A672" t="s">
        <v>4333</v>
      </c>
      <c r="B672" t="s">
        <v>3927</v>
      </c>
      <c r="C672">
        <v>20120510</v>
      </c>
      <c r="D672" t="s">
        <v>4334</v>
      </c>
      <c r="E672" t="s">
        <v>83</v>
      </c>
      <c r="F672" t="s">
        <v>64</v>
      </c>
      <c r="G672" t="s">
        <v>48</v>
      </c>
      <c r="H672" t="s">
        <v>65</v>
      </c>
      <c r="I672" t="s">
        <v>65</v>
      </c>
      <c r="J672" t="s">
        <v>56</v>
      </c>
      <c r="K672" t="s">
        <v>3987</v>
      </c>
      <c r="L672" t="s">
        <v>67</v>
      </c>
      <c r="M672">
        <v>1</v>
      </c>
      <c r="N672" s="2">
        <v>39540</v>
      </c>
      <c r="O672" s="2">
        <v>39765</v>
      </c>
      <c r="P672" s="2" t="s">
        <v>2982</v>
      </c>
      <c r="Q672" s="2" t="s">
        <v>51</v>
      </c>
      <c r="R672" t="s">
        <v>4335</v>
      </c>
      <c r="S672" t="s">
        <v>56</v>
      </c>
      <c r="U672" t="s">
        <v>56</v>
      </c>
      <c r="V672" t="s">
        <v>56</v>
      </c>
      <c r="W672" t="s">
        <v>56</v>
      </c>
      <c r="X672" t="s">
        <v>2982</v>
      </c>
      <c r="Y672" t="s">
        <v>4005</v>
      </c>
      <c r="Z672" t="s">
        <v>56</v>
      </c>
      <c r="AA672" t="s">
        <v>56</v>
      </c>
      <c r="AB672" t="s">
        <v>4336</v>
      </c>
      <c r="AC672" t="s">
        <v>56</v>
      </c>
      <c r="AD672" t="s">
        <v>4008</v>
      </c>
      <c r="AE672" t="s">
        <v>3961</v>
      </c>
      <c r="AF672" t="s">
        <v>4337</v>
      </c>
      <c r="AG672" s="1" t="s">
        <v>3933</v>
      </c>
      <c r="AH672" t="s">
        <v>4335</v>
      </c>
      <c r="AI672">
        <v>10220</v>
      </c>
      <c r="AJ672">
        <v>1868</v>
      </c>
      <c r="AK672" t="s">
        <v>91</v>
      </c>
      <c r="AL672">
        <v>8028</v>
      </c>
      <c r="AM672" s="2">
        <v>35551</v>
      </c>
      <c r="AN672">
        <v>1997</v>
      </c>
      <c r="AO672" t="s">
        <v>4338</v>
      </c>
      <c r="AP672">
        <v>754</v>
      </c>
      <c r="AQ672" t="s">
        <v>80</v>
      </c>
      <c r="AR672">
        <f t="shared" si="30"/>
        <v>221</v>
      </c>
      <c r="AS672" t="str">
        <f t="shared" si="31"/>
        <v>NA-</v>
      </c>
      <c r="AT672" t="str">
        <f t="shared" si="32"/>
        <v>2008-04</v>
      </c>
    </row>
    <row r="673" spans="1:46" hidden="1">
      <c r="A673" t="s">
        <v>4339</v>
      </c>
      <c r="B673" t="s">
        <v>3927</v>
      </c>
      <c r="C673">
        <v>20120510</v>
      </c>
      <c r="D673" t="s">
        <v>4340</v>
      </c>
      <c r="E673" t="s">
        <v>101</v>
      </c>
      <c r="F673" t="s">
        <v>102</v>
      </c>
      <c r="G673" t="s">
        <v>48</v>
      </c>
      <c r="H673" t="s">
        <v>65</v>
      </c>
      <c r="I673" t="s">
        <v>65</v>
      </c>
      <c r="J673" t="s">
        <v>56</v>
      </c>
      <c r="K673" t="s">
        <v>3056</v>
      </c>
      <c r="L673" t="s">
        <v>104</v>
      </c>
      <c r="M673">
        <v>4</v>
      </c>
      <c r="N673" s="2">
        <v>39525</v>
      </c>
      <c r="O673" s="2">
        <v>39734</v>
      </c>
      <c r="P673" s="2" t="s">
        <v>3029</v>
      </c>
      <c r="Q673" s="2" t="s">
        <v>3030</v>
      </c>
      <c r="R673" t="s">
        <v>4341</v>
      </c>
      <c r="S673" t="s">
        <v>56</v>
      </c>
      <c r="U673" t="s">
        <v>56</v>
      </c>
      <c r="V673" t="s">
        <v>56</v>
      </c>
      <c r="W673" t="s">
        <v>56</v>
      </c>
      <c r="X673" t="s">
        <v>3030</v>
      </c>
      <c r="Y673" t="s">
        <v>4026</v>
      </c>
      <c r="Z673" t="s">
        <v>56</v>
      </c>
      <c r="AA673" t="s">
        <v>56</v>
      </c>
      <c r="AB673" t="s">
        <v>4342</v>
      </c>
      <c r="AC673" t="s">
        <v>56</v>
      </c>
      <c r="AD673" t="s">
        <v>4343</v>
      </c>
      <c r="AE673" t="s">
        <v>4313</v>
      </c>
      <c r="AG673" s="1" t="s">
        <v>3933</v>
      </c>
      <c r="AH673" t="s">
        <v>56</v>
      </c>
      <c r="AI673" t="s">
        <v>56</v>
      </c>
      <c r="AJ673" t="s">
        <v>56</v>
      </c>
      <c r="AK673" t="s">
        <v>56</v>
      </c>
      <c r="AL673" t="s">
        <v>56</v>
      </c>
      <c r="AM673" t="s">
        <v>56</v>
      </c>
      <c r="AN673" t="s">
        <v>56</v>
      </c>
      <c r="AO673" t="s">
        <v>56</v>
      </c>
      <c r="AP673" t="s">
        <v>56</v>
      </c>
      <c r="AQ673" t="s">
        <v>56</v>
      </c>
      <c r="AR673">
        <f t="shared" si="30"/>
        <v>205</v>
      </c>
      <c r="AS673" t="str">
        <f t="shared" si="31"/>
        <v>NA-</v>
      </c>
      <c r="AT673" t="str">
        <f t="shared" si="32"/>
        <v>2008-03</v>
      </c>
    </row>
    <row r="674" spans="1:46" hidden="1">
      <c r="A674" t="s">
        <v>4344</v>
      </c>
      <c r="B674" t="s">
        <v>3927</v>
      </c>
      <c r="C674">
        <v>20120510</v>
      </c>
      <c r="D674" t="s">
        <v>4345</v>
      </c>
      <c r="E674" t="s">
        <v>83</v>
      </c>
      <c r="F674" t="s">
        <v>64</v>
      </c>
      <c r="G674" t="s">
        <v>48</v>
      </c>
      <c r="H674" t="s">
        <v>65</v>
      </c>
      <c r="I674" t="s">
        <v>65</v>
      </c>
      <c r="J674" t="s">
        <v>56</v>
      </c>
      <c r="K674" t="s">
        <v>3979</v>
      </c>
      <c r="L674" t="s">
        <v>67</v>
      </c>
      <c r="M674">
        <v>1</v>
      </c>
      <c r="N674" s="2">
        <v>39575</v>
      </c>
      <c r="O674" s="2">
        <v>39734</v>
      </c>
      <c r="P674" s="2" t="s">
        <v>2982</v>
      </c>
      <c r="Q674" s="2" t="s">
        <v>3030</v>
      </c>
      <c r="R674" t="s">
        <v>1759</v>
      </c>
      <c r="S674" t="s">
        <v>56</v>
      </c>
      <c r="U674" t="s">
        <v>56</v>
      </c>
      <c r="V674" t="s">
        <v>56</v>
      </c>
      <c r="W674" t="s">
        <v>56</v>
      </c>
      <c r="X674" t="s">
        <v>2982</v>
      </c>
      <c r="Y674" t="s">
        <v>4183</v>
      </c>
      <c r="Z674" t="s">
        <v>56</v>
      </c>
      <c r="AA674" t="s">
        <v>56</v>
      </c>
      <c r="AB674" t="s">
        <v>56</v>
      </c>
      <c r="AC674" t="s">
        <v>56</v>
      </c>
      <c r="AD674" t="s">
        <v>56</v>
      </c>
      <c r="AE674" t="s">
        <v>56</v>
      </c>
      <c r="AF674" t="s">
        <v>4346</v>
      </c>
      <c r="AG674" s="1" t="s">
        <v>3933</v>
      </c>
      <c r="AH674" t="s">
        <v>1759</v>
      </c>
      <c r="AI674">
        <v>10521</v>
      </c>
      <c r="AJ674">
        <v>4570</v>
      </c>
      <c r="AK674" t="s">
        <v>344</v>
      </c>
      <c r="AL674">
        <v>6982</v>
      </c>
      <c r="AM674" s="2">
        <v>35551</v>
      </c>
      <c r="AN674">
        <v>1997</v>
      </c>
      <c r="AO674" t="s">
        <v>1761</v>
      </c>
      <c r="AP674">
        <v>837</v>
      </c>
      <c r="AQ674" t="s">
        <v>80</v>
      </c>
      <c r="AR674">
        <f t="shared" si="30"/>
        <v>156</v>
      </c>
      <c r="AS674" t="str">
        <f t="shared" si="31"/>
        <v>NA-</v>
      </c>
      <c r="AT674" t="str">
        <f t="shared" si="32"/>
        <v>2008-05</v>
      </c>
    </row>
    <row r="675" spans="1:46" hidden="1">
      <c r="A675" t="s">
        <v>4347</v>
      </c>
      <c r="B675" t="s">
        <v>3927</v>
      </c>
      <c r="C675">
        <v>20120510</v>
      </c>
      <c r="D675" t="s">
        <v>4348</v>
      </c>
      <c r="E675" t="s">
        <v>83</v>
      </c>
      <c r="F675" t="s">
        <v>64</v>
      </c>
      <c r="G675" t="s">
        <v>48</v>
      </c>
      <c r="H675" t="s">
        <v>65</v>
      </c>
      <c r="I675" t="s">
        <v>65</v>
      </c>
      <c r="J675" t="s">
        <v>56</v>
      </c>
      <c r="K675" t="s">
        <v>4349</v>
      </c>
      <c r="L675" t="s">
        <v>67</v>
      </c>
      <c r="M675">
        <v>1</v>
      </c>
      <c r="N675" s="2">
        <v>39764</v>
      </c>
      <c r="O675" s="2">
        <v>39734</v>
      </c>
      <c r="P675" s="2" t="s">
        <v>2982</v>
      </c>
      <c r="Q675" s="2" t="s">
        <v>3030</v>
      </c>
      <c r="R675" t="s">
        <v>4351</v>
      </c>
      <c r="S675" t="s">
        <v>56</v>
      </c>
      <c r="U675" t="s">
        <v>56</v>
      </c>
      <c r="V675" t="s">
        <v>56</v>
      </c>
      <c r="W675" t="s">
        <v>56</v>
      </c>
      <c r="X675" t="s">
        <v>2982</v>
      </c>
      <c r="Y675" t="s">
        <v>4350</v>
      </c>
      <c r="Z675" t="s">
        <v>56</v>
      </c>
      <c r="AA675" t="s">
        <v>56</v>
      </c>
      <c r="AB675" t="s">
        <v>56</v>
      </c>
      <c r="AC675" t="s">
        <v>56</v>
      </c>
      <c r="AD675" t="s">
        <v>56</v>
      </c>
      <c r="AE675" t="s">
        <v>56</v>
      </c>
      <c r="AF675" t="s">
        <v>4352</v>
      </c>
      <c r="AG675" s="1" t="s">
        <v>3933</v>
      </c>
      <c r="AH675" t="s">
        <v>4353</v>
      </c>
      <c r="AI675" t="s">
        <v>56</v>
      </c>
      <c r="AJ675" t="s">
        <v>56</v>
      </c>
      <c r="AK675" t="s">
        <v>56</v>
      </c>
      <c r="AL675" t="s">
        <v>56</v>
      </c>
      <c r="AM675" t="s">
        <v>56</v>
      </c>
      <c r="AN675" t="s">
        <v>56</v>
      </c>
      <c r="AO675" t="s">
        <v>56</v>
      </c>
      <c r="AP675" t="s">
        <v>56</v>
      </c>
      <c r="AQ675" t="s">
        <v>2240</v>
      </c>
      <c r="AR675">
        <f t="shared" si="30"/>
        <v>-29</v>
      </c>
      <c r="AS675" t="str">
        <f t="shared" si="31"/>
        <v>NA-</v>
      </c>
      <c r="AT675" t="str">
        <f t="shared" si="32"/>
        <v>2008-11</v>
      </c>
    </row>
    <row r="676" spans="1:46" hidden="1">
      <c r="A676" t="s">
        <v>4354</v>
      </c>
      <c r="B676" t="s">
        <v>3927</v>
      </c>
      <c r="C676">
        <v>20120510</v>
      </c>
      <c r="D676" t="s">
        <v>4355</v>
      </c>
      <c r="E676" t="s">
        <v>101</v>
      </c>
      <c r="F676" t="s">
        <v>102</v>
      </c>
      <c r="G676" t="s">
        <v>48</v>
      </c>
      <c r="H676" t="s">
        <v>65</v>
      </c>
      <c r="I676" t="s">
        <v>65</v>
      </c>
      <c r="J676" t="s">
        <v>56</v>
      </c>
      <c r="K676" t="s">
        <v>3056</v>
      </c>
      <c r="L676" t="s">
        <v>104</v>
      </c>
      <c r="M676">
        <v>2</v>
      </c>
      <c r="N676" s="2">
        <v>39527</v>
      </c>
      <c r="O676" s="2" t="s">
        <v>309</v>
      </c>
      <c r="P676" s="2" t="s">
        <v>3029</v>
      </c>
      <c r="Q676" s="2" t="s">
        <v>107</v>
      </c>
      <c r="R676" t="s">
        <v>1188</v>
      </c>
      <c r="S676" t="s">
        <v>56</v>
      </c>
      <c r="U676" t="s">
        <v>56</v>
      </c>
      <c r="V676" t="s">
        <v>56</v>
      </c>
      <c r="W676" t="s">
        <v>56</v>
      </c>
      <c r="X676" t="s">
        <v>3029</v>
      </c>
      <c r="Y676" t="s">
        <v>4099</v>
      </c>
      <c r="Z676" t="s">
        <v>107</v>
      </c>
      <c r="AA676" t="s">
        <v>309</v>
      </c>
      <c r="AB676" t="s">
        <v>4356</v>
      </c>
      <c r="AC676" t="s">
        <v>56</v>
      </c>
      <c r="AD676" t="s">
        <v>4357</v>
      </c>
      <c r="AE676" t="s">
        <v>3961</v>
      </c>
      <c r="AG676" s="1" t="s">
        <v>3933</v>
      </c>
      <c r="AH676" t="s">
        <v>56</v>
      </c>
      <c r="AI676" t="s">
        <v>56</v>
      </c>
      <c r="AJ676" t="s">
        <v>56</v>
      </c>
      <c r="AK676" t="s">
        <v>56</v>
      </c>
      <c r="AL676" t="s">
        <v>56</v>
      </c>
      <c r="AM676" t="s">
        <v>56</v>
      </c>
      <c r="AN676" t="s">
        <v>56</v>
      </c>
      <c r="AO676" t="s">
        <v>56</v>
      </c>
      <c r="AP676" t="s">
        <v>56</v>
      </c>
      <c r="AQ676" t="s">
        <v>56</v>
      </c>
      <c r="AR676" t="e">
        <f t="shared" si="30"/>
        <v>#VALUE!</v>
      </c>
      <c r="AS676" t="str">
        <f t="shared" si="31"/>
        <v>NA-</v>
      </c>
      <c r="AT676" t="str">
        <f t="shared" si="32"/>
        <v>2008-03</v>
      </c>
    </row>
    <row r="677" spans="1:46" hidden="1">
      <c r="A677" t="s">
        <v>4358</v>
      </c>
      <c r="B677" t="s">
        <v>3927</v>
      </c>
      <c r="C677">
        <v>20120510</v>
      </c>
      <c r="D677" t="s">
        <v>4359</v>
      </c>
      <c r="E677" t="s">
        <v>63</v>
      </c>
      <c r="F677" t="s">
        <v>64</v>
      </c>
      <c r="G677" t="s">
        <v>48</v>
      </c>
      <c r="H677" t="s">
        <v>65</v>
      </c>
      <c r="I677" t="s">
        <v>65</v>
      </c>
      <c r="J677" t="s">
        <v>56</v>
      </c>
      <c r="K677" t="s">
        <v>3987</v>
      </c>
      <c r="L677" t="s">
        <v>67</v>
      </c>
      <c r="M677">
        <v>1</v>
      </c>
      <c r="N677" s="2">
        <v>39527</v>
      </c>
      <c r="O677" s="2" t="s">
        <v>309</v>
      </c>
      <c r="P677" s="2" t="s">
        <v>2982</v>
      </c>
      <c r="Q677" s="2" t="s">
        <v>107</v>
      </c>
      <c r="R677" t="s">
        <v>4360</v>
      </c>
      <c r="S677" t="s">
        <v>56</v>
      </c>
      <c r="U677" t="s">
        <v>56</v>
      </c>
      <c r="V677" t="s">
        <v>56</v>
      </c>
      <c r="W677" t="s">
        <v>56</v>
      </c>
      <c r="X677" t="s">
        <v>2982</v>
      </c>
      <c r="Y677" t="s">
        <v>4099</v>
      </c>
      <c r="Z677" t="s">
        <v>56</v>
      </c>
      <c r="AA677" t="s">
        <v>56</v>
      </c>
      <c r="AB677" t="s">
        <v>4361</v>
      </c>
      <c r="AC677" t="s">
        <v>56</v>
      </c>
      <c r="AD677" t="s">
        <v>4044</v>
      </c>
      <c r="AE677" t="s">
        <v>4362</v>
      </c>
      <c r="AG677" s="1" t="s">
        <v>3933</v>
      </c>
      <c r="AH677" t="s">
        <v>4360</v>
      </c>
      <c r="AI677">
        <v>10155</v>
      </c>
      <c r="AJ677">
        <v>1276</v>
      </c>
      <c r="AK677" t="s">
        <v>344</v>
      </c>
      <c r="AL677">
        <v>7560</v>
      </c>
      <c r="AM677" s="2">
        <v>35551</v>
      </c>
      <c r="AN677">
        <v>1997</v>
      </c>
      <c r="AO677" t="s">
        <v>4363</v>
      </c>
      <c r="AP677">
        <v>1056</v>
      </c>
      <c r="AQ677" t="s">
        <v>80</v>
      </c>
      <c r="AR677" t="e">
        <f t="shared" si="30"/>
        <v>#VALUE!</v>
      </c>
      <c r="AS677" t="str">
        <f t="shared" si="31"/>
        <v>NA-</v>
      </c>
      <c r="AT677" t="str">
        <f t="shared" si="32"/>
        <v>2008-03</v>
      </c>
    </row>
    <row r="678" spans="1:46" hidden="1">
      <c r="A678" t="s">
        <v>4364</v>
      </c>
      <c r="B678" t="s">
        <v>3927</v>
      </c>
      <c r="C678">
        <v>20120510</v>
      </c>
      <c r="D678" t="s">
        <v>4365</v>
      </c>
      <c r="E678" t="s">
        <v>101</v>
      </c>
      <c r="F678" t="s">
        <v>102</v>
      </c>
      <c r="G678" t="s">
        <v>48</v>
      </c>
      <c r="H678" t="s">
        <v>65</v>
      </c>
      <c r="I678" t="s">
        <v>65</v>
      </c>
      <c r="J678" t="s">
        <v>56</v>
      </c>
      <c r="K678" t="s">
        <v>3056</v>
      </c>
      <c r="L678" t="s">
        <v>104</v>
      </c>
      <c r="M678">
        <v>3</v>
      </c>
      <c r="N678" s="2">
        <v>39414</v>
      </c>
      <c r="O678" s="2" t="s">
        <v>309</v>
      </c>
      <c r="P678" s="2" t="s">
        <v>3029</v>
      </c>
      <c r="Q678" s="2" t="s">
        <v>312</v>
      </c>
      <c r="R678" t="s">
        <v>4366</v>
      </c>
      <c r="S678" t="s">
        <v>56</v>
      </c>
      <c r="U678" t="s">
        <v>56</v>
      </c>
      <c r="V678" t="s">
        <v>56</v>
      </c>
      <c r="W678" t="s">
        <v>56</v>
      </c>
      <c r="X678" t="s">
        <v>3057</v>
      </c>
      <c r="Y678" t="s">
        <v>4367</v>
      </c>
      <c r="Z678" t="s">
        <v>312</v>
      </c>
      <c r="AA678" t="s">
        <v>309</v>
      </c>
      <c r="AB678" t="s">
        <v>4368</v>
      </c>
      <c r="AC678" t="s">
        <v>56</v>
      </c>
      <c r="AD678" t="s">
        <v>4369</v>
      </c>
      <c r="AE678" t="s">
        <v>3961</v>
      </c>
      <c r="AF678" t="s">
        <v>4370</v>
      </c>
      <c r="AG678" s="1" t="s">
        <v>3933</v>
      </c>
      <c r="AH678" t="s">
        <v>56</v>
      </c>
      <c r="AI678" t="s">
        <v>56</v>
      </c>
      <c r="AJ678" t="s">
        <v>56</v>
      </c>
      <c r="AK678" t="s">
        <v>56</v>
      </c>
      <c r="AL678" t="s">
        <v>56</v>
      </c>
      <c r="AM678" t="s">
        <v>56</v>
      </c>
      <c r="AN678" t="s">
        <v>56</v>
      </c>
      <c r="AO678" t="s">
        <v>56</v>
      </c>
      <c r="AP678" t="s">
        <v>56</v>
      </c>
      <c r="AQ678" t="s">
        <v>56</v>
      </c>
      <c r="AR678" t="e">
        <f t="shared" si="30"/>
        <v>#VALUE!</v>
      </c>
      <c r="AS678" t="str">
        <f t="shared" si="31"/>
        <v>NA-</v>
      </c>
      <c r="AT678" t="str">
        <f t="shared" si="32"/>
        <v>2007-11</v>
      </c>
    </row>
    <row r="679" spans="1:46" hidden="1">
      <c r="A679" t="s">
        <v>4371</v>
      </c>
      <c r="B679" t="s">
        <v>3927</v>
      </c>
      <c r="C679">
        <v>20120510</v>
      </c>
      <c r="D679" t="s">
        <v>4372</v>
      </c>
      <c r="E679" t="s">
        <v>83</v>
      </c>
      <c r="F679" t="s">
        <v>64</v>
      </c>
      <c r="G679" t="s">
        <v>48</v>
      </c>
      <c r="H679" t="s">
        <v>65</v>
      </c>
      <c r="I679" t="s">
        <v>65</v>
      </c>
      <c r="J679" t="s">
        <v>56</v>
      </c>
      <c r="K679" t="s">
        <v>3987</v>
      </c>
      <c r="L679" t="s">
        <v>67</v>
      </c>
      <c r="M679">
        <v>1</v>
      </c>
      <c r="N679" s="2">
        <v>39525</v>
      </c>
      <c r="O679" s="2" t="s">
        <v>309</v>
      </c>
      <c r="P679" s="2" t="s">
        <v>2982</v>
      </c>
      <c r="Q679" s="2" t="s">
        <v>312</v>
      </c>
      <c r="R679" t="s">
        <v>2136</v>
      </c>
      <c r="S679" t="s">
        <v>56</v>
      </c>
      <c r="U679" t="s">
        <v>56</v>
      </c>
      <c r="V679" t="s">
        <v>56</v>
      </c>
      <c r="W679" t="s">
        <v>56</v>
      </c>
      <c r="X679" t="s">
        <v>2982</v>
      </c>
      <c r="Y679" t="s">
        <v>4251</v>
      </c>
      <c r="Z679" t="s">
        <v>56</v>
      </c>
      <c r="AA679" t="s">
        <v>56</v>
      </c>
      <c r="AB679" t="s">
        <v>4373</v>
      </c>
      <c r="AC679" t="s">
        <v>56</v>
      </c>
      <c r="AD679" t="s">
        <v>3939</v>
      </c>
      <c r="AE679" t="s">
        <v>4135</v>
      </c>
      <c r="AF679" s="1" t="s">
        <v>4374</v>
      </c>
      <c r="AG679" s="1" t="s">
        <v>3933</v>
      </c>
      <c r="AH679" t="s">
        <v>2136</v>
      </c>
      <c r="AI679">
        <v>10559</v>
      </c>
      <c r="AJ679">
        <v>4915</v>
      </c>
      <c r="AK679" t="s">
        <v>78</v>
      </c>
      <c r="AL679">
        <v>16253</v>
      </c>
      <c r="AM679" s="2">
        <v>35551</v>
      </c>
      <c r="AN679">
        <v>1997</v>
      </c>
      <c r="AO679" t="s">
        <v>3645</v>
      </c>
      <c r="AP679">
        <v>1118</v>
      </c>
      <c r="AQ679" t="s">
        <v>80</v>
      </c>
      <c r="AR679" t="e">
        <f t="shared" si="30"/>
        <v>#VALUE!</v>
      </c>
      <c r="AS679" t="str">
        <f t="shared" si="31"/>
        <v>NA-</v>
      </c>
      <c r="AT679" t="str">
        <f t="shared" si="32"/>
        <v>2008-03</v>
      </c>
    </row>
    <row r="680" spans="1:46" hidden="1">
      <c r="A680" t="s">
        <v>4375</v>
      </c>
      <c r="B680" t="s">
        <v>3927</v>
      </c>
      <c r="C680">
        <v>20120510</v>
      </c>
      <c r="D680" t="s">
        <v>4376</v>
      </c>
      <c r="E680" t="s">
        <v>138</v>
      </c>
      <c r="F680" t="s">
        <v>64</v>
      </c>
      <c r="G680" t="s">
        <v>48</v>
      </c>
      <c r="H680" t="s">
        <v>65</v>
      </c>
      <c r="I680" t="s">
        <v>65</v>
      </c>
      <c r="J680" t="s">
        <v>56</v>
      </c>
      <c r="K680" t="s">
        <v>3987</v>
      </c>
      <c r="L680" t="s">
        <v>67</v>
      </c>
      <c r="M680">
        <v>2</v>
      </c>
      <c r="N680" s="2">
        <v>39421</v>
      </c>
      <c r="O680" s="2">
        <v>39500</v>
      </c>
      <c r="P680" s="2" t="s">
        <v>4124</v>
      </c>
      <c r="Q680" s="2" t="s">
        <v>3073</v>
      </c>
      <c r="R680" t="s">
        <v>2921</v>
      </c>
      <c r="S680" t="s">
        <v>56</v>
      </c>
      <c r="U680" t="s">
        <v>56</v>
      </c>
      <c r="V680" t="s">
        <v>56</v>
      </c>
      <c r="W680" t="s">
        <v>56</v>
      </c>
      <c r="X680" t="s">
        <v>3073</v>
      </c>
      <c r="Y680" t="s">
        <v>4311</v>
      </c>
      <c r="Z680" t="s">
        <v>56</v>
      </c>
      <c r="AA680" t="s">
        <v>56</v>
      </c>
      <c r="AB680" t="s">
        <v>4377</v>
      </c>
      <c r="AC680" t="s">
        <v>56</v>
      </c>
      <c r="AD680" t="s">
        <v>4132</v>
      </c>
      <c r="AE680" t="s">
        <v>3961</v>
      </c>
      <c r="AG680" s="1" t="s">
        <v>3933</v>
      </c>
      <c r="AH680" t="s">
        <v>2921</v>
      </c>
      <c r="AI680">
        <v>10298</v>
      </c>
      <c r="AJ680">
        <v>2594</v>
      </c>
      <c r="AK680" t="s">
        <v>344</v>
      </c>
      <c r="AL680">
        <v>8530</v>
      </c>
      <c r="AM680" s="2">
        <v>30371</v>
      </c>
      <c r="AN680">
        <v>1983</v>
      </c>
      <c r="AO680" t="s">
        <v>2926</v>
      </c>
      <c r="AP680">
        <v>1475</v>
      </c>
      <c r="AQ680" t="s">
        <v>80</v>
      </c>
      <c r="AR680">
        <f t="shared" si="30"/>
        <v>77</v>
      </c>
      <c r="AS680" t="str">
        <f t="shared" si="31"/>
        <v>NA-</v>
      </c>
      <c r="AT680" t="str">
        <f t="shared" si="32"/>
        <v>2007-12</v>
      </c>
    </row>
    <row r="681" spans="1:46" hidden="1">
      <c r="A681" t="s">
        <v>4378</v>
      </c>
      <c r="B681" t="s">
        <v>3927</v>
      </c>
      <c r="C681">
        <v>20120510</v>
      </c>
      <c r="D681" t="s">
        <v>1183</v>
      </c>
      <c r="E681" t="s">
        <v>127</v>
      </c>
      <c r="F681" t="s">
        <v>128</v>
      </c>
      <c r="G681" t="s">
        <v>65</v>
      </c>
      <c r="H681" t="s">
        <v>65</v>
      </c>
      <c r="I681" t="s">
        <v>65</v>
      </c>
      <c r="J681" t="s">
        <v>56</v>
      </c>
      <c r="K681" t="s">
        <v>392</v>
      </c>
      <c r="L681" t="s">
        <v>104</v>
      </c>
      <c r="M681">
        <v>20</v>
      </c>
      <c r="N681" s="2">
        <v>39413</v>
      </c>
      <c r="O681" s="2" t="s">
        <v>309</v>
      </c>
      <c r="P681" s="2" t="s">
        <v>238</v>
      </c>
      <c r="Q681" s="2" t="s">
        <v>310</v>
      </c>
      <c r="R681" t="s">
        <v>56</v>
      </c>
      <c r="S681" t="s">
        <v>56</v>
      </c>
      <c r="T681" t="s">
        <v>56</v>
      </c>
      <c r="U681" t="s">
        <v>56</v>
      </c>
      <c r="V681" t="s">
        <v>239</v>
      </c>
      <c r="X681" t="s">
        <v>312</v>
      </c>
      <c r="Y681" t="s">
        <v>313</v>
      </c>
      <c r="Z681" t="s">
        <v>310</v>
      </c>
      <c r="AA681" t="s">
        <v>309</v>
      </c>
      <c r="AB681" t="s">
        <v>56</v>
      </c>
      <c r="AC681" t="s">
        <v>56</v>
      </c>
      <c r="AD681" t="s">
        <v>56</v>
      </c>
      <c r="AE681" t="s">
        <v>56</v>
      </c>
      <c r="AG681" s="1" t="s">
        <v>1184</v>
      </c>
      <c r="AH681" t="s">
        <v>56</v>
      </c>
      <c r="AI681" t="s">
        <v>56</v>
      </c>
      <c r="AJ681" t="s">
        <v>56</v>
      </c>
      <c r="AK681" t="s">
        <v>56</v>
      </c>
      <c r="AL681" t="s">
        <v>56</v>
      </c>
      <c r="AM681" t="s">
        <v>56</v>
      </c>
      <c r="AN681" t="s">
        <v>56</v>
      </c>
      <c r="AO681" t="s">
        <v>56</v>
      </c>
      <c r="AP681" t="s">
        <v>56</v>
      </c>
      <c r="AQ681" t="s">
        <v>56</v>
      </c>
      <c r="AR681" t="e">
        <f t="shared" si="30"/>
        <v>#VALUE!</v>
      </c>
      <c r="AS681" t="str">
        <f t="shared" si="31"/>
        <v>NA-</v>
      </c>
      <c r="AT681" t="str">
        <f t="shared" si="32"/>
        <v>2007-11</v>
      </c>
    </row>
    <row r="682" spans="1:46" hidden="1">
      <c r="A682" t="s">
        <v>4379</v>
      </c>
      <c r="B682" t="s">
        <v>3927</v>
      </c>
      <c r="C682">
        <v>20120510</v>
      </c>
      <c r="D682" t="s">
        <v>4380</v>
      </c>
      <c r="E682" t="s">
        <v>83</v>
      </c>
      <c r="F682" t="s">
        <v>64</v>
      </c>
      <c r="G682" t="s">
        <v>48</v>
      </c>
      <c r="H682" t="s">
        <v>65</v>
      </c>
      <c r="I682" t="s">
        <v>65</v>
      </c>
      <c r="J682" t="s">
        <v>56</v>
      </c>
      <c r="K682" t="s">
        <v>3944</v>
      </c>
      <c r="L682" t="s">
        <v>67</v>
      </c>
      <c r="M682">
        <v>1</v>
      </c>
      <c r="N682" s="2">
        <v>39616</v>
      </c>
      <c r="O682" s="2" t="s">
        <v>309</v>
      </c>
      <c r="P682" s="2" t="s">
        <v>2982</v>
      </c>
      <c r="Q682" s="2" t="s">
        <v>310</v>
      </c>
      <c r="R682" t="s">
        <v>4381</v>
      </c>
      <c r="S682" t="s">
        <v>56</v>
      </c>
      <c r="U682" t="s">
        <v>56</v>
      </c>
      <c r="V682" t="s">
        <v>56</v>
      </c>
      <c r="W682" t="s">
        <v>56</v>
      </c>
      <c r="X682" t="s">
        <v>2982</v>
      </c>
      <c r="Y682" t="s">
        <v>4243</v>
      </c>
      <c r="Z682" t="s">
        <v>56</v>
      </c>
      <c r="AA682" t="s">
        <v>56</v>
      </c>
      <c r="AB682" t="s">
        <v>56</v>
      </c>
      <c r="AC682" t="s">
        <v>56</v>
      </c>
      <c r="AD682" t="s">
        <v>56</v>
      </c>
      <c r="AE682" t="s">
        <v>56</v>
      </c>
      <c r="AF682" t="s">
        <v>4382</v>
      </c>
      <c r="AG682" s="1" t="s">
        <v>3933</v>
      </c>
      <c r="AH682" t="s">
        <v>3021</v>
      </c>
      <c r="AI682">
        <v>10075</v>
      </c>
      <c r="AJ682">
        <v>697</v>
      </c>
      <c r="AK682" t="s">
        <v>91</v>
      </c>
      <c r="AL682">
        <v>2126</v>
      </c>
      <c r="AM682" s="2">
        <v>35551</v>
      </c>
      <c r="AN682">
        <v>1997</v>
      </c>
      <c r="AO682" t="s">
        <v>3023</v>
      </c>
      <c r="AP682">
        <v>1434</v>
      </c>
      <c r="AQ682" t="s">
        <v>80</v>
      </c>
      <c r="AR682" t="e">
        <f t="shared" si="30"/>
        <v>#VALUE!</v>
      </c>
      <c r="AS682" t="str">
        <f t="shared" si="31"/>
        <v>NA-</v>
      </c>
      <c r="AT682" t="str">
        <f t="shared" si="32"/>
        <v>2008-06</v>
      </c>
    </row>
    <row r="683" spans="1:46" hidden="1">
      <c r="A683" t="s">
        <v>4383</v>
      </c>
      <c r="B683" t="s">
        <v>3927</v>
      </c>
      <c r="C683">
        <v>20120510</v>
      </c>
      <c r="D683" t="s">
        <v>4384</v>
      </c>
      <c r="E683" t="s">
        <v>83</v>
      </c>
      <c r="F683" t="s">
        <v>64</v>
      </c>
      <c r="G683" t="s">
        <v>48</v>
      </c>
      <c r="H683" t="s">
        <v>65</v>
      </c>
      <c r="I683" t="s">
        <v>65</v>
      </c>
      <c r="J683" t="s">
        <v>56</v>
      </c>
      <c r="K683" t="s">
        <v>3944</v>
      </c>
      <c r="L683" t="s">
        <v>67</v>
      </c>
      <c r="M683">
        <v>1</v>
      </c>
      <c r="N683" s="2">
        <v>39526</v>
      </c>
      <c r="O683" s="2" t="s">
        <v>309</v>
      </c>
      <c r="P683" s="2" t="s">
        <v>2982</v>
      </c>
      <c r="Q683" s="2" t="s">
        <v>310</v>
      </c>
      <c r="R683" t="s">
        <v>4385</v>
      </c>
      <c r="S683" t="s">
        <v>56</v>
      </c>
      <c r="U683" t="s">
        <v>56</v>
      </c>
      <c r="V683" t="s">
        <v>56</v>
      </c>
      <c r="W683" t="s">
        <v>56</v>
      </c>
      <c r="X683" t="s">
        <v>2982</v>
      </c>
      <c r="Y683" t="s">
        <v>4343</v>
      </c>
      <c r="Z683" t="s">
        <v>56</v>
      </c>
      <c r="AA683" t="s">
        <v>56</v>
      </c>
      <c r="AB683" t="s">
        <v>56</v>
      </c>
      <c r="AC683" t="s">
        <v>56</v>
      </c>
      <c r="AD683" t="s">
        <v>56</v>
      </c>
      <c r="AE683" t="s">
        <v>56</v>
      </c>
      <c r="AF683" t="s">
        <v>4386</v>
      </c>
      <c r="AG683" s="1" t="s">
        <v>3933</v>
      </c>
      <c r="AH683" t="s">
        <v>4387</v>
      </c>
      <c r="AI683">
        <v>11437</v>
      </c>
      <c r="AJ683">
        <v>6194</v>
      </c>
      <c r="AK683" t="s">
        <v>78</v>
      </c>
      <c r="AL683">
        <v>7728</v>
      </c>
      <c r="AM683" s="2">
        <v>38477</v>
      </c>
      <c r="AN683">
        <v>2005</v>
      </c>
      <c r="AO683" t="s">
        <v>4388</v>
      </c>
      <c r="AP683">
        <v>744</v>
      </c>
      <c r="AQ683" t="s">
        <v>80</v>
      </c>
      <c r="AR683" t="e">
        <f t="shared" si="30"/>
        <v>#VALUE!</v>
      </c>
      <c r="AS683" t="str">
        <f t="shared" si="31"/>
        <v>NA-</v>
      </c>
      <c r="AT683" t="str">
        <f t="shared" si="32"/>
        <v>2008-03</v>
      </c>
    </row>
    <row r="684" spans="1:46" hidden="1">
      <c r="A684" t="s">
        <v>4389</v>
      </c>
      <c r="B684" t="s">
        <v>3927</v>
      </c>
      <c r="C684">
        <v>20120510</v>
      </c>
      <c r="D684" t="s">
        <v>4390</v>
      </c>
      <c r="E684" t="s">
        <v>46</v>
      </c>
      <c r="F684" t="s">
        <v>47</v>
      </c>
      <c r="G684" t="s">
        <v>48</v>
      </c>
      <c r="H684" t="s">
        <v>48</v>
      </c>
      <c r="I684" t="s">
        <v>48</v>
      </c>
      <c r="J684" t="s">
        <v>4050</v>
      </c>
      <c r="K684" t="s">
        <v>3301</v>
      </c>
      <c r="L684" t="s">
        <v>51</v>
      </c>
      <c r="M684">
        <v>25</v>
      </c>
      <c r="N684" s="2">
        <v>39393</v>
      </c>
      <c r="O684" s="2">
        <v>39778</v>
      </c>
      <c r="P684" s="2" t="s">
        <v>3029</v>
      </c>
      <c r="Q684" s="2" t="s">
        <v>51</v>
      </c>
      <c r="R684" t="s">
        <v>4038</v>
      </c>
      <c r="S684" t="s">
        <v>4037</v>
      </c>
      <c r="T684" t="s">
        <v>402</v>
      </c>
      <c r="U684" t="s">
        <v>402</v>
      </c>
      <c r="V684" t="s">
        <v>56</v>
      </c>
      <c r="W684" t="s">
        <v>56</v>
      </c>
      <c r="X684" t="s">
        <v>51</v>
      </c>
      <c r="Y684" t="s">
        <v>4050</v>
      </c>
      <c r="Z684" t="s">
        <v>56</v>
      </c>
      <c r="AA684" t="s">
        <v>56</v>
      </c>
      <c r="AB684" t="s">
        <v>56</v>
      </c>
      <c r="AC684" t="s">
        <v>56</v>
      </c>
      <c r="AD684" t="s">
        <v>56</v>
      </c>
      <c r="AE684" t="s">
        <v>56</v>
      </c>
      <c r="AG684" s="1" t="s">
        <v>3203</v>
      </c>
      <c r="AH684" t="s">
        <v>56</v>
      </c>
      <c r="AI684" t="s">
        <v>56</v>
      </c>
      <c r="AJ684" t="s">
        <v>56</v>
      </c>
      <c r="AK684" t="s">
        <v>56</v>
      </c>
      <c r="AL684" t="s">
        <v>56</v>
      </c>
      <c r="AM684" t="s">
        <v>56</v>
      </c>
      <c r="AN684" t="s">
        <v>56</v>
      </c>
      <c r="AO684" t="s">
        <v>56</v>
      </c>
      <c r="AP684" t="s">
        <v>56</v>
      </c>
      <c r="AQ684" t="s">
        <v>56</v>
      </c>
      <c r="AR684">
        <f t="shared" ref="AR684:AR747" si="33">DAYS360(N684,O684)</f>
        <v>379</v>
      </c>
      <c r="AS684" t="str">
        <f t="shared" ref="AS684:AS747" si="34">CONCATENATE(RIGHT(J684,4),"-",MID(J684,4,2))</f>
        <v>2008-11</v>
      </c>
      <c r="AT684" t="str">
        <f t="shared" ref="AT684:AT747" si="35">CONCATENATE(YEAR(N684),"-",TEXT(MONTH(N684),"00"))</f>
        <v>2007-11</v>
      </c>
    </row>
    <row r="685" spans="1:46" hidden="1">
      <c r="A685" t="s">
        <v>4391</v>
      </c>
      <c r="B685" t="s">
        <v>3927</v>
      </c>
      <c r="C685">
        <v>20120510</v>
      </c>
      <c r="D685" t="s">
        <v>4392</v>
      </c>
      <c r="E685" t="s">
        <v>127</v>
      </c>
      <c r="F685" t="s">
        <v>128</v>
      </c>
      <c r="G685" t="s">
        <v>65</v>
      </c>
      <c r="H685" t="s">
        <v>65</v>
      </c>
      <c r="I685" t="s">
        <v>65</v>
      </c>
      <c r="J685" t="s">
        <v>56</v>
      </c>
      <c r="K685" t="s">
        <v>2269</v>
      </c>
      <c r="L685" t="s">
        <v>67</v>
      </c>
      <c r="M685">
        <v>2</v>
      </c>
      <c r="N685" s="2">
        <v>39413</v>
      </c>
      <c r="O685" s="2">
        <v>39469</v>
      </c>
      <c r="P685" s="2" t="s">
        <v>3093</v>
      </c>
      <c r="Q685" s="2" t="s">
        <v>2982</v>
      </c>
      <c r="R685" t="s">
        <v>56</v>
      </c>
      <c r="S685" t="s">
        <v>56</v>
      </c>
      <c r="T685" t="s">
        <v>56</v>
      </c>
      <c r="U685" t="s">
        <v>56</v>
      </c>
      <c r="V685" t="s">
        <v>239</v>
      </c>
      <c r="X685" t="s">
        <v>2982</v>
      </c>
      <c r="Y685" t="s">
        <v>4077</v>
      </c>
      <c r="Z685" t="s">
        <v>56</v>
      </c>
      <c r="AA685" t="s">
        <v>56</v>
      </c>
      <c r="AB685" t="s">
        <v>56</v>
      </c>
      <c r="AC685" t="s">
        <v>56</v>
      </c>
      <c r="AD685" t="s">
        <v>56</v>
      </c>
      <c r="AE685" t="s">
        <v>56</v>
      </c>
      <c r="AG685" s="1" t="s">
        <v>4393</v>
      </c>
      <c r="AH685" t="s">
        <v>56</v>
      </c>
      <c r="AI685" t="s">
        <v>56</v>
      </c>
      <c r="AJ685" t="s">
        <v>56</v>
      </c>
      <c r="AK685" t="s">
        <v>56</v>
      </c>
      <c r="AL685" t="s">
        <v>56</v>
      </c>
      <c r="AM685" t="s">
        <v>56</v>
      </c>
      <c r="AN685" t="s">
        <v>56</v>
      </c>
      <c r="AO685" t="s">
        <v>56</v>
      </c>
      <c r="AP685" t="s">
        <v>56</v>
      </c>
      <c r="AQ685" t="s">
        <v>56</v>
      </c>
      <c r="AR685">
        <f t="shared" si="33"/>
        <v>55</v>
      </c>
      <c r="AS685" t="str">
        <f t="shared" si="34"/>
        <v>NA-</v>
      </c>
      <c r="AT685" t="str">
        <f t="shared" si="35"/>
        <v>2007-11</v>
      </c>
    </row>
    <row r="686" spans="1:46" hidden="1">
      <c r="A686" t="s">
        <v>4394</v>
      </c>
      <c r="B686" t="s">
        <v>3927</v>
      </c>
      <c r="C686">
        <v>20120510</v>
      </c>
      <c r="D686" t="s">
        <v>1269</v>
      </c>
      <c r="E686" t="s">
        <v>127</v>
      </c>
      <c r="F686" t="s">
        <v>128</v>
      </c>
      <c r="G686" t="s">
        <v>65</v>
      </c>
      <c r="H686" t="s">
        <v>65</v>
      </c>
      <c r="I686" t="s">
        <v>48</v>
      </c>
      <c r="J686" t="s">
        <v>894</v>
      </c>
      <c r="K686" t="s">
        <v>167</v>
      </c>
      <c r="L686" t="s">
        <v>51</v>
      </c>
      <c r="M686">
        <v>28</v>
      </c>
      <c r="N686" s="2">
        <v>39413</v>
      </c>
      <c r="O686" s="2">
        <v>40995</v>
      </c>
      <c r="P686" s="2" t="s">
        <v>238</v>
      </c>
      <c r="Q686" s="2" t="s">
        <v>51</v>
      </c>
      <c r="R686" t="s">
        <v>56</v>
      </c>
      <c r="S686" t="s">
        <v>56</v>
      </c>
      <c r="T686" t="s">
        <v>56</v>
      </c>
      <c r="U686" t="s">
        <v>56</v>
      </c>
      <c r="V686" t="s">
        <v>239</v>
      </c>
      <c r="W686" t="s">
        <v>394</v>
      </c>
      <c r="X686" t="s">
        <v>51</v>
      </c>
      <c r="Y686" t="s">
        <v>894</v>
      </c>
      <c r="Z686" t="s">
        <v>56</v>
      </c>
      <c r="AA686" t="s">
        <v>56</v>
      </c>
      <c r="AB686" t="s">
        <v>56</v>
      </c>
      <c r="AC686" t="s">
        <v>56</v>
      </c>
      <c r="AD686" t="s">
        <v>56</v>
      </c>
      <c r="AE686" t="s">
        <v>56</v>
      </c>
      <c r="AF686" t="s">
        <v>2683</v>
      </c>
      <c r="AG686" s="1" t="s">
        <v>1271</v>
      </c>
      <c r="AH686" t="s">
        <v>56</v>
      </c>
      <c r="AI686" t="s">
        <v>56</v>
      </c>
      <c r="AJ686" t="s">
        <v>56</v>
      </c>
      <c r="AK686" t="s">
        <v>56</v>
      </c>
      <c r="AL686" t="s">
        <v>56</v>
      </c>
      <c r="AM686" t="s">
        <v>56</v>
      </c>
      <c r="AN686" t="s">
        <v>56</v>
      </c>
      <c r="AO686" t="s">
        <v>56</v>
      </c>
      <c r="AP686" t="s">
        <v>56</v>
      </c>
      <c r="AQ686" t="s">
        <v>56</v>
      </c>
      <c r="AR686">
        <f t="shared" si="33"/>
        <v>1560</v>
      </c>
      <c r="AS686" t="str">
        <f t="shared" si="34"/>
        <v>2012-03</v>
      </c>
      <c r="AT686" t="str">
        <f t="shared" si="35"/>
        <v>2007-11</v>
      </c>
    </row>
    <row r="687" spans="1:46" hidden="1">
      <c r="A687" t="s">
        <v>4395</v>
      </c>
      <c r="B687" t="s">
        <v>3927</v>
      </c>
      <c r="C687">
        <v>20120510</v>
      </c>
      <c r="D687" t="s">
        <v>4396</v>
      </c>
      <c r="E687" t="s">
        <v>127</v>
      </c>
      <c r="F687" t="s">
        <v>128</v>
      </c>
      <c r="G687" t="s">
        <v>65</v>
      </c>
      <c r="H687" t="s">
        <v>65</v>
      </c>
      <c r="I687" t="s">
        <v>65</v>
      </c>
      <c r="J687" t="s">
        <v>56</v>
      </c>
      <c r="K687" t="s">
        <v>4397</v>
      </c>
      <c r="L687" t="s">
        <v>51</v>
      </c>
      <c r="M687">
        <v>29</v>
      </c>
      <c r="N687" s="2">
        <v>38320</v>
      </c>
      <c r="O687" s="2">
        <v>39650</v>
      </c>
      <c r="P687" s="2" t="s">
        <v>3093</v>
      </c>
      <c r="Q687" s="2" t="s">
        <v>4398</v>
      </c>
      <c r="R687" t="s">
        <v>56</v>
      </c>
      <c r="S687" t="s">
        <v>56</v>
      </c>
      <c r="T687" t="s">
        <v>56</v>
      </c>
      <c r="U687" t="s">
        <v>56</v>
      </c>
      <c r="V687" t="s">
        <v>239</v>
      </c>
      <c r="W687" t="s">
        <v>4399</v>
      </c>
      <c r="X687" t="s">
        <v>4398</v>
      </c>
      <c r="Y687" t="s">
        <v>4105</v>
      </c>
      <c r="Z687" t="s">
        <v>56</v>
      </c>
      <c r="AA687" t="s">
        <v>56</v>
      </c>
      <c r="AB687" t="s">
        <v>4400</v>
      </c>
      <c r="AC687" t="s">
        <v>56</v>
      </c>
      <c r="AD687" t="s">
        <v>4401</v>
      </c>
      <c r="AG687" s="1" t="s">
        <v>4402</v>
      </c>
      <c r="AH687" t="s">
        <v>56</v>
      </c>
      <c r="AI687" t="s">
        <v>56</v>
      </c>
      <c r="AJ687" t="s">
        <v>56</v>
      </c>
      <c r="AK687" t="s">
        <v>56</v>
      </c>
      <c r="AL687" t="s">
        <v>56</v>
      </c>
      <c r="AM687" t="s">
        <v>56</v>
      </c>
      <c r="AN687" t="s">
        <v>56</v>
      </c>
      <c r="AO687" t="s">
        <v>56</v>
      </c>
      <c r="AP687" t="s">
        <v>56</v>
      </c>
      <c r="AQ687" t="s">
        <v>56</v>
      </c>
      <c r="AR687">
        <f t="shared" si="33"/>
        <v>1312</v>
      </c>
      <c r="AS687" t="str">
        <f t="shared" si="34"/>
        <v>NA-</v>
      </c>
      <c r="AT687" t="str">
        <f t="shared" si="35"/>
        <v>2004-11</v>
      </c>
    </row>
    <row r="688" spans="1:46" hidden="1">
      <c r="A688" t="s">
        <v>4403</v>
      </c>
      <c r="B688" t="s">
        <v>3927</v>
      </c>
      <c r="C688">
        <v>20120510</v>
      </c>
      <c r="D688" t="s">
        <v>1273</v>
      </c>
      <c r="E688" t="s">
        <v>127</v>
      </c>
      <c r="F688" t="s">
        <v>128</v>
      </c>
      <c r="G688" t="s">
        <v>65</v>
      </c>
      <c r="H688" t="s">
        <v>65</v>
      </c>
      <c r="I688" t="s">
        <v>65</v>
      </c>
      <c r="J688" t="s">
        <v>56</v>
      </c>
      <c r="K688" t="s">
        <v>392</v>
      </c>
      <c r="L688" t="s">
        <v>67</v>
      </c>
      <c r="M688">
        <v>16</v>
      </c>
      <c r="N688" s="2">
        <v>39413</v>
      </c>
      <c r="O688" s="2">
        <v>40974</v>
      </c>
      <c r="P688" s="2" t="s">
        <v>238</v>
      </c>
      <c r="Q688" s="2" t="s">
        <v>278</v>
      </c>
      <c r="R688" t="s">
        <v>56</v>
      </c>
      <c r="S688" t="s">
        <v>56</v>
      </c>
      <c r="T688" t="s">
        <v>56</v>
      </c>
      <c r="U688" t="s">
        <v>56</v>
      </c>
      <c r="V688" t="s">
        <v>239</v>
      </c>
      <c r="X688" t="s">
        <v>278</v>
      </c>
      <c r="Y688" t="s">
        <v>765</v>
      </c>
      <c r="Z688" t="s">
        <v>56</v>
      </c>
      <c r="AA688" t="s">
        <v>56</v>
      </c>
      <c r="AB688" t="s">
        <v>56</v>
      </c>
      <c r="AC688" t="s">
        <v>56</v>
      </c>
      <c r="AD688" t="s">
        <v>56</v>
      </c>
      <c r="AE688" t="s">
        <v>56</v>
      </c>
      <c r="AG688" s="1" t="s">
        <v>1274</v>
      </c>
      <c r="AH688" t="s">
        <v>56</v>
      </c>
      <c r="AI688" t="s">
        <v>56</v>
      </c>
      <c r="AJ688" t="s">
        <v>56</v>
      </c>
      <c r="AK688" t="s">
        <v>56</v>
      </c>
      <c r="AL688" t="s">
        <v>56</v>
      </c>
      <c r="AM688" t="s">
        <v>56</v>
      </c>
      <c r="AN688" t="s">
        <v>56</v>
      </c>
      <c r="AO688" t="s">
        <v>56</v>
      </c>
      <c r="AP688" t="s">
        <v>56</v>
      </c>
      <c r="AQ688" t="s">
        <v>56</v>
      </c>
      <c r="AR688">
        <f t="shared" si="33"/>
        <v>1539</v>
      </c>
      <c r="AS688" t="str">
        <f t="shared" si="34"/>
        <v>NA-</v>
      </c>
      <c r="AT688" t="str">
        <f t="shared" si="35"/>
        <v>2007-11</v>
      </c>
    </row>
    <row r="689" spans="1:46" hidden="1">
      <c r="A689" t="s">
        <v>4404</v>
      </c>
      <c r="B689" t="s">
        <v>3927</v>
      </c>
      <c r="C689">
        <v>20120510</v>
      </c>
      <c r="D689" t="s">
        <v>4405</v>
      </c>
      <c r="E689" t="s">
        <v>83</v>
      </c>
      <c r="F689" t="s">
        <v>64</v>
      </c>
      <c r="G689" t="s">
        <v>48</v>
      </c>
      <c r="H689" t="s">
        <v>65</v>
      </c>
      <c r="I689" t="s">
        <v>65</v>
      </c>
      <c r="J689" t="s">
        <v>56</v>
      </c>
      <c r="K689" t="s">
        <v>3979</v>
      </c>
      <c r="L689" t="s">
        <v>67</v>
      </c>
      <c r="M689">
        <v>1</v>
      </c>
      <c r="N689" s="2">
        <v>39582</v>
      </c>
      <c r="O689" s="2">
        <v>40974</v>
      </c>
      <c r="P689" s="2" t="s">
        <v>2982</v>
      </c>
      <c r="Q689" s="2" t="s">
        <v>278</v>
      </c>
      <c r="R689" t="s">
        <v>4407</v>
      </c>
      <c r="S689" t="s">
        <v>56</v>
      </c>
      <c r="U689" t="s">
        <v>56</v>
      </c>
      <c r="V689" t="s">
        <v>56</v>
      </c>
      <c r="W689" t="s">
        <v>56</v>
      </c>
      <c r="X689" t="s">
        <v>2982</v>
      </c>
      <c r="Y689" t="s">
        <v>4406</v>
      </c>
      <c r="Z689" t="s">
        <v>56</v>
      </c>
      <c r="AA689" t="s">
        <v>56</v>
      </c>
      <c r="AB689" t="s">
        <v>56</v>
      </c>
      <c r="AC689" t="s">
        <v>56</v>
      </c>
      <c r="AD689" t="s">
        <v>56</v>
      </c>
      <c r="AE689" t="s">
        <v>56</v>
      </c>
      <c r="AF689" s="1" t="s">
        <v>4408</v>
      </c>
      <c r="AG689" s="1" t="s">
        <v>3933</v>
      </c>
      <c r="AH689" t="s">
        <v>4407</v>
      </c>
      <c r="AI689" t="s">
        <v>56</v>
      </c>
      <c r="AJ689" t="s">
        <v>56</v>
      </c>
      <c r="AK689" t="s">
        <v>56</v>
      </c>
      <c r="AL689" t="s">
        <v>56</v>
      </c>
      <c r="AM689" t="s">
        <v>56</v>
      </c>
      <c r="AN689" t="s">
        <v>56</v>
      </c>
      <c r="AO689" t="s">
        <v>56</v>
      </c>
      <c r="AP689" t="s">
        <v>56</v>
      </c>
      <c r="AQ689" t="s">
        <v>2240</v>
      </c>
      <c r="AR689">
        <f t="shared" si="33"/>
        <v>1372</v>
      </c>
      <c r="AS689" t="str">
        <f t="shared" si="34"/>
        <v>NA-</v>
      </c>
      <c r="AT689" t="str">
        <f t="shared" si="35"/>
        <v>2008-05</v>
      </c>
    </row>
    <row r="690" spans="1:46" hidden="1">
      <c r="A690" t="s">
        <v>4409</v>
      </c>
      <c r="B690" t="s">
        <v>3927</v>
      </c>
      <c r="C690">
        <v>20120510</v>
      </c>
      <c r="D690" t="s">
        <v>2692</v>
      </c>
      <c r="E690" t="s">
        <v>127</v>
      </c>
      <c r="F690" t="s">
        <v>128</v>
      </c>
      <c r="G690" t="s">
        <v>65</v>
      </c>
      <c r="H690" t="s">
        <v>65</v>
      </c>
      <c r="I690" t="s">
        <v>48</v>
      </c>
      <c r="J690" t="s">
        <v>2223</v>
      </c>
      <c r="K690" t="s">
        <v>785</v>
      </c>
      <c r="L690" t="s">
        <v>51</v>
      </c>
      <c r="M690">
        <v>21</v>
      </c>
      <c r="N690" s="2">
        <v>39048</v>
      </c>
      <c r="O690" s="2">
        <v>40276</v>
      </c>
      <c r="P690" s="2" t="s">
        <v>238</v>
      </c>
      <c r="Q690" s="2" t="s">
        <v>51</v>
      </c>
      <c r="R690" t="s">
        <v>56</v>
      </c>
      <c r="S690" t="s">
        <v>56</v>
      </c>
      <c r="T690" t="s">
        <v>56</v>
      </c>
      <c r="U690" t="s">
        <v>56</v>
      </c>
      <c r="V690" t="s">
        <v>239</v>
      </c>
      <c r="W690" t="s">
        <v>2693</v>
      </c>
      <c r="X690" t="s">
        <v>51</v>
      </c>
      <c r="Y690" t="s">
        <v>2223</v>
      </c>
      <c r="Z690" t="s">
        <v>56</v>
      </c>
      <c r="AA690" t="s">
        <v>56</v>
      </c>
      <c r="AB690" t="s">
        <v>2694</v>
      </c>
      <c r="AC690" t="s">
        <v>2695</v>
      </c>
      <c r="AD690" t="s">
        <v>2218</v>
      </c>
      <c r="AE690" t="s">
        <v>2696</v>
      </c>
      <c r="AG690" s="1" t="s">
        <v>2697</v>
      </c>
      <c r="AH690" t="s">
        <v>56</v>
      </c>
      <c r="AI690" t="s">
        <v>56</v>
      </c>
      <c r="AJ690" t="s">
        <v>56</v>
      </c>
      <c r="AK690" t="s">
        <v>56</v>
      </c>
      <c r="AL690" t="s">
        <v>56</v>
      </c>
      <c r="AM690" t="s">
        <v>56</v>
      </c>
      <c r="AN690" t="s">
        <v>56</v>
      </c>
      <c r="AO690" t="s">
        <v>56</v>
      </c>
      <c r="AP690" t="s">
        <v>56</v>
      </c>
      <c r="AQ690" t="s">
        <v>56</v>
      </c>
      <c r="AR690">
        <f t="shared" si="33"/>
        <v>1211</v>
      </c>
      <c r="AS690" t="str">
        <f t="shared" si="34"/>
        <v>2010-04</v>
      </c>
      <c r="AT690" t="str">
        <f t="shared" si="35"/>
        <v>2006-11</v>
      </c>
    </row>
    <row r="691" spans="1:46" hidden="1">
      <c r="A691" t="s">
        <v>4410</v>
      </c>
      <c r="B691" t="s">
        <v>3927</v>
      </c>
      <c r="C691">
        <v>20120510</v>
      </c>
      <c r="D691" t="s">
        <v>4411</v>
      </c>
      <c r="E691" t="s">
        <v>83</v>
      </c>
      <c r="F691" t="s">
        <v>64</v>
      </c>
      <c r="G691" t="s">
        <v>48</v>
      </c>
      <c r="H691" t="s">
        <v>65</v>
      </c>
      <c r="I691" t="s">
        <v>65</v>
      </c>
      <c r="J691" t="s">
        <v>56</v>
      </c>
      <c r="K691" t="s">
        <v>3297</v>
      </c>
      <c r="L691" t="s">
        <v>67</v>
      </c>
      <c r="M691">
        <v>1</v>
      </c>
      <c r="N691" s="2">
        <v>39602</v>
      </c>
      <c r="O691" s="2">
        <v>40276</v>
      </c>
      <c r="P691" s="2" t="s">
        <v>2982</v>
      </c>
      <c r="Q691" s="2" t="s">
        <v>51</v>
      </c>
      <c r="R691" t="s">
        <v>3728</v>
      </c>
      <c r="S691" t="s">
        <v>56</v>
      </c>
      <c r="U691" t="s">
        <v>56</v>
      </c>
      <c r="V691" t="s">
        <v>56</v>
      </c>
      <c r="W691" t="s">
        <v>56</v>
      </c>
      <c r="X691" t="s">
        <v>2982</v>
      </c>
      <c r="Y691" t="s">
        <v>4412</v>
      </c>
      <c r="Z691" t="s">
        <v>56</v>
      </c>
      <c r="AA691" t="s">
        <v>56</v>
      </c>
      <c r="AB691" t="s">
        <v>56</v>
      </c>
      <c r="AC691" t="s">
        <v>56</v>
      </c>
      <c r="AD691" t="s">
        <v>56</v>
      </c>
      <c r="AE691" t="s">
        <v>56</v>
      </c>
      <c r="AF691" t="s">
        <v>4413</v>
      </c>
      <c r="AG691" s="1" t="s">
        <v>3933</v>
      </c>
      <c r="AH691" t="s">
        <v>3730</v>
      </c>
      <c r="AI691">
        <v>10362</v>
      </c>
      <c r="AJ691">
        <v>3130</v>
      </c>
      <c r="AK691" t="s">
        <v>78</v>
      </c>
      <c r="AL691">
        <v>15271</v>
      </c>
      <c r="AM691" s="2">
        <v>30476</v>
      </c>
      <c r="AN691">
        <v>1983</v>
      </c>
      <c r="AO691" t="s">
        <v>3731</v>
      </c>
      <c r="AP691">
        <v>1023</v>
      </c>
      <c r="AQ691" t="s">
        <v>80</v>
      </c>
      <c r="AR691">
        <f t="shared" si="33"/>
        <v>665</v>
      </c>
      <c r="AS691" t="str">
        <f t="shared" si="34"/>
        <v>NA-</v>
      </c>
      <c r="AT691" t="str">
        <f t="shared" si="35"/>
        <v>2008-06</v>
      </c>
    </row>
    <row r="692" spans="1:46" hidden="1">
      <c r="A692" t="s">
        <v>4414</v>
      </c>
      <c r="B692" t="s">
        <v>3927</v>
      </c>
      <c r="C692">
        <v>20120510</v>
      </c>
      <c r="D692" t="s">
        <v>4415</v>
      </c>
      <c r="E692" t="s">
        <v>63</v>
      </c>
      <c r="F692" t="s">
        <v>64</v>
      </c>
      <c r="G692" t="s">
        <v>48</v>
      </c>
      <c r="H692" t="s">
        <v>65</v>
      </c>
      <c r="I692" t="s">
        <v>65</v>
      </c>
      <c r="J692" t="s">
        <v>56</v>
      </c>
      <c r="K692" t="s">
        <v>3987</v>
      </c>
      <c r="L692" t="s">
        <v>67</v>
      </c>
      <c r="M692">
        <v>1</v>
      </c>
      <c r="N692" s="2">
        <v>39533</v>
      </c>
      <c r="O692" s="2">
        <v>40276</v>
      </c>
      <c r="P692" s="2" t="s">
        <v>2982</v>
      </c>
      <c r="Q692" s="2" t="s">
        <v>51</v>
      </c>
      <c r="R692" t="s">
        <v>2797</v>
      </c>
      <c r="S692" t="s">
        <v>56</v>
      </c>
      <c r="U692" t="s">
        <v>56</v>
      </c>
      <c r="V692" t="s">
        <v>56</v>
      </c>
      <c r="W692" t="s">
        <v>56</v>
      </c>
      <c r="X692" t="s">
        <v>2982</v>
      </c>
      <c r="Y692" t="s">
        <v>4416</v>
      </c>
      <c r="Z692" t="s">
        <v>56</v>
      </c>
      <c r="AA692" t="s">
        <v>56</v>
      </c>
      <c r="AB692" t="s">
        <v>4417</v>
      </c>
      <c r="AC692" t="s">
        <v>56</v>
      </c>
      <c r="AD692" t="s">
        <v>4008</v>
      </c>
      <c r="AE692" t="s">
        <v>3961</v>
      </c>
      <c r="AF692" t="s">
        <v>4418</v>
      </c>
      <c r="AG692" s="1" t="s">
        <v>3933</v>
      </c>
      <c r="AH692" t="s">
        <v>2797</v>
      </c>
      <c r="AI692" t="s">
        <v>56</v>
      </c>
      <c r="AJ692" t="s">
        <v>56</v>
      </c>
      <c r="AK692" t="s">
        <v>56</v>
      </c>
      <c r="AL692" t="s">
        <v>56</v>
      </c>
      <c r="AM692" t="s">
        <v>56</v>
      </c>
      <c r="AN692" t="s">
        <v>56</v>
      </c>
      <c r="AO692" t="s">
        <v>56</v>
      </c>
      <c r="AP692" t="s">
        <v>56</v>
      </c>
      <c r="AQ692" t="s">
        <v>2240</v>
      </c>
      <c r="AR692">
        <f t="shared" si="33"/>
        <v>732</v>
      </c>
      <c r="AS692" t="str">
        <f t="shared" si="34"/>
        <v>NA-</v>
      </c>
      <c r="AT692" t="str">
        <f t="shared" si="35"/>
        <v>2008-03</v>
      </c>
    </row>
    <row r="693" spans="1:46" hidden="1">
      <c r="A693" t="s">
        <v>4419</v>
      </c>
      <c r="B693" t="s">
        <v>3927</v>
      </c>
      <c r="C693">
        <v>20120510</v>
      </c>
      <c r="D693" t="s">
        <v>4420</v>
      </c>
      <c r="E693" t="s">
        <v>63</v>
      </c>
      <c r="F693" t="s">
        <v>64</v>
      </c>
      <c r="G693" t="s">
        <v>48</v>
      </c>
      <c r="H693" t="s">
        <v>65</v>
      </c>
      <c r="I693" t="s">
        <v>65</v>
      </c>
      <c r="J693" t="s">
        <v>56</v>
      </c>
      <c r="K693" t="s">
        <v>3987</v>
      </c>
      <c r="L693" t="s">
        <v>67</v>
      </c>
      <c r="M693">
        <v>1</v>
      </c>
      <c r="N693" s="2">
        <v>39650</v>
      </c>
      <c r="O693" s="2">
        <v>40276</v>
      </c>
      <c r="P693" s="2" t="s">
        <v>2982</v>
      </c>
      <c r="Q693" s="2" t="s">
        <v>51</v>
      </c>
      <c r="R693" t="s">
        <v>3398</v>
      </c>
      <c r="S693" t="s">
        <v>56</v>
      </c>
      <c r="U693" t="s">
        <v>56</v>
      </c>
      <c r="V693" t="s">
        <v>56</v>
      </c>
      <c r="W693" t="s">
        <v>56</v>
      </c>
      <c r="X693" t="s">
        <v>2982</v>
      </c>
      <c r="Y693" t="s">
        <v>4105</v>
      </c>
      <c r="Z693" t="s">
        <v>56</v>
      </c>
      <c r="AA693" t="s">
        <v>56</v>
      </c>
      <c r="AB693" t="s">
        <v>4421</v>
      </c>
      <c r="AC693" t="s">
        <v>56</v>
      </c>
      <c r="AD693" t="s">
        <v>3979</v>
      </c>
      <c r="AE693" t="s">
        <v>3961</v>
      </c>
      <c r="AG693" s="1" t="s">
        <v>3933</v>
      </c>
      <c r="AH693" t="s">
        <v>3403</v>
      </c>
      <c r="AI693">
        <v>10630</v>
      </c>
      <c r="AJ693">
        <v>5497</v>
      </c>
      <c r="AK693" t="s">
        <v>91</v>
      </c>
      <c r="AL693">
        <v>2413</v>
      </c>
      <c r="AM693" s="2">
        <v>35551</v>
      </c>
      <c r="AN693">
        <v>1997</v>
      </c>
      <c r="AO693" t="s">
        <v>3404</v>
      </c>
      <c r="AP693">
        <v>1318</v>
      </c>
      <c r="AQ693" t="s">
        <v>80</v>
      </c>
      <c r="AR693">
        <f t="shared" si="33"/>
        <v>617</v>
      </c>
      <c r="AS693" t="str">
        <f t="shared" si="34"/>
        <v>NA-</v>
      </c>
      <c r="AT693" t="str">
        <f t="shared" si="35"/>
        <v>2008-07</v>
      </c>
    </row>
    <row r="694" spans="1:46" hidden="1">
      <c r="A694" t="s">
        <v>4422</v>
      </c>
      <c r="B694" t="s">
        <v>3927</v>
      </c>
      <c r="C694">
        <v>20120510</v>
      </c>
      <c r="D694" t="s">
        <v>4423</v>
      </c>
      <c r="E694" t="s">
        <v>83</v>
      </c>
      <c r="F694" t="s">
        <v>64</v>
      </c>
      <c r="G694" t="s">
        <v>48</v>
      </c>
      <c r="H694" t="s">
        <v>65</v>
      </c>
      <c r="I694" t="s">
        <v>65</v>
      </c>
      <c r="J694" t="s">
        <v>56</v>
      </c>
      <c r="K694" t="s">
        <v>4424</v>
      </c>
      <c r="L694" t="s">
        <v>67</v>
      </c>
      <c r="M694">
        <v>1</v>
      </c>
      <c r="N694" s="2">
        <v>39524</v>
      </c>
      <c r="O694" s="2">
        <v>40276</v>
      </c>
      <c r="P694" s="2" t="s">
        <v>2982</v>
      </c>
      <c r="Q694" s="2" t="s">
        <v>51</v>
      </c>
      <c r="R694" t="s">
        <v>4425</v>
      </c>
      <c r="S694" t="s">
        <v>56</v>
      </c>
      <c r="U694" t="s">
        <v>56</v>
      </c>
      <c r="V694" t="s">
        <v>56</v>
      </c>
      <c r="W694" t="s">
        <v>56</v>
      </c>
      <c r="X694" t="s">
        <v>2982</v>
      </c>
      <c r="Y694" t="s">
        <v>4206</v>
      </c>
      <c r="Z694" t="s">
        <v>56</v>
      </c>
      <c r="AA694" t="s">
        <v>56</v>
      </c>
      <c r="AB694" t="s">
        <v>56</v>
      </c>
      <c r="AC694" t="s">
        <v>56</v>
      </c>
      <c r="AD694" t="s">
        <v>56</v>
      </c>
      <c r="AE694" t="s">
        <v>56</v>
      </c>
      <c r="AF694" t="s">
        <v>4426</v>
      </c>
      <c r="AG694" s="1" t="s">
        <v>3933</v>
      </c>
      <c r="AH694" t="s">
        <v>4427</v>
      </c>
      <c r="AI694" t="s">
        <v>56</v>
      </c>
      <c r="AJ694" t="s">
        <v>56</v>
      </c>
      <c r="AK694" t="s">
        <v>56</v>
      </c>
      <c r="AL694" t="s">
        <v>56</v>
      </c>
      <c r="AM694" t="s">
        <v>56</v>
      </c>
      <c r="AN694" t="s">
        <v>56</v>
      </c>
      <c r="AO694" t="s">
        <v>56</v>
      </c>
      <c r="AP694" t="s">
        <v>56</v>
      </c>
      <c r="AQ694" t="s">
        <v>2240</v>
      </c>
      <c r="AR694">
        <f t="shared" si="33"/>
        <v>741</v>
      </c>
      <c r="AS694" t="str">
        <f t="shared" si="34"/>
        <v>NA-</v>
      </c>
      <c r="AT694" t="str">
        <f t="shared" si="35"/>
        <v>2008-03</v>
      </c>
    </row>
    <row r="695" spans="1:46" ht="135" hidden="1">
      <c r="A695" t="s">
        <v>4428</v>
      </c>
      <c r="B695" t="s">
        <v>3927</v>
      </c>
      <c r="C695">
        <v>20120510</v>
      </c>
      <c r="D695" t="s">
        <v>1398</v>
      </c>
      <c r="E695" t="s">
        <v>46</v>
      </c>
      <c r="F695" t="s">
        <v>47</v>
      </c>
      <c r="G695" t="s">
        <v>48</v>
      </c>
      <c r="H695" t="s">
        <v>48</v>
      </c>
      <c r="I695" t="s">
        <v>48</v>
      </c>
      <c r="J695" t="s">
        <v>4105</v>
      </c>
      <c r="K695" t="s">
        <v>3301</v>
      </c>
      <c r="L695" t="s">
        <v>51</v>
      </c>
      <c r="M695">
        <v>15</v>
      </c>
      <c r="N695" s="2">
        <v>39398</v>
      </c>
      <c r="O695" s="2">
        <v>39650</v>
      </c>
      <c r="P695" s="2" t="s">
        <v>4124</v>
      </c>
      <c r="Q695" s="2" t="s">
        <v>51</v>
      </c>
      <c r="R695" t="s">
        <v>2433</v>
      </c>
      <c r="S695" t="s">
        <v>2330</v>
      </c>
      <c r="T695" t="s">
        <v>291</v>
      </c>
      <c r="U695" t="s">
        <v>1496</v>
      </c>
      <c r="V695" t="s">
        <v>56</v>
      </c>
      <c r="W695" t="s">
        <v>56</v>
      </c>
      <c r="X695" t="s">
        <v>51</v>
      </c>
      <c r="Y695" t="s">
        <v>4105</v>
      </c>
      <c r="Z695" t="s">
        <v>56</v>
      </c>
      <c r="AA695" t="s">
        <v>56</v>
      </c>
      <c r="AB695" t="s">
        <v>4429</v>
      </c>
      <c r="AC695" t="s">
        <v>56</v>
      </c>
      <c r="AD695" t="s">
        <v>4107</v>
      </c>
      <c r="AE695" s="5" t="s">
        <v>4430</v>
      </c>
      <c r="AG695" s="1" t="s">
        <v>3203</v>
      </c>
      <c r="AH695" t="s">
        <v>56</v>
      </c>
      <c r="AI695" t="s">
        <v>56</v>
      </c>
      <c r="AJ695" t="s">
        <v>56</v>
      </c>
      <c r="AK695" t="s">
        <v>56</v>
      </c>
      <c r="AL695" t="s">
        <v>56</v>
      </c>
      <c r="AM695" t="s">
        <v>56</v>
      </c>
      <c r="AN695" t="s">
        <v>56</v>
      </c>
      <c r="AO695" t="s">
        <v>56</v>
      </c>
      <c r="AP695" t="s">
        <v>56</v>
      </c>
      <c r="AQ695" t="s">
        <v>56</v>
      </c>
      <c r="AR695">
        <f t="shared" si="33"/>
        <v>249</v>
      </c>
      <c r="AS695" t="str">
        <f t="shared" si="34"/>
        <v>2008-07</v>
      </c>
      <c r="AT695" t="str">
        <f t="shared" si="35"/>
        <v>2007-11</v>
      </c>
    </row>
    <row r="696" spans="1:46" hidden="1">
      <c r="A696" t="s">
        <v>4431</v>
      </c>
      <c r="B696" t="s">
        <v>3927</v>
      </c>
      <c r="C696">
        <v>20120510</v>
      </c>
      <c r="D696" t="s">
        <v>4432</v>
      </c>
      <c r="E696" t="s">
        <v>127</v>
      </c>
      <c r="F696" t="s">
        <v>128</v>
      </c>
      <c r="G696" t="s">
        <v>65</v>
      </c>
      <c r="H696" t="s">
        <v>65</v>
      </c>
      <c r="I696" t="s">
        <v>65</v>
      </c>
      <c r="J696" t="s">
        <v>56</v>
      </c>
      <c r="K696" t="s">
        <v>2269</v>
      </c>
      <c r="L696" t="s">
        <v>67</v>
      </c>
      <c r="M696">
        <v>4</v>
      </c>
      <c r="N696" s="2">
        <v>39413</v>
      </c>
      <c r="O696" s="2" t="s">
        <v>309</v>
      </c>
      <c r="P696" s="2" t="s">
        <v>3093</v>
      </c>
      <c r="Q696" s="2" t="s">
        <v>4433</v>
      </c>
      <c r="R696" t="s">
        <v>56</v>
      </c>
      <c r="S696" t="s">
        <v>56</v>
      </c>
      <c r="T696" t="s">
        <v>56</v>
      </c>
      <c r="U696" t="s">
        <v>56</v>
      </c>
      <c r="V696" t="s">
        <v>130</v>
      </c>
      <c r="W696" t="s">
        <v>4434</v>
      </c>
      <c r="X696" t="s">
        <v>3073</v>
      </c>
      <c r="Y696" t="s">
        <v>4199</v>
      </c>
      <c r="Z696" t="s">
        <v>4433</v>
      </c>
      <c r="AA696" t="s">
        <v>309</v>
      </c>
      <c r="AB696" t="s">
        <v>56</v>
      </c>
      <c r="AC696" t="s">
        <v>56</v>
      </c>
      <c r="AD696" t="s">
        <v>56</v>
      </c>
      <c r="AE696" t="s">
        <v>56</v>
      </c>
      <c r="AG696" s="1" t="s">
        <v>4435</v>
      </c>
      <c r="AH696" t="s">
        <v>56</v>
      </c>
      <c r="AI696" t="s">
        <v>56</v>
      </c>
      <c r="AJ696" t="s">
        <v>56</v>
      </c>
      <c r="AK696" t="s">
        <v>56</v>
      </c>
      <c r="AL696" t="s">
        <v>56</v>
      </c>
      <c r="AM696" t="s">
        <v>56</v>
      </c>
      <c r="AN696" t="s">
        <v>56</v>
      </c>
      <c r="AO696" t="s">
        <v>56</v>
      </c>
      <c r="AP696" t="s">
        <v>56</v>
      </c>
      <c r="AQ696" t="s">
        <v>56</v>
      </c>
      <c r="AR696" t="e">
        <f t="shared" si="33"/>
        <v>#VALUE!</v>
      </c>
      <c r="AS696" t="str">
        <f t="shared" si="34"/>
        <v>NA-</v>
      </c>
      <c r="AT696" t="str">
        <f t="shared" si="35"/>
        <v>2007-11</v>
      </c>
    </row>
    <row r="697" spans="1:46" hidden="1">
      <c r="A697" t="s">
        <v>4436</v>
      </c>
      <c r="B697" t="s">
        <v>3927</v>
      </c>
      <c r="C697">
        <v>20120510</v>
      </c>
      <c r="D697" t="s">
        <v>1422</v>
      </c>
      <c r="E697" t="s">
        <v>127</v>
      </c>
      <c r="F697" t="s">
        <v>128</v>
      </c>
      <c r="G697" t="s">
        <v>65</v>
      </c>
      <c r="H697" t="s">
        <v>65</v>
      </c>
      <c r="I697" t="s">
        <v>65</v>
      </c>
      <c r="J697" t="s">
        <v>56</v>
      </c>
      <c r="K697" t="s">
        <v>392</v>
      </c>
      <c r="L697" t="s">
        <v>67</v>
      </c>
      <c r="M697">
        <v>18</v>
      </c>
      <c r="N697" s="2">
        <v>39413</v>
      </c>
      <c r="O697" s="2" t="s">
        <v>309</v>
      </c>
      <c r="P697" s="2" t="s">
        <v>238</v>
      </c>
      <c r="Q697" s="2" t="s">
        <v>310</v>
      </c>
      <c r="R697" t="s">
        <v>56</v>
      </c>
      <c r="S697" t="s">
        <v>56</v>
      </c>
      <c r="T697" t="s">
        <v>56</v>
      </c>
      <c r="U697" t="s">
        <v>56</v>
      </c>
      <c r="V697" t="s">
        <v>239</v>
      </c>
      <c r="X697" t="s">
        <v>312</v>
      </c>
      <c r="Y697" t="s">
        <v>313</v>
      </c>
      <c r="Z697" t="s">
        <v>310</v>
      </c>
      <c r="AA697" t="s">
        <v>309</v>
      </c>
      <c r="AB697" t="s">
        <v>56</v>
      </c>
      <c r="AC697" t="s">
        <v>56</v>
      </c>
      <c r="AD697" t="s">
        <v>56</v>
      </c>
      <c r="AE697" t="s">
        <v>56</v>
      </c>
      <c r="AG697" s="1" t="s">
        <v>1423</v>
      </c>
      <c r="AH697" t="s">
        <v>56</v>
      </c>
      <c r="AI697" t="s">
        <v>56</v>
      </c>
      <c r="AJ697" t="s">
        <v>56</v>
      </c>
      <c r="AK697" t="s">
        <v>56</v>
      </c>
      <c r="AL697" t="s">
        <v>56</v>
      </c>
      <c r="AM697" t="s">
        <v>56</v>
      </c>
      <c r="AN697" t="s">
        <v>56</v>
      </c>
      <c r="AO697" t="s">
        <v>56</v>
      </c>
      <c r="AP697" t="s">
        <v>56</v>
      </c>
      <c r="AQ697" t="s">
        <v>56</v>
      </c>
      <c r="AR697" t="e">
        <f t="shared" si="33"/>
        <v>#VALUE!</v>
      </c>
      <c r="AS697" t="str">
        <f t="shared" si="34"/>
        <v>NA-</v>
      </c>
      <c r="AT697" t="str">
        <f t="shared" si="35"/>
        <v>2007-11</v>
      </c>
    </row>
    <row r="698" spans="1:46" hidden="1">
      <c r="A698" t="s">
        <v>4437</v>
      </c>
      <c r="B698" t="s">
        <v>3927</v>
      </c>
      <c r="C698">
        <v>20120510</v>
      </c>
      <c r="D698" t="s">
        <v>4438</v>
      </c>
      <c r="E698" t="s">
        <v>83</v>
      </c>
      <c r="F698" t="s">
        <v>64</v>
      </c>
      <c r="G698" t="s">
        <v>48</v>
      </c>
      <c r="H698" t="s">
        <v>65</v>
      </c>
      <c r="I698" t="s">
        <v>65</v>
      </c>
      <c r="J698" t="s">
        <v>56</v>
      </c>
      <c r="K698" t="s">
        <v>4424</v>
      </c>
      <c r="L698" t="s">
        <v>67</v>
      </c>
      <c r="M698">
        <v>1</v>
      </c>
      <c r="N698" s="2">
        <v>39539</v>
      </c>
      <c r="O698" s="2" t="s">
        <v>309</v>
      </c>
      <c r="P698" s="2" t="s">
        <v>2982</v>
      </c>
      <c r="Q698" s="2" t="s">
        <v>310</v>
      </c>
      <c r="R698" t="s">
        <v>2605</v>
      </c>
      <c r="S698" t="s">
        <v>56</v>
      </c>
      <c r="U698" t="s">
        <v>56</v>
      </c>
      <c r="V698" t="s">
        <v>56</v>
      </c>
      <c r="W698" t="s">
        <v>56</v>
      </c>
      <c r="X698" t="s">
        <v>2982</v>
      </c>
      <c r="Y698" t="s">
        <v>4439</v>
      </c>
      <c r="Z698" t="s">
        <v>56</v>
      </c>
      <c r="AA698" t="s">
        <v>56</v>
      </c>
      <c r="AB698" t="s">
        <v>56</v>
      </c>
      <c r="AC698" t="s">
        <v>56</v>
      </c>
      <c r="AD698" t="s">
        <v>56</v>
      </c>
      <c r="AE698" t="s">
        <v>56</v>
      </c>
      <c r="AF698" t="s">
        <v>4440</v>
      </c>
      <c r="AG698" s="1" t="s">
        <v>3933</v>
      </c>
      <c r="AH698" t="s">
        <v>2607</v>
      </c>
      <c r="AI698">
        <v>10174</v>
      </c>
      <c r="AJ698">
        <v>10934</v>
      </c>
      <c r="AK698" t="s">
        <v>91</v>
      </c>
      <c r="AL698">
        <v>8361</v>
      </c>
      <c r="AM698" s="2">
        <v>31939</v>
      </c>
      <c r="AN698">
        <v>1987</v>
      </c>
      <c r="AO698" t="s">
        <v>2608</v>
      </c>
      <c r="AP698">
        <v>666</v>
      </c>
      <c r="AQ698" t="s">
        <v>80</v>
      </c>
      <c r="AR698" t="e">
        <f t="shared" si="33"/>
        <v>#VALUE!</v>
      </c>
      <c r="AS698" t="str">
        <f t="shared" si="34"/>
        <v>NA-</v>
      </c>
      <c r="AT698" t="str">
        <f t="shared" si="35"/>
        <v>2008-04</v>
      </c>
    </row>
    <row r="699" spans="1:46" hidden="1">
      <c r="A699" t="s">
        <v>4441</v>
      </c>
      <c r="B699" t="s">
        <v>3927</v>
      </c>
      <c r="C699">
        <v>20120510</v>
      </c>
      <c r="D699" t="s">
        <v>4442</v>
      </c>
      <c r="E699" t="s">
        <v>83</v>
      </c>
      <c r="F699" t="s">
        <v>64</v>
      </c>
      <c r="G699" t="s">
        <v>48</v>
      </c>
      <c r="H699" t="s">
        <v>65</v>
      </c>
      <c r="I699" t="s">
        <v>65</v>
      </c>
      <c r="J699" t="s">
        <v>56</v>
      </c>
      <c r="K699" t="s">
        <v>3987</v>
      </c>
      <c r="L699" t="s">
        <v>67</v>
      </c>
      <c r="M699">
        <v>1</v>
      </c>
      <c r="N699" s="2">
        <v>39469</v>
      </c>
      <c r="O699" s="2" t="s">
        <v>309</v>
      </c>
      <c r="P699" s="2" t="s">
        <v>4124</v>
      </c>
      <c r="Q699" s="2" t="s">
        <v>310</v>
      </c>
      <c r="R699" t="s">
        <v>4443</v>
      </c>
      <c r="S699" t="s">
        <v>56</v>
      </c>
      <c r="U699" t="s">
        <v>56</v>
      </c>
      <c r="V699" t="s">
        <v>56</v>
      </c>
      <c r="W699" t="s">
        <v>56</v>
      </c>
      <c r="X699" t="s">
        <v>4124</v>
      </c>
      <c r="Y699" t="s">
        <v>4077</v>
      </c>
      <c r="Z699" t="s">
        <v>56</v>
      </c>
      <c r="AA699" t="s">
        <v>56</v>
      </c>
      <c r="AB699" t="s">
        <v>4444</v>
      </c>
      <c r="AC699" t="s">
        <v>56</v>
      </c>
      <c r="AD699" t="s">
        <v>4445</v>
      </c>
      <c r="AE699" t="s">
        <v>4446</v>
      </c>
      <c r="AG699" s="1" t="s">
        <v>3933</v>
      </c>
      <c r="AH699" t="s">
        <v>4443</v>
      </c>
      <c r="AI699" t="s">
        <v>56</v>
      </c>
      <c r="AJ699" t="s">
        <v>56</v>
      </c>
      <c r="AK699" t="s">
        <v>56</v>
      </c>
      <c r="AL699" t="s">
        <v>56</v>
      </c>
      <c r="AM699" t="s">
        <v>56</v>
      </c>
      <c r="AN699" t="s">
        <v>56</v>
      </c>
      <c r="AO699" t="s">
        <v>56</v>
      </c>
      <c r="AP699" t="s">
        <v>56</v>
      </c>
      <c r="AQ699" t="s">
        <v>2240</v>
      </c>
      <c r="AR699" t="e">
        <f t="shared" si="33"/>
        <v>#VALUE!</v>
      </c>
      <c r="AS699" t="str">
        <f t="shared" si="34"/>
        <v>NA-</v>
      </c>
      <c r="AT699" t="str">
        <f t="shared" si="35"/>
        <v>2008-01</v>
      </c>
    </row>
    <row r="700" spans="1:46" hidden="1">
      <c r="A700" t="s">
        <v>4447</v>
      </c>
      <c r="B700" t="s">
        <v>3927</v>
      </c>
      <c r="C700">
        <v>20120510</v>
      </c>
      <c r="D700" t="s">
        <v>4448</v>
      </c>
      <c r="E700" t="s">
        <v>63</v>
      </c>
      <c r="F700" t="s">
        <v>64</v>
      </c>
      <c r="G700" t="s">
        <v>48</v>
      </c>
      <c r="H700" t="s">
        <v>65</v>
      </c>
      <c r="I700" t="s">
        <v>65</v>
      </c>
      <c r="J700" t="s">
        <v>56</v>
      </c>
      <c r="K700" t="s">
        <v>3987</v>
      </c>
      <c r="L700" t="s">
        <v>67</v>
      </c>
      <c r="M700">
        <v>1</v>
      </c>
      <c r="N700" s="2">
        <v>39426</v>
      </c>
      <c r="O700" s="2" t="s">
        <v>309</v>
      </c>
      <c r="P700" s="2" t="s">
        <v>4124</v>
      </c>
      <c r="Q700" s="2" t="s">
        <v>310</v>
      </c>
      <c r="R700" t="s">
        <v>2719</v>
      </c>
      <c r="S700" t="s">
        <v>56</v>
      </c>
      <c r="U700" t="s">
        <v>56</v>
      </c>
      <c r="V700" t="s">
        <v>56</v>
      </c>
      <c r="W700" t="s">
        <v>56</v>
      </c>
      <c r="X700" t="s">
        <v>4124</v>
      </c>
      <c r="Y700" t="s">
        <v>4023</v>
      </c>
      <c r="Z700" t="s">
        <v>56</v>
      </c>
      <c r="AA700" t="s">
        <v>56</v>
      </c>
      <c r="AB700" t="s">
        <v>4449</v>
      </c>
      <c r="AC700" t="s">
        <v>56</v>
      </c>
      <c r="AD700" t="s">
        <v>4199</v>
      </c>
      <c r="AE700" t="s">
        <v>3961</v>
      </c>
      <c r="AG700" s="1" t="s">
        <v>3933</v>
      </c>
      <c r="AH700" t="s">
        <v>2725</v>
      </c>
      <c r="AI700" t="s">
        <v>56</v>
      </c>
      <c r="AJ700" t="s">
        <v>56</v>
      </c>
      <c r="AK700" t="s">
        <v>56</v>
      </c>
      <c r="AL700" t="s">
        <v>56</v>
      </c>
      <c r="AM700" t="s">
        <v>56</v>
      </c>
      <c r="AN700" t="s">
        <v>56</v>
      </c>
      <c r="AO700" t="s">
        <v>56</v>
      </c>
      <c r="AP700" t="s">
        <v>56</v>
      </c>
      <c r="AQ700" t="s">
        <v>2240</v>
      </c>
      <c r="AR700" t="e">
        <f t="shared" si="33"/>
        <v>#VALUE!</v>
      </c>
      <c r="AS700" t="str">
        <f t="shared" si="34"/>
        <v>NA-</v>
      </c>
      <c r="AT700" t="str">
        <f t="shared" si="35"/>
        <v>2007-12</v>
      </c>
    </row>
    <row r="701" spans="1:46" hidden="1">
      <c r="A701" t="s">
        <v>4450</v>
      </c>
      <c r="B701" t="s">
        <v>3927</v>
      </c>
      <c r="C701">
        <v>20120510</v>
      </c>
      <c r="D701" t="s">
        <v>1493</v>
      </c>
      <c r="E701" t="s">
        <v>46</v>
      </c>
      <c r="F701" t="s">
        <v>47</v>
      </c>
      <c r="G701" t="s">
        <v>48</v>
      </c>
      <c r="H701" t="s">
        <v>48</v>
      </c>
      <c r="I701" t="s">
        <v>48</v>
      </c>
      <c r="J701" t="s">
        <v>4050</v>
      </c>
      <c r="K701" t="s">
        <v>3301</v>
      </c>
      <c r="L701" t="s">
        <v>51</v>
      </c>
      <c r="M701">
        <v>44</v>
      </c>
      <c r="N701" s="2">
        <v>39421</v>
      </c>
      <c r="O701" s="2">
        <v>39778</v>
      </c>
      <c r="P701" s="2" t="s">
        <v>4124</v>
      </c>
      <c r="Q701" s="2" t="s">
        <v>51</v>
      </c>
      <c r="R701" t="s">
        <v>4045</v>
      </c>
      <c r="S701" t="s">
        <v>2330</v>
      </c>
      <c r="T701" t="s">
        <v>1496</v>
      </c>
      <c r="U701" t="s">
        <v>1496</v>
      </c>
      <c r="V701" t="s">
        <v>56</v>
      </c>
      <c r="W701" t="s">
        <v>56</v>
      </c>
      <c r="X701" t="s">
        <v>51</v>
      </c>
      <c r="Y701" t="s">
        <v>4050</v>
      </c>
      <c r="Z701" t="s">
        <v>56</v>
      </c>
      <c r="AA701" t="s">
        <v>56</v>
      </c>
      <c r="AB701" t="s">
        <v>56</v>
      </c>
      <c r="AC701" t="s">
        <v>56</v>
      </c>
      <c r="AD701" t="s">
        <v>56</v>
      </c>
      <c r="AE701" t="s">
        <v>56</v>
      </c>
      <c r="AG701" s="1" t="s">
        <v>3203</v>
      </c>
      <c r="AH701" t="s">
        <v>56</v>
      </c>
      <c r="AI701" t="s">
        <v>56</v>
      </c>
      <c r="AJ701" t="s">
        <v>56</v>
      </c>
      <c r="AK701" t="s">
        <v>56</v>
      </c>
      <c r="AL701" t="s">
        <v>56</v>
      </c>
      <c r="AM701" t="s">
        <v>56</v>
      </c>
      <c r="AN701" t="s">
        <v>56</v>
      </c>
      <c r="AO701" t="s">
        <v>56</v>
      </c>
      <c r="AP701" t="s">
        <v>56</v>
      </c>
      <c r="AQ701" t="s">
        <v>56</v>
      </c>
      <c r="AR701">
        <f t="shared" si="33"/>
        <v>351</v>
      </c>
      <c r="AS701" t="str">
        <f t="shared" si="34"/>
        <v>2008-11</v>
      </c>
      <c r="AT701" t="str">
        <f t="shared" si="35"/>
        <v>2007-12</v>
      </c>
    </row>
    <row r="702" spans="1:46" hidden="1">
      <c r="A702" t="s">
        <v>4451</v>
      </c>
      <c r="B702" t="s">
        <v>3927</v>
      </c>
      <c r="C702">
        <v>20120510</v>
      </c>
      <c r="D702" t="s">
        <v>4452</v>
      </c>
      <c r="E702" t="s">
        <v>83</v>
      </c>
      <c r="F702" t="s">
        <v>64</v>
      </c>
      <c r="G702" t="s">
        <v>48</v>
      </c>
      <c r="H702" t="s">
        <v>65</v>
      </c>
      <c r="I702" t="s">
        <v>65</v>
      </c>
      <c r="J702" t="s">
        <v>56</v>
      </c>
      <c r="K702" t="s">
        <v>4000</v>
      </c>
      <c r="L702" t="s">
        <v>67</v>
      </c>
      <c r="M702">
        <v>1</v>
      </c>
      <c r="N702" s="2">
        <v>39505</v>
      </c>
      <c r="O702" s="2">
        <v>39778</v>
      </c>
      <c r="P702" s="2" t="s">
        <v>2982</v>
      </c>
      <c r="Q702" s="2" t="s">
        <v>51</v>
      </c>
      <c r="R702" t="s">
        <v>4453</v>
      </c>
      <c r="S702" t="s">
        <v>56</v>
      </c>
      <c r="U702" t="s">
        <v>56</v>
      </c>
      <c r="V702" t="s">
        <v>56</v>
      </c>
      <c r="W702" t="s">
        <v>56</v>
      </c>
      <c r="X702" t="s">
        <v>2982</v>
      </c>
      <c r="Y702" t="s">
        <v>4119</v>
      </c>
      <c r="Z702" t="s">
        <v>56</v>
      </c>
      <c r="AA702" t="s">
        <v>56</v>
      </c>
      <c r="AB702" t="s">
        <v>56</v>
      </c>
      <c r="AC702" t="s">
        <v>56</v>
      </c>
      <c r="AD702" t="s">
        <v>56</v>
      </c>
      <c r="AE702" t="s">
        <v>56</v>
      </c>
      <c r="AF702" t="s">
        <v>4454</v>
      </c>
      <c r="AG702" s="1" t="s">
        <v>3933</v>
      </c>
      <c r="AH702" t="s">
        <v>4453</v>
      </c>
      <c r="AI702" t="s">
        <v>56</v>
      </c>
      <c r="AJ702" t="s">
        <v>56</v>
      </c>
      <c r="AK702" t="s">
        <v>56</v>
      </c>
      <c r="AL702" t="s">
        <v>56</v>
      </c>
      <c r="AM702" t="s">
        <v>56</v>
      </c>
      <c r="AN702" t="s">
        <v>56</v>
      </c>
      <c r="AO702" t="s">
        <v>56</v>
      </c>
      <c r="AP702" t="s">
        <v>56</v>
      </c>
      <c r="AQ702" t="s">
        <v>2240</v>
      </c>
      <c r="AR702">
        <f t="shared" si="33"/>
        <v>269</v>
      </c>
      <c r="AS702" t="str">
        <f t="shared" si="34"/>
        <v>NA-</v>
      </c>
      <c r="AT702" t="str">
        <f t="shared" si="35"/>
        <v>2008-02</v>
      </c>
    </row>
    <row r="703" spans="1:46" hidden="1">
      <c r="A703" t="s">
        <v>4455</v>
      </c>
      <c r="B703" t="s">
        <v>3927</v>
      </c>
      <c r="C703">
        <v>20120510</v>
      </c>
      <c r="D703" t="s">
        <v>4456</v>
      </c>
      <c r="E703" t="s">
        <v>46</v>
      </c>
      <c r="F703" t="s">
        <v>47</v>
      </c>
      <c r="G703" t="s">
        <v>48</v>
      </c>
      <c r="H703" t="s">
        <v>48</v>
      </c>
      <c r="I703" t="s">
        <v>48</v>
      </c>
      <c r="J703" t="s">
        <v>4050</v>
      </c>
      <c r="K703" t="s">
        <v>3056</v>
      </c>
      <c r="L703" t="s">
        <v>51</v>
      </c>
      <c r="M703">
        <v>43</v>
      </c>
      <c r="N703" s="2">
        <v>39413</v>
      </c>
      <c r="O703" s="2">
        <v>39778</v>
      </c>
      <c r="P703" s="2" t="s">
        <v>4124</v>
      </c>
      <c r="Q703" s="2" t="s">
        <v>51</v>
      </c>
      <c r="R703" t="s">
        <v>251</v>
      </c>
      <c r="S703" t="s">
        <v>3101</v>
      </c>
      <c r="T703" t="s">
        <v>1224</v>
      </c>
      <c r="U703" t="s">
        <v>1263</v>
      </c>
      <c r="V703" t="s">
        <v>56</v>
      </c>
      <c r="W703" t="s">
        <v>56</v>
      </c>
      <c r="X703" t="s">
        <v>51</v>
      </c>
      <c r="Y703" t="s">
        <v>4050</v>
      </c>
      <c r="Z703" t="s">
        <v>56</v>
      </c>
      <c r="AA703" t="s">
        <v>56</v>
      </c>
      <c r="AB703" t="s">
        <v>56</v>
      </c>
      <c r="AC703" t="s">
        <v>56</v>
      </c>
      <c r="AD703" t="s">
        <v>56</v>
      </c>
      <c r="AE703" t="s">
        <v>56</v>
      </c>
      <c r="AG703" s="1" t="s">
        <v>3203</v>
      </c>
      <c r="AH703" t="s">
        <v>56</v>
      </c>
      <c r="AI703" t="s">
        <v>56</v>
      </c>
      <c r="AJ703" t="s">
        <v>56</v>
      </c>
      <c r="AK703" t="s">
        <v>56</v>
      </c>
      <c r="AL703" t="s">
        <v>56</v>
      </c>
      <c r="AM703" t="s">
        <v>56</v>
      </c>
      <c r="AN703" t="s">
        <v>56</v>
      </c>
      <c r="AO703" t="s">
        <v>56</v>
      </c>
      <c r="AP703" t="s">
        <v>56</v>
      </c>
      <c r="AQ703" t="s">
        <v>56</v>
      </c>
      <c r="AR703">
        <f t="shared" si="33"/>
        <v>359</v>
      </c>
      <c r="AS703" t="str">
        <f t="shared" si="34"/>
        <v>2008-11</v>
      </c>
      <c r="AT703" t="str">
        <f t="shared" si="35"/>
        <v>2007-11</v>
      </c>
    </row>
    <row r="704" spans="1:46" hidden="1">
      <c r="A704" t="s">
        <v>4457</v>
      </c>
      <c r="B704" t="s">
        <v>3927</v>
      </c>
      <c r="C704">
        <v>20120510</v>
      </c>
      <c r="D704" t="s">
        <v>4458</v>
      </c>
      <c r="E704" t="s">
        <v>83</v>
      </c>
      <c r="F704" t="s">
        <v>64</v>
      </c>
      <c r="G704" t="s">
        <v>48</v>
      </c>
      <c r="H704" t="s">
        <v>65</v>
      </c>
      <c r="I704" t="s">
        <v>65</v>
      </c>
      <c r="J704" t="s">
        <v>56</v>
      </c>
      <c r="K704" t="s">
        <v>4459</v>
      </c>
      <c r="L704" t="s">
        <v>67</v>
      </c>
      <c r="M704">
        <v>1</v>
      </c>
      <c r="N704" s="2">
        <v>39462</v>
      </c>
      <c r="O704" s="2">
        <v>39778</v>
      </c>
      <c r="P704" s="2" t="s">
        <v>4124</v>
      </c>
      <c r="Q704" s="2" t="s">
        <v>51</v>
      </c>
      <c r="R704" t="s">
        <v>2503</v>
      </c>
      <c r="S704" t="s">
        <v>56</v>
      </c>
      <c r="U704" t="s">
        <v>56</v>
      </c>
      <c r="V704" t="s">
        <v>56</v>
      </c>
      <c r="W704" t="s">
        <v>56</v>
      </c>
      <c r="X704" t="s">
        <v>4124</v>
      </c>
      <c r="Y704" t="s">
        <v>4249</v>
      </c>
      <c r="Z704" t="s">
        <v>56</v>
      </c>
      <c r="AA704" t="s">
        <v>56</v>
      </c>
      <c r="AB704" t="s">
        <v>56</v>
      </c>
      <c r="AC704" t="s">
        <v>56</v>
      </c>
      <c r="AD704" t="s">
        <v>56</v>
      </c>
      <c r="AE704" t="s">
        <v>56</v>
      </c>
      <c r="AF704" t="s">
        <v>4460</v>
      </c>
      <c r="AG704" s="1" t="s">
        <v>3933</v>
      </c>
      <c r="AH704" t="s">
        <v>2503</v>
      </c>
      <c r="AI704" t="s">
        <v>56</v>
      </c>
      <c r="AJ704" t="s">
        <v>56</v>
      </c>
      <c r="AK704" t="s">
        <v>56</v>
      </c>
      <c r="AL704" t="s">
        <v>56</v>
      </c>
      <c r="AM704" t="s">
        <v>56</v>
      </c>
      <c r="AN704" t="s">
        <v>56</v>
      </c>
      <c r="AO704" t="s">
        <v>56</v>
      </c>
      <c r="AP704" t="s">
        <v>56</v>
      </c>
      <c r="AQ704" t="s">
        <v>2240</v>
      </c>
      <c r="AR704">
        <f t="shared" si="33"/>
        <v>311</v>
      </c>
      <c r="AS704" t="str">
        <f t="shared" si="34"/>
        <v>NA-</v>
      </c>
      <c r="AT704" t="str">
        <f t="shared" si="35"/>
        <v>2008-01</v>
      </c>
    </row>
    <row r="705" spans="1:46" hidden="1">
      <c r="A705" t="s">
        <v>4461</v>
      </c>
      <c r="B705" t="s">
        <v>3927</v>
      </c>
      <c r="C705">
        <v>20120510</v>
      </c>
      <c r="D705" t="s">
        <v>4462</v>
      </c>
      <c r="E705" t="s">
        <v>138</v>
      </c>
      <c r="F705" t="s">
        <v>64</v>
      </c>
      <c r="G705" t="s">
        <v>48</v>
      </c>
      <c r="H705" t="s">
        <v>48</v>
      </c>
      <c r="I705" t="s">
        <v>48</v>
      </c>
      <c r="J705" t="s">
        <v>4055</v>
      </c>
      <c r="K705" t="s">
        <v>3301</v>
      </c>
      <c r="L705" t="s">
        <v>51</v>
      </c>
      <c r="M705">
        <v>12</v>
      </c>
      <c r="N705" s="2">
        <v>39421</v>
      </c>
      <c r="O705" s="2">
        <v>39765</v>
      </c>
      <c r="P705" s="2" t="s">
        <v>4124</v>
      </c>
      <c r="Q705" s="2" t="s">
        <v>51</v>
      </c>
      <c r="R705" t="s">
        <v>4463</v>
      </c>
      <c r="S705" t="s">
        <v>4464</v>
      </c>
      <c r="V705" t="s">
        <v>56</v>
      </c>
      <c r="W705" t="s">
        <v>56</v>
      </c>
      <c r="X705" t="s">
        <v>51</v>
      </c>
      <c r="Y705" t="s">
        <v>4055</v>
      </c>
      <c r="Z705" t="s">
        <v>56</v>
      </c>
      <c r="AA705" t="s">
        <v>56</v>
      </c>
      <c r="AB705" t="s">
        <v>4465</v>
      </c>
      <c r="AC705" t="s">
        <v>56</v>
      </c>
      <c r="AD705" t="s">
        <v>4058</v>
      </c>
      <c r="AE705" t="s">
        <v>4466</v>
      </c>
      <c r="AG705" s="1" t="s">
        <v>3933</v>
      </c>
      <c r="AH705" t="s">
        <v>4463</v>
      </c>
      <c r="AI705">
        <v>10194</v>
      </c>
      <c r="AJ705">
        <v>1649</v>
      </c>
      <c r="AK705" t="s">
        <v>78</v>
      </c>
      <c r="AL705">
        <v>17515</v>
      </c>
      <c r="AM705" s="2">
        <v>30476</v>
      </c>
      <c r="AN705">
        <v>1983</v>
      </c>
      <c r="AO705" t="s">
        <v>4467</v>
      </c>
      <c r="AP705">
        <v>1276</v>
      </c>
      <c r="AQ705" t="s">
        <v>80</v>
      </c>
      <c r="AR705">
        <f t="shared" si="33"/>
        <v>338</v>
      </c>
      <c r="AS705" t="str">
        <f t="shared" si="34"/>
        <v>2008-11</v>
      </c>
      <c r="AT705" t="str">
        <f t="shared" si="35"/>
        <v>2007-12</v>
      </c>
    </row>
    <row r="706" spans="1:46" hidden="1">
      <c r="A706" t="s">
        <v>4468</v>
      </c>
      <c r="B706" t="s">
        <v>3927</v>
      </c>
      <c r="C706">
        <v>20120510</v>
      </c>
      <c r="D706" t="s">
        <v>4469</v>
      </c>
      <c r="E706" t="s">
        <v>83</v>
      </c>
      <c r="F706" t="s">
        <v>64</v>
      </c>
      <c r="G706" t="s">
        <v>48</v>
      </c>
      <c r="H706" t="s">
        <v>65</v>
      </c>
      <c r="I706" t="s">
        <v>65</v>
      </c>
      <c r="J706" t="s">
        <v>56</v>
      </c>
      <c r="K706" t="s">
        <v>4349</v>
      </c>
      <c r="L706" t="s">
        <v>67</v>
      </c>
      <c r="M706">
        <v>1</v>
      </c>
      <c r="N706" s="2">
        <v>39763</v>
      </c>
      <c r="O706" s="2">
        <v>39765</v>
      </c>
      <c r="P706" s="2" t="s">
        <v>2982</v>
      </c>
      <c r="Q706" s="2" t="s">
        <v>51</v>
      </c>
      <c r="R706" t="s">
        <v>550</v>
      </c>
      <c r="S706" t="s">
        <v>56</v>
      </c>
      <c r="U706" t="s">
        <v>56</v>
      </c>
      <c r="V706" t="s">
        <v>56</v>
      </c>
      <c r="W706" t="s">
        <v>56</v>
      </c>
      <c r="X706" t="s">
        <v>2982</v>
      </c>
      <c r="Y706" t="s">
        <v>4470</v>
      </c>
      <c r="Z706" t="s">
        <v>56</v>
      </c>
      <c r="AA706" t="s">
        <v>56</v>
      </c>
      <c r="AB706" t="s">
        <v>56</v>
      </c>
      <c r="AC706" t="s">
        <v>56</v>
      </c>
      <c r="AD706" t="s">
        <v>56</v>
      </c>
      <c r="AE706" t="s">
        <v>56</v>
      </c>
      <c r="AF706" t="s">
        <v>4471</v>
      </c>
      <c r="AG706" s="1" t="s">
        <v>3933</v>
      </c>
      <c r="AH706" t="s">
        <v>552</v>
      </c>
      <c r="AI706">
        <v>11621</v>
      </c>
      <c r="AJ706">
        <v>6091</v>
      </c>
      <c r="AK706" t="s">
        <v>78</v>
      </c>
      <c r="AL706">
        <v>12068</v>
      </c>
      <c r="AM706" s="2">
        <v>38477</v>
      </c>
      <c r="AN706">
        <v>2005</v>
      </c>
      <c r="AO706" t="s">
        <v>553</v>
      </c>
      <c r="AP706">
        <v>1485</v>
      </c>
      <c r="AQ706" t="s">
        <v>80</v>
      </c>
      <c r="AR706">
        <f t="shared" si="33"/>
        <v>2</v>
      </c>
      <c r="AS706" t="str">
        <f t="shared" si="34"/>
        <v>NA-</v>
      </c>
      <c r="AT706" t="str">
        <f t="shared" si="35"/>
        <v>2008-11</v>
      </c>
    </row>
    <row r="707" spans="1:46" hidden="1">
      <c r="A707" t="s">
        <v>4472</v>
      </c>
      <c r="B707" t="s">
        <v>3927</v>
      </c>
      <c r="C707">
        <v>20120510</v>
      </c>
      <c r="D707" t="s">
        <v>3700</v>
      </c>
      <c r="E707" t="s">
        <v>46</v>
      </c>
      <c r="F707" t="s">
        <v>47</v>
      </c>
      <c r="G707" t="s">
        <v>48</v>
      </c>
      <c r="H707" t="s">
        <v>48</v>
      </c>
      <c r="I707" t="s">
        <v>48</v>
      </c>
      <c r="J707" t="s">
        <v>3003</v>
      </c>
      <c r="K707" t="s">
        <v>3092</v>
      </c>
      <c r="L707" t="s">
        <v>51</v>
      </c>
      <c r="M707">
        <v>38</v>
      </c>
      <c r="N707" s="2">
        <v>39646</v>
      </c>
      <c r="O707" s="2">
        <v>40015</v>
      </c>
      <c r="P707" s="2" t="s">
        <v>2982</v>
      </c>
      <c r="Q707" s="2" t="s">
        <v>51</v>
      </c>
      <c r="R707" t="s">
        <v>1363</v>
      </c>
      <c r="S707" t="s">
        <v>2293</v>
      </c>
      <c r="T707" t="s">
        <v>1189</v>
      </c>
      <c r="U707" t="s">
        <v>1189</v>
      </c>
      <c r="V707" t="s">
        <v>56</v>
      </c>
      <c r="W707" t="s">
        <v>56</v>
      </c>
      <c r="X707" t="s">
        <v>51</v>
      </c>
      <c r="Y707" t="s">
        <v>3003</v>
      </c>
      <c r="Z707" t="s">
        <v>56</v>
      </c>
      <c r="AA707" t="s">
        <v>56</v>
      </c>
      <c r="AB707" t="s">
        <v>3702</v>
      </c>
      <c r="AC707" t="s">
        <v>3703</v>
      </c>
      <c r="AD707" t="s">
        <v>3003</v>
      </c>
      <c r="AE707" t="s">
        <v>3704</v>
      </c>
      <c r="AG707" s="1" t="s">
        <v>3705</v>
      </c>
      <c r="AH707" t="s">
        <v>56</v>
      </c>
      <c r="AI707" t="s">
        <v>56</v>
      </c>
      <c r="AJ707" t="s">
        <v>56</v>
      </c>
      <c r="AK707" t="s">
        <v>56</v>
      </c>
      <c r="AL707" t="s">
        <v>56</v>
      </c>
      <c r="AM707" t="s">
        <v>56</v>
      </c>
      <c r="AN707" t="s">
        <v>56</v>
      </c>
      <c r="AO707" t="s">
        <v>56</v>
      </c>
      <c r="AP707" t="s">
        <v>56</v>
      </c>
      <c r="AQ707" t="s">
        <v>56</v>
      </c>
      <c r="AR707">
        <f t="shared" si="33"/>
        <v>364</v>
      </c>
      <c r="AS707" t="str">
        <f t="shared" si="34"/>
        <v>2009-07</v>
      </c>
      <c r="AT707" t="str">
        <f t="shared" si="35"/>
        <v>2008-07</v>
      </c>
    </row>
    <row r="708" spans="1:46" hidden="1">
      <c r="A708" t="s">
        <v>4473</v>
      </c>
      <c r="B708" t="s">
        <v>3927</v>
      </c>
      <c r="C708">
        <v>20120510</v>
      </c>
      <c r="D708" t="s">
        <v>4474</v>
      </c>
      <c r="E708" t="s">
        <v>101</v>
      </c>
      <c r="F708" t="s">
        <v>102</v>
      </c>
      <c r="G708" t="s">
        <v>48</v>
      </c>
      <c r="H708" t="s">
        <v>65</v>
      </c>
      <c r="I708" t="s">
        <v>65</v>
      </c>
      <c r="J708" t="s">
        <v>56</v>
      </c>
      <c r="K708" t="s">
        <v>3301</v>
      </c>
      <c r="L708" t="s">
        <v>104</v>
      </c>
      <c r="M708">
        <v>5</v>
      </c>
      <c r="N708" s="2">
        <v>39393</v>
      </c>
      <c r="O708" s="2">
        <v>39646</v>
      </c>
      <c r="P708" s="2" t="s">
        <v>3029</v>
      </c>
      <c r="Q708" s="2" t="s">
        <v>3030</v>
      </c>
      <c r="R708" t="s">
        <v>1930</v>
      </c>
      <c r="S708" t="s">
        <v>56</v>
      </c>
      <c r="U708" t="s">
        <v>56</v>
      </c>
      <c r="V708" t="s">
        <v>56</v>
      </c>
      <c r="W708" t="s">
        <v>56</v>
      </c>
      <c r="X708" t="s">
        <v>3030</v>
      </c>
      <c r="Y708" t="s">
        <v>3701</v>
      </c>
      <c r="Z708" t="s">
        <v>56</v>
      </c>
      <c r="AA708" t="s">
        <v>56</v>
      </c>
      <c r="AB708" t="s">
        <v>4475</v>
      </c>
      <c r="AC708" t="s">
        <v>56</v>
      </c>
      <c r="AD708" t="s">
        <v>4476</v>
      </c>
      <c r="AE708" t="s">
        <v>4477</v>
      </c>
      <c r="AG708" s="1" t="s">
        <v>3933</v>
      </c>
      <c r="AH708" t="s">
        <v>56</v>
      </c>
      <c r="AI708" t="s">
        <v>56</v>
      </c>
      <c r="AJ708" t="s">
        <v>56</v>
      </c>
      <c r="AK708" t="s">
        <v>56</v>
      </c>
      <c r="AL708" t="s">
        <v>56</v>
      </c>
      <c r="AM708" t="s">
        <v>56</v>
      </c>
      <c r="AN708" t="s">
        <v>56</v>
      </c>
      <c r="AO708" t="s">
        <v>56</v>
      </c>
      <c r="AP708" t="s">
        <v>56</v>
      </c>
      <c r="AQ708" t="s">
        <v>56</v>
      </c>
      <c r="AR708">
        <f t="shared" si="33"/>
        <v>250</v>
      </c>
      <c r="AS708" t="str">
        <f t="shared" si="34"/>
        <v>NA-</v>
      </c>
      <c r="AT708" t="str">
        <f t="shared" si="35"/>
        <v>2007-11</v>
      </c>
    </row>
    <row r="709" spans="1:46" hidden="1">
      <c r="A709" t="s">
        <v>4478</v>
      </c>
      <c r="B709" t="s">
        <v>3927</v>
      </c>
      <c r="C709">
        <v>20120510</v>
      </c>
      <c r="D709" t="s">
        <v>4479</v>
      </c>
      <c r="E709" t="s">
        <v>83</v>
      </c>
      <c r="F709" t="s">
        <v>64</v>
      </c>
      <c r="G709" t="s">
        <v>48</v>
      </c>
      <c r="H709" t="s">
        <v>65</v>
      </c>
      <c r="I709" t="s">
        <v>65</v>
      </c>
      <c r="J709" t="s">
        <v>56</v>
      </c>
      <c r="K709" t="s">
        <v>3979</v>
      </c>
      <c r="L709" t="s">
        <v>67</v>
      </c>
      <c r="M709">
        <v>1</v>
      </c>
      <c r="N709" s="2">
        <v>39644</v>
      </c>
      <c r="O709" s="2">
        <v>39646</v>
      </c>
      <c r="P709" s="2" t="s">
        <v>2982</v>
      </c>
      <c r="Q709" s="2" t="s">
        <v>3030</v>
      </c>
      <c r="R709" t="s">
        <v>3407</v>
      </c>
      <c r="S709" t="s">
        <v>56</v>
      </c>
      <c r="U709" t="s">
        <v>56</v>
      </c>
      <c r="V709" t="s">
        <v>56</v>
      </c>
      <c r="W709" t="s">
        <v>56</v>
      </c>
      <c r="X709" t="s">
        <v>2982</v>
      </c>
      <c r="Y709" t="s">
        <v>4480</v>
      </c>
      <c r="Z709" t="s">
        <v>56</v>
      </c>
      <c r="AA709" t="s">
        <v>56</v>
      </c>
      <c r="AB709" t="s">
        <v>56</v>
      </c>
      <c r="AC709" t="s">
        <v>56</v>
      </c>
      <c r="AD709" t="s">
        <v>56</v>
      </c>
      <c r="AE709" t="s">
        <v>56</v>
      </c>
      <c r="AF709" t="s">
        <v>4481</v>
      </c>
      <c r="AG709" s="1" t="s">
        <v>3933</v>
      </c>
      <c r="AH709" t="s">
        <v>3407</v>
      </c>
      <c r="AI709">
        <v>11221</v>
      </c>
      <c r="AJ709">
        <v>11846</v>
      </c>
      <c r="AK709" t="s">
        <v>91</v>
      </c>
      <c r="AL709">
        <v>15280</v>
      </c>
      <c r="AM709" s="2">
        <v>37049</v>
      </c>
      <c r="AN709">
        <v>2001</v>
      </c>
      <c r="AO709" t="s">
        <v>3411</v>
      </c>
      <c r="AP709">
        <v>1213</v>
      </c>
      <c r="AQ709" t="s">
        <v>80</v>
      </c>
      <c r="AR709">
        <f t="shared" si="33"/>
        <v>2</v>
      </c>
      <c r="AS709" t="str">
        <f t="shared" si="34"/>
        <v>NA-</v>
      </c>
      <c r="AT709" t="str">
        <f t="shared" si="35"/>
        <v>2008-07</v>
      </c>
    </row>
    <row r="710" spans="1:46" hidden="1">
      <c r="A710" t="s">
        <v>4482</v>
      </c>
      <c r="B710" t="s">
        <v>3927</v>
      </c>
      <c r="C710">
        <v>20120510</v>
      </c>
      <c r="D710" t="s">
        <v>4483</v>
      </c>
      <c r="E710" t="s">
        <v>138</v>
      </c>
      <c r="F710" t="s">
        <v>64</v>
      </c>
      <c r="G710" t="s">
        <v>48</v>
      </c>
      <c r="H710" t="s">
        <v>65</v>
      </c>
      <c r="I710" t="s">
        <v>65</v>
      </c>
      <c r="J710" t="s">
        <v>56</v>
      </c>
      <c r="K710" t="s">
        <v>4183</v>
      </c>
      <c r="L710" t="s">
        <v>67</v>
      </c>
      <c r="M710">
        <v>2</v>
      </c>
      <c r="N710" s="2">
        <v>39421</v>
      </c>
      <c r="O710" s="2">
        <v>39514</v>
      </c>
      <c r="P710" s="2" t="s">
        <v>4124</v>
      </c>
      <c r="Q710" s="2" t="s">
        <v>3073</v>
      </c>
      <c r="R710" t="s">
        <v>4484</v>
      </c>
      <c r="S710" t="s">
        <v>56</v>
      </c>
      <c r="U710" t="s">
        <v>56</v>
      </c>
      <c r="V710" t="s">
        <v>56</v>
      </c>
      <c r="W710" t="s">
        <v>56</v>
      </c>
      <c r="X710" t="s">
        <v>3073</v>
      </c>
      <c r="Y710" t="s">
        <v>4207</v>
      </c>
      <c r="Z710" t="s">
        <v>56</v>
      </c>
      <c r="AA710" t="s">
        <v>56</v>
      </c>
      <c r="AB710" t="s">
        <v>4485</v>
      </c>
      <c r="AC710" t="s">
        <v>56</v>
      </c>
      <c r="AD710" t="s">
        <v>4317</v>
      </c>
      <c r="AE710" t="s">
        <v>3961</v>
      </c>
      <c r="AF710" t="s">
        <v>4486</v>
      </c>
      <c r="AG710" s="1" t="s">
        <v>3933</v>
      </c>
      <c r="AH710" t="s">
        <v>4484</v>
      </c>
      <c r="AI710" t="s">
        <v>56</v>
      </c>
      <c r="AJ710" t="s">
        <v>56</v>
      </c>
      <c r="AK710" t="s">
        <v>56</v>
      </c>
      <c r="AL710" t="s">
        <v>56</v>
      </c>
      <c r="AM710" t="s">
        <v>56</v>
      </c>
      <c r="AN710" t="s">
        <v>56</v>
      </c>
      <c r="AO710" t="s">
        <v>56</v>
      </c>
      <c r="AP710" t="s">
        <v>56</v>
      </c>
      <c r="AQ710" t="s">
        <v>2240</v>
      </c>
      <c r="AR710">
        <f t="shared" si="33"/>
        <v>92</v>
      </c>
      <c r="AS710" t="str">
        <f t="shared" si="34"/>
        <v>NA-</v>
      </c>
      <c r="AT710" t="str">
        <f t="shared" si="35"/>
        <v>2007-12</v>
      </c>
    </row>
    <row r="711" spans="1:46" hidden="1">
      <c r="A711" t="s">
        <v>4487</v>
      </c>
      <c r="B711" t="s">
        <v>3927</v>
      </c>
      <c r="C711">
        <v>20120510</v>
      </c>
      <c r="D711" t="s">
        <v>4488</v>
      </c>
      <c r="E711" t="s">
        <v>83</v>
      </c>
      <c r="F711" t="s">
        <v>64</v>
      </c>
      <c r="G711" t="s">
        <v>48</v>
      </c>
      <c r="H711" t="s">
        <v>65</v>
      </c>
      <c r="I711" t="s">
        <v>65</v>
      </c>
      <c r="J711" t="s">
        <v>56</v>
      </c>
      <c r="K711" t="s">
        <v>3979</v>
      </c>
      <c r="L711" t="s">
        <v>67</v>
      </c>
      <c r="M711">
        <v>1</v>
      </c>
      <c r="N711" s="2">
        <v>39623</v>
      </c>
      <c r="O711" s="2">
        <v>39514</v>
      </c>
      <c r="P711" s="2" t="s">
        <v>2982</v>
      </c>
      <c r="Q711" s="2" t="s">
        <v>3073</v>
      </c>
      <c r="R711" t="s">
        <v>4490</v>
      </c>
      <c r="S711" t="s">
        <v>56</v>
      </c>
      <c r="U711" t="s">
        <v>56</v>
      </c>
      <c r="V711" t="s">
        <v>56</v>
      </c>
      <c r="W711" t="s">
        <v>56</v>
      </c>
      <c r="X711" t="s">
        <v>2982</v>
      </c>
      <c r="Y711" t="s">
        <v>4489</v>
      </c>
      <c r="Z711" t="s">
        <v>56</v>
      </c>
      <c r="AA711" t="s">
        <v>56</v>
      </c>
      <c r="AB711" t="s">
        <v>56</v>
      </c>
      <c r="AC711" t="s">
        <v>56</v>
      </c>
      <c r="AD711" t="s">
        <v>56</v>
      </c>
      <c r="AE711" t="s">
        <v>56</v>
      </c>
      <c r="AG711" s="1" t="s">
        <v>3933</v>
      </c>
      <c r="AH711" t="s">
        <v>3743</v>
      </c>
      <c r="AI711">
        <v>10503</v>
      </c>
      <c r="AJ711">
        <v>4440</v>
      </c>
      <c r="AK711" t="s">
        <v>78</v>
      </c>
      <c r="AL711">
        <v>15524</v>
      </c>
      <c r="AM711" s="2">
        <v>33703</v>
      </c>
      <c r="AN711">
        <v>1992</v>
      </c>
      <c r="AO711" t="s">
        <v>3745</v>
      </c>
      <c r="AP711">
        <v>1506</v>
      </c>
      <c r="AQ711" t="s">
        <v>80</v>
      </c>
      <c r="AR711">
        <f t="shared" si="33"/>
        <v>-107</v>
      </c>
      <c r="AS711" t="str">
        <f t="shared" si="34"/>
        <v>NA-</v>
      </c>
      <c r="AT711" t="str">
        <f t="shared" si="35"/>
        <v>2008-06</v>
      </c>
    </row>
    <row r="712" spans="1:46" hidden="1">
      <c r="A712" t="s">
        <v>4491</v>
      </c>
      <c r="B712" t="s">
        <v>3927</v>
      </c>
      <c r="C712">
        <v>20120510</v>
      </c>
      <c r="D712" t="s">
        <v>4492</v>
      </c>
      <c r="E712" t="s">
        <v>83</v>
      </c>
      <c r="F712" t="s">
        <v>64</v>
      </c>
      <c r="G712" t="s">
        <v>48</v>
      </c>
      <c r="H712" t="s">
        <v>65</v>
      </c>
      <c r="I712" t="s">
        <v>65</v>
      </c>
      <c r="J712" t="s">
        <v>56</v>
      </c>
      <c r="K712" t="s">
        <v>3979</v>
      </c>
      <c r="L712" t="s">
        <v>67</v>
      </c>
      <c r="M712">
        <v>1</v>
      </c>
      <c r="N712" s="2">
        <v>39637</v>
      </c>
      <c r="O712" s="2">
        <v>39514</v>
      </c>
      <c r="P712" s="2" t="s">
        <v>2982</v>
      </c>
      <c r="Q712" s="2" t="s">
        <v>3073</v>
      </c>
      <c r="R712" t="s">
        <v>4494</v>
      </c>
      <c r="S712" t="s">
        <v>56</v>
      </c>
      <c r="U712" t="s">
        <v>56</v>
      </c>
      <c r="V712" t="s">
        <v>56</v>
      </c>
      <c r="W712" t="s">
        <v>56</v>
      </c>
      <c r="X712" t="s">
        <v>2982</v>
      </c>
      <c r="Y712" t="s">
        <v>4493</v>
      </c>
      <c r="Z712" t="s">
        <v>56</v>
      </c>
      <c r="AA712" t="s">
        <v>56</v>
      </c>
      <c r="AB712" t="s">
        <v>56</v>
      </c>
      <c r="AC712" t="s">
        <v>56</v>
      </c>
      <c r="AD712" t="s">
        <v>56</v>
      </c>
      <c r="AE712" t="s">
        <v>56</v>
      </c>
      <c r="AF712" s="1" t="s">
        <v>4495</v>
      </c>
      <c r="AG712" s="1" t="s">
        <v>3933</v>
      </c>
      <c r="AH712" t="s">
        <v>4494</v>
      </c>
      <c r="AI712">
        <v>11692</v>
      </c>
      <c r="AJ712">
        <v>8766</v>
      </c>
      <c r="AK712" t="s">
        <v>91</v>
      </c>
      <c r="AL712">
        <v>4701</v>
      </c>
      <c r="AM712" s="2">
        <v>38477</v>
      </c>
      <c r="AN712">
        <v>2005</v>
      </c>
      <c r="AO712" t="s">
        <v>4496</v>
      </c>
      <c r="AP712">
        <v>1098</v>
      </c>
      <c r="AQ712" t="s">
        <v>80</v>
      </c>
      <c r="AR712">
        <f t="shared" si="33"/>
        <v>-121</v>
      </c>
      <c r="AS712" t="str">
        <f t="shared" si="34"/>
        <v>NA-</v>
      </c>
      <c r="AT712" t="str">
        <f t="shared" si="35"/>
        <v>2008-07</v>
      </c>
    </row>
    <row r="713" spans="1:46" hidden="1">
      <c r="A713" t="s">
        <v>4497</v>
      </c>
      <c r="B713" t="s">
        <v>3927</v>
      </c>
      <c r="C713">
        <v>20120510</v>
      </c>
      <c r="D713" t="s">
        <v>4498</v>
      </c>
      <c r="E713" t="s">
        <v>138</v>
      </c>
      <c r="F713" t="s">
        <v>64</v>
      </c>
      <c r="G713" t="s">
        <v>48</v>
      </c>
      <c r="H713" t="s">
        <v>65</v>
      </c>
      <c r="I713" t="s">
        <v>65</v>
      </c>
      <c r="J713" t="s">
        <v>56</v>
      </c>
      <c r="K713" t="s">
        <v>3987</v>
      </c>
      <c r="L713" t="s">
        <v>67</v>
      </c>
      <c r="M713">
        <v>1</v>
      </c>
      <c r="N713" s="2">
        <v>39421</v>
      </c>
      <c r="O713" s="2">
        <v>39514</v>
      </c>
      <c r="P713" s="2" t="s">
        <v>4124</v>
      </c>
      <c r="Q713" s="2" t="s">
        <v>3073</v>
      </c>
      <c r="R713" t="s">
        <v>4063</v>
      </c>
      <c r="S713" t="s">
        <v>56</v>
      </c>
      <c r="U713" t="s">
        <v>56</v>
      </c>
      <c r="V713" t="s">
        <v>56</v>
      </c>
      <c r="W713" t="s">
        <v>56</v>
      </c>
      <c r="X713" t="s">
        <v>4124</v>
      </c>
      <c r="Y713" t="s">
        <v>3957</v>
      </c>
      <c r="Z713" t="s">
        <v>56</v>
      </c>
      <c r="AA713" t="s">
        <v>56</v>
      </c>
      <c r="AB713" t="s">
        <v>4499</v>
      </c>
      <c r="AC713" t="s">
        <v>56</v>
      </c>
      <c r="AD713" t="s">
        <v>4500</v>
      </c>
      <c r="AE713" t="s">
        <v>3961</v>
      </c>
      <c r="AF713" t="s">
        <v>4501</v>
      </c>
      <c r="AG713" s="1" t="s">
        <v>3933</v>
      </c>
      <c r="AH713" t="s">
        <v>4063</v>
      </c>
      <c r="AI713" t="s">
        <v>56</v>
      </c>
      <c r="AJ713" t="s">
        <v>56</v>
      </c>
      <c r="AK713" t="s">
        <v>56</v>
      </c>
      <c r="AL713" t="s">
        <v>56</v>
      </c>
      <c r="AM713" t="s">
        <v>56</v>
      </c>
      <c r="AN713" t="s">
        <v>56</v>
      </c>
      <c r="AO713" t="s">
        <v>56</v>
      </c>
      <c r="AP713" t="s">
        <v>56</v>
      </c>
      <c r="AQ713" t="s">
        <v>2240</v>
      </c>
      <c r="AR713">
        <f t="shared" si="33"/>
        <v>92</v>
      </c>
      <c r="AS713" t="str">
        <f t="shared" si="34"/>
        <v>NA-</v>
      </c>
      <c r="AT713" t="str">
        <f t="shared" si="35"/>
        <v>2007-12</v>
      </c>
    </row>
    <row r="714" spans="1:46" hidden="1">
      <c r="A714" t="s">
        <v>4502</v>
      </c>
      <c r="B714" t="s">
        <v>3927</v>
      </c>
      <c r="C714">
        <v>20120510</v>
      </c>
      <c r="D714" t="s">
        <v>4503</v>
      </c>
      <c r="E714" t="s">
        <v>83</v>
      </c>
      <c r="F714" t="s">
        <v>64</v>
      </c>
      <c r="G714" t="s">
        <v>48</v>
      </c>
      <c r="H714" t="s">
        <v>65</v>
      </c>
      <c r="I714" t="s">
        <v>65</v>
      </c>
      <c r="J714" t="s">
        <v>56</v>
      </c>
      <c r="K714" t="s">
        <v>3987</v>
      </c>
      <c r="L714" t="s">
        <v>67</v>
      </c>
      <c r="M714">
        <v>1</v>
      </c>
      <c r="N714" s="2">
        <v>39484</v>
      </c>
      <c r="O714" s="2">
        <v>39514</v>
      </c>
      <c r="P714" s="2" t="s">
        <v>2982</v>
      </c>
      <c r="Q714" s="2" t="s">
        <v>3073</v>
      </c>
      <c r="R714" t="s">
        <v>658</v>
      </c>
      <c r="S714" t="s">
        <v>56</v>
      </c>
      <c r="U714" t="s">
        <v>56</v>
      </c>
      <c r="V714" t="s">
        <v>56</v>
      </c>
      <c r="W714" t="s">
        <v>56</v>
      </c>
      <c r="X714" t="s">
        <v>2982</v>
      </c>
      <c r="Y714" t="s">
        <v>4504</v>
      </c>
      <c r="Z714" t="s">
        <v>56</v>
      </c>
      <c r="AA714" t="s">
        <v>56</v>
      </c>
      <c r="AB714" t="s">
        <v>4505</v>
      </c>
      <c r="AC714" t="s">
        <v>56</v>
      </c>
      <c r="AD714" t="s">
        <v>4506</v>
      </c>
      <c r="AE714" t="s">
        <v>3961</v>
      </c>
      <c r="AF714" s="1" t="s">
        <v>4507</v>
      </c>
      <c r="AG714" s="1" t="s">
        <v>3933</v>
      </c>
      <c r="AH714" t="s">
        <v>658</v>
      </c>
      <c r="AI714">
        <v>10614</v>
      </c>
      <c r="AJ714">
        <v>5310</v>
      </c>
      <c r="AK714" t="s">
        <v>91</v>
      </c>
      <c r="AL714">
        <v>14082</v>
      </c>
      <c r="AM714" s="2">
        <v>31939</v>
      </c>
      <c r="AN714">
        <v>1987</v>
      </c>
      <c r="AO714" t="s">
        <v>660</v>
      </c>
      <c r="AP714">
        <v>1073</v>
      </c>
      <c r="AQ714" t="s">
        <v>80</v>
      </c>
      <c r="AR714">
        <f t="shared" si="33"/>
        <v>31</v>
      </c>
      <c r="AS714" t="str">
        <f t="shared" si="34"/>
        <v>NA-</v>
      </c>
      <c r="AT714" t="str">
        <f t="shared" si="35"/>
        <v>2008-02</v>
      </c>
    </row>
    <row r="715" spans="1:46" hidden="1">
      <c r="A715" t="s">
        <v>4508</v>
      </c>
      <c r="B715" t="s">
        <v>3927</v>
      </c>
      <c r="C715">
        <v>20120510</v>
      </c>
      <c r="D715" t="s">
        <v>4509</v>
      </c>
      <c r="E715" t="s">
        <v>83</v>
      </c>
      <c r="F715" t="s">
        <v>64</v>
      </c>
      <c r="G715" t="s">
        <v>48</v>
      </c>
      <c r="H715" t="s">
        <v>65</v>
      </c>
      <c r="I715" t="s">
        <v>65</v>
      </c>
      <c r="J715" t="s">
        <v>56</v>
      </c>
      <c r="K715" t="s">
        <v>3987</v>
      </c>
      <c r="L715" t="s">
        <v>67</v>
      </c>
      <c r="M715">
        <v>1</v>
      </c>
      <c r="N715" s="2">
        <v>39736</v>
      </c>
      <c r="O715" s="2">
        <v>39514</v>
      </c>
      <c r="P715" s="2" t="s">
        <v>2982</v>
      </c>
      <c r="Q715" s="2" t="s">
        <v>3073</v>
      </c>
      <c r="R715" t="s">
        <v>2485</v>
      </c>
      <c r="S715" t="s">
        <v>56</v>
      </c>
      <c r="U715" t="s">
        <v>56</v>
      </c>
      <c r="V715" t="s">
        <v>56</v>
      </c>
      <c r="W715" t="s">
        <v>56</v>
      </c>
      <c r="X715" t="s">
        <v>2982</v>
      </c>
      <c r="Y715" t="s">
        <v>4112</v>
      </c>
      <c r="Z715" t="s">
        <v>56</v>
      </c>
      <c r="AA715" t="s">
        <v>56</v>
      </c>
      <c r="AB715" t="s">
        <v>4510</v>
      </c>
      <c r="AC715" t="s">
        <v>56</v>
      </c>
      <c r="AD715" t="s">
        <v>3979</v>
      </c>
      <c r="AE715" t="s">
        <v>3961</v>
      </c>
      <c r="AF715" t="s">
        <v>4511</v>
      </c>
      <c r="AG715" s="1" t="s">
        <v>3933</v>
      </c>
      <c r="AH715" t="s">
        <v>2485</v>
      </c>
      <c r="AI715" t="s">
        <v>56</v>
      </c>
      <c r="AJ715" t="s">
        <v>56</v>
      </c>
      <c r="AK715" t="s">
        <v>56</v>
      </c>
      <c r="AL715" t="s">
        <v>56</v>
      </c>
      <c r="AM715" t="s">
        <v>56</v>
      </c>
      <c r="AN715" t="s">
        <v>56</v>
      </c>
      <c r="AO715" t="s">
        <v>56</v>
      </c>
      <c r="AP715" t="s">
        <v>56</v>
      </c>
      <c r="AQ715" t="s">
        <v>2240</v>
      </c>
      <c r="AR715">
        <f t="shared" si="33"/>
        <v>-218</v>
      </c>
      <c r="AS715" t="str">
        <f t="shared" si="34"/>
        <v>NA-</v>
      </c>
      <c r="AT715" t="str">
        <f t="shared" si="35"/>
        <v>2008-10</v>
      </c>
    </row>
    <row r="716" spans="1:46" hidden="1">
      <c r="A716" t="s">
        <v>4512</v>
      </c>
      <c r="B716" t="s">
        <v>3927</v>
      </c>
      <c r="C716">
        <v>20120510</v>
      </c>
      <c r="D716" t="s">
        <v>1652</v>
      </c>
      <c r="E716" t="s">
        <v>127</v>
      </c>
      <c r="F716" t="s">
        <v>128</v>
      </c>
      <c r="G716" t="s">
        <v>65</v>
      </c>
      <c r="H716" t="s">
        <v>65</v>
      </c>
      <c r="I716" t="s">
        <v>65</v>
      </c>
      <c r="J716" t="s">
        <v>56</v>
      </c>
      <c r="K716" t="s">
        <v>392</v>
      </c>
      <c r="L716" t="s">
        <v>67</v>
      </c>
      <c r="M716">
        <v>20</v>
      </c>
      <c r="N716" s="2">
        <v>39413</v>
      </c>
      <c r="O716" s="2" t="s">
        <v>309</v>
      </c>
      <c r="P716" s="2" t="s">
        <v>238</v>
      </c>
      <c r="Q716" s="2" t="s">
        <v>310</v>
      </c>
      <c r="R716" t="s">
        <v>56</v>
      </c>
      <c r="S716" t="s">
        <v>56</v>
      </c>
      <c r="T716" t="s">
        <v>56</v>
      </c>
      <c r="U716" t="s">
        <v>56</v>
      </c>
      <c r="V716" t="s">
        <v>239</v>
      </c>
      <c r="X716" t="s">
        <v>312</v>
      </c>
      <c r="Y716" t="s">
        <v>313</v>
      </c>
      <c r="Z716" t="s">
        <v>310</v>
      </c>
      <c r="AA716" t="s">
        <v>309</v>
      </c>
      <c r="AB716" t="s">
        <v>56</v>
      </c>
      <c r="AC716" t="s">
        <v>56</v>
      </c>
      <c r="AD716" t="s">
        <v>56</v>
      </c>
      <c r="AE716" t="s">
        <v>56</v>
      </c>
      <c r="AG716" s="1" t="s">
        <v>1653</v>
      </c>
      <c r="AH716" t="s">
        <v>56</v>
      </c>
      <c r="AI716" t="s">
        <v>56</v>
      </c>
      <c r="AJ716" t="s">
        <v>56</v>
      </c>
      <c r="AK716" t="s">
        <v>56</v>
      </c>
      <c r="AL716" t="s">
        <v>56</v>
      </c>
      <c r="AM716" t="s">
        <v>56</v>
      </c>
      <c r="AN716" t="s">
        <v>56</v>
      </c>
      <c r="AO716" t="s">
        <v>56</v>
      </c>
      <c r="AP716" t="s">
        <v>56</v>
      </c>
      <c r="AQ716" t="s">
        <v>56</v>
      </c>
      <c r="AR716" t="e">
        <f t="shared" si="33"/>
        <v>#VALUE!</v>
      </c>
      <c r="AS716" t="str">
        <f t="shared" si="34"/>
        <v>NA-</v>
      </c>
      <c r="AT716" t="str">
        <f t="shared" si="35"/>
        <v>2007-11</v>
      </c>
    </row>
    <row r="717" spans="1:46" ht="165" hidden="1">
      <c r="A717" t="s">
        <v>4513</v>
      </c>
      <c r="B717" t="s">
        <v>3927</v>
      </c>
      <c r="C717">
        <v>20120510</v>
      </c>
      <c r="D717" t="s">
        <v>4514</v>
      </c>
      <c r="E717" t="s">
        <v>46</v>
      </c>
      <c r="F717" t="s">
        <v>47</v>
      </c>
      <c r="G717" t="s">
        <v>48</v>
      </c>
      <c r="H717" t="s">
        <v>48</v>
      </c>
      <c r="I717" t="s">
        <v>48</v>
      </c>
      <c r="J717" t="s">
        <v>4105</v>
      </c>
      <c r="K717" t="s">
        <v>3056</v>
      </c>
      <c r="L717" t="s">
        <v>51</v>
      </c>
      <c r="M717">
        <v>21</v>
      </c>
      <c r="N717" s="2">
        <v>39394</v>
      </c>
      <c r="O717" s="2">
        <v>39650</v>
      </c>
      <c r="P717" s="2" t="s">
        <v>3029</v>
      </c>
      <c r="Q717" s="2" t="s">
        <v>51</v>
      </c>
      <c r="R717" t="s">
        <v>2293</v>
      </c>
      <c r="S717" t="s">
        <v>3496</v>
      </c>
      <c r="T717" t="s">
        <v>4515</v>
      </c>
      <c r="U717" t="s">
        <v>4515</v>
      </c>
      <c r="V717" t="s">
        <v>56</v>
      </c>
      <c r="W717" t="s">
        <v>56</v>
      </c>
      <c r="X717" t="s">
        <v>51</v>
      </c>
      <c r="Y717" t="s">
        <v>4105</v>
      </c>
      <c r="Z717" t="s">
        <v>56</v>
      </c>
      <c r="AA717" t="s">
        <v>56</v>
      </c>
      <c r="AB717" t="s">
        <v>4516</v>
      </c>
      <c r="AC717" t="s">
        <v>56</v>
      </c>
      <c r="AD717" t="s">
        <v>4107</v>
      </c>
      <c r="AE717" s="5" t="s">
        <v>4517</v>
      </c>
      <c r="AG717" s="1" t="s">
        <v>3203</v>
      </c>
      <c r="AH717" t="s">
        <v>56</v>
      </c>
      <c r="AI717" t="s">
        <v>56</v>
      </c>
      <c r="AJ717" t="s">
        <v>56</v>
      </c>
      <c r="AK717" t="s">
        <v>56</v>
      </c>
      <c r="AL717" t="s">
        <v>56</v>
      </c>
      <c r="AM717" t="s">
        <v>56</v>
      </c>
      <c r="AN717" t="s">
        <v>56</v>
      </c>
      <c r="AO717" t="s">
        <v>56</v>
      </c>
      <c r="AP717" t="s">
        <v>56</v>
      </c>
      <c r="AQ717" t="s">
        <v>56</v>
      </c>
      <c r="AR717">
        <f t="shared" si="33"/>
        <v>253</v>
      </c>
      <c r="AS717" t="str">
        <f t="shared" si="34"/>
        <v>2008-07</v>
      </c>
      <c r="AT717" t="str">
        <f t="shared" si="35"/>
        <v>2007-11</v>
      </c>
    </row>
    <row r="718" spans="1:46" hidden="1">
      <c r="A718" t="s">
        <v>4518</v>
      </c>
      <c r="B718" t="s">
        <v>3927</v>
      </c>
      <c r="C718">
        <v>20120510</v>
      </c>
      <c r="D718" t="s">
        <v>4519</v>
      </c>
      <c r="E718" t="s">
        <v>63</v>
      </c>
      <c r="F718" t="s">
        <v>64</v>
      </c>
      <c r="G718" t="s">
        <v>48</v>
      </c>
      <c r="H718" t="s">
        <v>65</v>
      </c>
      <c r="I718" t="s">
        <v>65</v>
      </c>
      <c r="J718" t="s">
        <v>56</v>
      </c>
      <c r="K718" t="s">
        <v>4349</v>
      </c>
      <c r="L718" t="s">
        <v>67</v>
      </c>
      <c r="M718">
        <v>1</v>
      </c>
      <c r="N718" s="2">
        <v>39763</v>
      </c>
      <c r="O718" s="2">
        <v>39650</v>
      </c>
      <c r="P718" s="2" t="s">
        <v>2982</v>
      </c>
      <c r="Q718" s="2" t="s">
        <v>51</v>
      </c>
      <c r="R718" t="s">
        <v>1106</v>
      </c>
      <c r="S718" t="s">
        <v>56</v>
      </c>
      <c r="U718" t="s">
        <v>56</v>
      </c>
      <c r="V718" t="s">
        <v>56</v>
      </c>
      <c r="W718" t="s">
        <v>56</v>
      </c>
      <c r="X718" t="s">
        <v>2982</v>
      </c>
      <c r="Y718" t="s">
        <v>4470</v>
      </c>
      <c r="Z718" t="s">
        <v>56</v>
      </c>
      <c r="AA718" t="s">
        <v>56</v>
      </c>
      <c r="AB718" t="s">
        <v>56</v>
      </c>
      <c r="AC718" t="s">
        <v>56</v>
      </c>
      <c r="AD718" t="s">
        <v>56</v>
      </c>
      <c r="AE718" t="s">
        <v>56</v>
      </c>
      <c r="AF718" t="s">
        <v>4520</v>
      </c>
      <c r="AG718" s="1" t="s">
        <v>3933</v>
      </c>
      <c r="AH718" t="s">
        <v>1108</v>
      </c>
      <c r="AI718">
        <v>10197</v>
      </c>
      <c r="AJ718">
        <v>1704</v>
      </c>
      <c r="AK718" t="s">
        <v>91</v>
      </c>
      <c r="AL718">
        <v>15395</v>
      </c>
      <c r="AM718" s="2">
        <v>28978</v>
      </c>
      <c r="AN718">
        <v>1979</v>
      </c>
      <c r="AO718" t="s">
        <v>1109</v>
      </c>
      <c r="AP718">
        <v>713</v>
      </c>
      <c r="AQ718" t="s">
        <v>80</v>
      </c>
      <c r="AR718">
        <f t="shared" si="33"/>
        <v>-110</v>
      </c>
      <c r="AS718" t="str">
        <f t="shared" si="34"/>
        <v>NA-</v>
      </c>
      <c r="AT718" t="str">
        <f t="shared" si="35"/>
        <v>2008-11</v>
      </c>
    </row>
    <row r="719" spans="1:46" hidden="1">
      <c r="A719" t="s">
        <v>4521</v>
      </c>
      <c r="B719" t="s">
        <v>3927</v>
      </c>
      <c r="C719">
        <v>20120510</v>
      </c>
      <c r="D719" t="s">
        <v>4522</v>
      </c>
      <c r="E719" t="s">
        <v>101</v>
      </c>
      <c r="F719" t="s">
        <v>102</v>
      </c>
      <c r="G719" t="s">
        <v>48</v>
      </c>
      <c r="H719" t="s">
        <v>65</v>
      </c>
      <c r="I719" t="s">
        <v>65</v>
      </c>
      <c r="J719" t="s">
        <v>56</v>
      </c>
      <c r="K719" t="s">
        <v>3056</v>
      </c>
      <c r="L719" t="s">
        <v>104</v>
      </c>
      <c r="M719">
        <v>4</v>
      </c>
      <c r="N719" s="2">
        <v>39469</v>
      </c>
      <c r="O719" s="2">
        <v>39637</v>
      </c>
      <c r="P719" s="2" t="s">
        <v>3029</v>
      </c>
      <c r="Q719" s="2" t="s">
        <v>3030</v>
      </c>
      <c r="R719" t="s">
        <v>4523</v>
      </c>
      <c r="S719" t="s">
        <v>56</v>
      </c>
      <c r="U719" t="s">
        <v>56</v>
      </c>
      <c r="V719" t="s">
        <v>56</v>
      </c>
      <c r="W719" t="s">
        <v>56</v>
      </c>
      <c r="X719" t="s">
        <v>3030</v>
      </c>
      <c r="Y719" t="s">
        <v>4493</v>
      </c>
      <c r="Z719" t="s">
        <v>56</v>
      </c>
      <c r="AA719" t="s">
        <v>56</v>
      </c>
      <c r="AB719" t="s">
        <v>4524</v>
      </c>
      <c r="AC719" t="s">
        <v>56</v>
      </c>
      <c r="AD719" t="s">
        <v>4062</v>
      </c>
      <c r="AE719" t="s">
        <v>3961</v>
      </c>
      <c r="AF719" t="s">
        <v>4525</v>
      </c>
      <c r="AG719" s="1" t="s">
        <v>3933</v>
      </c>
      <c r="AH719" t="s">
        <v>56</v>
      </c>
      <c r="AI719" t="s">
        <v>56</v>
      </c>
      <c r="AJ719" t="s">
        <v>56</v>
      </c>
      <c r="AK719" t="s">
        <v>56</v>
      </c>
      <c r="AL719" t="s">
        <v>56</v>
      </c>
      <c r="AM719" t="s">
        <v>56</v>
      </c>
      <c r="AN719" t="s">
        <v>56</v>
      </c>
      <c r="AO719" t="s">
        <v>56</v>
      </c>
      <c r="AP719" t="s">
        <v>56</v>
      </c>
      <c r="AQ719" t="s">
        <v>56</v>
      </c>
      <c r="AR719">
        <f t="shared" si="33"/>
        <v>166</v>
      </c>
      <c r="AS719" t="str">
        <f t="shared" si="34"/>
        <v>NA-</v>
      </c>
      <c r="AT719" t="str">
        <f t="shared" si="35"/>
        <v>2008-01</v>
      </c>
    </row>
    <row r="720" spans="1:46" hidden="1">
      <c r="A720" t="s">
        <v>4526</v>
      </c>
      <c r="B720" t="s">
        <v>3927</v>
      </c>
      <c r="C720">
        <v>20120510</v>
      </c>
      <c r="D720" t="s">
        <v>4527</v>
      </c>
      <c r="E720" t="s">
        <v>83</v>
      </c>
      <c r="F720" t="s">
        <v>64</v>
      </c>
      <c r="G720" t="s">
        <v>48</v>
      </c>
      <c r="H720" t="s">
        <v>65</v>
      </c>
      <c r="I720" t="s">
        <v>65</v>
      </c>
      <c r="J720" t="s">
        <v>56</v>
      </c>
      <c r="K720" t="s">
        <v>3979</v>
      </c>
      <c r="L720" t="s">
        <v>67</v>
      </c>
      <c r="M720">
        <v>1</v>
      </c>
      <c r="N720" s="2">
        <v>39567</v>
      </c>
      <c r="O720" s="2">
        <v>39637</v>
      </c>
      <c r="P720" s="2" t="s">
        <v>2982</v>
      </c>
      <c r="Q720" s="2" t="s">
        <v>3030</v>
      </c>
      <c r="R720" t="s">
        <v>3761</v>
      </c>
      <c r="S720" t="s">
        <v>56</v>
      </c>
      <c r="U720" t="s">
        <v>56</v>
      </c>
      <c r="V720" t="s">
        <v>56</v>
      </c>
      <c r="W720" t="s">
        <v>56</v>
      </c>
      <c r="X720" t="s">
        <v>2982</v>
      </c>
      <c r="Y720" t="s">
        <v>4528</v>
      </c>
      <c r="Z720" t="s">
        <v>56</v>
      </c>
      <c r="AA720" t="s">
        <v>56</v>
      </c>
      <c r="AB720" t="s">
        <v>56</v>
      </c>
      <c r="AC720" t="s">
        <v>56</v>
      </c>
      <c r="AD720" t="s">
        <v>56</v>
      </c>
      <c r="AE720" t="s">
        <v>56</v>
      </c>
      <c r="AF720" t="s">
        <v>4529</v>
      </c>
      <c r="AG720" s="1" t="s">
        <v>3933</v>
      </c>
      <c r="AH720" t="s">
        <v>3761</v>
      </c>
      <c r="AI720">
        <v>11884</v>
      </c>
      <c r="AJ720">
        <v>9122</v>
      </c>
      <c r="AK720" t="s">
        <v>78</v>
      </c>
      <c r="AL720">
        <v>15576</v>
      </c>
      <c r="AM720" s="2">
        <v>38477</v>
      </c>
      <c r="AN720">
        <v>2005</v>
      </c>
      <c r="AO720" t="s">
        <v>3763</v>
      </c>
      <c r="AP720">
        <v>1381</v>
      </c>
      <c r="AQ720" t="s">
        <v>80</v>
      </c>
      <c r="AR720">
        <f t="shared" si="33"/>
        <v>69</v>
      </c>
      <c r="AS720" t="str">
        <f t="shared" si="34"/>
        <v>NA-</v>
      </c>
      <c r="AT720" t="str">
        <f t="shared" si="35"/>
        <v>2008-04</v>
      </c>
    </row>
    <row r="721" spans="1:46" hidden="1">
      <c r="A721" t="s">
        <v>4530</v>
      </c>
      <c r="B721" t="s">
        <v>3927</v>
      </c>
      <c r="C721">
        <v>20120510</v>
      </c>
      <c r="D721" t="s">
        <v>4531</v>
      </c>
      <c r="E721" t="s">
        <v>83</v>
      </c>
      <c r="F721" t="s">
        <v>64</v>
      </c>
      <c r="G721" t="s">
        <v>48</v>
      </c>
      <c r="H721" t="s">
        <v>65</v>
      </c>
      <c r="I721" t="s">
        <v>65</v>
      </c>
      <c r="J721" t="s">
        <v>56</v>
      </c>
      <c r="K721" t="s">
        <v>2269</v>
      </c>
      <c r="L721" t="s">
        <v>67</v>
      </c>
      <c r="M721">
        <v>1</v>
      </c>
      <c r="N721" s="2">
        <v>39771</v>
      </c>
      <c r="O721" s="2">
        <v>39637</v>
      </c>
      <c r="P721" s="2" t="s">
        <v>2982</v>
      </c>
      <c r="Q721" s="2" t="s">
        <v>3030</v>
      </c>
      <c r="R721" t="s">
        <v>2719</v>
      </c>
      <c r="S721" t="s">
        <v>56</v>
      </c>
      <c r="U721" t="s">
        <v>56</v>
      </c>
      <c r="V721" t="s">
        <v>56</v>
      </c>
      <c r="W721" t="s">
        <v>56</v>
      </c>
      <c r="X721" t="s">
        <v>2982</v>
      </c>
      <c r="Y721" t="s">
        <v>4532</v>
      </c>
      <c r="Z721" t="s">
        <v>56</v>
      </c>
      <c r="AA721" t="s">
        <v>56</v>
      </c>
      <c r="AB721" t="s">
        <v>56</v>
      </c>
      <c r="AC721" t="s">
        <v>56</v>
      </c>
      <c r="AD721" t="s">
        <v>56</v>
      </c>
      <c r="AE721" t="s">
        <v>56</v>
      </c>
      <c r="AF721" t="s">
        <v>4533</v>
      </c>
      <c r="AG721" s="1" t="s">
        <v>3933</v>
      </c>
      <c r="AH721" t="s">
        <v>2725</v>
      </c>
      <c r="AI721" t="s">
        <v>56</v>
      </c>
      <c r="AJ721" t="s">
        <v>56</v>
      </c>
      <c r="AK721" t="s">
        <v>56</v>
      </c>
      <c r="AL721" t="s">
        <v>56</v>
      </c>
      <c r="AM721" t="s">
        <v>56</v>
      </c>
      <c r="AN721" t="s">
        <v>56</v>
      </c>
      <c r="AO721" t="s">
        <v>56</v>
      </c>
      <c r="AP721" t="s">
        <v>56</v>
      </c>
      <c r="AQ721" t="s">
        <v>2240</v>
      </c>
      <c r="AR721">
        <f t="shared" si="33"/>
        <v>-131</v>
      </c>
      <c r="AS721" t="str">
        <f t="shared" si="34"/>
        <v>NA-</v>
      </c>
      <c r="AT721" t="str">
        <f t="shared" si="35"/>
        <v>2008-11</v>
      </c>
    </row>
    <row r="722" spans="1:46" hidden="1">
      <c r="A722" t="s">
        <v>4534</v>
      </c>
      <c r="B722" t="s">
        <v>3927</v>
      </c>
      <c r="C722">
        <v>20120510</v>
      </c>
      <c r="D722" t="s">
        <v>4535</v>
      </c>
      <c r="E722" t="s">
        <v>63</v>
      </c>
      <c r="F722" t="s">
        <v>64</v>
      </c>
      <c r="G722" t="s">
        <v>48</v>
      </c>
      <c r="H722" t="s">
        <v>65</v>
      </c>
      <c r="I722" t="s">
        <v>65</v>
      </c>
      <c r="J722" t="s">
        <v>56</v>
      </c>
      <c r="K722" t="s">
        <v>3987</v>
      </c>
      <c r="L722" t="s">
        <v>67</v>
      </c>
      <c r="M722">
        <v>2</v>
      </c>
      <c r="N722" s="2">
        <v>39426</v>
      </c>
      <c r="O722" s="2">
        <v>39612</v>
      </c>
      <c r="P722" s="2" t="s">
        <v>4124</v>
      </c>
      <c r="Q722" s="2" t="s">
        <v>3073</v>
      </c>
      <c r="R722" t="s">
        <v>77</v>
      </c>
      <c r="S722" t="s">
        <v>56</v>
      </c>
      <c r="U722" t="s">
        <v>56</v>
      </c>
      <c r="V722" t="s">
        <v>56</v>
      </c>
      <c r="W722" t="s">
        <v>56</v>
      </c>
      <c r="X722" t="s">
        <v>3073</v>
      </c>
      <c r="Y722" t="s">
        <v>4536</v>
      </c>
      <c r="Z722" t="s">
        <v>56</v>
      </c>
      <c r="AA722" t="s">
        <v>56</v>
      </c>
      <c r="AB722" t="s">
        <v>4537</v>
      </c>
      <c r="AC722" t="s">
        <v>56</v>
      </c>
      <c r="AD722" t="s">
        <v>3939</v>
      </c>
      <c r="AE722" t="s">
        <v>3961</v>
      </c>
      <c r="AF722" t="s">
        <v>4538</v>
      </c>
      <c r="AG722" s="1" t="s">
        <v>3933</v>
      </c>
      <c r="AH722" t="s">
        <v>77</v>
      </c>
      <c r="AI722">
        <v>10103</v>
      </c>
      <c r="AJ722">
        <v>941</v>
      </c>
      <c r="AK722" t="s">
        <v>78</v>
      </c>
      <c r="AL722">
        <v>15410</v>
      </c>
      <c r="AM722" s="2">
        <v>30476</v>
      </c>
      <c r="AN722">
        <v>1983</v>
      </c>
      <c r="AO722" t="s">
        <v>79</v>
      </c>
      <c r="AP722">
        <v>821</v>
      </c>
      <c r="AQ722" t="s">
        <v>80</v>
      </c>
      <c r="AR722">
        <f t="shared" si="33"/>
        <v>183</v>
      </c>
      <c r="AS722" t="str">
        <f t="shared" si="34"/>
        <v>NA-</v>
      </c>
      <c r="AT722" t="str">
        <f t="shared" si="35"/>
        <v>2007-12</v>
      </c>
    </row>
    <row r="723" spans="1:46" hidden="1">
      <c r="A723" t="s">
        <v>4539</v>
      </c>
      <c r="B723" t="s">
        <v>3927</v>
      </c>
      <c r="C723">
        <v>20120510</v>
      </c>
      <c r="D723" t="s">
        <v>4540</v>
      </c>
      <c r="E723" t="s">
        <v>63</v>
      </c>
      <c r="F723" t="s">
        <v>64</v>
      </c>
      <c r="G723" t="s">
        <v>48</v>
      </c>
      <c r="H723" t="s">
        <v>65</v>
      </c>
      <c r="I723" t="s">
        <v>65</v>
      </c>
      <c r="J723" t="s">
        <v>56</v>
      </c>
      <c r="K723" t="s">
        <v>4153</v>
      </c>
      <c r="L723" t="s">
        <v>67</v>
      </c>
      <c r="M723">
        <v>1</v>
      </c>
      <c r="N723" s="2">
        <v>39434</v>
      </c>
      <c r="O723" s="2">
        <v>39612</v>
      </c>
      <c r="P723" s="2" t="s">
        <v>4124</v>
      </c>
      <c r="Q723" s="2" t="s">
        <v>3073</v>
      </c>
      <c r="R723" t="s">
        <v>4541</v>
      </c>
      <c r="S723" t="s">
        <v>56</v>
      </c>
      <c r="U723" t="s">
        <v>56</v>
      </c>
      <c r="V723" t="s">
        <v>56</v>
      </c>
      <c r="W723" t="s">
        <v>56</v>
      </c>
      <c r="X723" t="s">
        <v>4124</v>
      </c>
      <c r="Y723" t="s">
        <v>4247</v>
      </c>
      <c r="Z723" t="s">
        <v>56</v>
      </c>
      <c r="AA723" t="s">
        <v>56</v>
      </c>
      <c r="AB723" t="s">
        <v>56</v>
      </c>
      <c r="AC723" t="s">
        <v>56</v>
      </c>
      <c r="AD723" t="s">
        <v>56</v>
      </c>
      <c r="AE723" t="s">
        <v>56</v>
      </c>
      <c r="AF723" t="s">
        <v>4542</v>
      </c>
      <c r="AG723" s="1" t="s">
        <v>3933</v>
      </c>
      <c r="AH723" t="s">
        <v>4541</v>
      </c>
      <c r="AI723">
        <v>10785</v>
      </c>
      <c r="AJ723">
        <v>6829</v>
      </c>
      <c r="AK723" t="s">
        <v>344</v>
      </c>
      <c r="AL723">
        <v>9928</v>
      </c>
      <c r="AM723" s="2">
        <v>37049</v>
      </c>
      <c r="AN723">
        <v>2001</v>
      </c>
      <c r="AO723" t="s">
        <v>4543</v>
      </c>
      <c r="AP723">
        <v>1209</v>
      </c>
      <c r="AQ723" t="s">
        <v>80</v>
      </c>
      <c r="AR723">
        <f t="shared" si="33"/>
        <v>175</v>
      </c>
      <c r="AS723" t="str">
        <f t="shared" si="34"/>
        <v>NA-</v>
      </c>
      <c r="AT723" t="str">
        <f t="shared" si="35"/>
        <v>2007-12</v>
      </c>
    </row>
    <row r="724" spans="1:46" hidden="1">
      <c r="A724" t="s">
        <v>4544</v>
      </c>
      <c r="B724" t="s">
        <v>3927</v>
      </c>
      <c r="C724">
        <v>20120510</v>
      </c>
      <c r="D724" t="s">
        <v>4545</v>
      </c>
      <c r="E724" t="s">
        <v>83</v>
      </c>
      <c r="F724" t="s">
        <v>64</v>
      </c>
      <c r="G724" t="s">
        <v>48</v>
      </c>
      <c r="H724" t="s">
        <v>65</v>
      </c>
      <c r="I724" t="s">
        <v>65</v>
      </c>
      <c r="J724" t="s">
        <v>56</v>
      </c>
      <c r="K724" t="s">
        <v>3965</v>
      </c>
      <c r="L724" t="s">
        <v>67</v>
      </c>
      <c r="M724">
        <v>1</v>
      </c>
      <c r="N724" s="2">
        <v>39560</v>
      </c>
      <c r="O724" s="2">
        <v>39612</v>
      </c>
      <c r="P724" s="2" t="s">
        <v>2982</v>
      </c>
      <c r="Q724" s="2" t="s">
        <v>3073</v>
      </c>
      <c r="R724" t="s">
        <v>4546</v>
      </c>
      <c r="S724" t="s">
        <v>56</v>
      </c>
      <c r="U724" t="s">
        <v>56</v>
      </c>
      <c r="V724" t="s">
        <v>56</v>
      </c>
      <c r="W724" t="s">
        <v>56</v>
      </c>
      <c r="X724" t="s">
        <v>2982</v>
      </c>
      <c r="Y724" t="s">
        <v>4500</v>
      </c>
      <c r="Z724" t="s">
        <v>56</v>
      </c>
      <c r="AA724" t="s">
        <v>56</v>
      </c>
      <c r="AB724" t="s">
        <v>56</v>
      </c>
      <c r="AC724" t="s">
        <v>56</v>
      </c>
      <c r="AD724" t="s">
        <v>56</v>
      </c>
      <c r="AE724" t="s">
        <v>56</v>
      </c>
      <c r="AF724" t="s">
        <v>4547</v>
      </c>
      <c r="AG724" s="1" t="s">
        <v>3933</v>
      </c>
      <c r="AH724" t="s">
        <v>4546</v>
      </c>
      <c r="AI724">
        <v>11640</v>
      </c>
      <c r="AJ724">
        <v>9255</v>
      </c>
      <c r="AK724" t="s">
        <v>78</v>
      </c>
      <c r="AL724">
        <v>15857</v>
      </c>
      <c r="AM724" s="2">
        <v>38477</v>
      </c>
      <c r="AN724">
        <v>2005</v>
      </c>
      <c r="AO724" t="s">
        <v>4548</v>
      </c>
      <c r="AP724">
        <v>1204</v>
      </c>
      <c r="AQ724" t="s">
        <v>80</v>
      </c>
      <c r="AR724">
        <f t="shared" si="33"/>
        <v>51</v>
      </c>
      <c r="AS724" t="str">
        <f t="shared" si="34"/>
        <v>NA-</v>
      </c>
      <c r="AT724" t="str">
        <f t="shared" si="35"/>
        <v>2008-04</v>
      </c>
    </row>
    <row r="725" spans="1:46" hidden="1">
      <c r="A725" t="s">
        <v>4549</v>
      </c>
      <c r="B725" t="s">
        <v>3927</v>
      </c>
      <c r="C725">
        <v>20120510</v>
      </c>
      <c r="D725" t="s">
        <v>4550</v>
      </c>
      <c r="E725" t="s">
        <v>83</v>
      </c>
      <c r="F725" t="s">
        <v>64</v>
      </c>
      <c r="G725" t="s">
        <v>48</v>
      </c>
      <c r="H725" t="s">
        <v>65</v>
      </c>
      <c r="I725" t="s">
        <v>65</v>
      </c>
      <c r="J725" t="s">
        <v>56</v>
      </c>
      <c r="K725" t="s">
        <v>3987</v>
      </c>
      <c r="L725" t="s">
        <v>67</v>
      </c>
      <c r="M725">
        <v>2</v>
      </c>
      <c r="N725" s="2">
        <v>39456</v>
      </c>
      <c r="O725" s="2">
        <v>39619</v>
      </c>
      <c r="P725" s="2" t="s">
        <v>4124</v>
      </c>
      <c r="Q725" s="2" t="s">
        <v>3073</v>
      </c>
      <c r="R725" t="s">
        <v>2972</v>
      </c>
      <c r="S725" t="s">
        <v>56</v>
      </c>
      <c r="U725" t="s">
        <v>56</v>
      </c>
      <c r="V725" t="s">
        <v>56</v>
      </c>
      <c r="W725" t="s">
        <v>56</v>
      </c>
      <c r="X725" t="s">
        <v>3073</v>
      </c>
      <c r="Y725" t="s">
        <v>3965</v>
      </c>
      <c r="Z725" t="s">
        <v>56</v>
      </c>
      <c r="AA725" t="s">
        <v>56</v>
      </c>
      <c r="AB725" t="s">
        <v>4551</v>
      </c>
      <c r="AC725" t="s">
        <v>56</v>
      </c>
      <c r="AD725" t="s">
        <v>4158</v>
      </c>
      <c r="AE725" t="s">
        <v>3961</v>
      </c>
      <c r="AF725" s="1" t="s">
        <v>4552</v>
      </c>
      <c r="AG725" s="1" t="s">
        <v>3933</v>
      </c>
      <c r="AH725" t="s">
        <v>2972</v>
      </c>
      <c r="AI725" t="s">
        <v>56</v>
      </c>
      <c r="AJ725" t="s">
        <v>56</v>
      </c>
      <c r="AK725" t="s">
        <v>56</v>
      </c>
      <c r="AL725" t="s">
        <v>56</v>
      </c>
      <c r="AM725" t="s">
        <v>56</v>
      </c>
      <c r="AN725" t="s">
        <v>56</v>
      </c>
      <c r="AO725" t="s">
        <v>56</v>
      </c>
      <c r="AP725" t="s">
        <v>56</v>
      </c>
      <c r="AQ725" t="s">
        <v>2240</v>
      </c>
      <c r="AR725">
        <f t="shared" si="33"/>
        <v>161</v>
      </c>
      <c r="AS725" t="str">
        <f t="shared" si="34"/>
        <v>NA-</v>
      </c>
      <c r="AT725" t="str">
        <f t="shared" si="35"/>
        <v>2008-01</v>
      </c>
    </row>
    <row r="726" spans="1:46" hidden="1">
      <c r="A726" t="s">
        <v>4553</v>
      </c>
      <c r="B726" t="s">
        <v>3927</v>
      </c>
      <c r="C726">
        <v>20120510</v>
      </c>
      <c r="D726" t="s">
        <v>4554</v>
      </c>
      <c r="E726" t="s">
        <v>101</v>
      </c>
      <c r="F726" t="s">
        <v>102</v>
      </c>
      <c r="G726" t="s">
        <v>48</v>
      </c>
      <c r="H726" t="s">
        <v>65</v>
      </c>
      <c r="I726" t="s">
        <v>65</v>
      </c>
      <c r="J726" t="s">
        <v>56</v>
      </c>
      <c r="K726" t="s">
        <v>3056</v>
      </c>
      <c r="L726" t="s">
        <v>104</v>
      </c>
      <c r="M726">
        <v>3</v>
      </c>
      <c r="N726" s="2">
        <v>39477</v>
      </c>
      <c r="O726" s="2" t="s">
        <v>309</v>
      </c>
      <c r="P726" s="2" t="s">
        <v>3029</v>
      </c>
      <c r="Q726" s="2" t="s">
        <v>312</v>
      </c>
      <c r="R726" t="s">
        <v>4556</v>
      </c>
      <c r="S726" t="s">
        <v>56</v>
      </c>
      <c r="U726" t="s">
        <v>56</v>
      </c>
      <c r="V726" t="s">
        <v>56</v>
      </c>
      <c r="W726" t="s">
        <v>56</v>
      </c>
      <c r="X726" t="s">
        <v>3057</v>
      </c>
      <c r="Y726" t="s">
        <v>4000</v>
      </c>
      <c r="Z726" t="s">
        <v>312</v>
      </c>
      <c r="AA726" t="s">
        <v>309</v>
      </c>
      <c r="AB726" t="s">
        <v>4557</v>
      </c>
      <c r="AC726" t="s">
        <v>56</v>
      </c>
      <c r="AD726" t="s">
        <v>4558</v>
      </c>
      <c r="AE726" t="s">
        <v>3961</v>
      </c>
      <c r="AF726" t="s">
        <v>4559</v>
      </c>
      <c r="AG726" s="1" t="s">
        <v>3933</v>
      </c>
      <c r="AH726" t="s">
        <v>56</v>
      </c>
      <c r="AI726" t="s">
        <v>56</v>
      </c>
      <c r="AJ726" t="s">
        <v>56</v>
      </c>
      <c r="AK726" t="s">
        <v>56</v>
      </c>
      <c r="AL726" t="s">
        <v>56</v>
      </c>
      <c r="AM726" t="s">
        <v>56</v>
      </c>
      <c r="AN726" t="s">
        <v>56</v>
      </c>
      <c r="AO726" t="s">
        <v>56</v>
      </c>
      <c r="AP726" t="s">
        <v>56</v>
      </c>
      <c r="AQ726" t="s">
        <v>56</v>
      </c>
      <c r="AR726" t="e">
        <f t="shared" si="33"/>
        <v>#VALUE!</v>
      </c>
      <c r="AS726" t="str">
        <f t="shared" si="34"/>
        <v>NA-</v>
      </c>
      <c r="AT726" t="str">
        <f t="shared" si="35"/>
        <v>2008-01</v>
      </c>
    </row>
    <row r="727" spans="1:46" hidden="1">
      <c r="A727" t="s">
        <v>4560</v>
      </c>
      <c r="B727" t="s">
        <v>3927</v>
      </c>
      <c r="C727">
        <v>20120510</v>
      </c>
      <c r="D727" t="s">
        <v>4561</v>
      </c>
      <c r="E727" t="s">
        <v>63</v>
      </c>
      <c r="F727" t="s">
        <v>64</v>
      </c>
      <c r="G727" t="s">
        <v>48</v>
      </c>
      <c r="H727" t="s">
        <v>65</v>
      </c>
      <c r="I727" t="s">
        <v>65</v>
      </c>
      <c r="J727" t="s">
        <v>56</v>
      </c>
      <c r="K727" t="s">
        <v>3987</v>
      </c>
      <c r="L727" t="s">
        <v>67</v>
      </c>
      <c r="M727">
        <v>1</v>
      </c>
      <c r="N727" s="2">
        <v>39639</v>
      </c>
      <c r="O727" s="2" t="s">
        <v>309</v>
      </c>
      <c r="P727" s="2" t="s">
        <v>2982</v>
      </c>
      <c r="Q727" s="2" t="s">
        <v>312</v>
      </c>
      <c r="R727" t="s">
        <v>3800</v>
      </c>
      <c r="S727" t="s">
        <v>56</v>
      </c>
      <c r="U727" t="s">
        <v>56</v>
      </c>
      <c r="V727" t="s">
        <v>56</v>
      </c>
      <c r="W727" t="s">
        <v>56</v>
      </c>
      <c r="X727" t="s">
        <v>2982</v>
      </c>
      <c r="Y727" t="s">
        <v>4562</v>
      </c>
      <c r="Z727" t="s">
        <v>56</v>
      </c>
      <c r="AA727" t="s">
        <v>56</v>
      </c>
      <c r="AB727" t="s">
        <v>4563</v>
      </c>
      <c r="AC727" t="s">
        <v>56</v>
      </c>
      <c r="AD727" t="s">
        <v>4241</v>
      </c>
      <c r="AE727" t="s">
        <v>4135</v>
      </c>
      <c r="AG727" s="1" t="s">
        <v>3933</v>
      </c>
      <c r="AH727" t="s">
        <v>3805</v>
      </c>
      <c r="AI727" t="s">
        <v>56</v>
      </c>
      <c r="AJ727" t="s">
        <v>56</v>
      </c>
      <c r="AK727" t="s">
        <v>56</v>
      </c>
      <c r="AL727" t="s">
        <v>56</v>
      </c>
      <c r="AM727" t="s">
        <v>56</v>
      </c>
      <c r="AN727" t="s">
        <v>56</v>
      </c>
      <c r="AO727" t="s">
        <v>56</v>
      </c>
      <c r="AP727" t="s">
        <v>56</v>
      </c>
      <c r="AQ727" t="s">
        <v>2240</v>
      </c>
      <c r="AR727" t="e">
        <f t="shared" si="33"/>
        <v>#VALUE!</v>
      </c>
      <c r="AS727" t="str">
        <f t="shared" si="34"/>
        <v>NA-</v>
      </c>
      <c r="AT727" t="str">
        <f t="shared" si="35"/>
        <v>2008-07</v>
      </c>
    </row>
    <row r="728" spans="1:46" hidden="1">
      <c r="A728" t="s">
        <v>4564</v>
      </c>
      <c r="B728" t="s">
        <v>3927</v>
      </c>
      <c r="C728">
        <v>20120510</v>
      </c>
      <c r="D728" t="s">
        <v>4565</v>
      </c>
      <c r="E728" t="s">
        <v>83</v>
      </c>
      <c r="F728" t="s">
        <v>64</v>
      </c>
      <c r="G728" t="s">
        <v>48</v>
      </c>
      <c r="H728" t="s">
        <v>65</v>
      </c>
      <c r="I728" t="s">
        <v>65</v>
      </c>
      <c r="J728" t="s">
        <v>56</v>
      </c>
      <c r="K728" t="s">
        <v>4270</v>
      </c>
      <c r="L728" t="s">
        <v>67</v>
      </c>
      <c r="M728">
        <v>1</v>
      </c>
      <c r="N728" s="2">
        <v>39757</v>
      </c>
      <c r="O728" s="2" t="s">
        <v>309</v>
      </c>
      <c r="P728" s="2" t="s">
        <v>2982</v>
      </c>
      <c r="Q728" s="2" t="s">
        <v>312</v>
      </c>
      <c r="R728" t="s">
        <v>4566</v>
      </c>
      <c r="S728" t="s">
        <v>56</v>
      </c>
      <c r="U728" t="s">
        <v>56</v>
      </c>
      <c r="V728" t="s">
        <v>56</v>
      </c>
      <c r="W728" t="s">
        <v>56</v>
      </c>
      <c r="X728" t="s">
        <v>2982</v>
      </c>
      <c r="Y728" t="s">
        <v>4305</v>
      </c>
      <c r="Z728" t="s">
        <v>56</v>
      </c>
      <c r="AA728" t="s">
        <v>56</v>
      </c>
      <c r="AB728" t="s">
        <v>56</v>
      </c>
      <c r="AC728" t="s">
        <v>56</v>
      </c>
      <c r="AD728" t="s">
        <v>56</v>
      </c>
      <c r="AE728" t="s">
        <v>56</v>
      </c>
      <c r="AF728" t="s">
        <v>4567</v>
      </c>
      <c r="AG728" s="1" t="s">
        <v>3933</v>
      </c>
      <c r="AH728" t="s">
        <v>4566</v>
      </c>
      <c r="AI728" t="s">
        <v>56</v>
      </c>
      <c r="AJ728" t="s">
        <v>56</v>
      </c>
      <c r="AK728" t="s">
        <v>56</v>
      </c>
      <c r="AL728" t="s">
        <v>56</v>
      </c>
      <c r="AM728" t="s">
        <v>56</v>
      </c>
      <c r="AN728" t="s">
        <v>56</v>
      </c>
      <c r="AO728" t="s">
        <v>56</v>
      </c>
      <c r="AP728" t="s">
        <v>56</v>
      </c>
      <c r="AQ728" t="s">
        <v>2240</v>
      </c>
      <c r="AR728" t="e">
        <f t="shared" si="33"/>
        <v>#VALUE!</v>
      </c>
      <c r="AS728" t="str">
        <f t="shared" si="34"/>
        <v>NA-</v>
      </c>
      <c r="AT728" t="str">
        <f t="shared" si="35"/>
        <v>2008-11</v>
      </c>
    </row>
    <row r="729" spans="1:46" ht="120" hidden="1">
      <c r="A729" t="s">
        <v>4568</v>
      </c>
      <c r="B729" t="s">
        <v>3927</v>
      </c>
      <c r="C729">
        <v>20120510</v>
      </c>
      <c r="D729" t="s">
        <v>4569</v>
      </c>
      <c r="E729" t="s">
        <v>46</v>
      </c>
      <c r="F729" t="s">
        <v>47</v>
      </c>
      <c r="G729" t="s">
        <v>48</v>
      </c>
      <c r="H729" t="s">
        <v>48</v>
      </c>
      <c r="I729" t="s">
        <v>48</v>
      </c>
      <c r="J729" t="s">
        <v>4105</v>
      </c>
      <c r="K729" t="s">
        <v>3301</v>
      </c>
      <c r="L729" t="s">
        <v>51</v>
      </c>
      <c r="M729">
        <v>16</v>
      </c>
      <c r="N729" s="2">
        <v>39394</v>
      </c>
      <c r="O729" s="2">
        <v>39650</v>
      </c>
      <c r="P729" s="2" t="s">
        <v>2982</v>
      </c>
      <c r="Q729" s="2" t="s">
        <v>51</v>
      </c>
      <c r="R729" t="s">
        <v>4570</v>
      </c>
      <c r="S729" t="s">
        <v>4571</v>
      </c>
      <c r="T729" t="s">
        <v>4572</v>
      </c>
      <c r="U729" t="s">
        <v>4572</v>
      </c>
      <c r="V729" t="s">
        <v>56</v>
      </c>
      <c r="W729" t="s">
        <v>56</v>
      </c>
      <c r="X729" t="s">
        <v>51</v>
      </c>
      <c r="Y729" t="s">
        <v>4105</v>
      </c>
      <c r="Z729" t="s">
        <v>56</v>
      </c>
      <c r="AA729" t="s">
        <v>56</v>
      </c>
      <c r="AB729" t="s">
        <v>4573</v>
      </c>
      <c r="AC729" t="s">
        <v>56</v>
      </c>
      <c r="AD729" t="s">
        <v>4107</v>
      </c>
      <c r="AE729" s="5" t="s">
        <v>4574</v>
      </c>
      <c r="AG729" s="1" t="s">
        <v>3203</v>
      </c>
      <c r="AH729" t="s">
        <v>56</v>
      </c>
      <c r="AI729" t="s">
        <v>56</v>
      </c>
      <c r="AJ729" t="s">
        <v>56</v>
      </c>
      <c r="AK729" t="s">
        <v>56</v>
      </c>
      <c r="AL729" t="s">
        <v>56</v>
      </c>
      <c r="AM729" t="s">
        <v>56</v>
      </c>
      <c r="AN729" t="s">
        <v>56</v>
      </c>
      <c r="AO729" t="s">
        <v>56</v>
      </c>
      <c r="AP729" t="s">
        <v>56</v>
      </c>
      <c r="AQ729" t="s">
        <v>56</v>
      </c>
      <c r="AR729">
        <f t="shared" si="33"/>
        <v>253</v>
      </c>
      <c r="AS729" t="str">
        <f t="shared" si="34"/>
        <v>2008-07</v>
      </c>
      <c r="AT729" t="str">
        <f t="shared" si="35"/>
        <v>2007-11</v>
      </c>
    </row>
    <row r="730" spans="1:46" hidden="1">
      <c r="A730" t="s">
        <v>4575</v>
      </c>
      <c r="B730" t="s">
        <v>3927</v>
      </c>
      <c r="C730">
        <v>20120510</v>
      </c>
      <c r="D730" t="s">
        <v>4576</v>
      </c>
      <c r="E730" t="s">
        <v>83</v>
      </c>
      <c r="F730" t="s">
        <v>64</v>
      </c>
      <c r="G730" t="s">
        <v>48</v>
      </c>
      <c r="H730" t="s">
        <v>65</v>
      </c>
      <c r="I730" t="s">
        <v>65</v>
      </c>
      <c r="J730" t="s">
        <v>56</v>
      </c>
      <c r="K730" t="s">
        <v>3987</v>
      </c>
      <c r="L730" t="s">
        <v>67</v>
      </c>
      <c r="M730">
        <v>1</v>
      </c>
      <c r="N730" s="2">
        <v>39477</v>
      </c>
      <c r="O730" s="2">
        <v>39650</v>
      </c>
      <c r="P730" s="2" t="s">
        <v>2982</v>
      </c>
      <c r="Q730" s="2" t="s">
        <v>51</v>
      </c>
      <c r="R730" t="s">
        <v>3564</v>
      </c>
      <c r="S730" t="s">
        <v>56</v>
      </c>
      <c r="U730" t="s">
        <v>56</v>
      </c>
      <c r="V730" t="s">
        <v>56</v>
      </c>
      <c r="W730" t="s">
        <v>56</v>
      </c>
      <c r="X730" t="s">
        <v>2982</v>
      </c>
      <c r="Y730" t="s">
        <v>4555</v>
      </c>
      <c r="Z730" t="s">
        <v>56</v>
      </c>
      <c r="AA730" t="s">
        <v>56</v>
      </c>
      <c r="AB730" t="s">
        <v>56</v>
      </c>
      <c r="AC730" t="s">
        <v>56</v>
      </c>
      <c r="AD730" t="s">
        <v>56</v>
      </c>
      <c r="AE730" t="s">
        <v>56</v>
      </c>
      <c r="AF730" t="s">
        <v>4577</v>
      </c>
      <c r="AG730" s="1" t="s">
        <v>3933</v>
      </c>
      <c r="AH730" t="s">
        <v>3564</v>
      </c>
      <c r="AI730">
        <v>11672</v>
      </c>
      <c r="AJ730">
        <v>9010</v>
      </c>
      <c r="AK730" t="s">
        <v>344</v>
      </c>
      <c r="AL730">
        <v>9103</v>
      </c>
      <c r="AM730" s="2">
        <v>38477</v>
      </c>
      <c r="AN730">
        <v>2005</v>
      </c>
      <c r="AO730" t="s">
        <v>3566</v>
      </c>
      <c r="AP730">
        <v>1070</v>
      </c>
      <c r="AQ730" t="s">
        <v>80</v>
      </c>
      <c r="AR730">
        <f t="shared" si="33"/>
        <v>171</v>
      </c>
      <c r="AS730" t="str">
        <f t="shared" si="34"/>
        <v>NA-</v>
      </c>
      <c r="AT730" t="str">
        <f t="shared" si="35"/>
        <v>2008-01</v>
      </c>
    </row>
    <row r="731" spans="1:46" hidden="1">
      <c r="A731" t="s">
        <v>4578</v>
      </c>
      <c r="B731" t="s">
        <v>3927</v>
      </c>
      <c r="C731">
        <v>20120510</v>
      </c>
      <c r="D731" t="s">
        <v>4579</v>
      </c>
      <c r="E731" t="s">
        <v>83</v>
      </c>
      <c r="F731" t="s">
        <v>64</v>
      </c>
      <c r="G731" t="s">
        <v>48</v>
      </c>
      <c r="H731" t="s">
        <v>65</v>
      </c>
      <c r="I731" t="s">
        <v>65</v>
      </c>
      <c r="J731" t="s">
        <v>56</v>
      </c>
      <c r="K731" t="s">
        <v>3979</v>
      </c>
      <c r="L731" t="s">
        <v>67</v>
      </c>
      <c r="M731">
        <v>1</v>
      </c>
      <c r="N731" s="2">
        <v>39617</v>
      </c>
      <c r="O731" s="2">
        <v>39650</v>
      </c>
      <c r="P731" s="2" t="s">
        <v>2982</v>
      </c>
      <c r="Q731" s="2" t="s">
        <v>51</v>
      </c>
      <c r="R731" t="s">
        <v>4581</v>
      </c>
      <c r="S731" t="s">
        <v>56</v>
      </c>
      <c r="U731" t="s">
        <v>56</v>
      </c>
      <c r="V731" t="s">
        <v>56</v>
      </c>
      <c r="W731" t="s">
        <v>56</v>
      </c>
      <c r="X731" t="s">
        <v>2982</v>
      </c>
      <c r="Y731" t="s">
        <v>4580</v>
      </c>
      <c r="Z731" t="s">
        <v>56</v>
      </c>
      <c r="AA731" t="s">
        <v>56</v>
      </c>
      <c r="AB731" t="s">
        <v>56</v>
      </c>
      <c r="AC731" t="s">
        <v>56</v>
      </c>
      <c r="AD731" t="s">
        <v>56</v>
      </c>
      <c r="AE731" t="s">
        <v>56</v>
      </c>
      <c r="AF731" t="s">
        <v>4582</v>
      </c>
      <c r="AG731" s="1" t="s">
        <v>3933</v>
      </c>
      <c r="AH731" t="s">
        <v>4583</v>
      </c>
      <c r="AI731">
        <v>11558</v>
      </c>
      <c r="AJ731">
        <v>8693</v>
      </c>
      <c r="AK731" t="s">
        <v>91</v>
      </c>
      <c r="AL731">
        <v>3067</v>
      </c>
      <c r="AM731" s="2">
        <v>38477</v>
      </c>
      <c r="AN731">
        <v>2005</v>
      </c>
      <c r="AO731" t="s">
        <v>4584</v>
      </c>
      <c r="AP731">
        <v>825</v>
      </c>
      <c r="AQ731" t="s">
        <v>80</v>
      </c>
      <c r="AR731">
        <f t="shared" si="33"/>
        <v>33</v>
      </c>
      <c r="AS731" t="str">
        <f t="shared" si="34"/>
        <v>NA-</v>
      </c>
      <c r="AT731" t="str">
        <f t="shared" si="35"/>
        <v>2008-06</v>
      </c>
    </row>
    <row r="732" spans="1:46" hidden="1">
      <c r="A732" t="s">
        <v>4585</v>
      </c>
      <c r="B732" t="s">
        <v>3927</v>
      </c>
      <c r="C732">
        <v>20120510</v>
      </c>
      <c r="D732" t="s">
        <v>4586</v>
      </c>
      <c r="E732" t="s">
        <v>83</v>
      </c>
      <c r="F732" t="s">
        <v>64</v>
      </c>
      <c r="G732" t="s">
        <v>48</v>
      </c>
      <c r="H732" t="s">
        <v>65</v>
      </c>
      <c r="I732" t="s">
        <v>65</v>
      </c>
      <c r="J732" t="s">
        <v>56</v>
      </c>
      <c r="K732" t="s">
        <v>3987</v>
      </c>
      <c r="L732" t="s">
        <v>67</v>
      </c>
      <c r="M732">
        <v>1</v>
      </c>
      <c r="N732" s="2">
        <v>39504</v>
      </c>
      <c r="O732" s="2">
        <v>39650</v>
      </c>
      <c r="P732" s="2" t="s">
        <v>2982</v>
      </c>
      <c r="Q732" s="2" t="s">
        <v>51</v>
      </c>
      <c r="R732" t="s">
        <v>3111</v>
      </c>
      <c r="S732" t="s">
        <v>56</v>
      </c>
      <c r="U732" t="s">
        <v>56</v>
      </c>
      <c r="V732" t="s">
        <v>56</v>
      </c>
      <c r="W732" t="s">
        <v>56</v>
      </c>
      <c r="X732" t="s">
        <v>2982</v>
      </c>
      <c r="Y732" t="s">
        <v>4116</v>
      </c>
      <c r="Z732" t="s">
        <v>56</v>
      </c>
      <c r="AA732" t="s">
        <v>56</v>
      </c>
      <c r="AB732" t="s">
        <v>4587</v>
      </c>
      <c r="AC732" t="s">
        <v>56</v>
      </c>
      <c r="AD732" t="s">
        <v>4215</v>
      </c>
      <c r="AE732" t="s">
        <v>3961</v>
      </c>
      <c r="AF732" t="s">
        <v>4588</v>
      </c>
      <c r="AG732" s="1" t="s">
        <v>3933</v>
      </c>
      <c r="AH732" t="s">
        <v>3111</v>
      </c>
      <c r="AI732" t="s">
        <v>56</v>
      </c>
      <c r="AJ732" t="s">
        <v>56</v>
      </c>
      <c r="AK732" t="s">
        <v>56</v>
      </c>
      <c r="AL732" t="s">
        <v>56</v>
      </c>
      <c r="AM732" t="s">
        <v>56</v>
      </c>
      <c r="AN732" t="s">
        <v>56</v>
      </c>
      <c r="AO732" t="s">
        <v>56</v>
      </c>
      <c r="AP732" t="s">
        <v>56</v>
      </c>
      <c r="AQ732" t="s">
        <v>2240</v>
      </c>
      <c r="AR732">
        <f t="shared" si="33"/>
        <v>145</v>
      </c>
      <c r="AS732" t="str">
        <f t="shared" si="34"/>
        <v>NA-</v>
      </c>
      <c r="AT732" t="str">
        <f t="shared" si="35"/>
        <v>2008-02</v>
      </c>
    </row>
    <row r="733" spans="1:46" hidden="1">
      <c r="A733" t="s">
        <v>4589</v>
      </c>
      <c r="B733" t="s">
        <v>3927</v>
      </c>
      <c r="C733">
        <v>20120510</v>
      </c>
      <c r="D733" t="s">
        <v>4590</v>
      </c>
      <c r="E733" t="s">
        <v>138</v>
      </c>
      <c r="F733" t="s">
        <v>64</v>
      </c>
      <c r="G733" t="s">
        <v>48</v>
      </c>
      <c r="H733" t="s">
        <v>65</v>
      </c>
      <c r="I733" t="s">
        <v>65</v>
      </c>
      <c r="J733" t="s">
        <v>56</v>
      </c>
      <c r="K733" t="s">
        <v>4116</v>
      </c>
      <c r="L733" t="s">
        <v>67</v>
      </c>
      <c r="M733">
        <v>1</v>
      </c>
      <c r="N733" s="2">
        <v>39421</v>
      </c>
      <c r="O733" s="2">
        <v>39650</v>
      </c>
      <c r="P733" s="2" t="s">
        <v>4124</v>
      </c>
      <c r="Q733" s="2" t="s">
        <v>51</v>
      </c>
      <c r="R733" t="s">
        <v>4117</v>
      </c>
      <c r="S733" t="s">
        <v>56</v>
      </c>
      <c r="U733" t="s">
        <v>56</v>
      </c>
      <c r="V733" t="s">
        <v>56</v>
      </c>
      <c r="W733" t="s">
        <v>56</v>
      </c>
      <c r="X733" t="s">
        <v>4124</v>
      </c>
      <c r="Y733" t="s">
        <v>3957</v>
      </c>
      <c r="Z733" t="s">
        <v>56</v>
      </c>
      <c r="AA733" t="s">
        <v>56</v>
      </c>
      <c r="AB733" t="s">
        <v>56</v>
      </c>
      <c r="AC733" t="s">
        <v>56</v>
      </c>
      <c r="AD733" t="s">
        <v>56</v>
      </c>
      <c r="AE733" t="s">
        <v>56</v>
      </c>
      <c r="AF733" t="s">
        <v>4591</v>
      </c>
      <c r="AG733" s="1" t="s">
        <v>3933</v>
      </c>
      <c r="AH733" t="s">
        <v>4117</v>
      </c>
      <c r="AI733">
        <v>11333</v>
      </c>
      <c r="AJ733">
        <v>12799</v>
      </c>
      <c r="AK733" t="s">
        <v>3599</v>
      </c>
      <c r="AL733">
        <v>4379</v>
      </c>
      <c r="AM733" s="2">
        <v>37049</v>
      </c>
      <c r="AN733">
        <v>2001</v>
      </c>
      <c r="AO733" t="s">
        <v>4121</v>
      </c>
      <c r="AP733">
        <v>1219</v>
      </c>
      <c r="AQ733" t="s">
        <v>80</v>
      </c>
      <c r="AR733">
        <f t="shared" si="33"/>
        <v>226</v>
      </c>
      <c r="AS733" t="str">
        <f t="shared" si="34"/>
        <v>NA-</v>
      </c>
      <c r="AT733" t="str">
        <f t="shared" si="35"/>
        <v>2007-12</v>
      </c>
    </row>
    <row r="734" spans="1:46" hidden="1">
      <c r="A734" t="s">
        <v>4592</v>
      </c>
      <c r="B734" t="s">
        <v>3927</v>
      </c>
      <c r="C734">
        <v>20120510</v>
      </c>
      <c r="D734" t="s">
        <v>4593</v>
      </c>
      <c r="E734" t="s">
        <v>63</v>
      </c>
      <c r="F734" t="s">
        <v>64</v>
      </c>
      <c r="G734" t="s">
        <v>48</v>
      </c>
      <c r="H734" t="s">
        <v>65</v>
      </c>
      <c r="I734" t="s">
        <v>65</v>
      </c>
      <c r="J734" t="s">
        <v>56</v>
      </c>
      <c r="K734" t="s">
        <v>3987</v>
      </c>
      <c r="L734" t="s">
        <v>67</v>
      </c>
      <c r="M734">
        <v>1</v>
      </c>
      <c r="N734" s="2">
        <v>39426</v>
      </c>
      <c r="O734" s="2">
        <v>39650</v>
      </c>
      <c r="P734" s="2" t="s">
        <v>4124</v>
      </c>
      <c r="Q734" s="2" t="s">
        <v>51</v>
      </c>
      <c r="R734" t="s">
        <v>77</v>
      </c>
      <c r="S734" t="s">
        <v>56</v>
      </c>
      <c r="U734" t="s">
        <v>56</v>
      </c>
      <c r="V734" t="s">
        <v>56</v>
      </c>
      <c r="W734" t="s">
        <v>56</v>
      </c>
      <c r="X734" t="s">
        <v>4124</v>
      </c>
      <c r="Y734" t="s">
        <v>4023</v>
      </c>
      <c r="Z734" t="s">
        <v>56</v>
      </c>
      <c r="AA734" t="s">
        <v>56</v>
      </c>
      <c r="AB734" t="s">
        <v>4594</v>
      </c>
      <c r="AC734" t="s">
        <v>56</v>
      </c>
      <c r="AD734" t="s">
        <v>4459</v>
      </c>
      <c r="AE734" t="s">
        <v>3961</v>
      </c>
      <c r="AG734" s="1" t="s">
        <v>3933</v>
      </c>
      <c r="AH734" t="s">
        <v>77</v>
      </c>
      <c r="AI734">
        <v>10103</v>
      </c>
      <c r="AJ734">
        <v>941</v>
      </c>
      <c r="AK734" t="s">
        <v>78</v>
      </c>
      <c r="AL734">
        <v>15410</v>
      </c>
      <c r="AM734" s="2">
        <v>30476</v>
      </c>
      <c r="AN734">
        <v>1983</v>
      </c>
      <c r="AO734" t="s">
        <v>79</v>
      </c>
      <c r="AP734">
        <v>821</v>
      </c>
      <c r="AQ734" t="s">
        <v>80</v>
      </c>
      <c r="AR734">
        <f t="shared" si="33"/>
        <v>221</v>
      </c>
      <c r="AS734" t="str">
        <f t="shared" si="34"/>
        <v>NA-</v>
      </c>
      <c r="AT734" t="str">
        <f t="shared" si="35"/>
        <v>2007-12</v>
      </c>
    </row>
    <row r="735" spans="1:46" ht="150" hidden="1">
      <c r="A735" t="s">
        <v>4595</v>
      </c>
      <c r="B735" t="s">
        <v>3927</v>
      </c>
      <c r="C735">
        <v>20120510</v>
      </c>
      <c r="D735" t="s">
        <v>4596</v>
      </c>
      <c r="E735" t="s">
        <v>138</v>
      </c>
      <c r="F735" t="s">
        <v>64</v>
      </c>
      <c r="G735" t="s">
        <v>48</v>
      </c>
      <c r="H735" t="s">
        <v>48</v>
      </c>
      <c r="I735" t="s">
        <v>48</v>
      </c>
      <c r="J735" t="s">
        <v>4105</v>
      </c>
      <c r="K735" t="s">
        <v>3301</v>
      </c>
      <c r="L735" t="s">
        <v>51</v>
      </c>
      <c r="M735">
        <v>10</v>
      </c>
      <c r="N735" s="2">
        <v>39421</v>
      </c>
      <c r="O735" s="2">
        <v>39650</v>
      </c>
      <c r="P735" s="2" t="s">
        <v>4124</v>
      </c>
      <c r="Q735" s="2" t="s">
        <v>51</v>
      </c>
      <c r="R735" t="s">
        <v>1803</v>
      </c>
      <c r="S735" t="s">
        <v>3010</v>
      </c>
      <c r="V735" t="s">
        <v>56</v>
      </c>
      <c r="W735" t="s">
        <v>56</v>
      </c>
      <c r="X735" t="s">
        <v>51</v>
      </c>
      <c r="Y735" t="s">
        <v>4105</v>
      </c>
      <c r="Z735" t="s">
        <v>56</v>
      </c>
      <c r="AA735" t="s">
        <v>56</v>
      </c>
      <c r="AB735" t="s">
        <v>4597</v>
      </c>
      <c r="AC735" t="s">
        <v>56</v>
      </c>
      <c r="AD735" t="s">
        <v>4107</v>
      </c>
      <c r="AE735" s="5" t="s">
        <v>4598</v>
      </c>
      <c r="AG735" s="1" t="s">
        <v>3933</v>
      </c>
      <c r="AH735" t="s">
        <v>1803</v>
      </c>
      <c r="AI735">
        <v>11592</v>
      </c>
      <c r="AJ735">
        <v>8730</v>
      </c>
      <c r="AK735" t="s">
        <v>91</v>
      </c>
      <c r="AL735">
        <v>11458</v>
      </c>
      <c r="AM735" s="2">
        <v>38477</v>
      </c>
      <c r="AN735">
        <v>2005</v>
      </c>
      <c r="AO735" t="s">
        <v>1804</v>
      </c>
      <c r="AP735">
        <v>1540</v>
      </c>
      <c r="AQ735" t="s">
        <v>80</v>
      </c>
      <c r="AR735">
        <f t="shared" si="33"/>
        <v>226</v>
      </c>
      <c r="AS735" t="str">
        <f t="shared" si="34"/>
        <v>2008-07</v>
      </c>
      <c r="AT735" t="str">
        <f t="shared" si="35"/>
        <v>2007-12</v>
      </c>
    </row>
    <row r="736" spans="1:46" hidden="1">
      <c r="A736" t="s">
        <v>4599</v>
      </c>
      <c r="B736" t="s">
        <v>3927</v>
      </c>
      <c r="C736">
        <v>20120510</v>
      </c>
      <c r="D736" t="s">
        <v>4600</v>
      </c>
      <c r="E736" t="s">
        <v>127</v>
      </c>
      <c r="F736" t="s">
        <v>128</v>
      </c>
      <c r="G736" t="s">
        <v>65</v>
      </c>
      <c r="H736" t="s">
        <v>65</v>
      </c>
      <c r="I736" t="s">
        <v>65</v>
      </c>
      <c r="J736" t="s">
        <v>56</v>
      </c>
      <c r="K736" t="s">
        <v>4601</v>
      </c>
      <c r="L736" t="s">
        <v>51</v>
      </c>
      <c r="M736">
        <v>13</v>
      </c>
      <c r="N736" s="2">
        <v>39413</v>
      </c>
      <c r="O736" s="2">
        <v>39618</v>
      </c>
      <c r="P736" s="2" t="s">
        <v>3093</v>
      </c>
      <c r="Q736" s="2" t="s">
        <v>4602</v>
      </c>
      <c r="R736" t="s">
        <v>56</v>
      </c>
      <c r="S736" t="s">
        <v>56</v>
      </c>
      <c r="T736" t="s">
        <v>56</v>
      </c>
      <c r="U736" t="s">
        <v>56</v>
      </c>
      <c r="V736" t="s">
        <v>130</v>
      </c>
      <c r="W736" t="s">
        <v>4603</v>
      </c>
      <c r="X736" t="s">
        <v>4602</v>
      </c>
      <c r="Y736" t="s">
        <v>4235</v>
      </c>
      <c r="Z736" t="s">
        <v>56</v>
      </c>
      <c r="AA736" t="s">
        <v>56</v>
      </c>
      <c r="AB736" t="s">
        <v>4604</v>
      </c>
      <c r="AC736" t="s">
        <v>56</v>
      </c>
      <c r="AD736" t="s">
        <v>4235</v>
      </c>
      <c r="AE736" t="s">
        <v>4605</v>
      </c>
      <c r="AG736" s="1" t="s">
        <v>4606</v>
      </c>
      <c r="AH736" t="s">
        <v>56</v>
      </c>
      <c r="AI736" t="s">
        <v>56</v>
      </c>
      <c r="AJ736" t="s">
        <v>56</v>
      </c>
      <c r="AK736" t="s">
        <v>56</v>
      </c>
      <c r="AL736" t="s">
        <v>56</v>
      </c>
      <c r="AM736" t="s">
        <v>56</v>
      </c>
      <c r="AN736" t="s">
        <v>56</v>
      </c>
      <c r="AO736" t="s">
        <v>56</v>
      </c>
      <c r="AP736" t="s">
        <v>56</v>
      </c>
      <c r="AQ736" t="s">
        <v>56</v>
      </c>
      <c r="AR736">
        <f t="shared" si="33"/>
        <v>202</v>
      </c>
      <c r="AS736" t="str">
        <f t="shared" si="34"/>
        <v>NA-</v>
      </c>
      <c r="AT736" t="str">
        <f t="shared" si="35"/>
        <v>2007-11</v>
      </c>
    </row>
    <row r="737" spans="1:46" ht="120" hidden="1">
      <c r="A737" t="s">
        <v>4607</v>
      </c>
      <c r="B737" t="s">
        <v>3927</v>
      </c>
      <c r="C737">
        <v>20120510</v>
      </c>
      <c r="D737" t="s">
        <v>4608</v>
      </c>
      <c r="E737" t="s">
        <v>46</v>
      </c>
      <c r="F737" t="s">
        <v>47</v>
      </c>
      <c r="G737" t="s">
        <v>48</v>
      </c>
      <c r="H737" t="s">
        <v>48</v>
      </c>
      <c r="I737" t="s">
        <v>48</v>
      </c>
      <c r="J737" t="s">
        <v>4105</v>
      </c>
      <c r="K737" t="s">
        <v>3301</v>
      </c>
      <c r="L737" t="s">
        <v>51</v>
      </c>
      <c r="M737">
        <v>8</v>
      </c>
      <c r="N737" s="2">
        <v>39505</v>
      </c>
      <c r="O737" s="2">
        <v>39650</v>
      </c>
      <c r="P737" s="2" t="s">
        <v>3029</v>
      </c>
      <c r="Q737" s="2" t="s">
        <v>51</v>
      </c>
      <c r="R737" t="s">
        <v>2534</v>
      </c>
      <c r="S737" t="s">
        <v>4609</v>
      </c>
      <c r="T737" t="s">
        <v>4610</v>
      </c>
      <c r="U737" t="s">
        <v>1189</v>
      </c>
      <c r="V737" t="s">
        <v>56</v>
      </c>
      <c r="W737" t="s">
        <v>56</v>
      </c>
      <c r="X737" t="s">
        <v>51</v>
      </c>
      <c r="Y737" t="s">
        <v>4105</v>
      </c>
      <c r="Z737" t="s">
        <v>56</v>
      </c>
      <c r="AA737" t="s">
        <v>56</v>
      </c>
      <c r="AB737" t="s">
        <v>4611</v>
      </c>
      <c r="AC737" t="s">
        <v>56</v>
      </c>
      <c r="AD737" t="s">
        <v>4107</v>
      </c>
      <c r="AE737" s="5" t="s">
        <v>4612</v>
      </c>
      <c r="AG737" s="1" t="s">
        <v>3203</v>
      </c>
      <c r="AH737" t="s">
        <v>56</v>
      </c>
      <c r="AI737" t="s">
        <v>56</v>
      </c>
      <c r="AJ737" t="s">
        <v>56</v>
      </c>
      <c r="AK737" t="s">
        <v>56</v>
      </c>
      <c r="AL737" t="s">
        <v>56</v>
      </c>
      <c r="AM737" t="s">
        <v>56</v>
      </c>
      <c r="AN737" t="s">
        <v>56</v>
      </c>
      <c r="AO737" t="s">
        <v>56</v>
      </c>
      <c r="AP737" t="s">
        <v>56</v>
      </c>
      <c r="AQ737" t="s">
        <v>56</v>
      </c>
      <c r="AR737">
        <f t="shared" si="33"/>
        <v>144</v>
      </c>
      <c r="AS737" t="str">
        <f t="shared" si="34"/>
        <v>2008-07</v>
      </c>
      <c r="AT737" t="str">
        <f t="shared" si="35"/>
        <v>2008-02</v>
      </c>
    </row>
    <row r="738" spans="1:46" hidden="1">
      <c r="A738" t="s">
        <v>4613</v>
      </c>
      <c r="B738" t="s">
        <v>3927</v>
      </c>
      <c r="C738">
        <v>20120510</v>
      </c>
      <c r="D738" t="s">
        <v>4614</v>
      </c>
      <c r="E738" t="s">
        <v>101</v>
      </c>
      <c r="F738" t="s">
        <v>102</v>
      </c>
      <c r="G738" t="s">
        <v>48</v>
      </c>
      <c r="H738" t="s">
        <v>65</v>
      </c>
      <c r="I738" t="s">
        <v>65</v>
      </c>
      <c r="J738" t="s">
        <v>56</v>
      </c>
      <c r="K738" t="s">
        <v>3056</v>
      </c>
      <c r="L738" t="s">
        <v>104</v>
      </c>
      <c r="M738">
        <v>3</v>
      </c>
      <c r="N738" s="2">
        <v>39517</v>
      </c>
      <c r="O738" s="2" t="s">
        <v>309</v>
      </c>
      <c r="P738" s="2" t="s">
        <v>3029</v>
      </c>
      <c r="Q738" s="2" t="s">
        <v>312</v>
      </c>
      <c r="R738" t="s">
        <v>4615</v>
      </c>
      <c r="S738" t="s">
        <v>56</v>
      </c>
      <c r="U738" t="s">
        <v>56</v>
      </c>
      <c r="V738" t="s">
        <v>56</v>
      </c>
      <c r="W738" t="s">
        <v>56</v>
      </c>
      <c r="X738" t="s">
        <v>3057</v>
      </c>
      <c r="Y738" t="s">
        <v>4261</v>
      </c>
      <c r="Z738" t="s">
        <v>312</v>
      </c>
      <c r="AA738" t="s">
        <v>309</v>
      </c>
      <c r="AB738" t="s">
        <v>4616</v>
      </c>
      <c r="AC738" t="s">
        <v>56</v>
      </c>
      <c r="AD738" t="s">
        <v>3960</v>
      </c>
      <c r="AE738" t="s">
        <v>3961</v>
      </c>
      <c r="AF738" t="s">
        <v>4617</v>
      </c>
      <c r="AG738" s="1" t="s">
        <v>3933</v>
      </c>
      <c r="AH738" t="s">
        <v>56</v>
      </c>
      <c r="AI738" t="s">
        <v>56</v>
      </c>
      <c r="AJ738" t="s">
        <v>56</v>
      </c>
      <c r="AK738" t="s">
        <v>56</v>
      </c>
      <c r="AL738" t="s">
        <v>56</v>
      </c>
      <c r="AM738" t="s">
        <v>56</v>
      </c>
      <c r="AN738" t="s">
        <v>56</v>
      </c>
      <c r="AO738" t="s">
        <v>56</v>
      </c>
      <c r="AP738" t="s">
        <v>56</v>
      </c>
      <c r="AQ738" t="s">
        <v>56</v>
      </c>
      <c r="AR738" t="e">
        <f t="shared" si="33"/>
        <v>#VALUE!</v>
      </c>
      <c r="AS738" t="str">
        <f t="shared" si="34"/>
        <v>NA-</v>
      </c>
      <c r="AT738" t="str">
        <f t="shared" si="35"/>
        <v>2008-03</v>
      </c>
    </row>
    <row r="739" spans="1:46" hidden="1">
      <c r="A739" t="s">
        <v>4618</v>
      </c>
      <c r="B739" t="s">
        <v>3927</v>
      </c>
      <c r="C739">
        <v>20120510</v>
      </c>
      <c r="D739" t="s">
        <v>1993</v>
      </c>
      <c r="E739" t="s">
        <v>63</v>
      </c>
      <c r="F739" t="s">
        <v>64</v>
      </c>
      <c r="G739" t="s">
        <v>48</v>
      </c>
      <c r="H739" t="s">
        <v>65</v>
      </c>
      <c r="I739" t="s">
        <v>65</v>
      </c>
      <c r="J739" t="s">
        <v>56</v>
      </c>
      <c r="K739" t="s">
        <v>3987</v>
      </c>
      <c r="L739" t="s">
        <v>67</v>
      </c>
      <c r="M739">
        <v>1</v>
      </c>
      <c r="N739" s="2">
        <v>39532</v>
      </c>
      <c r="O739" s="2" t="s">
        <v>309</v>
      </c>
      <c r="P739" s="2" t="s">
        <v>2982</v>
      </c>
      <c r="Q739" s="2" t="s">
        <v>312</v>
      </c>
      <c r="R739" t="s">
        <v>2886</v>
      </c>
      <c r="S739" t="s">
        <v>56</v>
      </c>
      <c r="U739" t="s">
        <v>56</v>
      </c>
      <c r="V739" t="s">
        <v>56</v>
      </c>
      <c r="W739" t="s">
        <v>56</v>
      </c>
      <c r="X739" t="s">
        <v>2982</v>
      </c>
      <c r="Y739" t="s">
        <v>4357</v>
      </c>
      <c r="Z739" t="s">
        <v>56</v>
      </c>
      <c r="AA739" t="s">
        <v>56</v>
      </c>
      <c r="AB739" t="s">
        <v>4619</v>
      </c>
      <c r="AC739" t="s">
        <v>56</v>
      </c>
      <c r="AD739" t="s">
        <v>4562</v>
      </c>
      <c r="AE739" t="s">
        <v>3961</v>
      </c>
      <c r="AF739" s="1" t="s">
        <v>4620</v>
      </c>
      <c r="AG739" s="1" t="s">
        <v>3933</v>
      </c>
      <c r="AH739" t="s">
        <v>2886</v>
      </c>
      <c r="AI739" t="s">
        <v>56</v>
      </c>
      <c r="AJ739" t="s">
        <v>56</v>
      </c>
      <c r="AK739" t="s">
        <v>56</v>
      </c>
      <c r="AL739" t="s">
        <v>56</v>
      </c>
      <c r="AM739" t="s">
        <v>56</v>
      </c>
      <c r="AN739" t="s">
        <v>56</v>
      </c>
      <c r="AO739" t="s">
        <v>56</v>
      </c>
      <c r="AP739" t="s">
        <v>56</v>
      </c>
      <c r="AQ739" t="s">
        <v>2240</v>
      </c>
      <c r="AR739" t="e">
        <f t="shared" si="33"/>
        <v>#VALUE!</v>
      </c>
      <c r="AS739" t="str">
        <f t="shared" si="34"/>
        <v>NA-</v>
      </c>
      <c r="AT739" t="str">
        <f t="shared" si="35"/>
        <v>2008-03</v>
      </c>
    </row>
    <row r="740" spans="1:46" hidden="1">
      <c r="A740" t="s">
        <v>4621</v>
      </c>
      <c r="B740" t="s">
        <v>3927</v>
      </c>
      <c r="C740">
        <v>20120510</v>
      </c>
      <c r="D740" t="s">
        <v>4622</v>
      </c>
      <c r="E740" t="s">
        <v>138</v>
      </c>
      <c r="F740" t="s">
        <v>64</v>
      </c>
      <c r="G740" t="s">
        <v>48</v>
      </c>
      <c r="H740" t="s">
        <v>65</v>
      </c>
      <c r="I740" t="s">
        <v>65</v>
      </c>
      <c r="J740" t="s">
        <v>56</v>
      </c>
      <c r="K740" t="s">
        <v>4623</v>
      </c>
      <c r="L740" t="s">
        <v>67</v>
      </c>
      <c r="M740">
        <v>6</v>
      </c>
      <c r="N740" s="2">
        <v>39421</v>
      </c>
      <c r="O740" s="2">
        <v>39589</v>
      </c>
      <c r="P740" s="2" t="s">
        <v>4124</v>
      </c>
      <c r="Q740" s="2" t="s">
        <v>4624</v>
      </c>
      <c r="R740" t="s">
        <v>4625</v>
      </c>
      <c r="S740" t="s">
        <v>56</v>
      </c>
      <c r="U740" t="s">
        <v>56</v>
      </c>
      <c r="V740" t="s">
        <v>56</v>
      </c>
      <c r="W740" t="s">
        <v>56</v>
      </c>
      <c r="X740" t="s">
        <v>4624</v>
      </c>
      <c r="Y740" t="s">
        <v>4090</v>
      </c>
      <c r="Z740" t="s">
        <v>56</v>
      </c>
      <c r="AA740" t="s">
        <v>56</v>
      </c>
      <c r="AB740" t="s">
        <v>4626</v>
      </c>
      <c r="AC740" t="s">
        <v>56</v>
      </c>
      <c r="AD740" t="s">
        <v>4504</v>
      </c>
      <c r="AE740" t="s">
        <v>3961</v>
      </c>
      <c r="AG740" s="1" t="s">
        <v>3933</v>
      </c>
      <c r="AH740" t="s">
        <v>4625</v>
      </c>
      <c r="AI740">
        <v>10435</v>
      </c>
      <c r="AJ740">
        <v>3631</v>
      </c>
      <c r="AK740" t="s">
        <v>91</v>
      </c>
      <c r="AL740">
        <v>4331</v>
      </c>
      <c r="AM740" s="2">
        <v>33703</v>
      </c>
      <c r="AN740">
        <v>1992</v>
      </c>
      <c r="AO740" t="s">
        <v>4627</v>
      </c>
      <c r="AP740">
        <v>922</v>
      </c>
      <c r="AQ740" t="s">
        <v>80</v>
      </c>
      <c r="AR740">
        <f t="shared" si="33"/>
        <v>166</v>
      </c>
      <c r="AS740" t="str">
        <f t="shared" si="34"/>
        <v>NA-</v>
      </c>
      <c r="AT740" t="str">
        <f t="shared" si="35"/>
        <v>2007-12</v>
      </c>
    </row>
    <row r="741" spans="1:46" hidden="1">
      <c r="A741" t="s">
        <v>4628</v>
      </c>
      <c r="B741" t="s">
        <v>3927</v>
      </c>
      <c r="C741">
        <v>20120510</v>
      </c>
      <c r="D741" t="s">
        <v>4629</v>
      </c>
      <c r="E741" t="s">
        <v>83</v>
      </c>
      <c r="F741" t="s">
        <v>64</v>
      </c>
      <c r="G741" t="s">
        <v>48</v>
      </c>
      <c r="H741" t="s">
        <v>65</v>
      </c>
      <c r="I741" t="s">
        <v>65</v>
      </c>
      <c r="J741" t="s">
        <v>56</v>
      </c>
      <c r="K741" t="s">
        <v>3987</v>
      </c>
      <c r="L741" t="s">
        <v>67</v>
      </c>
      <c r="M741">
        <v>1</v>
      </c>
      <c r="N741" s="2">
        <v>39651</v>
      </c>
      <c r="O741" s="2">
        <v>39589</v>
      </c>
      <c r="P741" s="2" t="s">
        <v>2982</v>
      </c>
      <c r="Q741" s="2" t="s">
        <v>4624</v>
      </c>
      <c r="R741" t="s">
        <v>3898</v>
      </c>
      <c r="S741" t="s">
        <v>56</v>
      </c>
      <c r="U741" t="s">
        <v>56</v>
      </c>
      <c r="V741" t="s">
        <v>56</v>
      </c>
      <c r="W741" t="s">
        <v>56</v>
      </c>
      <c r="X741" t="s">
        <v>2982</v>
      </c>
      <c r="Y741" t="s">
        <v>4145</v>
      </c>
      <c r="Z741" t="s">
        <v>56</v>
      </c>
      <c r="AA741" t="s">
        <v>56</v>
      </c>
      <c r="AB741" t="s">
        <v>4630</v>
      </c>
      <c r="AC741" t="s">
        <v>56</v>
      </c>
      <c r="AD741" t="s">
        <v>4631</v>
      </c>
      <c r="AE741" t="s">
        <v>3961</v>
      </c>
      <c r="AF741" s="1" t="s">
        <v>4632</v>
      </c>
      <c r="AG741" s="1" t="s">
        <v>3933</v>
      </c>
      <c r="AH741" t="s">
        <v>3903</v>
      </c>
      <c r="AI741">
        <v>10389</v>
      </c>
      <c r="AJ741">
        <v>12779</v>
      </c>
      <c r="AK741" t="s">
        <v>78</v>
      </c>
      <c r="AL741">
        <v>11281</v>
      </c>
      <c r="AM741" s="2">
        <v>35551</v>
      </c>
      <c r="AN741">
        <v>1997</v>
      </c>
      <c r="AO741" t="s">
        <v>3904</v>
      </c>
      <c r="AP741">
        <v>1536</v>
      </c>
      <c r="AQ741" t="s">
        <v>80</v>
      </c>
      <c r="AR741">
        <f t="shared" si="33"/>
        <v>-61</v>
      </c>
      <c r="AS741" t="str">
        <f t="shared" si="34"/>
        <v>NA-</v>
      </c>
      <c r="AT741" t="str">
        <f t="shared" si="35"/>
        <v>2008-07</v>
      </c>
    </row>
    <row r="742" spans="1:46" hidden="1">
      <c r="A742" t="s">
        <v>4633</v>
      </c>
      <c r="B742" t="s">
        <v>3927</v>
      </c>
      <c r="C742">
        <v>20120510</v>
      </c>
      <c r="D742" t="s">
        <v>4634</v>
      </c>
      <c r="E742" t="s">
        <v>101</v>
      </c>
      <c r="F742" t="s">
        <v>102</v>
      </c>
      <c r="G742" t="s">
        <v>48</v>
      </c>
      <c r="H742" t="s">
        <v>65</v>
      </c>
      <c r="I742" t="s">
        <v>65</v>
      </c>
      <c r="J742" t="s">
        <v>56</v>
      </c>
      <c r="K742" t="s">
        <v>3301</v>
      </c>
      <c r="L742" t="s">
        <v>67</v>
      </c>
      <c r="M742">
        <v>5</v>
      </c>
      <c r="N742" s="2">
        <v>39483</v>
      </c>
      <c r="O742" s="2">
        <v>39770</v>
      </c>
      <c r="P742" s="2" t="s">
        <v>3029</v>
      </c>
      <c r="Q742" s="2" t="s">
        <v>2982</v>
      </c>
      <c r="R742" t="s">
        <v>2046</v>
      </c>
      <c r="S742" t="s">
        <v>2265</v>
      </c>
      <c r="V742" t="s">
        <v>56</v>
      </c>
      <c r="W742" t="s">
        <v>56</v>
      </c>
      <c r="X742" t="s">
        <v>2982</v>
      </c>
      <c r="Y742" t="s">
        <v>4636</v>
      </c>
      <c r="Z742" t="s">
        <v>56</v>
      </c>
      <c r="AA742" t="s">
        <v>56</v>
      </c>
      <c r="AB742" t="s">
        <v>4637</v>
      </c>
      <c r="AC742" t="s">
        <v>56</v>
      </c>
      <c r="AD742" t="s">
        <v>4504</v>
      </c>
      <c r="AE742" t="s">
        <v>3961</v>
      </c>
      <c r="AG742" s="1" t="s">
        <v>3933</v>
      </c>
      <c r="AH742" t="s">
        <v>56</v>
      </c>
      <c r="AI742" t="s">
        <v>56</v>
      </c>
      <c r="AJ742" t="s">
        <v>56</v>
      </c>
      <c r="AK742" t="s">
        <v>56</v>
      </c>
      <c r="AL742" t="s">
        <v>56</v>
      </c>
      <c r="AM742" t="s">
        <v>56</v>
      </c>
      <c r="AN742" t="s">
        <v>56</v>
      </c>
      <c r="AO742" t="s">
        <v>56</v>
      </c>
      <c r="AP742" t="s">
        <v>56</v>
      </c>
      <c r="AQ742" t="s">
        <v>56</v>
      </c>
      <c r="AR742">
        <f t="shared" si="33"/>
        <v>283</v>
      </c>
      <c r="AS742" t="str">
        <f t="shared" si="34"/>
        <v>NA-</v>
      </c>
      <c r="AT742" t="str">
        <f t="shared" si="35"/>
        <v>2008-02</v>
      </c>
    </row>
    <row r="743" spans="1:46" hidden="1">
      <c r="A743" t="s">
        <v>4638</v>
      </c>
      <c r="B743" t="s">
        <v>3927</v>
      </c>
      <c r="C743">
        <v>20120510</v>
      </c>
      <c r="D743" t="s">
        <v>4639</v>
      </c>
      <c r="E743" t="s">
        <v>83</v>
      </c>
      <c r="F743" t="s">
        <v>64</v>
      </c>
      <c r="G743" t="s">
        <v>48</v>
      </c>
      <c r="H743" t="s">
        <v>65</v>
      </c>
      <c r="I743" t="s">
        <v>65</v>
      </c>
      <c r="J743" t="s">
        <v>56</v>
      </c>
      <c r="K743" t="s">
        <v>3979</v>
      </c>
      <c r="L743" t="s">
        <v>67</v>
      </c>
      <c r="M743">
        <v>1</v>
      </c>
      <c r="N743" s="2">
        <v>39735</v>
      </c>
      <c r="O743" s="2">
        <v>39770</v>
      </c>
      <c r="P743" s="2" t="s">
        <v>2982</v>
      </c>
      <c r="Q743" s="2" t="s">
        <v>2982</v>
      </c>
      <c r="R743" t="s">
        <v>4641</v>
      </c>
      <c r="S743" t="s">
        <v>56</v>
      </c>
      <c r="U743" t="s">
        <v>56</v>
      </c>
      <c r="V743" t="s">
        <v>56</v>
      </c>
      <c r="W743" t="s">
        <v>56</v>
      </c>
      <c r="X743" t="s">
        <v>2982</v>
      </c>
      <c r="Y743" t="s">
        <v>4640</v>
      </c>
      <c r="Z743" t="s">
        <v>56</v>
      </c>
      <c r="AA743" t="s">
        <v>56</v>
      </c>
      <c r="AB743" t="s">
        <v>56</v>
      </c>
      <c r="AC743" t="s">
        <v>56</v>
      </c>
      <c r="AD743" t="s">
        <v>56</v>
      </c>
      <c r="AE743" t="s">
        <v>56</v>
      </c>
      <c r="AF743" t="s">
        <v>4642</v>
      </c>
      <c r="AG743" s="1" t="s">
        <v>3933</v>
      </c>
      <c r="AH743" t="s">
        <v>4641</v>
      </c>
      <c r="AI743">
        <v>11946</v>
      </c>
      <c r="AJ743">
        <v>6164</v>
      </c>
      <c r="AK743" t="s">
        <v>78</v>
      </c>
      <c r="AL743">
        <v>9450</v>
      </c>
      <c r="AM743" s="2">
        <v>38477</v>
      </c>
      <c r="AN743">
        <v>2005</v>
      </c>
      <c r="AO743" t="s">
        <v>4643</v>
      </c>
      <c r="AP743">
        <v>1368</v>
      </c>
      <c r="AQ743" t="s">
        <v>80</v>
      </c>
      <c r="AR743">
        <f t="shared" si="33"/>
        <v>34</v>
      </c>
      <c r="AS743" t="str">
        <f t="shared" si="34"/>
        <v>NA-</v>
      </c>
      <c r="AT743" t="str">
        <f t="shared" si="35"/>
        <v>2008-10</v>
      </c>
    </row>
    <row r="744" spans="1:46" hidden="1">
      <c r="A744" t="s">
        <v>4644</v>
      </c>
      <c r="B744" t="s">
        <v>3927</v>
      </c>
      <c r="C744">
        <v>20120510</v>
      </c>
      <c r="D744" t="s">
        <v>2058</v>
      </c>
      <c r="E744" t="s">
        <v>83</v>
      </c>
      <c r="F744" t="s">
        <v>64</v>
      </c>
      <c r="G744" t="s">
        <v>48</v>
      </c>
      <c r="H744" t="s">
        <v>65</v>
      </c>
      <c r="I744" t="s">
        <v>65</v>
      </c>
      <c r="J744" t="s">
        <v>56</v>
      </c>
      <c r="K744" t="s">
        <v>3979</v>
      </c>
      <c r="L744" t="s">
        <v>67</v>
      </c>
      <c r="M744">
        <v>1</v>
      </c>
      <c r="N744" s="2">
        <v>39630</v>
      </c>
      <c r="O744" s="2">
        <v>39770</v>
      </c>
      <c r="P744" s="2" t="s">
        <v>2982</v>
      </c>
      <c r="Q744" s="2" t="s">
        <v>2982</v>
      </c>
      <c r="R744" t="s">
        <v>4645</v>
      </c>
      <c r="S744" t="s">
        <v>56</v>
      </c>
      <c r="U744" t="s">
        <v>56</v>
      </c>
      <c r="V744" t="s">
        <v>56</v>
      </c>
      <c r="W744" t="s">
        <v>56</v>
      </c>
      <c r="X744" t="s">
        <v>2982</v>
      </c>
      <c r="Y744" t="s">
        <v>3936</v>
      </c>
      <c r="Z744" t="s">
        <v>56</v>
      </c>
      <c r="AA744" t="s">
        <v>56</v>
      </c>
      <c r="AB744" t="s">
        <v>56</v>
      </c>
      <c r="AC744" t="s">
        <v>56</v>
      </c>
      <c r="AD744" t="s">
        <v>56</v>
      </c>
      <c r="AE744" t="s">
        <v>56</v>
      </c>
      <c r="AF744" t="s">
        <v>4646</v>
      </c>
      <c r="AG744" s="1" t="s">
        <v>3933</v>
      </c>
      <c r="AH744" t="s">
        <v>4647</v>
      </c>
      <c r="AI744">
        <v>10190</v>
      </c>
      <c r="AJ744">
        <v>1621</v>
      </c>
      <c r="AK744" t="s">
        <v>78</v>
      </c>
      <c r="AL744">
        <v>14769</v>
      </c>
      <c r="AM744" s="2">
        <v>33703</v>
      </c>
      <c r="AN744">
        <v>1992</v>
      </c>
      <c r="AO744" t="s">
        <v>4648</v>
      </c>
      <c r="AP744">
        <v>1244</v>
      </c>
      <c r="AQ744" t="s">
        <v>80</v>
      </c>
      <c r="AR744">
        <f t="shared" si="33"/>
        <v>137</v>
      </c>
      <c r="AS744" t="str">
        <f t="shared" si="34"/>
        <v>NA-</v>
      </c>
      <c r="AT744" t="str">
        <f t="shared" si="35"/>
        <v>2008-07</v>
      </c>
    </row>
    <row r="745" spans="1:46" hidden="1">
      <c r="A745" t="s">
        <v>4649</v>
      </c>
      <c r="B745" t="s">
        <v>3927</v>
      </c>
      <c r="C745">
        <v>20120510</v>
      </c>
      <c r="D745" t="s">
        <v>2064</v>
      </c>
      <c r="E745" t="s">
        <v>127</v>
      </c>
      <c r="F745" t="s">
        <v>128</v>
      </c>
      <c r="G745" t="s">
        <v>65</v>
      </c>
      <c r="H745" t="s">
        <v>65</v>
      </c>
      <c r="I745" t="s">
        <v>65</v>
      </c>
      <c r="J745" t="s">
        <v>56</v>
      </c>
      <c r="K745" t="s">
        <v>1090</v>
      </c>
      <c r="L745" t="s">
        <v>67</v>
      </c>
      <c r="M745">
        <v>13</v>
      </c>
      <c r="N745" s="2">
        <v>39048</v>
      </c>
      <c r="O745" s="2">
        <v>40995</v>
      </c>
      <c r="P745" s="2" t="s">
        <v>2065</v>
      </c>
      <c r="Q745" s="2" t="s">
        <v>278</v>
      </c>
      <c r="R745" t="s">
        <v>56</v>
      </c>
      <c r="S745" t="s">
        <v>56</v>
      </c>
      <c r="T745" t="s">
        <v>56</v>
      </c>
      <c r="U745" t="s">
        <v>56</v>
      </c>
      <c r="V745" t="s">
        <v>2066</v>
      </c>
      <c r="W745" t="s">
        <v>2067</v>
      </c>
      <c r="X745" t="s">
        <v>278</v>
      </c>
      <c r="Y745" t="s">
        <v>894</v>
      </c>
      <c r="Z745" t="s">
        <v>56</v>
      </c>
      <c r="AA745" t="s">
        <v>56</v>
      </c>
      <c r="AB745" t="s">
        <v>56</v>
      </c>
      <c r="AC745" t="s">
        <v>56</v>
      </c>
      <c r="AD745" t="s">
        <v>56</v>
      </c>
      <c r="AE745" t="s">
        <v>56</v>
      </c>
      <c r="AG745" s="1" t="s">
        <v>2068</v>
      </c>
      <c r="AH745" t="s">
        <v>56</v>
      </c>
      <c r="AI745" t="s">
        <v>56</v>
      </c>
      <c r="AJ745" t="s">
        <v>56</v>
      </c>
      <c r="AK745" t="s">
        <v>56</v>
      </c>
      <c r="AL745" t="s">
        <v>56</v>
      </c>
      <c r="AM745" t="s">
        <v>56</v>
      </c>
      <c r="AN745" t="s">
        <v>56</v>
      </c>
      <c r="AO745" t="s">
        <v>56</v>
      </c>
      <c r="AP745" t="s">
        <v>56</v>
      </c>
      <c r="AQ745" t="s">
        <v>56</v>
      </c>
      <c r="AR745">
        <f t="shared" si="33"/>
        <v>1920</v>
      </c>
      <c r="AS745" t="str">
        <f t="shared" si="34"/>
        <v>NA-</v>
      </c>
      <c r="AT745" t="str">
        <f t="shared" si="35"/>
        <v>2006-11</v>
      </c>
    </row>
    <row r="746" spans="1:46" hidden="1">
      <c r="A746" t="s">
        <v>4650</v>
      </c>
      <c r="B746" t="s">
        <v>3927</v>
      </c>
      <c r="C746">
        <v>20120510</v>
      </c>
      <c r="D746" t="s">
        <v>4651</v>
      </c>
      <c r="E746" t="s">
        <v>127</v>
      </c>
      <c r="F746" t="s">
        <v>128</v>
      </c>
      <c r="G746" t="s">
        <v>65</v>
      </c>
      <c r="H746" t="s">
        <v>65</v>
      </c>
      <c r="I746" t="s">
        <v>48</v>
      </c>
      <c r="J746" t="s">
        <v>4035</v>
      </c>
      <c r="K746" t="s">
        <v>4050</v>
      </c>
      <c r="L746" t="s">
        <v>51</v>
      </c>
      <c r="M746">
        <v>20</v>
      </c>
      <c r="N746" s="2">
        <v>38684</v>
      </c>
      <c r="O746" s="2">
        <v>39590</v>
      </c>
      <c r="P746" s="2" t="s">
        <v>3093</v>
      </c>
      <c r="Q746" s="2" t="s">
        <v>51</v>
      </c>
      <c r="R746" t="s">
        <v>56</v>
      </c>
      <c r="S746" t="s">
        <v>56</v>
      </c>
      <c r="T746" t="s">
        <v>56</v>
      </c>
      <c r="U746" t="s">
        <v>56</v>
      </c>
      <c r="V746" t="s">
        <v>2066</v>
      </c>
      <c r="W746" t="s">
        <v>2067</v>
      </c>
      <c r="X746" t="s">
        <v>51</v>
      </c>
      <c r="Y746" t="s">
        <v>4035</v>
      </c>
      <c r="Z746" t="s">
        <v>56</v>
      </c>
      <c r="AA746" t="s">
        <v>56</v>
      </c>
      <c r="AB746" t="s">
        <v>4652</v>
      </c>
      <c r="AC746" t="s">
        <v>56</v>
      </c>
      <c r="AD746" t="s">
        <v>4035</v>
      </c>
      <c r="AE746" t="s">
        <v>4653</v>
      </c>
      <c r="AG746" s="1" t="s">
        <v>4654</v>
      </c>
      <c r="AH746" t="s">
        <v>56</v>
      </c>
      <c r="AI746" t="s">
        <v>56</v>
      </c>
      <c r="AJ746" t="s">
        <v>56</v>
      </c>
      <c r="AK746" t="s">
        <v>56</v>
      </c>
      <c r="AL746" t="s">
        <v>56</v>
      </c>
      <c r="AM746" t="s">
        <v>56</v>
      </c>
      <c r="AN746" t="s">
        <v>56</v>
      </c>
      <c r="AO746" t="s">
        <v>56</v>
      </c>
      <c r="AP746" t="s">
        <v>56</v>
      </c>
      <c r="AQ746" t="s">
        <v>56</v>
      </c>
      <c r="AR746">
        <f t="shared" si="33"/>
        <v>894</v>
      </c>
      <c r="AS746" t="str">
        <f t="shared" si="34"/>
        <v>2008-05</v>
      </c>
      <c r="AT746" t="str">
        <f t="shared" si="35"/>
        <v>2005-11</v>
      </c>
    </row>
    <row r="747" spans="1:46" hidden="1">
      <c r="A747" t="s">
        <v>4655</v>
      </c>
      <c r="B747" t="s">
        <v>3927</v>
      </c>
      <c r="C747">
        <v>20120510</v>
      </c>
      <c r="D747" t="s">
        <v>4656</v>
      </c>
      <c r="E747" t="s">
        <v>83</v>
      </c>
      <c r="F747" t="s">
        <v>64</v>
      </c>
      <c r="G747" t="s">
        <v>48</v>
      </c>
      <c r="H747" t="s">
        <v>65</v>
      </c>
      <c r="I747" t="s">
        <v>65</v>
      </c>
      <c r="J747" t="s">
        <v>56</v>
      </c>
      <c r="K747" t="s">
        <v>3987</v>
      </c>
      <c r="L747" t="s">
        <v>67</v>
      </c>
      <c r="M747">
        <v>1</v>
      </c>
      <c r="N747" s="2">
        <v>39455</v>
      </c>
      <c r="O747" s="2">
        <v>39590</v>
      </c>
      <c r="P747" s="2" t="s">
        <v>4124</v>
      </c>
      <c r="Q747" s="2" t="s">
        <v>51</v>
      </c>
      <c r="R747" t="s">
        <v>2499</v>
      </c>
      <c r="S747" t="s">
        <v>56</v>
      </c>
      <c r="U747" t="s">
        <v>56</v>
      </c>
      <c r="V747" t="s">
        <v>56</v>
      </c>
      <c r="W747" t="s">
        <v>56</v>
      </c>
      <c r="X747" t="s">
        <v>4124</v>
      </c>
      <c r="Y747" t="s">
        <v>4286</v>
      </c>
      <c r="Z747" t="s">
        <v>56</v>
      </c>
      <c r="AA747" t="s">
        <v>56</v>
      </c>
      <c r="AB747" t="s">
        <v>4657</v>
      </c>
      <c r="AC747" t="s">
        <v>56</v>
      </c>
      <c r="AD747" t="s">
        <v>4631</v>
      </c>
      <c r="AE747" t="s">
        <v>4658</v>
      </c>
      <c r="AG747" s="1" t="s">
        <v>3933</v>
      </c>
      <c r="AH747" t="s">
        <v>2499</v>
      </c>
      <c r="AI747">
        <v>11573</v>
      </c>
      <c r="AJ747">
        <v>5897</v>
      </c>
      <c r="AK747" t="s">
        <v>78</v>
      </c>
      <c r="AL747">
        <v>7626</v>
      </c>
      <c r="AM747" s="2">
        <v>38477</v>
      </c>
      <c r="AN747">
        <v>2005</v>
      </c>
      <c r="AO747" t="s">
        <v>2500</v>
      </c>
      <c r="AP747">
        <v>926</v>
      </c>
      <c r="AQ747" t="s">
        <v>80</v>
      </c>
      <c r="AR747">
        <f t="shared" si="33"/>
        <v>134</v>
      </c>
      <c r="AS747" t="str">
        <f t="shared" si="34"/>
        <v>NA-</v>
      </c>
      <c r="AT747" t="str">
        <f t="shared" si="35"/>
        <v>2008-01</v>
      </c>
    </row>
    <row r="748" spans="1:46" hidden="1">
      <c r="A748" t="s">
        <v>4659</v>
      </c>
      <c r="B748" t="s">
        <v>3927</v>
      </c>
      <c r="C748">
        <v>20120510</v>
      </c>
      <c r="D748" t="s">
        <v>4660</v>
      </c>
      <c r="E748" t="s">
        <v>83</v>
      </c>
      <c r="F748" t="s">
        <v>64</v>
      </c>
      <c r="G748" t="s">
        <v>48</v>
      </c>
      <c r="H748" t="s">
        <v>65</v>
      </c>
      <c r="I748" t="s">
        <v>65</v>
      </c>
      <c r="J748" t="s">
        <v>56</v>
      </c>
      <c r="K748" t="s">
        <v>3987</v>
      </c>
      <c r="L748" t="s">
        <v>67</v>
      </c>
      <c r="M748">
        <v>1</v>
      </c>
      <c r="N748" s="2">
        <v>39483</v>
      </c>
      <c r="O748" s="2">
        <v>39590</v>
      </c>
      <c r="P748" s="2" t="s">
        <v>2982</v>
      </c>
      <c r="Q748" s="2" t="s">
        <v>51</v>
      </c>
      <c r="R748" t="s">
        <v>671</v>
      </c>
      <c r="S748" t="s">
        <v>56</v>
      </c>
      <c r="U748" t="s">
        <v>56</v>
      </c>
      <c r="V748" t="s">
        <v>56</v>
      </c>
      <c r="W748" t="s">
        <v>56</v>
      </c>
      <c r="X748" t="s">
        <v>2982</v>
      </c>
      <c r="Y748" t="s">
        <v>4635</v>
      </c>
      <c r="Z748" t="s">
        <v>56</v>
      </c>
      <c r="AA748" t="s">
        <v>56</v>
      </c>
      <c r="AB748" t="s">
        <v>4661</v>
      </c>
      <c r="AC748" t="s">
        <v>56</v>
      </c>
      <c r="AD748" t="s">
        <v>4026</v>
      </c>
      <c r="AE748" t="s">
        <v>3961</v>
      </c>
      <c r="AF748" s="1" t="s">
        <v>4662</v>
      </c>
      <c r="AG748" s="1" t="s">
        <v>3933</v>
      </c>
      <c r="AH748" t="s">
        <v>671</v>
      </c>
      <c r="AI748">
        <v>11199</v>
      </c>
      <c r="AJ748">
        <v>6081</v>
      </c>
      <c r="AK748" t="s">
        <v>78</v>
      </c>
      <c r="AL748">
        <v>16954</v>
      </c>
      <c r="AM748" s="2">
        <v>37049</v>
      </c>
      <c r="AN748">
        <v>2001</v>
      </c>
      <c r="AO748" t="s">
        <v>673</v>
      </c>
      <c r="AP748">
        <v>1252</v>
      </c>
      <c r="AQ748" t="s">
        <v>80</v>
      </c>
      <c r="AR748">
        <f>DAYS360(N748,O748)</f>
        <v>107</v>
      </c>
      <c r="AS748" t="str">
        <f>CONCATENATE(RIGHT(J748,4),"-",MID(J748,4,2))</f>
        <v>NA-</v>
      </c>
      <c r="AT748" t="str">
        <f>CONCATENATE(YEAR(N748),"-",TEXT(MONTH(N748),"00"))</f>
        <v>2008-02</v>
      </c>
    </row>
    <row r="749" spans="1:46" hidden="1">
      <c r="A749" t="s">
        <v>4663</v>
      </c>
      <c r="B749" t="s">
        <v>3927</v>
      </c>
      <c r="C749">
        <v>20120510</v>
      </c>
      <c r="D749" t="s">
        <v>4664</v>
      </c>
      <c r="E749" t="s">
        <v>83</v>
      </c>
      <c r="F749" t="s">
        <v>64</v>
      </c>
      <c r="G749" t="s">
        <v>48</v>
      </c>
      <c r="H749" t="s">
        <v>65</v>
      </c>
      <c r="I749" t="s">
        <v>65</v>
      </c>
      <c r="J749" t="s">
        <v>56</v>
      </c>
      <c r="K749" t="s">
        <v>3979</v>
      </c>
      <c r="L749" t="s">
        <v>67</v>
      </c>
      <c r="M749">
        <v>1</v>
      </c>
      <c r="N749" s="2">
        <v>39624</v>
      </c>
      <c r="O749" s="2">
        <v>39590</v>
      </c>
      <c r="P749" s="2" t="s">
        <v>2982</v>
      </c>
      <c r="Q749" s="2" t="s">
        <v>51</v>
      </c>
      <c r="R749" t="s">
        <v>4666</v>
      </c>
      <c r="S749" t="s">
        <v>56</v>
      </c>
      <c r="U749" t="s">
        <v>56</v>
      </c>
      <c r="V749" t="s">
        <v>56</v>
      </c>
      <c r="W749" t="s">
        <v>56</v>
      </c>
      <c r="X749" t="s">
        <v>2982</v>
      </c>
      <c r="Y749" t="s">
        <v>4665</v>
      </c>
      <c r="Z749" t="s">
        <v>56</v>
      </c>
      <c r="AA749" t="s">
        <v>56</v>
      </c>
      <c r="AB749" t="s">
        <v>56</v>
      </c>
      <c r="AC749" t="s">
        <v>56</v>
      </c>
      <c r="AD749" t="s">
        <v>56</v>
      </c>
      <c r="AE749" t="s">
        <v>56</v>
      </c>
      <c r="AG749" s="1" t="s">
        <v>3933</v>
      </c>
      <c r="AH749" t="s">
        <v>4666</v>
      </c>
      <c r="AI749" t="s">
        <v>56</v>
      </c>
      <c r="AJ749" t="s">
        <v>56</v>
      </c>
      <c r="AK749" t="s">
        <v>56</v>
      </c>
      <c r="AL749" t="s">
        <v>56</v>
      </c>
      <c r="AM749" t="s">
        <v>56</v>
      </c>
      <c r="AN749" t="s">
        <v>56</v>
      </c>
      <c r="AO749" t="s">
        <v>56</v>
      </c>
      <c r="AP749" t="s">
        <v>56</v>
      </c>
      <c r="AQ749" t="s">
        <v>2240</v>
      </c>
      <c r="AR749">
        <f>DAYS360(N749,O749)</f>
        <v>-33</v>
      </c>
      <c r="AS749" t="str">
        <f>CONCATENATE(RIGHT(J749,4),"-",MID(J749,4,2))</f>
        <v>NA-</v>
      </c>
      <c r="AT749" t="str">
        <f>CONCATENATE(YEAR(N749),"-",TEXT(MONTH(N749),"00"))</f>
        <v>2008-06</v>
      </c>
    </row>
    <row r="750" spans="1:46" hidden="1">
      <c r="A750" t="s">
        <v>4667</v>
      </c>
      <c r="B750" t="s">
        <v>3927</v>
      </c>
      <c r="C750">
        <v>20120510</v>
      </c>
      <c r="D750" t="s">
        <v>4668</v>
      </c>
      <c r="E750" t="s">
        <v>138</v>
      </c>
      <c r="F750" t="s">
        <v>64</v>
      </c>
      <c r="G750" t="s">
        <v>48</v>
      </c>
      <c r="H750" t="s">
        <v>65</v>
      </c>
      <c r="I750" t="s">
        <v>65</v>
      </c>
      <c r="J750" t="s">
        <v>56</v>
      </c>
      <c r="K750" t="s">
        <v>4174</v>
      </c>
      <c r="L750" t="s">
        <v>67</v>
      </c>
      <c r="M750">
        <v>2</v>
      </c>
      <c r="N750" s="2">
        <v>39421</v>
      </c>
      <c r="O750" s="2">
        <v>39605</v>
      </c>
      <c r="P750" s="2" t="s">
        <v>4124</v>
      </c>
      <c r="Q750" s="2" t="s">
        <v>3073</v>
      </c>
      <c r="R750" t="s">
        <v>2860</v>
      </c>
      <c r="S750" t="s">
        <v>56</v>
      </c>
      <c r="U750" t="s">
        <v>56</v>
      </c>
      <c r="V750" t="s">
        <v>56</v>
      </c>
      <c r="W750" t="s">
        <v>56</v>
      </c>
      <c r="X750" t="s">
        <v>3073</v>
      </c>
      <c r="Y750" t="s">
        <v>4459</v>
      </c>
      <c r="Z750" t="s">
        <v>56</v>
      </c>
      <c r="AA750" t="s">
        <v>56</v>
      </c>
      <c r="AB750" t="s">
        <v>4669</v>
      </c>
      <c r="AC750" t="s">
        <v>56</v>
      </c>
      <c r="AD750" t="s">
        <v>4090</v>
      </c>
      <c r="AE750" t="s">
        <v>3961</v>
      </c>
      <c r="AG750" s="1" t="s">
        <v>3933</v>
      </c>
      <c r="AH750" t="s">
        <v>2860</v>
      </c>
      <c r="AI750" t="s">
        <v>56</v>
      </c>
      <c r="AJ750" t="s">
        <v>56</v>
      </c>
      <c r="AK750" t="s">
        <v>56</v>
      </c>
      <c r="AL750" t="s">
        <v>56</v>
      </c>
      <c r="AM750" t="s">
        <v>56</v>
      </c>
      <c r="AN750" t="s">
        <v>56</v>
      </c>
      <c r="AO750" t="s">
        <v>56</v>
      </c>
      <c r="AP750" t="s">
        <v>56</v>
      </c>
      <c r="AQ750" t="s">
        <v>2240</v>
      </c>
      <c r="AR750">
        <f>DAYS360(N750,O750)</f>
        <v>181</v>
      </c>
      <c r="AS750" t="str">
        <f>CONCATENATE(RIGHT(J750,4),"-",MID(J750,4,2))</f>
        <v>NA-</v>
      </c>
      <c r="AT750" t="str">
        <f>CONCATENATE(YEAR(N750),"-",TEXT(MONTH(N750),"00"))</f>
        <v>2007-12</v>
      </c>
    </row>
  </sheetData>
  <autoFilter ref="A1:AT750">
    <filterColumn colId="1">
      <filters>
        <filter val="2010-12"/>
      </filters>
    </filterColumn>
    <filterColumn colId="6">
      <filters>
        <filter val="Yes"/>
      </filters>
    </filterColumn>
    <filterColumn colId="7">
      <filters>
        <filter val="Yes"/>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G53"/>
  <sheetViews>
    <sheetView topLeftCell="B1" workbookViewId="0">
      <selection activeCell="D39" sqref="D39"/>
    </sheetView>
  </sheetViews>
  <sheetFormatPr defaultRowHeight="15"/>
  <cols>
    <col min="1" max="1" width="48.28515625" customWidth="1"/>
    <col min="2" max="2" width="19" customWidth="1"/>
    <col min="3" max="3" width="14.7109375" customWidth="1"/>
    <col min="4" max="4" width="48.28515625" customWidth="1"/>
    <col min="5" max="5" width="16" customWidth="1"/>
    <col min="6" max="6" width="17.42578125" customWidth="1"/>
    <col min="7" max="7" width="14.7109375" customWidth="1"/>
    <col min="8" max="8" width="19" bestFit="1" customWidth="1"/>
  </cols>
  <sheetData>
    <row r="1" spans="1:7">
      <c r="B1" t="s">
        <v>4807</v>
      </c>
    </row>
    <row r="3" spans="1:7">
      <c r="A3" s="3" t="s">
        <v>5</v>
      </c>
      <c r="B3" t="s">
        <v>2173</v>
      </c>
      <c r="E3" s="3" t="s">
        <v>5</v>
      </c>
      <c r="F3" t="s">
        <v>47</v>
      </c>
    </row>
    <row r="4" spans="1:7">
      <c r="A4" s="3" t="s">
        <v>6</v>
      </c>
      <c r="B4" t="s">
        <v>2173</v>
      </c>
      <c r="E4" s="3" t="s">
        <v>6</v>
      </c>
      <c r="F4" t="s">
        <v>2173</v>
      </c>
    </row>
    <row r="5" spans="1:7">
      <c r="A5" s="3" t="s">
        <v>7</v>
      </c>
      <c r="B5" t="s">
        <v>2173</v>
      </c>
      <c r="E5" s="3" t="s">
        <v>7</v>
      </c>
      <c r="F5" t="s">
        <v>2173</v>
      </c>
    </row>
    <row r="6" spans="1:7">
      <c r="A6" s="3" t="s">
        <v>8</v>
      </c>
      <c r="B6" t="s">
        <v>2173</v>
      </c>
      <c r="E6" s="3" t="s">
        <v>8</v>
      </c>
      <c r="F6" t="s">
        <v>2173</v>
      </c>
    </row>
    <row r="8" spans="1:7">
      <c r="B8" s="3" t="s">
        <v>4804</v>
      </c>
      <c r="F8" s="3" t="s">
        <v>4804</v>
      </c>
    </row>
    <row r="9" spans="1:7">
      <c r="A9" s="3" t="s">
        <v>2172</v>
      </c>
      <c r="B9" t="s">
        <v>2189</v>
      </c>
      <c r="C9" t="s">
        <v>4797</v>
      </c>
      <c r="E9" s="3" t="s">
        <v>2171</v>
      </c>
      <c r="F9" t="s">
        <v>2189</v>
      </c>
      <c r="G9" t="s">
        <v>4797</v>
      </c>
    </row>
    <row r="10" spans="1:7">
      <c r="A10" s="4" t="s">
        <v>2190</v>
      </c>
      <c r="B10" s="1">
        <v>3</v>
      </c>
      <c r="C10" s="1">
        <v>33</v>
      </c>
      <c r="D10" s="1"/>
      <c r="E10" s="4" t="s">
        <v>2174</v>
      </c>
      <c r="F10" s="1">
        <v>3</v>
      </c>
      <c r="G10" s="1">
        <v>129</v>
      </c>
    </row>
    <row r="11" spans="1:7">
      <c r="A11" s="4" t="s">
        <v>2191</v>
      </c>
      <c r="B11" s="1">
        <v>7</v>
      </c>
      <c r="C11" s="1">
        <v>69</v>
      </c>
      <c r="D11" s="1"/>
      <c r="E11" s="4" t="s">
        <v>44</v>
      </c>
      <c r="F11" s="1">
        <v>9</v>
      </c>
      <c r="G11" s="1">
        <v>167</v>
      </c>
    </row>
    <row r="12" spans="1:7">
      <c r="A12" s="4" t="s">
        <v>2174</v>
      </c>
      <c r="B12" s="1">
        <v>7</v>
      </c>
      <c r="C12" s="1">
        <v>445</v>
      </c>
      <c r="D12" s="1"/>
      <c r="E12" s="4" t="s">
        <v>2175</v>
      </c>
      <c r="F12" s="1">
        <v>1</v>
      </c>
      <c r="G12" s="1">
        <v>311</v>
      </c>
    </row>
    <row r="13" spans="1:7">
      <c r="A13" s="4" t="s">
        <v>2192</v>
      </c>
      <c r="B13" s="1">
        <v>2</v>
      </c>
      <c r="C13" s="1">
        <v>111</v>
      </c>
      <c r="D13" s="1"/>
      <c r="E13" s="4" t="s">
        <v>2176</v>
      </c>
      <c r="F13" s="1">
        <v>3</v>
      </c>
      <c r="G13" s="1">
        <v>83</v>
      </c>
    </row>
    <row r="14" spans="1:7">
      <c r="A14" s="4" t="s">
        <v>2186</v>
      </c>
      <c r="B14" s="1">
        <v>4</v>
      </c>
      <c r="C14" s="1">
        <v>232</v>
      </c>
      <c r="D14" s="1"/>
      <c r="E14" s="4" t="s">
        <v>2177</v>
      </c>
      <c r="F14" s="1">
        <v>1</v>
      </c>
      <c r="G14" s="1">
        <v>155</v>
      </c>
    </row>
    <row r="15" spans="1:7">
      <c r="A15" s="4" t="s">
        <v>2187</v>
      </c>
      <c r="B15" s="1">
        <v>3</v>
      </c>
      <c r="C15" s="1">
        <v>305</v>
      </c>
      <c r="D15" s="1"/>
      <c r="E15" s="4" t="s">
        <v>2178</v>
      </c>
      <c r="F15" s="1">
        <v>4</v>
      </c>
      <c r="G15" s="1">
        <v>483</v>
      </c>
    </row>
    <row r="16" spans="1:7">
      <c r="A16" s="4" t="s">
        <v>44</v>
      </c>
      <c r="B16" s="1">
        <v>5</v>
      </c>
      <c r="C16" s="1">
        <v>642</v>
      </c>
      <c r="D16" s="1"/>
      <c r="E16" s="4" t="s">
        <v>2179</v>
      </c>
      <c r="F16" s="1">
        <v>2</v>
      </c>
      <c r="G16" s="1">
        <v>254</v>
      </c>
    </row>
    <row r="17" spans="1:7">
      <c r="A17" s="4" t="s">
        <v>2193</v>
      </c>
      <c r="B17" s="1">
        <v>3</v>
      </c>
      <c r="C17" s="1">
        <v>661</v>
      </c>
      <c r="D17" s="1"/>
      <c r="E17" s="4" t="s">
        <v>2180</v>
      </c>
      <c r="F17" s="1">
        <v>2</v>
      </c>
      <c r="G17" s="1">
        <v>117</v>
      </c>
    </row>
    <row r="18" spans="1:7">
      <c r="A18" s="4" t="s">
        <v>2175</v>
      </c>
      <c r="B18" s="1">
        <v>2</v>
      </c>
      <c r="C18" s="1">
        <v>392</v>
      </c>
      <c r="D18" s="1"/>
      <c r="E18" s="4" t="s">
        <v>2181</v>
      </c>
      <c r="F18" s="1">
        <v>4</v>
      </c>
      <c r="G18" s="1">
        <v>740</v>
      </c>
    </row>
    <row r="19" spans="1:7">
      <c r="A19" s="4" t="s">
        <v>2176</v>
      </c>
      <c r="B19" s="1">
        <v>4</v>
      </c>
      <c r="C19" s="1">
        <v>682</v>
      </c>
      <c r="D19" s="1"/>
      <c r="E19" s="4" t="s">
        <v>2182</v>
      </c>
      <c r="F19" s="1">
        <v>4</v>
      </c>
      <c r="G19" s="1">
        <v>334</v>
      </c>
    </row>
    <row r="20" spans="1:7">
      <c r="A20" s="4" t="s">
        <v>2194</v>
      </c>
      <c r="B20" s="1">
        <v>2</v>
      </c>
      <c r="C20" s="1">
        <v>66</v>
      </c>
      <c r="D20" s="1"/>
      <c r="E20" s="4" t="s">
        <v>2183</v>
      </c>
      <c r="F20" s="1">
        <v>4</v>
      </c>
      <c r="G20" s="1">
        <v>716</v>
      </c>
    </row>
    <row r="21" spans="1:7">
      <c r="A21" s="4" t="s">
        <v>2177</v>
      </c>
      <c r="B21" s="1">
        <v>2</v>
      </c>
      <c r="C21" s="1">
        <v>316</v>
      </c>
      <c r="D21" s="1"/>
      <c r="E21" s="4" t="s">
        <v>2184</v>
      </c>
      <c r="F21" s="1">
        <v>5</v>
      </c>
      <c r="G21" s="1">
        <v>562</v>
      </c>
    </row>
    <row r="22" spans="1:7">
      <c r="A22" s="4" t="s">
        <v>2178</v>
      </c>
      <c r="B22" s="1">
        <v>2</v>
      </c>
      <c r="C22" s="1">
        <v>68</v>
      </c>
      <c r="D22" s="1"/>
      <c r="E22" s="4" t="s">
        <v>2185</v>
      </c>
      <c r="F22" s="1">
        <v>42</v>
      </c>
      <c r="G22" s="1">
        <v>4051</v>
      </c>
    </row>
    <row r="23" spans="1:7">
      <c r="A23" s="4" t="s">
        <v>2182</v>
      </c>
      <c r="B23" s="1">
        <v>1</v>
      </c>
      <c r="C23" s="1">
        <v>52</v>
      </c>
      <c r="D23" s="1"/>
    </row>
    <row r="24" spans="1:7">
      <c r="A24" s="4" t="s">
        <v>2195</v>
      </c>
      <c r="B24" s="1">
        <v>2</v>
      </c>
      <c r="C24" s="1">
        <v>432</v>
      </c>
      <c r="D24" s="1"/>
    </row>
    <row r="25" spans="1:7">
      <c r="A25" s="4" t="s">
        <v>2196</v>
      </c>
      <c r="B25" s="1">
        <v>3</v>
      </c>
      <c r="C25" s="1">
        <v>79</v>
      </c>
      <c r="D25" s="1"/>
    </row>
    <row r="26" spans="1:7">
      <c r="A26" s="4" t="s">
        <v>2183</v>
      </c>
      <c r="B26" s="1">
        <v>2</v>
      </c>
      <c r="C26" s="1">
        <v>671</v>
      </c>
      <c r="D26" s="3" t="s">
        <v>7</v>
      </c>
      <c r="E26" t="s">
        <v>48</v>
      </c>
    </row>
    <row r="27" spans="1:7">
      <c r="A27" s="4" t="s">
        <v>2185</v>
      </c>
      <c r="B27" s="1">
        <v>54</v>
      </c>
      <c r="C27" s="1">
        <v>5256</v>
      </c>
      <c r="D27" s="3" t="s">
        <v>8</v>
      </c>
      <c r="E27" t="s">
        <v>48</v>
      </c>
    </row>
    <row r="28" spans="1:7">
      <c r="A28" s="4"/>
      <c r="B28" s="1"/>
      <c r="C28" s="1"/>
      <c r="D28" s="3" t="s">
        <v>5</v>
      </c>
      <c r="E28" t="s">
        <v>2173</v>
      </c>
    </row>
    <row r="29" spans="1:7">
      <c r="A29" s="4" t="s">
        <v>4826</v>
      </c>
      <c r="B29" s="1"/>
      <c r="C29" s="1"/>
      <c r="D29" s="1"/>
    </row>
    <row r="30" spans="1:7">
      <c r="A30" s="3" t="s">
        <v>7</v>
      </c>
      <c r="B30" t="s">
        <v>48</v>
      </c>
      <c r="C30" s="1"/>
      <c r="D30" s="3" t="s">
        <v>2188</v>
      </c>
      <c r="E30" t="s">
        <v>4797</v>
      </c>
    </row>
    <row r="31" spans="1:7">
      <c r="A31" s="3" t="s">
        <v>8</v>
      </c>
      <c r="B31" t="s">
        <v>2173</v>
      </c>
      <c r="D31" s="4" t="s">
        <v>2137</v>
      </c>
      <c r="E31" s="1">
        <v>3</v>
      </c>
    </row>
    <row r="32" spans="1:7">
      <c r="A32" s="3" t="s">
        <v>5</v>
      </c>
      <c r="B32" t="s">
        <v>2173</v>
      </c>
      <c r="D32" s="4" t="s">
        <v>1280</v>
      </c>
      <c r="E32" s="1">
        <v>17</v>
      </c>
    </row>
    <row r="33" spans="1:5">
      <c r="D33" s="4" t="s">
        <v>834</v>
      </c>
      <c r="E33" s="1">
        <v>17</v>
      </c>
    </row>
    <row r="34" spans="1:5">
      <c r="A34" s="3" t="s">
        <v>2188</v>
      </c>
      <c r="B34" t="s">
        <v>4805</v>
      </c>
      <c r="D34" s="4" t="s">
        <v>1813</v>
      </c>
      <c r="E34" s="1">
        <v>42</v>
      </c>
    </row>
    <row r="35" spans="1:5">
      <c r="A35" s="4" t="s">
        <v>291</v>
      </c>
      <c r="B35" s="7">
        <v>87.1875</v>
      </c>
      <c r="D35" s="4" t="s">
        <v>983</v>
      </c>
      <c r="E35" s="1">
        <v>42</v>
      </c>
    </row>
    <row r="36" spans="1:5">
      <c r="A36" s="4" t="s">
        <v>2137</v>
      </c>
      <c r="B36" s="7">
        <v>89</v>
      </c>
      <c r="D36" s="4" t="s">
        <v>4806</v>
      </c>
      <c r="E36" s="1">
        <v>48</v>
      </c>
    </row>
    <row r="37" spans="1:5">
      <c r="A37" s="4" t="s">
        <v>55</v>
      </c>
      <c r="B37" s="7">
        <v>175</v>
      </c>
      <c r="D37" s="4" t="s">
        <v>199</v>
      </c>
      <c r="E37" s="1">
        <v>53</v>
      </c>
    </row>
    <row r="38" spans="1:5">
      <c r="A38" s="4" t="s">
        <v>4827</v>
      </c>
      <c r="B38" s="7">
        <v>204</v>
      </c>
      <c r="D38" s="4" t="s">
        <v>759</v>
      </c>
      <c r="E38" s="1">
        <v>102</v>
      </c>
    </row>
    <row r="39" spans="1:5">
      <c r="A39" s="4" t="s">
        <v>1131</v>
      </c>
      <c r="B39" s="7">
        <v>227.6</v>
      </c>
      <c r="D39" s="4" t="s">
        <v>1556</v>
      </c>
      <c r="E39" s="1">
        <v>155</v>
      </c>
    </row>
    <row r="40" spans="1:5">
      <c r="A40" s="4" t="s">
        <v>1556</v>
      </c>
      <c r="B40" s="7">
        <v>240</v>
      </c>
      <c r="D40" s="4" t="s">
        <v>55</v>
      </c>
      <c r="E40" s="1">
        <v>173</v>
      </c>
    </row>
    <row r="41" spans="1:5">
      <c r="A41" s="4" t="s">
        <v>834</v>
      </c>
      <c r="B41" s="7">
        <v>248</v>
      </c>
      <c r="D41" s="4" t="s">
        <v>1496</v>
      </c>
      <c r="E41" s="1">
        <v>228</v>
      </c>
    </row>
    <row r="42" spans="1:5">
      <c r="A42" s="4" t="s">
        <v>1263</v>
      </c>
      <c r="B42" s="7">
        <v>266</v>
      </c>
      <c r="D42" s="4" t="s">
        <v>4828</v>
      </c>
      <c r="E42" s="1">
        <v>232</v>
      </c>
    </row>
    <row r="43" spans="1:5">
      <c r="A43" s="4" t="s">
        <v>1280</v>
      </c>
      <c r="B43" s="7">
        <v>268</v>
      </c>
      <c r="D43" s="4" t="s">
        <v>1189</v>
      </c>
      <c r="E43" s="1">
        <v>301</v>
      </c>
    </row>
    <row r="44" spans="1:5">
      <c r="A44" s="4" t="s">
        <v>4828</v>
      </c>
      <c r="B44" s="7">
        <v>281</v>
      </c>
      <c r="D44" s="4" t="s">
        <v>4827</v>
      </c>
      <c r="E44" s="1">
        <v>311</v>
      </c>
    </row>
    <row r="45" spans="1:5">
      <c r="A45" s="4" t="s">
        <v>1189</v>
      </c>
      <c r="B45" s="7">
        <v>310</v>
      </c>
      <c r="D45" s="4" t="s">
        <v>1071</v>
      </c>
      <c r="E45" s="1">
        <v>457</v>
      </c>
    </row>
    <row r="46" spans="1:5">
      <c r="A46" s="4" t="s">
        <v>759</v>
      </c>
      <c r="B46" s="7">
        <v>310</v>
      </c>
      <c r="D46" s="4" t="s">
        <v>1263</v>
      </c>
      <c r="E46" s="1">
        <v>484</v>
      </c>
    </row>
    <row r="47" spans="1:5">
      <c r="A47" s="4" t="s">
        <v>983</v>
      </c>
      <c r="B47" s="7">
        <v>323.33333333333331</v>
      </c>
      <c r="D47" s="4" t="s">
        <v>1131</v>
      </c>
      <c r="E47" s="1">
        <v>530</v>
      </c>
    </row>
    <row r="48" spans="1:5">
      <c r="A48" s="4" t="s">
        <v>199</v>
      </c>
      <c r="B48" s="7">
        <v>325</v>
      </c>
      <c r="D48" s="4" t="s">
        <v>291</v>
      </c>
      <c r="E48" s="1">
        <v>903</v>
      </c>
    </row>
    <row r="49" spans="1:6">
      <c r="A49" s="4" t="s">
        <v>1496</v>
      </c>
      <c r="B49" s="7">
        <v>336.5</v>
      </c>
      <c r="D49" s="4" t="s">
        <v>2185</v>
      </c>
      <c r="E49" s="1">
        <v>4098</v>
      </c>
    </row>
    <row r="50" spans="1:6">
      <c r="A50" s="4" t="s">
        <v>1071</v>
      </c>
      <c r="B50" s="7">
        <v>428</v>
      </c>
    </row>
    <row r="51" spans="1:6">
      <c r="A51" s="4" t="s">
        <v>4806</v>
      </c>
      <c r="B51" s="7">
        <v>431.125</v>
      </c>
      <c r="E51" s="7"/>
      <c r="F51" s="7"/>
    </row>
    <row r="52" spans="1:6">
      <c r="A52" s="4" t="s">
        <v>1813</v>
      </c>
      <c r="B52" s="7">
        <v>511</v>
      </c>
    </row>
    <row r="53" spans="1:6">
      <c r="A53" s="4" t="s">
        <v>2185</v>
      </c>
      <c r="B53" s="1">
        <v>239.20408163265307</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sheetPr filterMode="1"/>
  <dimension ref="A1:AW55"/>
  <sheetViews>
    <sheetView workbookViewId="0">
      <pane xSplit="3" ySplit="1" topLeftCell="M2" activePane="bottomRight" state="frozen"/>
      <selection pane="topRight" activeCell="D1" sqref="D1"/>
      <selection pane="bottomLeft" activeCell="A2" sqref="A2"/>
      <selection pane="bottomRight" activeCell="U34" sqref="U34"/>
    </sheetView>
  </sheetViews>
  <sheetFormatPr defaultRowHeight="15"/>
  <cols>
    <col min="1" max="1" width="28.140625" customWidth="1"/>
    <col min="5" max="5" width="29.85546875" customWidth="1"/>
    <col min="11" max="11" width="15.7109375" customWidth="1"/>
    <col min="12" max="12" width="16.85546875" customWidth="1"/>
    <col min="15" max="15" width="13.42578125" customWidth="1"/>
    <col min="16" max="16" width="12.7109375" customWidth="1"/>
    <col min="20" max="20" width="29.5703125" customWidth="1"/>
    <col min="40" max="40" width="11.42578125" customWidth="1"/>
  </cols>
  <sheetData>
    <row r="1" spans="1:49">
      <c r="A1" t="s">
        <v>4803</v>
      </c>
      <c r="B1" t="s">
        <v>0</v>
      </c>
      <c r="C1" t="s">
        <v>1</v>
      </c>
      <c r="D1" t="s">
        <v>2</v>
      </c>
      <c r="E1" t="s">
        <v>3</v>
      </c>
      <c r="F1" t="s">
        <v>4</v>
      </c>
      <c r="G1" t="s">
        <v>5</v>
      </c>
      <c r="H1" t="s">
        <v>6</v>
      </c>
      <c r="I1" t="s">
        <v>7</v>
      </c>
      <c r="J1" t="s">
        <v>8</v>
      </c>
      <c r="K1" t="s">
        <v>9</v>
      </c>
      <c r="L1" t="s">
        <v>10</v>
      </c>
      <c r="M1" t="s">
        <v>11</v>
      </c>
      <c r="N1" t="s">
        <v>12</v>
      </c>
      <c r="O1" s="2" t="s">
        <v>13</v>
      </c>
      <c r="P1" s="2" t="s">
        <v>14</v>
      </c>
      <c r="Q1" s="2" t="s">
        <v>15</v>
      </c>
      <c r="R1" s="2"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2169</v>
      </c>
      <c r="AT1" t="s">
        <v>2171</v>
      </c>
      <c r="AU1" t="s">
        <v>2172</v>
      </c>
      <c r="AV1" t="s">
        <v>4796</v>
      </c>
      <c r="AW1" t="s">
        <v>4795</v>
      </c>
    </row>
    <row r="2" spans="1:49" hidden="1">
      <c r="A2" t="s">
        <v>4702</v>
      </c>
      <c r="B2" t="s">
        <v>43</v>
      </c>
      <c r="C2" t="s">
        <v>44</v>
      </c>
      <c r="D2">
        <v>20120510</v>
      </c>
      <c r="E2" t="s">
        <v>45</v>
      </c>
      <c r="F2" t="s">
        <v>46</v>
      </c>
      <c r="G2" t="s">
        <v>47</v>
      </c>
      <c r="H2" t="s">
        <v>48</v>
      </c>
      <c r="I2" t="s">
        <v>48</v>
      </c>
      <c r="J2" t="s">
        <v>48</v>
      </c>
      <c r="K2" t="s">
        <v>49</v>
      </c>
      <c r="L2" t="s">
        <v>50</v>
      </c>
      <c r="M2" t="s">
        <v>51</v>
      </c>
      <c r="N2">
        <v>18</v>
      </c>
      <c r="O2" s="2">
        <v>40324</v>
      </c>
      <c r="P2" s="2">
        <v>40386</v>
      </c>
      <c r="Q2" s="2" t="s">
        <v>52</v>
      </c>
      <c r="R2" s="2" t="s">
        <v>51</v>
      </c>
      <c r="S2" t="s">
        <v>53</v>
      </c>
      <c r="T2" t="s">
        <v>54</v>
      </c>
      <c r="U2" t="s">
        <v>55</v>
      </c>
      <c r="V2" t="s">
        <v>55</v>
      </c>
      <c r="W2" t="s">
        <v>56</v>
      </c>
      <c r="X2" t="s">
        <v>56</v>
      </c>
      <c r="Y2" t="s">
        <v>51</v>
      </c>
      <c r="Z2" t="s">
        <v>49</v>
      </c>
      <c r="AA2" t="s">
        <v>56</v>
      </c>
      <c r="AB2" t="s">
        <v>56</v>
      </c>
      <c r="AC2" t="s">
        <v>57</v>
      </c>
      <c r="AD2" t="s">
        <v>56</v>
      </c>
      <c r="AE2" t="s">
        <v>58</v>
      </c>
      <c r="AG2" t="s">
        <v>59</v>
      </c>
      <c r="AH2" s="1" t="s">
        <v>60</v>
      </c>
      <c r="AI2" t="s">
        <v>56</v>
      </c>
      <c r="AJ2" t="s">
        <v>56</v>
      </c>
      <c r="AK2" t="s">
        <v>56</v>
      </c>
      <c r="AL2" t="s">
        <v>56</v>
      </c>
      <c r="AM2" t="s">
        <v>56</v>
      </c>
      <c r="AN2" t="s">
        <v>56</v>
      </c>
      <c r="AO2" t="s">
        <v>56</v>
      </c>
      <c r="AP2" t="s">
        <v>56</v>
      </c>
      <c r="AQ2" t="s">
        <v>56</v>
      </c>
      <c r="AR2" t="s">
        <v>56</v>
      </c>
      <c r="AS2">
        <v>61</v>
      </c>
      <c r="AT2" t="s">
        <v>2174</v>
      </c>
      <c r="AU2" t="s">
        <v>2190</v>
      </c>
      <c r="AV2" t="s">
        <v>4703</v>
      </c>
      <c r="AW2">
        <v>20</v>
      </c>
    </row>
    <row r="3" spans="1:49" hidden="1">
      <c r="A3" t="s">
        <v>4698</v>
      </c>
      <c r="B3" t="s">
        <v>177</v>
      </c>
      <c r="C3" t="s">
        <v>44</v>
      </c>
      <c r="D3">
        <v>20120510</v>
      </c>
      <c r="E3" t="s">
        <v>178</v>
      </c>
      <c r="F3" t="s">
        <v>46</v>
      </c>
      <c r="G3" t="s">
        <v>47</v>
      </c>
      <c r="H3" t="s">
        <v>48</v>
      </c>
      <c r="I3" t="s">
        <v>48</v>
      </c>
      <c r="J3" t="s">
        <v>48</v>
      </c>
      <c r="K3" t="s">
        <v>49</v>
      </c>
      <c r="L3" t="s">
        <v>167</v>
      </c>
      <c r="M3" t="s">
        <v>51</v>
      </c>
      <c r="N3">
        <v>8</v>
      </c>
      <c r="O3" s="2">
        <v>40378</v>
      </c>
      <c r="P3" s="2">
        <v>40386</v>
      </c>
      <c r="Q3" s="2" t="s">
        <v>69</v>
      </c>
      <c r="R3" s="2" t="s">
        <v>51</v>
      </c>
      <c r="S3" t="s">
        <v>169</v>
      </c>
      <c r="T3" t="s">
        <v>170</v>
      </c>
      <c r="U3" t="s">
        <v>291</v>
      </c>
      <c r="V3" t="s">
        <v>171</v>
      </c>
      <c r="W3" t="s">
        <v>56</v>
      </c>
      <c r="X3" t="s">
        <v>56</v>
      </c>
      <c r="Y3" t="s">
        <v>51</v>
      </c>
      <c r="Z3" t="s">
        <v>49</v>
      </c>
      <c r="AA3" t="s">
        <v>56</v>
      </c>
      <c r="AB3" t="s">
        <v>56</v>
      </c>
      <c r="AC3" t="s">
        <v>179</v>
      </c>
      <c r="AD3" t="s">
        <v>180</v>
      </c>
      <c r="AE3" t="s">
        <v>58</v>
      </c>
      <c r="AF3" t="s">
        <v>181</v>
      </c>
      <c r="AH3" s="1" t="s">
        <v>182</v>
      </c>
      <c r="AI3" t="s">
        <v>56</v>
      </c>
      <c r="AJ3" t="s">
        <v>56</v>
      </c>
      <c r="AK3" t="s">
        <v>56</v>
      </c>
      <c r="AL3" t="s">
        <v>56</v>
      </c>
      <c r="AM3" t="s">
        <v>56</v>
      </c>
      <c r="AN3" t="s">
        <v>56</v>
      </c>
      <c r="AO3" t="s">
        <v>56</v>
      </c>
      <c r="AP3" t="s">
        <v>56</v>
      </c>
      <c r="AQ3" t="s">
        <v>56</v>
      </c>
      <c r="AR3" t="s">
        <v>56</v>
      </c>
      <c r="AS3">
        <v>8</v>
      </c>
      <c r="AT3" t="s">
        <v>2174</v>
      </c>
      <c r="AU3" t="s">
        <v>2174</v>
      </c>
      <c r="AV3" t="s">
        <v>4699</v>
      </c>
      <c r="AW3">
        <v>83</v>
      </c>
    </row>
    <row r="4" spans="1:49" hidden="1">
      <c r="A4" t="s">
        <v>4744</v>
      </c>
      <c r="B4" t="s">
        <v>164</v>
      </c>
      <c r="C4" t="s">
        <v>44</v>
      </c>
      <c r="D4">
        <v>20120510</v>
      </c>
      <c r="E4" t="s">
        <v>165</v>
      </c>
      <c r="F4" t="s">
        <v>46</v>
      </c>
      <c r="G4" t="s">
        <v>47</v>
      </c>
      <c r="H4" t="s">
        <v>48</v>
      </c>
      <c r="I4" t="s">
        <v>48</v>
      </c>
      <c r="J4" t="s">
        <v>48</v>
      </c>
      <c r="K4" t="s">
        <v>166</v>
      </c>
      <c r="L4" t="s">
        <v>167</v>
      </c>
      <c r="M4" t="s">
        <v>51</v>
      </c>
      <c r="N4">
        <v>8</v>
      </c>
      <c r="O4" s="2">
        <v>40604</v>
      </c>
      <c r="P4" s="2">
        <v>40618</v>
      </c>
      <c r="Q4" s="2" t="s">
        <v>69</v>
      </c>
      <c r="R4" s="2" t="s">
        <v>51</v>
      </c>
      <c r="S4" t="s">
        <v>169</v>
      </c>
      <c r="T4" t="s">
        <v>170</v>
      </c>
      <c r="U4" t="s">
        <v>291</v>
      </c>
      <c r="W4" t="s">
        <v>56</v>
      </c>
      <c r="X4" t="s">
        <v>56</v>
      </c>
      <c r="Y4" t="s">
        <v>51</v>
      </c>
      <c r="Z4" t="s">
        <v>166</v>
      </c>
      <c r="AA4" t="s">
        <v>56</v>
      </c>
      <c r="AB4" t="s">
        <v>56</v>
      </c>
      <c r="AC4" t="s">
        <v>172</v>
      </c>
      <c r="AD4" t="s">
        <v>56</v>
      </c>
      <c r="AE4" t="s">
        <v>173</v>
      </c>
      <c r="AF4" t="s">
        <v>174</v>
      </c>
      <c r="AG4" t="s">
        <v>175</v>
      </c>
      <c r="AH4" s="1" t="s">
        <v>176</v>
      </c>
      <c r="AI4" t="s">
        <v>56</v>
      </c>
      <c r="AJ4" t="s">
        <v>56</v>
      </c>
      <c r="AK4" t="s">
        <v>56</v>
      </c>
      <c r="AL4" t="s">
        <v>56</v>
      </c>
      <c r="AM4" t="s">
        <v>56</v>
      </c>
      <c r="AN4" t="s">
        <v>56</v>
      </c>
      <c r="AO4" t="s">
        <v>56</v>
      </c>
      <c r="AP4" t="s">
        <v>56</v>
      </c>
      <c r="AQ4" t="s">
        <v>56</v>
      </c>
      <c r="AR4" t="s">
        <v>56</v>
      </c>
      <c r="AS4">
        <v>14</v>
      </c>
      <c r="AT4" t="s">
        <v>2176</v>
      </c>
      <c r="AU4" t="s">
        <v>2176</v>
      </c>
      <c r="AV4" t="s">
        <v>4745</v>
      </c>
      <c r="AW4">
        <v>35</v>
      </c>
    </row>
    <row r="5" spans="1:49" hidden="1">
      <c r="A5" t="s">
        <v>4740</v>
      </c>
      <c r="B5" t="s">
        <v>192</v>
      </c>
      <c r="C5" t="s">
        <v>44</v>
      </c>
      <c r="D5">
        <v>20120510</v>
      </c>
      <c r="E5" t="s">
        <v>193</v>
      </c>
      <c r="F5" t="s">
        <v>46</v>
      </c>
      <c r="G5" t="s">
        <v>47</v>
      </c>
      <c r="H5" t="s">
        <v>48</v>
      </c>
      <c r="I5" t="s">
        <v>48</v>
      </c>
      <c r="J5" t="s">
        <v>48</v>
      </c>
      <c r="K5" t="s">
        <v>194</v>
      </c>
      <c r="L5" t="s">
        <v>195</v>
      </c>
      <c r="M5" t="s">
        <v>51</v>
      </c>
      <c r="N5">
        <v>21</v>
      </c>
      <c r="O5" s="2">
        <v>40520</v>
      </c>
      <c r="P5" s="2">
        <v>40850</v>
      </c>
      <c r="Q5" s="2" t="s">
        <v>69</v>
      </c>
      <c r="R5" s="2" t="s">
        <v>51</v>
      </c>
      <c r="S5" t="s">
        <v>197</v>
      </c>
      <c r="T5" t="s">
        <v>198</v>
      </c>
      <c r="U5" t="s">
        <v>199</v>
      </c>
      <c r="V5" t="s">
        <v>199</v>
      </c>
      <c r="W5" t="s">
        <v>56</v>
      </c>
      <c r="X5" t="s">
        <v>56</v>
      </c>
      <c r="Y5" t="s">
        <v>51</v>
      </c>
      <c r="Z5" t="s">
        <v>194</v>
      </c>
      <c r="AA5" t="s">
        <v>56</v>
      </c>
      <c r="AB5" t="s">
        <v>56</v>
      </c>
      <c r="AC5" t="s">
        <v>200</v>
      </c>
      <c r="AD5" t="s">
        <v>56</v>
      </c>
      <c r="AE5" t="s">
        <v>201</v>
      </c>
      <c r="AF5" t="s">
        <v>202</v>
      </c>
      <c r="AH5" s="1" t="s">
        <v>203</v>
      </c>
      <c r="AI5" t="s">
        <v>56</v>
      </c>
      <c r="AJ5" t="s">
        <v>56</v>
      </c>
      <c r="AK5" t="s">
        <v>56</v>
      </c>
      <c r="AL5" t="s">
        <v>56</v>
      </c>
      <c r="AM5" t="s">
        <v>56</v>
      </c>
      <c r="AN5" t="s">
        <v>56</v>
      </c>
      <c r="AO5" t="s">
        <v>56</v>
      </c>
      <c r="AP5" t="s">
        <v>56</v>
      </c>
      <c r="AQ5" t="s">
        <v>56</v>
      </c>
      <c r="AR5" t="s">
        <v>56</v>
      </c>
      <c r="AS5">
        <v>325</v>
      </c>
      <c r="AT5" t="s">
        <v>2181</v>
      </c>
      <c r="AU5" t="s">
        <v>44</v>
      </c>
      <c r="AV5" t="s">
        <v>4741</v>
      </c>
      <c r="AW5">
        <v>53</v>
      </c>
    </row>
    <row r="6" spans="1:49" hidden="1">
      <c r="A6" t="s">
        <v>4760</v>
      </c>
      <c r="B6" t="s">
        <v>286</v>
      </c>
      <c r="C6" t="s">
        <v>44</v>
      </c>
      <c r="D6">
        <v>20120510</v>
      </c>
      <c r="E6" t="s">
        <v>287</v>
      </c>
      <c r="F6" t="s">
        <v>46</v>
      </c>
      <c r="G6" t="s">
        <v>47</v>
      </c>
      <c r="H6" t="s">
        <v>48</v>
      </c>
      <c r="I6" t="s">
        <v>48</v>
      </c>
      <c r="J6" t="s">
        <v>48</v>
      </c>
      <c r="K6" t="s">
        <v>288</v>
      </c>
      <c r="L6" t="s">
        <v>289</v>
      </c>
      <c r="M6" t="s">
        <v>51</v>
      </c>
      <c r="N6">
        <v>20</v>
      </c>
      <c r="O6" s="2">
        <v>40472</v>
      </c>
      <c r="P6" s="2">
        <v>40624</v>
      </c>
      <c r="Q6" s="2" t="s">
        <v>52</v>
      </c>
      <c r="R6" s="2" t="s">
        <v>51</v>
      </c>
      <c r="S6" t="s">
        <v>170</v>
      </c>
      <c r="T6" t="s">
        <v>290</v>
      </c>
      <c r="U6" t="s">
        <v>291</v>
      </c>
      <c r="V6" t="s">
        <v>291</v>
      </c>
      <c r="W6" t="s">
        <v>56</v>
      </c>
      <c r="X6" t="s">
        <v>56</v>
      </c>
      <c r="Y6" t="s">
        <v>51</v>
      </c>
      <c r="Z6" t="s">
        <v>288</v>
      </c>
      <c r="AA6" t="s">
        <v>56</v>
      </c>
      <c r="AB6" t="s">
        <v>56</v>
      </c>
      <c r="AC6" t="s">
        <v>292</v>
      </c>
      <c r="AD6" t="s">
        <v>56</v>
      </c>
      <c r="AE6" t="s">
        <v>293</v>
      </c>
      <c r="AF6" t="s">
        <v>294</v>
      </c>
      <c r="AH6" s="1" t="s">
        <v>295</v>
      </c>
      <c r="AI6" t="s">
        <v>56</v>
      </c>
      <c r="AJ6" t="s">
        <v>56</v>
      </c>
      <c r="AK6" t="s">
        <v>56</v>
      </c>
      <c r="AL6" t="s">
        <v>56</v>
      </c>
      <c r="AM6" t="s">
        <v>56</v>
      </c>
      <c r="AN6" t="s">
        <v>56</v>
      </c>
      <c r="AO6" t="s">
        <v>56</v>
      </c>
      <c r="AP6" t="s">
        <v>56</v>
      </c>
      <c r="AQ6" t="s">
        <v>56</v>
      </c>
      <c r="AR6" t="s">
        <v>56</v>
      </c>
      <c r="AS6">
        <v>151</v>
      </c>
      <c r="AT6" t="s">
        <v>2176</v>
      </c>
      <c r="AU6" t="s">
        <v>2186</v>
      </c>
      <c r="AV6" t="s">
        <v>4761</v>
      </c>
      <c r="AW6">
        <v>41</v>
      </c>
    </row>
    <row r="7" spans="1:49">
      <c r="A7" t="s">
        <v>4756</v>
      </c>
      <c r="B7" t="s">
        <v>357</v>
      </c>
      <c r="C7" t="s">
        <v>44</v>
      </c>
      <c r="D7">
        <v>20120510</v>
      </c>
      <c r="E7" t="s">
        <v>358</v>
      </c>
      <c r="F7" t="s">
        <v>46</v>
      </c>
      <c r="G7" t="s">
        <v>47</v>
      </c>
      <c r="H7" t="s">
        <v>48</v>
      </c>
      <c r="I7" t="s">
        <v>48</v>
      </c>
      <c r="J7" t="s">
        <v>48</v>
      </c>
      <c r="K7" t="s">
        <v>359</v>
      </c>
      <c r="L7" t="s">
        <v>360</v>
      </c>
      <c r="M7" t="s">
        <v>51</v>
      </c>
      <c r="N7">
        <v>9</v>
      </c>
      <c r="O7" s="2">
        <v>40605</v>
      </c>
      <c r="P7" s="2">
        <v>40891</v>
      </c>
      <c r="Q7" s="2" t="s">
        <v>52</v>
      </c>
      <c r="R7" s="2" t="s">
        <v>51</v>
      </c>
      <c r="S7" t="s">
        <v>362</v>
      </c>
      <c r="T7" t="s">
        <v>56</v>
      </c>
      <c r="U7" s="2" t="s">
        <v>4828</v>
      </c>
      <c r="V7" t="s">
        <v>56</v>
      </c>
      <c r="W7" t="s">
        <v>56</v>
      </c>
      <c r="X7" t="s">
        <v>56</v>
      </c>
      <c r="Y7" t="s">
        <v>51</v>
      </c>
      <c r="Z7" t="s">
        <v>359</v>
      </c>
      <c r="AA7" t="s">
        <v>56</v>
      </c>
      <c r="AB7" t="s">
        <v>56</v>
      </c>
      <c r="AC7" t="s">
        <v>363</v>
      </c>
      <c r="AD7" t="s">
        <v>56</v>
      </c>
      <c r="AE7" t="s">
        <v>359</v>
      </c>
      <c r="AF7" t="s">
        <v>364</v>
      </c>
      <c r="AH7" t="s">
        <v>365</v>
      </c>
      <c r="AI7" t="s">
        <v>56</v>
      </c>
      <c r="AJ7" t="s">
        <v>56</v>
      </c>
      <c r="AK7" t="s">
        <v>56</v>
      </c>
      <c r="AL7" t="s">
        <v>56</v>
      </c>
      <c r="AM7" t="s">
        <v>56</v>
      </c>
      <c r="AN7" t="s">
        <v>56</v>
      </c>
      <c r="AO7" t="s">
        <v>56</v>
      </c>
      <c r="AP7" t="s">
        <v>56</v>
      </c>
      <c r="AQ7" t="s">
        <v>56</v>
      </c>
      <c r="AR7" t="s">
        <v>56</v>
      </c>
      <c r="AS7">
        <v>281</v>
      </c>
      <c r="AT7" t="s">
        <v>2182</v>
      </c>
      <c r="AU7" t="s">
        <v>2176</v>
      </c>
      <c r="AV7" t="s">
        <v>4757</v>
      </c>
      <c r="AW7">
        <v>232</v>
      </c>
    </row>
    <row r="8" spans="1:49" hidden="1">
      <c r="A8" t="s">
        <v>4799</v>
      </c>
      <c r="B8" t="s">
        <v>397</v>
      </c>
      <c r="C8" t="s">
        <v>44</v>
      </c>
      <c r="D8">
        <v>20120510</v>
      </c>
      <c r="E8" t="s">
        <v>398</v>
      </c>
      <c r="F8" t="s">
        <v>46</v>
      </c>
      <c r="G8" t="s">
        <v>47</v>
      </c>
      <c r="H8" t="s">
        <v>48</v>
      </c>
      <c r="I8" t="s">
        <v>65</v>
      </c>
      <c r="J8" t="s">
        <v>65</v>
      </c>
      <c r="K8" t="s">
        <v>56</v>
      </c>
      <c r="L8" t="s">
        <v>399</v>
      </c>
      <c r="M8" t="s">
        <v>67</v>
      </c>
      <c r="N8">
        <v>21</v>
      </c>
      <c r="O8" s="2">
        <v>40927</v>
      </c>
      <c r="P8" s="2">
        <v>41024</v>
      </c>
      <c r="Q8" s="2" t="s">
        <v>69</v>
      </c>
      <c r="R8" s="2" t="s">
        <v>400</v>
      </c>
      <c r="S8" t="s">
        <v>401</v>
      </c>
      <c r="T8" t="s">
        <v>56</v>
      </c>
      <c r="U8" t="s">
        <v>402</v>
      </c>
      <c r="V8" t="s">
        <v>56</v>
      </c>
      <c r="W8" t="s">
        <v>56</v>
      </c>
      <c r="X8" t="s">
        <v>56</v>
      </c>
      <c r="Y8" t="s">
        <v>403</v>
      </c>
      <c r="Z8" t="s">
        <v>308</v>
      </c>
      <c r="AA8" t="s">
        <v>56</v>
      </c>
      <c r="AB8" t="s">
        <v>56</v>
      </c>
      <c r="AC8" t="s">
        <v>404</v>
      </c>
      <c r="AD8" t="s">
        <v>405</v>
      </c>
      <c r="AE8" t="s">
        <v>406</v>
      </c>
      <c r="AF8" t="s">
        <v>407</v>
      </c>
      <c r="AH8" s="1" t="s">
        <v>408</v>
      </c>
      <c r="AI8" t="s">
        <v>56</v>
      </c>
      <c r="AJ8" t="s">
        <v>56</v>
      </c>
      <c r="AK8" t="s">
        <v>56</v>
      </c>
      <c r="AL8" t="s">
        <v>56</v>
      </c>
      <c r="AM8" t="s">
        <v>56</v>
      </c>
      <c r="AN8" t="s">
        <v>56</v>
      </c>
      <c r="AO8" t="s">
        <v>56</v>
      </c>
      <c r="AP8" t="s">
        <v>56</v>
      </c>
      <c r="AQ8" t="s">
        <v>56</v>
      </c>
      <c r="AR8" t="s">
        <v>56</v>
      </c>
      <c r="AS8">
        <v>96</v>
      </c>
      <c r="AT8" t="s">
        <v>4689</v>
      </c>
      <c r="AU8" t="s">
        <v>2195</v>
      </c>
      <c r="AW8">
        <v>117</v>
      </c>
    </row>
    <row r="9" spans="1:49" hidden="1">
      <c r="A9" t="s">
        <v>4738</v>
      </c>
      <c r="B9" t="s">
        <v>409</v>
      </c>
      <c r="C9" t="s">
        <v>44</v>
      </c>
      <c r="D9">
        <v>20120510</v>
      </c>
      <c r="E9" t="s">
        <v>410</v>
      </c>
      <c r="F9" t="s">
        <v>138</v>
      </c>
      <c r="G9" t="s">
        <v>64</v>
      </c>
      <c r="H9" t="s">
        <v>48</v>
      </c>
      <c r="I9" t="s">
        <v>48</v>
      </c>
      <c r="J9" t="s">
        <v>48</v>
      </c>
      <c r="K9" t="s">
        <v>194</v>
      </c>
      <c r="L9" t="s">
        <v>260</v>
      </c>
      <c r="M9" t="s">
        <v>51</v>
      </c>
      <c r="N9">
        <v>10</v>
      </c>
      <c r="O9" s="2">
        <v>40359</v>
      </c>
      <c r="P9" s="2">
        <v>40850</v>
      </c>
      <c r="Q9" s="2" t="s">
        <v>69</v>
      </c>
      <c r="R9" s="2" t="s">
        <v>51</v>
      </c>
      <c r="S9" t="s">
        <v>411</v>
      </c>
      <c r="T9" t="s">
        <v>412</v>
      </c>
      <c r="U9" s="2" t="s">
        <v>4806</v>
      </c>
      <c r="W9" t="s">
        <v>56</v>
      </c>
      <c r="X9" t="s">
        <v>56</v>
      </c>
      <c r="Y9" t="s">
        <v>51</v>
      </c>
      <c r="Z9" t="s">
        <v>194</v>
      </c>
      <c r="AA9" t="s">
        <v>56</v>
      </c>
      <c r="AB9" t="s">
        <v>56</v>
      </c>
      <c r="AC9" t="s">
        <v>413</v>
      </c>
      <c r="AD9" t="s">
        <v>56</v>
      </c>
      <c r="AE9" t="s">
        <v>201</v>
      </c>
      <c r="AF9" t="s">
        <v>414</v>
      </c>
      <c r="AH9" t="s">
        <v>415</v>
      </c>
      <c r="AI9" t="s">
        <v>411</v>
      </c>
      <c r="AJ9">
        <v>11715</v>
      </c>
      <c r="AK9">
        <v>6047</v>
      </c>
      <c r="AL9" t="s">
        <v>78</v>
      </c>
      <c r="AM9">
        <v>8961</v>
      </c>
      <c r="AN9" s="2">
        <v>38477</v>
      </c>
      <c r="AO9">
        <v>2005</v>
      </c>
      <c r="AP9" t="s">
        <v>416</v>
      </c>
      <c r="AQ9">
        <v>1510</v>
      </c>
      <c r="AR9" t="s">
        <v>80</v>
      </c>
      <c r="AS9">
        <v>483</v>
      </c>
      <c r="AT9" t="s">
        <v>2181</v>
      </c>
      <c r="AU9" t="s">
        <v>2191</v>
      </c>
      <c r="AV9" t="s">
        <v>4739</v>
      </c>
      <c r="AW9">
        <v>1</v>
      </c>
    </row>
    <row r="10" spans="1:49" hidden="1">
      <c r="A10" t="s">
        <v>4716</v>
      </c>
      <c r="B10" t="s">
        <v>443</v>
      </c>
      <c r="C10" t="s">
        <v>44</v>
      </c>
      <c r="D10">
        <v>20120510</v>
      </c>
      <c r="E10" t="s">
        <v>444</v>
      </c>
      <c r="F10" t="s">
        <v>46</v>
      </c>
      <c r="G10" t="s">
        <v>47</v>
      </c>
      <c r="H10" t="s">
        <v>48</v>
      </c>
      <c r="I10" t="s">
        <v>48</v>
      </c>
      <c r="J10" t="s">
        <v>48</v>
      </c>
      <c r="K10" t="s">
        <v>445</v>
      </c>
      <c r="L10" t="s">
        <v>167</v>
      </c>
      <c r="M10" t="s">
        <v>51</v>
      </c>
      <c r="N10">
        <v>8</v>
      </c>
      <c r="O10" s="2">
        <v>40520</v>
      </c>
      <c r="P10" s="2">
        <v>40533</v>
      </c>
      <c r="Q10" s="2" t="s">
        <v>69</v>
      </c>
      <c r="R10" s="2" t="s">
        <v>51</v>
      </c>
      <c r="S10" t="s">
        <v>169</v>
      </c>
      <c r="T10" t="s">
        <v>170</v>
      </c>
      <c r="U10" t="s">
        <v>291</v>
      </c>
      <c r="V10" t="s">
        <v>171</v>
      </c>
      <c r="W10" t="s">
        <v>56</v>
      </c>
      <c r="X10" t="s">
        <v>56</v>
      </c>
      <c r="Y10" t="s">
        <v>51</v>
      </c>
      <c r="Z10" t="s">
        <v>445</v>
      </c>
      <c r="AA10" t="s">
        <v>56</v>
      </c>
      <c r="AB10" t="s">
        <v>56</v>
      </c>
      <c r="AC10" t="s">
        <v>446</v>
      </c>
      <c r="AD10" t="s">
        <v>56</v>
      </c>
      <c r="AE10" t="s">
        <v>447</v>
      </c>
      <c r="AF10" t="s">
        <v>448</v>
      </c>
      <c r="AH10" s="1" t="s">
        <v>449</v>
      </c>
      <c r="AI10" t="s">
        <v>56</v>
      </c>
      <c r="AJ10" t="s">
        <v>56</v>
      </c>
      <c r="AK10" t="s">
        <v>56</v>
      </c>
      <c r="AL10" t="s">
        <v>56</v>
      </c>
      <c r="AM10" t="s">
        <v>56</v>
      </c>
      <c r="AN10" t="s">
        <v>56</v>
      </c>
      <c r="AO10" t="s">
        <v>56</v>
      </c>
      <c r="AP10" t="s">
        <v>56</v>
      </c>
      <c r="AQ10" t="s">
        <v>56</v>
      </c>
      <c r="AR10" t="s">
        <v>56</v>
      </c>
      <c r="AS10">
        <v>13</v>
      </c>
      <c r="AT10" t="s">
        <v>44</v>
      </c>
      <c r="AU10" t="s">
        <v>44</v>
      </c>
      <c r="AV10" t="s">
        <v>4717</v>
      </c>
      <c r="AW10">
        <v>2</v>
      </c>
    </row>
    <row r="11" spans="1:49" hidden="1">
      <c r="A11" t="s">
        <v>4782</v>
      </c>
      <c r="B11" t="s">
        <v>459</v>
      </c>
      <c r="C11" t="s">
        <v>44</v>
      </c>
      <c r="D11">
        <v>20120510</v>
      </c>
      <c r="E11" t="s">
        <v>460</v>
      </c>
      <c r="F11" t="s">
        <v>46</v>
      </c>
      <c r="G11" t="s">
        <v>47</v>
      </c>
      <c r="H11" t="s">
        <v>48</v>
      </c>
      <c r="I11" t="s">
        <v>48</v>
      </c>
      <c r="J11" t="s">
        <v>48</v>
      </c>
      <c r="K11" t="s">
        <v>237</v>
      </c>
      <c r="L11" t="s">
        <v>461</v>
      </c>
      <c r="M11" t="s">
        <v>51</v>
      </c>
      <c r="N11">
        <v>14</v>
      </c>
      <c r="O11" s="2">
        <v>40679</v>
      </c>
      <c r="P11" s="2">
        <v>40976</v>
      </c>
      <c r="Q11" s="2" t="s">
        <v>52</v>
      </c>
      <c r="R11" s="2" t="s">
        <v>51</v>
      </c>
      <c r="S11" t="s">
        <v>170</v>
      </c>
      <c r="T11" t="s">
        <v>462</v>
      </c>
      <c r="U11" t="s">
        <v>291</v>
      </c>
      <c r="V11" t="s">
        <v>291</v>
      </c>
      <c r="W11" t="s">
        <v>56</v>
      </c>
      <c r="X11" t="s">
        <v>56</v>
      </c>
      <c r="Y11" t="s">
        <v>51</v>
      </c>
      <c r="Z11" t="s">
        <v>237</v>
      </c>
      <c r="AA11" t="s">
        <v>56</v>
      </c>
      <c r="AB11" t="s">
        <v>56</v>
      </c>
      <c r="AC11" t="s">
        <v>463</v>
      </c>
      <c r="AD11" t="s">
        <v>56</v>
      </c>
      <c r="AE11" t="s">
        <v>461</v>
      </c>
      <c r="AF11" t="s">
        <v>464</v>
      </c>
      <c r="AH11" t="s">
        <v>465</v>
      </c>
      <c r="AI11" t="s">
        <v>56</v>
      </c>
      <c r="AJ11" t="s">
        <v>56</v>
      </c>
      <c r="AK11" t="s">
        <v>56</v>
      </c>
      <c r="AL11" t="s">
        <v>56</v>
      </c>
      <c r="AM11" t="s">
        <v>56</v>
      </c>
      <c r="AN11" t="s">
        <v>56</v>
      </c>
      <c r="AO11" t="s">
        <v>56</v>
      </c>
      <c r="AP11" t="s">
        <v>56</v>
      </c>
      <c r="AQ11" t="s">
        <v>56</v>
      </c>
      <c r="AR11" t="s">
        <v>56</v>
      </c>
      <c r="AS11">
        <v>292</v>
      </c>
      <c r="AT11" t="s">
        <v>2183</v>
      </c>
      <c r="AU11" t="s">
        <v>2194</v>
      </c>
      <c r="AV11" t="s">
        <v>4783</v>
      </c>
      <c r="AW11">
        <v>10</v>
      </c>
    </row>
    <row r="12" spans="1:49" hidden="1">
      <c r="A12" t="s">
        <v>4778</v>
      </c>
      <c r="B12" t="s">
        <v>674</v>
      </c>
      <c r="C12" t="s">
        <v>44</v>
      </c>
      <c r="D12">
        <v>20120510</v>
      </c>
      <c r="E12" t="s">
        <v>675</v>
      </c>
      <c r="F12" t="s">
        <v>138</v>
      </c>
      <c r="G12" t="s">
        <v>64</v>
      </c>
      <c r="H12" t="s">
        <v>48</v>
      </c>
      <c r="I12" t="s">
        <v>48</v>
      </c>
      <c r="J12" t="s">
        <v>48</v>
      </c>
      <c r="K12" t="s">
        <v>237</v>
      </c>
      <c r="L12" t="s">
        <v>461</v>
      </c>
      <c r="M12" t="s">
        <v>51</v>
      </c>
      <c r="N12">
        <v>10</v>
      </c>
      <c r="O12" s="2">
        <v>40359</v>
      </c>
      <c r="P12" s="2">
        <v>40976</v>
      </c>
      <c r="Q12" s="2" t="s">
        <v>69</v>
      </c>
      <c r="R12" s="2" t="s">
        <v>51</v>
      </c>
      <c r="S12" t="s">
        <v>676</v>
      </c>
      <c r="T12" t="s">
        <v>677</v>
      </c>
      <c r="U12" s="2" t="s">
        <v>4806</v>
      </c>
      <c r="W12" t="s">
        <v>56</v>
      </c>
      <c r="X12" t="s">
        <v>56</v>
      </c>
      <c r="Y12" t="s">
        <v>51</v>
      </c>
      <c r="Z12" t="s">
        <v>237</v>
      </c>
      <c r="AA12" t="s">
        <v>56</v>
      </c>
      <c r="AB12" t="s">
        <v>56</v>
      </c>
      <c r="AC12" t="s">
        <v>678</v>
      </c>
      <c r="AD12" t="s">
        <v>56</v>
      </c>
      <c r="AE12" t="s">
        <v>461</v>
      </c>
      <c r="AF12" t="s">
        <v>679</v>
      </c>
      <c r="AH12" s="1" t="s">
        <v>680</v>
      </c>
      <c r="AI12" t="s">
        <v>681</v>
      </c>
      <c r="AJ12">
        <v>10041</v>
      </c>
      <c r="AK12">
        <v>383</v>
      </c>
      <c r="AL12" t="s">
        <v>78</v>
      </c>
      <c r="AM12">
        <v>15653</v>
      </c>
      <c r="AN12" s="2">
        <v>33703</v>
      </c>
      <c r="AO12">
        <v>1992</v>
      </c>
      <c r="AP12" t="s">
        <v>682</v>
      </c>
      <c r="AQ12">
        <v>1134</v>
      </c>
      <c r="AR12" t="s">
        <v>80</v>
      </c>
      <c r="AS12">
        <v>608</v>
      </c>
      <c r="AT12" t="s">
        <v>2183</v>
      </c>
      <c r="AU12" t="s">
        <v>2191</v>
      </c>
      <c r="AV12" t="s">
        <v>4779</v>
      </c>
      <c r="AW12">
        <v>5</v>
      </c>
    </row>
    <row r="13" spans="1:49" hidden="1">
      <c r="A13" t="s">
        <v>4748</v>
      </c>
      <c r="B13" t="s">
        <v>690</v>
      </c>
      <c r="C13" t="s">
        <v>44</v>
      </c>
      <c r="D13">
        <v>20120510</v>
      </c>
      <c r="E13" t="s">
        <v>691</v>
      </c>
      <c r="F13" t="s">
        <v>46</v>
      </c>
      <c r="G13" t="s">
        <v>47</v>
      </c>
      <c r="H13" t="s">
        <v>48</v>
      </c>
      <c r="I13" t="s">
        <v>48</v>
      </c>
      <c r="J13" t="s">
        <v>48</v>
      </c>
      <c r="K13" t="s">
        <v>692</v>
      </c>
      <c r="L13" t="s">
        <v>693</v>
      </c>
      <c r="M13" t="s">
        <v>51</v>
      </c>
      <c r="N13">
        <v>49</v>
      </c>
      <c r="O13" s="2">
        <v>40569</v>
      </c>
      <c r="P13" s="2">
        <v>40862</v>
      </c>
      <c r="Q13" s="2" t="s">
        <v>69</v>
      </c>
      <c r="R13" s="2" t="s">
        <v>51</v>
      </c>
      <c r="S13" t="s">
        <v>54</v>
      </c>
      <c r="T13" t="s">
        <v>53</v>
      </c>
      <c r="U13" t="s">
        <v>55</v>
      </c>
      <c r="V13" t="s">
        <v>55</v>
      </c>
      <c r="W13" t="s">
        <v>56</v>
      </c>
      <c r="X13" t="s">
        <v>56</v>
      </c>
      <c r="Y13" t="s">
        <v>51</v>
      </c>
      <c r="Z13" t="s">
        <v>692</v>
      </c>
      <c r="AA13" t="s">
        <v>56</v>
      </c>
      <c r="AB13" t="s">
        <v>56</v>
      </c>
      <c r="AC13" t="s">
        <v>694</v>
      </c>
      <c r="AD13" t="s">
        <v>56</v>
      </c>
      <c r="AE13" t="s">
        <v>695</v>
      </c>
      <c r="AF13" t="s">
        <v>696</v>
      </c>
      <c r="AH13" s="1" t="s">
        <v>697</v>
      </c>
      <c r="AI13" t="s">
        <v>56</v>
      </c>
      <c r="AJ13" t="s">
        <v>56</v>
      </c>
      <c r="AK13" t="s">
        <v>56</v>
      </c>
      <c r="AL13" t="s">
        <v>56</v>
      </c>
      <c r="AM13" t="s">
        <v>56</v>
      </c>
      <c r="AN13" t="s">
        <v>56</v>
      </c>
      <c r="AO13" t="s">
        <v>56</v>
      </c>
      <c r="AP13" t="s">
        <v>56</v>
      </c>
      <c r="AQ13" t="s">
        <v>56</v>
      </c>
      <c r="AR13" t="s">
        <v>56</v>
      </c>
      <c r="AS13">
        <v>289</v>
      </c>
      <c r="AT13" t="s">
        <v>2181</v>
      </c>
      <c r="AU13" t="s">
        <v>2193</v>
      </c>
      <c r="AV13" t="s">
        <v>4749</v>
      </c>
      <c r="AW13">
        <v>153</v>
      </c>
    </row>
    <row r="14" spans="1:49" hidden="1">
      <c r="A14" t="s">
        <v>4736</v>
      </c>
      <c r="B14" t="s">
        <v>755</v>
      </c>
      <c r="C14" t="s">
        <v>44</v>
      </c>
      <c r="D14">
        <v>20120510</v>
      </c>
      <c r="E14" t="s">
        <v>756</v>
      </c>
      <c r="F14" t="s">
        <v>46</v>
      </c>
      <c r="G14" t="s">
        <v>47</v>
      </c>
      <c r="H14" t="s">
        <v>48</v>
      </c>
      <c r="I14" t="s">
        <v>48</v>
      </c>
      <c r="J14" t="s">
        <v>48</v>
      </c>
      <c r="K14" t="s">
        <v>439</v>
      </c>
      <c r="L14" t="s">
        <v>581</v>
      </c>
      <c r="M14" t="s">
        <v>51</v>
      </c>
      <c r="N14">
        <v>30</v>
      </c>
      <c r="O14" s="2">
        <v>40520</v>
      </c>
      <c r="P14" s="2">
        <v>40834</v>
      </c>
      <c r="Q14" s="2" t="s">
        <v>52</v>
      </c>
      <c r="R14" s="2" t="s">
        <v>51</v>
      </c>
      <c r="S14" t="s">
        <v>757</v>
      </c>
      <c r="T14" t="s">
        <v>758</v>
      </c>
      <c r="U14" t="s">
        <v>759</v>
      </c>
      <c r="V14" t="s">
        <v>759</v>
      </c>
      <c r="W14" t="s">
        <v>56</v>
      </c>
      <c r="X14" t="s">
        <v>56</v>
      </c>
      <c r="Y14" t="s">
        <v>51</v>
      </c>
      <c r="Z14" t="s">
        <v>439</v>
      </c>
      <c r="AA14" t="s">
        <v>56</v>
      </c>
      <c r="AB14" t="s">
        <v>56</v>
      </c>
      <c r="AC14" t="s">
        <v>760</v>
      </c>
      <c r="AD14" t="s">
        <v>56</v>
      </c>
      <c r="AE14" t="s">
        <v>422</v>
      </c>
      <c r="AF14" t="s">
        <v>761</v>
      </c>
      <c r="AH14" s="1" t="s">
        <v>762</v>
      </c>
      <c r="AI14" t="s">
        <v>56</v>
      </c>
      <c r="AJ14" t="s">
        <v>56</v>
      </c>
      <c r="AK14" t="s">
        <v>56</v>
      </c>
      <c r="AL14" t="s">
        <v>56</v>
      </c>
      <c r="AM14" t="s">
        <v>56</v>
      </c>
      <c r="AN14" t="s">
        <v>56</v>
      </c>
      <c r="AO14" t="s">
        <v>56</v>
      </c>
      <c r="AP14" t="s">
        <v>56</v>
      </c>
      <c r="AQ14" t="s">
        <v>56</v>
      </c>
      <c r="AR14" t="s">
        <v>56</v>
      </c>
      <c r="AS14">
        <v>310</v>
      </c>
      <c r="AT14" t="s">
        <v>2180</v>
      </c>
      <c r="AU14" t="s">
        <v>44</v>
      </c>
      <c r="AV14" t="s">
        <v>4737</v>
      </c>
      <c r="AW14">
        <v>102</v>
      </c>
    </row>
    <row r="15" spans="1:49" hidden="1">
      <c r="A15" t="s">
        <v>4706</v>
      </c>
      <c r="B15" t="s">
        <v>793</v>
      </c>
      <c r="C15" t="s">
        <v>44</v>
      </c>
      <c r="D15">
        <v>20120510</v>
      </c>
      <c r="E15" t="s">
        <v>794</v>
      </c>
      <c r="F15" t="s">
        <v>46</v>
      </c>
      <c r="G15" t="s">
        <v>47</v>
      </c>
      <c r="H15" t="s">
        <v>48</v>
      </c>
      <c r="I15" t="s">
        <v>48</v>
      </c>
      <c r="J15" t="s">
        <v>48</v>
      </c>
      <c r="K15" t="s">
        <v>644</v>
      </c>
      <c r="L15" t="s">
        <v>795</v>
      </c>
      <c r="M15" t="s">
        <v>51</v>
      </c>
      <c r="N15">
        <v>11</v>
      </c>
      <c r="O15" s="2">
        <v>40381</v>
      </c>
      <c r="P15" s="2">
        <v>40528</v>
      </c>
      <c r="Q15" s="2" t="s">
        <v>69</v>
      </c>
      <c r="R15" s="2" t="s">
        <v>51</v>
      </c>
      <c r="S15" t="s">
        <v>169</v>
      </c>
      <c r="T15" t="s">
        <v>170</v>
      </c>
      <c r="U15" t="s">
        <v>291</v>
      </c>
      <c r="V15" t="s">
        <v>291</v>
      </c>
      <c r="W15" t="s">
        <v>56</v>
      </c>
      <c r="X15" t="s">
        <v>56</v>
      </c>
      <c r="Y15" t="s">
        <v>51</v>
      </c>
      <c r="Z15" t="s">
        <v>644</v>
      </c>
      <c r="AA15" t="s">
        <v>56</v>
      </c>
      <c r="AB15" t="s">
        <v>56</v>
      </c>
      <c r="AC15" t="s">
        <v>796</v>
      </c>
      <c r="AD15" t="s">
        <v>56</v>
      </c>
      <c r="AE15" t="s">
        <v>447</v>
      </c>
      <c r="AF15" t="s">
        <v>797</v>
      </c>
      <c r="AH15" s="1" t="s">
        <v>798</v>
      </c>
      <c r="AI15" t="s">
        <v>56</v>
      </c>
      <c r="AJ15" t="s">
        <v>56</v>
      </c>
      <c r="AK15" t="s">
        <v>56</v>
      </c>
      <c r="AL15" t="s">
        <v>56</v>
      </c>
      <c r="AM15" t="s">
        <v>56</v>
      </c>
      <c r="AN15" t="s">
        <v>56</v>
      </c>
      <c r="AO15" t="s">
        <v>56</v>
      </c>
      <c r="AP15" t="s">
        <v>56</v>
      </c>
      <c r="AQ15" t="s">
        <v>56</v>
      </c>
      <c r="AR15" t="s">
        <v>56</v>
      </c>
      <c r="AS15">
        <v>144</v>
      </c>
      <c r="AT15" t="s">
        <v>44</v>
      </c>
      <c r="AU15" t="s">
        <v>2174</v>
      </c>
      <c r="AV15" t="s">
        <v>4707</v>
      </c>
      <c r="AW15">
        <v>2</v>
      </c>
    </row>
    <row r="16" spans="1:49" hidden="1">
      <c r="A16" t="s">
        <v>4766</v>
      </c>
      <c r="B16" t="s">
        <v>809</v>
      </c>
      <c r="C16" t="s">
        <v>44</v>
      </c>
      <c r="D16">
        <v>20120510</v>
      </c>
      <c r="E16" t="s">
        <v>810</v>
      </c>
      <c r="F16" t="s">
        <v>138</v>
      </c>
      <c r="G16" t="s">
        <v>64</v>
      </c>
      <c r="H16" t="s">
        <v>48</v>
      </c>
      <c r="I16" t="s">
        <v>48</v>
      </c>
      <c r="J16" t="s">
        <v>48</v>
      </c>
      <c r="K16" t="s">
        <v>811</v>
      </c>
      <c r="L16" t="s">
        <v>50</v>
      </c>
      <c r="M16" t="s">
        <v>51</v>
      </c>
      <c r="N16">
        <v>10</v>
      </c>
      <c r="O16" s="2">
        <v>40359</v>
      </c>
      <c r="P16" s="2">
        <v>40736</v>
      </c>
      <c r="Q16" s="2" t="s">
        <v>69</v>
      </c>
      <c r="R16" s="2" t="s">
        <v>51</v>
      </c>
      <c r="S16" t="s">
        <v>812</v>
      </c>
      <c r="T16" t="s">
        <v>813</v>
      </c>
      <c r="U16" s="2" t="s">
        <v>4806</v>
      </c>
      <c r="W16" t="s">
        <v>56</v>
      </c>
      <c r="X16" t="s">
        <v>56</v>
      </c>
      <c r="Y16" t="s">
        <v>51</v>
      </c>
      <c r="Z16" t="s">
        <v>811</v>
      </c>
      <c r="AA16" t="s">
        <v>56</v>
      </c>
      <c r="AB16" t="s">
        <v>56</v>
      </c>
      <c r="AC16" t="s">
        <v>814</v>
      </c>
      <c r="AD16" t="s">
        <v>56</v>
      </c>
      <c r="AE16" t="s">
        <v>556</v>
      </c>
      <c r="AF16" t="s">
        <v>815</v>
      </c>
      <c r="AH16" s="1" t="s">
        <v>816</v>
      </c>
      <c r="AI16" t="s">
        <v>817</v>
      </c>
      <c r="AJ16">
        <v>11026</v>
      </c>
      <c r="AK16">
        <v>5888</v>
      </c>
      <c r="AL16" t="s">
        <v>78</v>
      </c>
      <c r="AM16">
        <v>13486</v>
      </c>
      <c r="AN16" s="2">
        <v>30476</v>
      </c>
      <c r="AO16">
        <v>1983</v>
      </c>
      <c r="AP16" t="s">
        <v>818</v>
      </c>
      <c r="AQ16">
        <v>1465</v>
      </c>
      <c r="AR16" t="s">
        <v>80</v>
      </c>
      <c r="AS16">
        <v>372</v>
      </c>
      <c r="AT16" t="s">
        <v>2178</v>
      </c>
      <c r="AU16" t="s">
        <v>2191</v>
      </c>
      <c r="AV16" t="s">
        <v>4767</v>
      </c>
      <c r="AW16">
        <v>3</v>
      </c>
    </row>
    <row r="17" spans="1:49" hidden="1">
      <c r="A17" t="s">
        <v>4728</v>
      </c>
      <c r="B17" t="s">
        <v>829</v>
      </c>
      <c r="C17" t="s">
        <v>44</v>
      </c>
      <c r="D17">
        <v>20120510</v>
      </c>
      <c r="E17" t="s">
        <v>830</v>
      </c>
      <c r="F17" t="s">
        <v>46</v>
      </c>
      <c r="G17" t="s">
        <v>47</v>
      </c>
      <c r="H17" t="s">
        <v>48</v>
      </c>
      <c r="I17" t="s">
        <v>48</v>
      </c>
      <c r="J17" t="s">
        <v>48</v>
      </c>
      <c r="K17" t="s">
        <v>266</v>
      </c>
      <c r="L17" t="s">
        <v>581</v>
      </c>
      <c r="M17" t="s">
        <v>51</v>
      </c>
      <c r="N17">
        <v>30</v>
      </c>
      <c r="O17" s="2">
        <v>40493</v>
      </c>
      <c r="P17" s="2">
        <v>40743</v>
      </c>
      <c r="Q17" s="2" t="s">
        <v>69</v>
      </c>
      <c r="R17" s="2" t="s">
        <v>51</v>
      </c>
      <c r="S17" t="s">
        <v>832</v>
      </c>
      <c r="T17" t="s">
        <v>833</v>
      </c>
      <c r="U17" t="s">
        <v>834</v>
      </c>
      <c r="V17" t="s">
        <v>834</v>
      </c>
      <c r="W17" t="s">
        <v>56</v>
      </c>
      <c r="X17" t="s">
        <v>56</v>
      </c>
      <c r="Y17" t="s">
        <v>51</v>
      </c>
      <c r="Z17" t="s">
        <v>266</v>
      </c>
      <c r="AA17" t="s">
        <v>56</v>
      </c>
      <c r="AB17" t="s">
        <v>56</v>
      </c>
      <c r="AC17" t="s">
        <v>835</v>
      </c>
      <c r="AD17" t="s">
        <v>56</v>
      </c>
      <c r="AE17" t="s">
        <v>836</v>
      </c>
      <c r="AF17" t="s">
        <v>837</v>
      </c>
      <c r="AH17" s="1" t="s">
        <v>838</v>
      </c>
      <c r="AI17" t="s">
        <v>56</v>
      </c>
      <c r="AJ17" t="s">
        <v>56</v>
      </c>
      <c r="AK17" t="s">
        <v>56</v>
      </c>
      <c r="AL17" t="s">
        <v>56</v>
      </c>
      <c r="AM17" t="s">
        <v>56</v>
      </c>
      <c r="AN17" t="s">
        <v>56</v>
      </c>
      <c r="AO17" t="s">
        <v>56</v>
      </c>
      <c r="AP17" t="s">
        <v>56</v>
      </c>
      <c r="AQ17" t="s">
        <v>56</v>
      </c>
      <c r="AR17" t="s">
        <v>56</v>
      </c>
      <c r="AS17">
        <v>248</v>
      </c>
      <c r="AT17" t="s">
        <v>2178</v>
      </c>
      <c r="AU17" t="s">
        <v>2187</v>
      </c>
      <c r="AV17" t="s">
        <v>4729</v>
      </c>
      <c r="AW17">
        <v>17</v>
      </c>
    </row>
    <row r="18" spans="1:49" hidden="1">
      <c r="A18" t="s">
        <v>4700</v>
      </c>
      <c r="B18" t="s">
        <v>899</v>
      </c>
      <c r="C18" t="s">
        <v>44</v>
      </c>
      <c r="D18">
        <v>20120510</v>
      </c>
      <c r="E18" t="s">
        <v>900</v>
      </c>
      <c r="F18" t="s">
        <v>46</v>
      </c>
      <c r="G18" t="s">
        <v>47</v>
      </c>
      <c r="H18" t="s">
        <v>48</v>
      </c>
      <c r="I18" t="s">
        <v>48</v>
      </c>
      <c r="J18" t="s">
        <v>48</v>
      </c>
      <c r="K18" t="s">
        <v>49</v>
      </c>
      <c r="L18" t="s">
        <v>894</v>
      </c>
      <c r="M18" t="s">
        <v>51</v>
      </c>
      <c r="N18">
        <v>11</v>
      </c>
      <c r="O18" s="2">
        <v>40357</v>
      </c>
      <c r="P18" s="2">
        <v>40386</v>
      </c>
      <c r="Q18" s="2" t="s">
        <v>69</v>
      </c>
      <c r="R18" s="2" t="s">
        <v>51</v>
      </c>
      <c r="S18" t="s">
        <v>895</v>
      </c>
      <c r="T18" t="s">
        <v>170</v>
      </c>
      <c r="U18" t="s">
        <v>291</v>
      </c>
      <c r="V18" t="s">
        <v>291</v>
      </c>
      <c r="W18" t="s">
        <v>56</v>
      </c>
      <c r="X18" t="s">
        <v>56</v>
      </c>
      <c r="Y18" t="s">
        <v>51</v>
      </c>
      <c r="Z18" t="s">
        <v>49</v>
      </c>
      <c r="AA18" t="s">
        <v>56</v>
      </c>
      <c r="AB18" t="s">
        <v>56</v>
      </c>
      <c r="AC18" t="s">
        <v>901</v>
      </c>
      <c r="AD18" t="s">
        <v>902</v>
      </c>
      <c r="AE18" t="s">
        <v>58</v>
      </c>
      <c r="AF18" t="s">
        <v>903</v>
      </c>
      <c r="AG18" t="s">
        <v>59</v>
      </c>
      <c r="AH18" s="1" t="s">
        <v>904</v>
      </c>
      <c r="AI18" t="s">
        <v>56</v>
      </c>
      <c r="AJ18" t="s">
        <v>56</v>
      </c>
      <c r="AK18" t="s">
        <v>56</v>
      </c>
      <c r="AL18" t="s">
        <v>56</v>
      </c>
      <c r="AM18" t="s">
        <v>56</v>
      </c>
      <c r="AN18" t="s">
        <v>56</v>
      </c>
      <c r="AO18" t="s">
        <v>56</v>
      </c>
      <c r="AP18" t="s">
        <v>56</v>
      </c>
      <c r="AQ18" t="s">
        <v>56</v>
      </c>
      <c r="AR18" t="s">
        <v>56</v>
      </c>
      <c r="AS18">
        <v>29</v>
      </c>
      <c r="AT18" t="s">
        <v>2174</v>
      </c>
      <c r="AU18" t="s">
        <v>2191</v>
      </c>
      <c r="AV18" t="s">
        <v>4701</v>
      </c>
      <c r="AW18">
        <v>26</v>
      </c>
    </row>
    <row r="19" spans="1:49" hidden="1">
      <c r="A19" t="s">
        <v>4704</v>
      </c>
      <c r="B19" t="s">
        <v>905</v>
      </c>
      <c r="C19" t="s">
        <v>44</v>
      </c>
      <c r="D19">
        <v>20120510</v>
      </c>
      <c r="E19" t="s">
        <v>906</v>
      </c>
      <c r="F19" t="s">
        <v>46</v>
      </c>
      <c r="G19" t="s">
        <v>47</v>
      </c>
      <c r="H19" t="s">
        <v>48</v>
      </c>
      <c r="I19" t="s">
        <v>48</v>
      </c>
      <c r="J19" t="s">
        <v>48</v>
      </c>
      <c r="K19" t="s">
        <v>644</v>
      </c>
      <c r="L19" t="s">
        <v>894</v>
      </c>
      <c r="M19" t="s">
        <v>51</v>
      </c>
      <c r="N19">
        <v>15</v>
      </c>
      <c r="O19" s="2">
        <v>40436</v>
      </c>
      <c r="P19" s="2">
        <v>40528</v>
      </c>
      <c r="Q19" s="2" t="s">
        <v>69</v>
      </c>
      <c r="R19" s="2" t="s">
        <v>51</v>
      </c>
      <c r="S19" t="s">
        <v>895</v>
      </c>
      <c r="T19" t="s">
        <v>170</v>
      </c>
      <c r="U19" t="s">
        <v>291</v>
      </c>
      <c r="V19" t="s">
        <v>291</v>
      </c>
      <c r="W19" t="s">
        <v>56</v>
      </c>
      <c r="X19" t="s">
        <v>56</v>
      </c>
      <c r="Y19" t="s">
        <v>51</v>
      </c>
      <c r="Z19" t="s">
        <v>644</v>
      </c>
      <c r="AA19" t="s">
        <v>56</v>
      </c>
      <c r="AB19" t="s">
        <v>56</v>
      </c>
      <c r="AC19" t="s">
        <v>908</v>
      </c>
      <c r="AD19" t="s">
        <v>56</v>
      </c>
      <c r="AE19" t="s">
        <v>447</v>
      </c>
      <c r="AF19" t="s">
        <v>909</v>
      </c>
      <c r="AH19" s="1" t="s">
        <v>910</v>
      </c>
      <c r="AI19" t="s">
        <v>56</v>
      </c>
      <c r="AJ19" t="s">
        <v>56</v>
      </c>
      <c r="AK19" t="s">
        <v>56</v>
      </c>
      <c r="AL19" t="s">
        <v>56</v>
      </c>
      <c r="AM19" t="s">
        <v>56</v>
      </c>
      <c r="AN19" t="s">
        <v>56</v>
      </c>
      <c r="AO19" t="s">
        <v>56</v>
      </c>
      <c r="AP19" t="s">
        <v>56</v>
      </c>
      <c r="AQ19" t="s">
        <v>56</v>
      </c>
      <c r="AR19" t="s">
        <v>56</v>
      </c>
      <c r="AS19">
        <v>91</v>
      </c>
      <c r="AT19" t="s">
        <v>44</v>
      </c>
      <c r="AU19" t="s">
        <v>2192</v>
      </c>
      <c r="AV19" t="s">
        <v>4705</v>
      </c>
      <c r="AW19">
        <v>108</v>
      </c>
    </row>
    <row r="20" spans="1:49" hidden="1">
      <c r="A20" t="s">
        <v>4801</v>
      </c>
      <c r="B20" t="s">
        <v>911</v>
      </c>
      <c r="C20" t="s">
        <v>44</v>
      </c>
      <c r="D20">
        <v>20120510</v>
      </c>
      <c r="E20" t="s">
        <v>912</v>
      </c>
      <c r="F20" t="s">
        <v>46</v>
      </c>
      <c r="G20" t="s">
        <v>47</v>
      </c>
      <c r="H20" t="s">
        <v>48</v>
      </c>
      <c r="I20" t="s">
        <v>65</v>
      </c>
      <c r="J20" t="s">
        <v>65</v>
      </c>
      <c r="K20" t="s">
        <v>56</v>
      </c>
      <c r="L20" t="s">
        <v>308</v>
      </c>
      <c r="M20" t="s">
        <v>67</v>
      </c>
      <c r="N20">
        <v>10</v>
      </c>
      <c r="O20" s="2">
        <v>40994</v>
      </c>
      <c r="P20" s="2">
        <v>41025</v>
      </c>
      <c r="Q20" s="2" t="s">
        <v>69</v>
      </c>
      <c r="R20" s="2" t="s">
        <v>913</v>
      </c>
      <c r="S20" t="s">
        <v>895</v>
      </c>
      <c r="T20" t="s">
        <v>56</v>
      </c>
      <c r="U20" t="s">
        <v>291</v>
      </c>
      <c r="V20" t="s">
        <v>56</v>
      </c>
      <c r="W20" t="s">
        <v>56</v>
      </c>
      <c r="X20" t="s">
        <v>56</v>
      </c>
      <c r="Y20" t="s">
        <v>913</v>
      </c>
      <c r="Z20" t="s">
        <v>399</v>
      </c>
      <c r="AA20" t="s">
        <v>56</v>
      </c>
      <c r="AB20" t="s">
        <v>56</v>
      </c>
      <c r="AC20" t="s">
        <v>914</v>
      </c>
      <c r="AD20" t="s">
        <v>915</v>
      </c>
      <c r="AE20" t="s">
        <v>167</v>
      </c>
      <c r="AF20" t="s">
        <v>916</v>
      </c>
      <c r="AH20" t="s">
        <v>917</v>
      </c>
      <c r="AI20" t="s">
        <v>56</v>
      </c>
      <c r="AJ20" t="s">
        <v>56</v>
      </c>
      <c r="AK20" t="s">
        <v>56</v>
      </c>
      <c r="AL20" t="s">
        <v>56</v>
      </c>
      <c r="AM20" t="s">
        <v>56</v>
      </c>
      <c r="AN20" t="s">
        <v>56</v>
      </c>
      <c r="AO20" t="s">
        <v>56</v>
      </c>
      <c r="AP20" t="s">
        <v>56</v>
      </c>
      <c r="AQ20" t="s">
        <v>56</v>
      </c>
      <c r="AR20" t="s">
        <v>56</v>
      </c>
      <c r="AS20">
        <v>30</v>
      </c>
      <c r="AT20" t="s">
        <v>4689</v>
      </c>
      <c r="AU20" t="s">
        <v>2183</v>
      </c>
      <c r="AW20">
        <v>670</v>
      </c>
    </row>
    <row r="21" spans="1:49" hidden="1">
      <c r="A21" t="s">
        <v>4726</v>
      </c>
      <c r="B21" t="s">
        <v>892</v>
      </c>
      <c r="C21" t="s">
        <v>44</v>
      </c>
      <c r="D21">
        <v>20120510</v>
      </c>
      <c r="E21" t="s">
        <v>893</v>
      </c>
      <c r="F21" t="s">
        <v>46</v>
      </c>
      <c r="G21" t="s">
        <v>47</v>
      </c>
      <c r="H21" t="s">
        <v>48</v>
      </c>
      <c r="I21" t="s">
        <v>48</v>
      </c>
      <c r="J21" t="s">
        <v>48</v>
      </c>
      <c r="K21" t="s">
        <v>266</v>
      </c>
      <c r="L21" t="s">
        <v>894</v>
      </c>
      <c r="M21" t="s">
        <v>51</v>
      </c>
      <c r="N21">
        <v>27</v>
      </c>
      <c r="O21" s="2">
        <v>40631</v>
      </c>
      <c r="P21" s="2">
        <v>40743</v>
      </c>
      <c r="Q21" s="2" t="s">
        <v>69</v>
      </c>
      <c r="R21" s="2" t="s">
        <v>51</v>
      </c>
      <c r="S21" t="s">
        <v>895</v>
      </c>
      <c r="T21" t="s">
        <v>170</v>
      </c>
      <c r="U21" t="s">
        <v>291</v>
      </c>
      <c r="V21" t="s">
        <v>291</v>
      </c>
      <c r="W21" t="s">
        <v>56</v>
      </c>
      <c r="X21" t="s">
        <v>56</v>
      </c>
      <c r="Y21" t="s">
        <v>51</v>
      </c>
      <c r="Z21" t="s">
        <v>266</v>
      </c>
      <c r="AA21" t="s">
        <v>56</v>
      </c>
      <c r="AB21" t="s">
        <v>56</v>
      </c>
      <c r="AC21" t="s">
        <v>896</v>
      </c>
      <c r="AD21" t="s">
        <v>56</v>
      </c>
      <c r="AE21" t="s">
        <v>266</v>
      </c>
      <c r="AF21" t="s">
        <v>897</v>
      </c>
      <c r="AH21" s="1" t="s">
        <v>898</v>
      </c>
      <c r="AI21" t="s">
        <v>56</v>
      </c>
      <c r="AJ21" t="s">
        <v>56</v>
      </c>
      <c r="AK21" t="s">
        <v>56</v>
      </c>
      <c r="AL21" t="s">
        <v>56</v>
      </c>
      <c r="AM21" t="s">
        <v>56</v>
      </c>
      <c r="AN21" t="s">
        <v>56</v>
      </c>
      <c r="AO21" t="s">
        <v>56</v>
      </c>
      <c r="AP21" t="s">
        <v>56</v>
      </c>
      <c r="AQ21" t="s">
        <v>56</v>
      </c>
      <c r="AR21" t="s">
        <v>56</v>
      </c>
      <c r="AS21">
        <v>110</v>
      </c>
      <c r="AT21" t="s">
        <v>2178</v>
      </c>
      <c r="AU21" t="s">
        <v>2176</v>
      </c>
      <c r="AV21" t="s">
        <v>4727</v>
      </c>
      <c r="AW21">
        <v>398</v>
      </c>
    </row>
    <row r="22" spans="1:49" hidden="1">
      <c r="A22" t="s">
        <v>4800</v>
      </c>
      <c r="B22" t="s">
        <v>925</v>
      </c>
      <c r="C22" t="s">
        <v>44</v>
      </c>
      <c r="D22">
        <v>20120510</v>
      </c>
      <c r="E22" t="s">
        <v>926</v>
      </c>
      <c r="F22" t="s">
        <v>46</v>
      </c>
      <c r="G22" t="s">
        <v>47</v>
      </c>
      <c r="H22" t="s">
        <v>48</v>
      </c>
      <c r="I22" t="s">
        <v>65</v>
      </c>
      <c r="J22" t="s">
        <v>65</v>
      </c>
      <c r="K22" t="s">
        <v>56</v>
      </c>
      <c r="L22" t="s">
        <v>927</v>
      </c>
      <c r="M22" t="s">
        <v>67</v>
      </c>
      <c r="N22">
        <v>26</v>
      </c>
      <c r="O22" s="2">
        <v>40934</v>
      </c>
      <c r="P22" s="2">
        <v>41022</v>
      </c>
      <c r="Q22" s="2" t="s">
        <v>69</v>
      </c>
      <c r="R22" s="2" t="s">
        <v>930</v>
      </c>
      <c r="S22" t="s">
        <v>931</v>
      </c>
      <c r="T22" t="s">
        <v>56</v>
      </c>
      <c r="U22" t="s">
        <v>291</v>
      </c>
      <c r="V22" t="s">
        <v>56</v>
      </c>
      <c r="W22" t="s">
        <v>56</v>
      </c>
      <c r="X22" t="s">
        <v>56</v>
      </c>
      <c r="Y22" t="s">
        <v>403</v>
      </c>
      <c r="Z22" t="s">
        <v>929</v>
      </c>
      <c r="AA22" t="s">
        <v>56</v>
      </c>
      <c r="AB22" t="s">
        <v>56</v>
      </c>
      <c r="AC22" t="s">
        <v>932</v>
      </c>
      <c r="AD22" t="s">
        <v>933</v>
      </c>
      <c r="AE22" t="s">
        <v>934</v>
      </c>
      <c r="AF22" t="s">
        <v>935</v>
      </c>
      <c r="AH22" s="1" t="s">
        <v>936</v>
      </c>
      <c r="AI22" t="s">
        <v>56</v>
      </c>
      <c r="AJ22" t="s">
        <v>56</v>
      </c>
      <c r="AK22" t="s">
        <v>56</v>
      </c>
      <c r="AL22" t="s">
        <v>56</v>
      </c>
      <c r="AM22" t="s">
        <v>56</v>
      </c>
      <c r="AN22" t="s">
        <v>56</v>
      </c>
      <c r="AO22" t="s">
        <v>56</v>
      </c>
      <c r="AP22" t="s">
        <v>56</v>
      </c>
      <c r="AQ22" t="s">
        <v>56</v>
      </c>
      <c r="AR22" t="s">
        <v>56</v>
      </c>
      <c r="AS22">
        <v>87</v>
      </c>
      <c r="AT22" t="s">
        <v>4689</v>
      </c>
      <c r="AU22" t="s">
        <v>2195</v>
      </c>
      <c r="AW22">
        <v>315</v>
      </c>
    </row>
    <row r="23" spans="1:49" hidden="1">
      <c r="A23" t="s">
        <v>4732</v>
      </c>
      <c r="B23" t="s">
        <v>978</v>
      </c>
      <c r="C23" t="s">
        <v>44</v>
      </c>
      <c r="D23">
        <v>20120510</v>
      </c>
      <c r="E23" t="s">
        <v>979</v>
      </c>
      <c r="F23" t="s">
        <v>46</v>
      </c>
      <c r="G23" t="s">
        <v>47</v>
      </c>
      <c r="H23" t="s">
        <v>48</v>
      </c>
      <c r="I23" t="s">
        <v>48</v>
      </c>
      <c r="J23" t="s">
        <v>48</v>
      </c>
      <c r="K23" t="s">
        <v>980</v>
      </c>
      <c r="L23" t="s">
        <v>111</v>
      </c>
      <c r="M23" t="s">
        <v>51</v>
      </c>
      <c r="N23">
        <v>23</v>
      </c>
      <c r="O23" s="2">
        <v>40381</v>
      </c>
      <c r="P23" s="2">
        <v>40801</v>
      </c>
      <c r="Q23" s="2" t="s">
        <v>69</v>
      </c>
      <c r="R23" s="2" t="s">
        <v>51</v>
      </c>
      <c r="S23" t="s">
        <v>981</v>
      </c>
      <c r="T23" t="s">
        <v>982</v>
      </c>
      <c r="U23" t="s">
        <v>983</v>
      </c>
      <c r="V23" t="s">
        <v>984</v>
      </c>
      <c r="W23" t="s">
        <v>56</v>
      </c>
      <c r="X23" t="s">
        <v>56</v>
      </c>
      <c r="Y23" t="s">
        <v>51</v>
      </c>
      <c r="Z23" t="s">
        <v>980</v>
      </c>
      <c r="AA23" t="s">
        <v>56</v>
      </c>
      <c r="AB23" t="s">
        <v>56</v>
      </c>
      <c r="AC23" t="s">
        <v>985</v>
      </c>
      <c r="AD23" t="s">
        <v>56</v>
      </c>
      <c r="AE23" t="s">
        <v>980</v>
      </c>
      <c r="AF23" t="s">
        <v>986</v>
      </c>
      <c r="AH23" s="1" t="s">
        <v>987</v>
      </c>
      <c r="AI23" t="s">
        <v>56</v>
      </c>
      <c r="AJ23" t="s">
        <v>56</v>
      </c>
      <c r="AK23" t="s">
        <v>56</v>
      </c>
      <c r="AL23" t="s">
        <v>56</v>
      </c>
      <c r="AM23" t="s">
        <v>56</v>
      </c>
      <c r="AN23" t="s">
        <v>56</v>
      </c>
      <c r="AO23" t="s">
        <v>56</v>
      </c>
      <c r="AP23" t="s">
        <v>56</v>
      </c>
      <c r="AQ23" t="s">
        <v>56</v>
      </c>
      <c r="AR23" t="s">
        <v>56</v>
      </c>
      <c r="AS23">
        <v>413</v>
      </c>
      <c r="AT23" t="s">
        <v>2179</v>
      </c>
      <c r="AU23" t="s">
        <v>2174</v>
      </c>
      <c r="AV23" t="s">
        <v>4733</v>
      </c>
      <c r="AW23">
        <v>8</v>
      </c>
    </row>
    <row r="24" spans="1:49" hidden="1">
      <c r="A24" t="s">
        <v>4784</v>
      </c>
      <c r="B24" t="s">
        <v>1067</v>
      </c>
      <c r="C24" t="s">
        <v>44</v>
      </c>
      <c r="D24">
        <v>20120510</v>
      </c>
      <c r="E24" t="s">
        <v>1068</v>
      </c>
      <c r="F24" t="s">
        <v>46</v>
      </c>
      <c r="G24" t="s">
        <v>47</v>
      </c>
      <c r="H24" t="s">
        <v>48</v>
      </c>
      <c r="I24" t="s">
        <v>48</v>
      </c>
      <c r="J24" t="s">
        <v>48</v>
      </c>
      <c r="K24" t="s">
        <v>894</v>
      </c>
      <c r="L24" t="s">
        <v>499</v>
      </c>
      <c r="M24" t="s">
        <v>51</v>
      </c>
      <c r="N24">
        <v>79</v>
      </c>
      <c r="O24" s="2">
        <v>40562</v>
      </c>
      <c r="P24" s="2">
        <v>40995</v>
      </c>
      <c r="Q24" s="2" t="s">
        <v>69</v>
      </c>
      <c r="R24" s="2" t="s">
        <v>51</v>
      </c>
      <c r="S24" t="s">
        <v>1069</v>
      </c>
      <c r="T24" t="s">
        <v>1070</v>
      </c>
      <c r="U24" t="s">
        <v>1071</v>
      </c>
      <c r="V24" t="s">
        <v>1071</v>
      </c>
      <c r="W24" t="s">
        <v>56</v>
      </c>
      <c r="X24" t="s">
        <v>56</v>
      </c>
      <c r="Y24" t="s">
        <v>51</v>
      </c>
      <c r="Z24" t="s">
        <v>894</v>
      </c>
      <c r="AA24" t="s">
        <v>56</v>
      </c>
      <c r="AB24" t="s">
        <v>56</v>
      </c>
      <c r="AC24" t="s">
        <v>1072</v>
      </c>
      <c r="AD24" t="s">
        <v>56</v>
      </c>
      <c r="AE24" t="s">
        <v>392</v>
      </c>
      <c r="AF24" t="s">
        <v>1073</v>
      </c>
      <c r="AH24" s="1" t="s">
        <v>1074</v>
      </c>
      <c r="AI24" t="s">
        <v>56</v>
      </c>
      <c r="AJ24" t="s">
        <v>56</v>
      </c>
      <c r="AK24" t="s">
        <v>56</v>
      </c>
      <c r="AL24" t="s">
        <v>56</v>
      </c>
      <c r="AM24" t="s">
        <v>56</v>
      </c>
      <c r="AN24" t="s">
        <v>56</v>
      </c>
      <c r="AO24" t="s">
        <v>56</v>
      </c>
      <c r="AP24" t="s">
        <v>56</v>
      </c>
      <c r="AQ24" t="s">
        <v>56</v>
      </c>
      <c r="AR24" t="s">
        <v>56</v>
      </c>
      <c r="AS24">
        <v>428</v>
      </c>
      <c r="AT24" t="s">
        <v>2183</v>
      </c>
      <c r="AU24" t="s">
        <v>2193</v>
      </c>
      <c r="AV24" t="s">
        <v>4785</v>
      </c>
      <c r="AW24">
        <v>457</v>
      </c>
    </row>
    <row r="25" spans="1:49" hidden="1">
      <c r="A25" t="s">
        <v>4718</v>
      </c>
      <c r="B25" t="s">
        <v>1127</v>
      </c>
      <c r="C25" t="s">
        <v>44</v>
      </c>
      <c r="D25">
        <v>20120510</v>
      </c>
      <c r="E25" t="s">
        <v>1128</v>
      </c>
      <c r="F25" t="s">
        <v>46</v>
      </c>
      <c r="G25" t="s">
        <v>47</v>
      </c>
      <c r="H25" t="s">
        <v>48</v>
      </c>
      <c r="I25" t="s">
        <v>48</v>
      </c>
      <c r="J25" t="s">
        <v>48</v>
      </c>
      <c r="K25" t="s">
        <v>445</v>
      </c>
      <c r="L25" t="s">
        <v>50</v>
      </c>
      <c r="M25" t="s">
        <v>51</v>
      </c>
      <c r="N25">
        <v>20</v>
      </c>
      <c r="O25" s="2">
        <v>40324</v>
      </c>
      <c r="P25" s="2">
        <v>40533</v>
      </c>
      <c r="Q25" s="2" t="s">
        <v>69</v>
      </c>
      <c r="R25" s="2" t="s">
        <v>51</v>
      </c>
      <c r="S25" t="s">
        <v>1129</v>
      </c>
      <c r="T25" t="s">
        <v>1130</v>
      </c>
      <c r="U25" t="s">
        <v>1131</v>
      </c>
      <c r="V25" t="s">
        <v>1131</v>
      </c>
      <c r="W25" t="s">
        <v>56</v>
      </c>
      <c r="X25" t="s">
        <v>56</v>
      </c>
      <c r="Y25" t="s">
        <v>51</v>
      </c>
      <c r="Z25" t="s">
        <v>445</v>
      </c>
      <c r="AA25" t="s">
        <v>56</v>
      </c>
      <c r="AB25" t="s">
        <v>56</v>
      </c>
      <c r="AC25" t="s">
        <v>56</v>
      </c>
      <c r="AD25" t="s">
        <v>56</v>
      </c>
      <c r="AE25" t="s">
        <v>56</v>
      </c>
      <c r="AF25" t="s">
        <v>56</v>
      </c>
      <c r="AG25" t="s">
        <v>1132</v>
      </c>
      <c r="AH25" s="1" t="s">
        <v>1133</v>
      </c>
      <c r="AI25" t="s">
        <v>56</v>
      </c>
      <c r="AJ25" t="s">
        <v>56</v>
      </c>
      <c r="AK25" t="s">
        <v>56</v>
      </c>
      <c r="AL25" t="s">
        <v>56</v>
      </c>
      <c r="AM25" t="s">
        <v>56</v>
      </c>
      <c r="AN25" t="s">
        <v>56</v>
      </c>
      <c r="AO25" t="s">
        <v>56</v>
      </c>
      <c r="AP25" t="s">
        <v>56</v>
      </c>
      <c r="AQ25" t="s">
        <v>56</v>
      </c>
      <c r="AR25" t="s">
        <v>56</v>
      </c>
      <c r="AS25">
        <v>205</v>
      </c>
      <c r="AT25" t="s">
        <v>44</v>
      </c>
      <c r="AU25" t="s">
        <v>2190</v>
      </c>
      <c r="AV25" t="s">
        <v>4719</v>
      </c>
      <c r="AW25">
        <v>12</v>
      </c>
    </row>
    <row r="26" spans="1:49" hidden="1">
      <c r="A26" t="s">
        <v>4786</v>
      </c>
      <c r="B26" t="s">
        <v>1185</v>
      </c>
      <c r="C26" t="s">
        <v>44</v>
      </c>
      <c r="D26">
        <v>20120510</v>
      </c>
      <c r="E26" t="s">
        <v>1186</v>
      </c>
      <c r="F26" t="s">
        <v>46</v>
      </c>
      <c r="G26" t="s">
        <v>47</v>
      </c>
      <c r="H26" t="s">
        <v>48</v>
      </c>
      <c r="I26" t="s">
        <v>48</v>
      </c>
      <c r="J26" t="s">
        <v>48</v>
      </c>
      <c r="K26" t="s">
        <v>66</v>
      </c>
      <c r="L26" t="s">
        <v>103</v>
      </c>
      <c r="M26" t="s">
        <v>51</v>
      </c>
      <c r="N26">
        <v>53</v>
      </c>
      <c r="O26" s="2">
        <v>40715</v>
      </c>
      <c r="P26" s="2">
        <v>41030</v>
      </c>
      <c r="Q26" s="2" t="s">
        <v>69</v>
      </c>
      <c r="R26" s="2" t="s">
        <v>51</v>
      </c>
      <c r="S26" t="s">
        <v>1187</v>
      </c>
      <c r="T26" t="s">
        <v>1188</v>
      </c>
      <c r="U26" t="s">
        <v>1189</v>
      </c>
      <c r="V26" t="s">
        <v>1189</v>
      </c>
      <c r="W26" t="s">
        <v>56</v>
      </c>
      <c r="X26" t="s">
        <v>56</v>
      </c>
      <c r="Y26" t="s">
        <v>51</v>
      </c>
      <c r="Z26" t="s">
        <v>66</v>
      </c>
      <c r="AA26" t="s">
        <v>56</v>
      </c>
      <c r="AB26" t="s">
        <v>56</v>
      </c>
      <c r="AC26" t="s">
        <v>56</v>
      </c>
      <c r="AD26" t="s">
        <v>56</v>
      </c>
      <c r="AE26" t="s">
        <v>56</v>
      </c>
      <c r="AF26" t="s">
        <v>56</v>
      </c>
      <c r="AH26" s="1" t="s">
        <v>1190</v>
      </c>
      <c r="AI26" t="s">
        <v>56</v>
      </c>
      <c r="AJ26" t="s">
        <v>56</v>
      </c>
      <c r="AK26" t="s">
        <v>56</v>
      </c>
      <c r="AL26" t="s">
        <v>56</v>
      </c>
      <c r="AM26" t="s">
        <v>56</v>
      </c>
      <c r="AN26" t="s">
        <v>56</v>
      </c>
      <c r="AO26" t="s">
        <v>56</v>
      </c>
      <c r="AP26" t="s">
        <v>56</v>
      </c>
      <c r="AQ26" t="s">
        <v>56</v>
      </c>
      <c r="AR26" t="s">
        <v>56</v>
      </c>
      <c r="AS26">
        <v>310</v>
      </c>
      <c r="AT26" t="s">
        <v>2184</v>
      </c>
      <c r="AU26" t="s">
        <v>2177</v>
      </c>
      <c r="AV26" t="s">
        <v>4787</v>
      </c>
      <c r="AW26">
        <v>301</v>
      </c>
    </row>
    <row r="27" spans="1:49" hidden="1">
      <c r="A27" t="s">
        <v>4774</v>
      </c>
      <c r="B27" t="s">
        <v>1206</v>
      </c>
      <c r="C27" t="s">
        <v>44</v>
      </c>
      <c r="D27">
        <v>20120510</v>
      </c>
      <c r="E27" t="s">
        <v>1207</v>
      </c>
      <c r="F27" t="s">
        <v>101</v>
      </c>
      <c r="G27" t="s">
        <v>102</v>
      </c>
      <c r="H27" t="s">
        <v>48</v>
      </c>
      <c r="I27" t="s">
        <v>48</v>
      </c>
      <c r="J27" t="s">
        <v>48</v>
      </c>
      <c r="K27" t="s">
        <v>237</v>
      </c>
      <c r="L27" t="s">
        <v>461</v>
      </c>
      <c r="M27" t="s">
        <v>51</v>
      </c>
      <c r="N27">
        <v>12</v>
      </c>
      <c r="O27" s="2">
        <v>40366</v>
      </c>
      <c r="P27" s="2">
        <v>40976</v>
      </c>
      <c r="Q27" s="2" t="s">
        <v>52</v>
      </c>
      <c r="R27" s="2" t="s">
        <v>51</v>
      </c>
      <c r="S27" t="s">
        <v>1208</v>
      </c>
      <c r="T27" t="s">
        <v>1209</v>
      </c>
      <c r="U27" s="2" t="s">
        <v>4806</v>
      </c>
      <c r="W27" t="s">
        <v>56</v>
      </c>
      <c r="X27" t="s">
        <v>56</v>
      </c>
      <c r="Y27" t="s">
        <v>51</v>
      </c>
      <c r="Z27" t="s">
        <v>237</v>
      </c>
      <c r="AA27" t="s">
        <v>56</v>
      </c>
      <c r="AB27" t="s">
        <v>56</v>
      </c>
      <c r="AC27" t="s">
        <v>1210</v>
      </c>
      <c r="AD27" t="s">
        <v>56</v>
      </c>
      <c r="AE27" t="s">
        <v>461</v>
      </c>
      <c r="AF27" t="s">
        <v>1211</v>
      </c>
      <c r="AH27" t="s">
        <v>1212</v>
      </c>
      <c r="AI27" t="s">
        <v>56</v>
      </c>
      <c r="AJ27" t="s">
        <v>56</v>
      </c>
      <c r="AK27" t="s">
        <v>56</v>
      </c>
      <c r="AL27" t="s">
        <v>56</v>
      </c>
      <c r="AM27" t="s">
        <v>56</v>
      </c>
      <c r="AN27" t="s">
        <v>56</v>
      </c>
      <c r="AO27" t="s">
        <v>56</v>
      </c>
      <c r="AP27" t="s">
        <v>56</v>
      </c>
      <c r="AQ27" t="s">
        <v>56</v>
      </c>
      <c r="AR27" t="s">
        <v>56</v>
      </c>
      <c r="AS27">
        <v>601</v>
      </c>
      <c r="AT27" t="s">
        <v>2183</v>
      </c>
      <c r="AU27" t="s">
        <v>2174</v>
      </c>
      <c r="AV27" t="s">
        <v>4775</v>
      </c>
      <c r="AW27">
        <v>4</v>
      </c>
    </row>
    <row r="28" spans="1:49" hidden="1">
      <c r="A28" t="s">
        <v>4720</v>
      </c>
      <c r="B28" t="s">
        <v>1213</v>
      </c>
      <c r="C28" t="s">
        <v>44</v>
      </c>
      <c r="D28">
        <v>20120510</v>
      </c>
      <c r="E28" t="s">
        <v>1214</v>
      </c>
      <c r="F28" t="s">
        <v>46</v>
      </c>
      <c r="G28" t="s">
        <v>47</v>
      </c>
      <c r="H28" t="s">
        <v>48</v>
      </c>
      <c r="I28" t="s">
        <v>48</v>
      </c>
      <c r="J28" t="s">
        <v>48</v>
      </c>
      <c r="K28" t="s">
        <v>445</v>
      </c>
      <c r="L28" t="s">
        <v>1215</v>
      </c>
      <c r="M28" t="s">
        <v>51</v>
      </c>
      <c r="N28">
        <v>11</v>
      </c>
      <c r="O28" s="2">
        <v>40521</v>
      </c>
      <c r="P28" s="2">
        <v>40533</v>
      </c>
      <c r="Q28" s="2" t="s">
        <v>69</v>
      </c>
      <c r="R28" s="2" t="s">
        <v>1216</v>
      </c>
      <c r="S28" t="s">
        <v>931</v>
      </c>
      <c r="T28" t="s">
        <v>170</v>
      </c>
      <c r="U28" t="s">
        <v>291</v>
      </c>
      <c r="V28" t="s">
        <v>171</v>
      </c>
      <c r="W28" t="s">
        <v>56</v>
      </c>
      <c r="X28" t="s">
        <v>56</v>
      </c>
      <c r="Y28" t="s">
        <v>51</v>
      </c>
      <c r="Z28" t="s">
        <v>445</v>
      </c>
      <c r="AA28" t="s">
        <v>56</v>
      </c>
      <c r="AB28" t="s">
        <v>56</v>
      </c>
      <c r="AC28" t="s">
        <v>1217</v>
      </c>
      <c r="AD28" t="s">
        <v>56</v>
      </c>
      <c r="AE28" t="s">
        <v>445</v>
      </c>
      <c r="AF28" t="s">
        <v>1218</v>
      </c>
      <c r="AH28" s="1" t="s">
        <v>1219</v>
      </c>
      <c r="AI28" t="s">
        <v>56</v>
      </c>
      <c r="AJ28" t="s">
        <v>56</v>
      </c>
      <c r="AK28" t="s">
        <v>56</v>
      </c>
      <c r="AL28" t="s">
        <v>56</v>
      </c>
      <c r="AM28" t="s">
        <v>56</v>
      </c>
      <c r="AN28" t="s">
        <v>56</v>
      </c>
      <c r="AO28" t="s">
        <v>56</v>
      </c>
      <c r="AP28" t="s">
        <v>56</v>
      </c>
      <c r="AQ28" t="s">
        <v>56</v>
      </c>
      <c r="AR28" t="s">
        <v>56</v>
      </c>
      <c r="AS28">
        <v>12</v>
      </c>
      <c r="AT28" t="s">
        <v>44</v>
      </c>
      <c r="AU28" t="s">
        <v>44</v>
      </c>
      <c r="AV28" t="s">
        <v>4721</v>
      </c>
      <c r="AW28">
        <v>2</v>
      </c>
    </row>
    <row r="29" spans="1:49" hidden="1">
      <c r="A29" t="s">
        <v>4708</v>
      </c>
      <c r="B29" t="s">
        <v>1220</v>
      </c>
      <c r="C29" t="s">
        <v>44</v>
      </c>
      <c r="D29">
        <v>20120510</v>
      </c>
      <c r="E29" t="s">
        <v>1221</v>
      </c>
      <c r="F29" t="s">
        <v>46</v>
      </c>
      <c r="G29" t="s">
        <v>47</v>
      </c>
      <c r="H29" t="s">
        <v>48</v>
      </c>
      <c r="I29" t="s">
        <v>48</v>
      </c>
      <c r="J29" t="s">
        <v>48</v>
      </c>
      <c r="K29" t="s">
        <v>644</v>
      </c>
      <c r="L29" t="s">
        <v>581</v>
      </c>
      <c r="M29" t="s">
        <v>51</v>
      </c>
      <c r="N29">
        <v>12</v>
      </c>
      <c r="O29" s="2">
        <v>40324</v>
      </c>
      <c r="P29" s="2">
        <v>40528</v>
      </c>
      <c r="Q29" s="2" t="s">
        <v>52</v>
      </c>
      <c r="R29" s="2" t="s">
        <v>51</v>
      </c>
      <c r="S29" t="s">
        <v>1222</v>
      </c>
      <c r="T29" t="s">
        <v>1223</v>
      </c>
      <c r="U29" s="4" t="s">
        <v>1263</v>
      </c>
      <c r="V29" t="s">
        <v>1224</v>
      </c>
      <c r="W29" t="s">
        <v>56</v>
      </c>
      <c r="X29" t="s">
        <v>56</v>
      </c>
      <c r="Y29" t="s">
        <v>51</v>
      </c>
      <c r="Z29" t="s">
        <v>644</v>
      </c>
      <c r="AA29" t="s">
        <v>56</v>
      </c>
      <c r="AB29" t="s">
        <v>56</v>
      </c>
      <c r="AC29" t="s">
        <v>1225</v>
      </c>
      <c r="AD29" t="s">
        <v>56</v>
      </c>
      <c r="AE29" t="s">
        <v>447</v>
      </c>
      <c r="AF29" t="s">
        <v>1226</v>
      </c>
      <c r="AH29" s="1" t="s">
        <v>1227</v>
      </c>
      <c r="AI29" t="s">
        <v>56</v>
      </c>
      <c r="AJ29" t="s">
        <v>56</v>
      </c>
      <c r="AK29" t="s">
        <v>56</v>
      </c>
      <c r="AL29" t="s">
        <v>56</v>
      </c>
      <c r="AM29" t="s">
        <v>56</v>
      </c>
      <c r="AN29" t="s">
        <v>56</v>
      </c>
      <c r="AO29" t="s">
        <v>56</v>
      </c>
      <c r="AP29" t="s">
        <v>56</v>
      </c>
      <c r="AQ29" t="s">
        <v>56</v>
      </c>
      <c r="AR29" t="s">
        <v>56</v>
      </c>
      <c r="AS29">
        <v>200</v>
      </c>
      <c r="AT29" t="s">
        <v>44</v>
      </c>
      <c r="AU29" t="s">
        <v>2190</v>
      </c>
      <c r="AV29" t="s">
        <v>4709</v>
      </c>
      <c r="AW29">
        <v>1</v>
      </c>
    </row>
    <row r="30" spans="1:49" hidden="1">
      <c r="A30" t="s">
        <v>4798</v>
      </c>
      <c r="B30" t="s">
        <v>1237</v>
      </c>
      <c r="C30" t="s">
        <v>44</v>
      </c>
      <c r="D30">
        <v>20120510</v>
      </c>
      <c r="E30" t="s">
        <v>1238</v>
      </c>
      <c r="F30" t="s">
        <v>46</v>
      </c>
      <c r="G30" t="s">
        <v>47</v>
      </c>
      <c r="H30" t="s">
        <v>48</v>
      </c>
      <c r="I30" t="s">
        <v>65</v>
      </c>
      <c r="J30" t="s">
        <v>65</v>
      </c>
      <c r="K30" t="s">
        <v>56</v>
      </c>
      <c r="L30" t="s">
        <v>1239</v>
      </c>
      <c r="M30" t="s">
        <v>67</v>
      </c>
      <c r="N30">
        <v>10</v>
      </c>
      <c r="O30" s="2">
        <v>40896</v>
      </c>
      <c r="P30" s="2" t="s">
        <v>309</v>
      </c>
      <c r="Q30" s="2" t="s">
        <v>69</v>
      </c>
      <c r="R30" s="2" t="s">
        <v>403</v>
      </c>
      <c r="S30" t="s">
        <v>1240</v>
      </c>
      <c r="T30" t="s">
        <v>56</v>
      </c>
      <c r="U30" t="s">
        <v>1224</v>
      </c>
      <c r="V30" t="s">
        <v>56</v>
      </c>
      <c r="W30" t="s">
        <v>56</v>
      </c>
      <c r="X30" t="s">
        <v>56</v>
      </c>
      <c r="Y30" t="s">
        <v>1241</v>
      </c>
      <c r="Z30" t="s">
        <v>206</v>
      </c>
      <c r="AA30" t="s">
        <v>403</v>
      </c>
      <c r="AB30" t="s">
        <v>309</v>
      </c>
      <c r="AC30" t="s">
        <v>1242</v>
      </c>
      <c r="AD30" t="s">
        <v>1243</v>
      </c>
      <c r="AE30" t="s">
        <v>95</v>
      </c>
      <c r="AF30" t="s">
        <v>1244</v>
      </c>
      <c r="AH30" t="s">
        <v>1245</v>
      </c>
      <c r="AI30" t="s">
        <v>56</v>
      </c>
      <c r="AJ30" t="s">
        <v>56</v>
      </c>
      <c r="AK30" t="s">
        <v>56</v>
      </c>
      <c r="AL30" t="s">
        <v>56</v>
      </c>
      <c r="AM30" t="s">
        <v>56</v>
      </c>
      <c r="AN30" t="s">
        <v>56</v>
      </c>
      <c r="AO30" t="s">
        <v>56</v>
      </c>
      <c r="AP30" t="s">
        <v>56</v>
      </c>
      <c r="AQ30" t="s">
        <v>56</v>
      </c>
      <c r="AR30" t="s">
        <v>56</v>
      </c>
      <c r="AS30" t="e">
        <v>#VALUE!</v>
      </c>
      <c r="AT30" t="s">
        <v>4689</v>
      </c>
      <c r="AU30" t="s">
        <v>2182</v>
      </c>
      <c r="AW30">
        <v>52</v>
      </c>
    </row>
    <row r="31" spans="1:49" hidden="1">
      <c r="A31" t="s">
        <v>4746</v>
      </c>
      <c r="B31" t="s">
        <v>1261</v>
      </c>
      <c r="C31" t="s">
        <v>44</v>
      </c>
      <c r="D31">
        <v>20120510</v>
      </c>
      <c r="E31" t="s">
        <v>1262</v>
      </c>
      <c r="F31" t="s">
        <v>46</v>
      </c>
      <c r="G31" t="s">
        <v>47</v>
      </c>
      <c r="H31" t="s">
        <v>48</v>
      </c>
      <c r="I31" t="s">
        <v>48</v>
      </c>
      <c r="J31" t="s">
        <v>48</v>
      </c>
      <c r="K31" t="s">
        <v>692</v>
      </c>
      <c r="L31" t="s">
        <v>693</v>
      </c>
      <c r="M31" t="s">
        <v>51</v>
      </c>
      <c r="N31">
        <v>57</v>
      </c>
      <c r="O31" s="2">
        <v>40525</v>
      </c>
      <c r="P31" s="2">
        <v>40862</v>
      </c>
      <c r="Q31" s="2" t="s">
        <v>69</v>
      </c>
      <c r="R31" s="2" t="s">
        <v>51</v>
      </c>
      <c r="S31" t="s">
        <v>1240</v>
      </c>
      <c r="T31" t="s">
        <v>1222</v>
      </c>
      <c r="U31" t="s">
        <v>1263</v>
      </c>
      <c r="V31" t="s">
        <v>1263</v>
      </c>
      <c r="W31" t="s">
        <v>56</v>
      </c>
      <c r="X31" t="s">
        <v>56</v>
      </c>
      <c r="Y31" t="s">
        <v>51</v>
      </c>
      <c r="Z31" t="s">
        <v>692</v>
      </c>
      <c r="AA31" t="s">
        <v>56</v>
      </c>
      <c r="AB31" t="s">
        <v>56</v>
      </c>
      <c r="AC31" t="s">
        <v>1264</v>
      </c>
      <c r="AD31" t="s">
        <v>56</v>
      </c>
      <c r="AE31" t="s">
        <v>695</v>
      </c>
      <c r="AF31" t="s">
        <v>1265</v>
      </c>
      <c r="AG31" t="s">
        <v>1266</v>
      </c>
      <c r="AH31" s="1" t="s">
        <v>1267</v>
      </c>
      <c r="AI31" t="s">
        <v>56</v>
      </c>
      <c r="AJ31" t="s">
        <v>56</v>
      </c>
      <c r="AK31" t="s">
        <v>56</v>
      </c>
      <c r="AL31" t="s">
        <v>56</v>
      </c>
      <c r="AM31" t="s">
        <v>56</v>
      </c>
      <c r="AN31" t="s">
        <v>56</v>
      </c>
      <c r="AO31" t="s">
        <v>56</v>
      </c>
      <c r="AP31" t="s">
        <v>56</v>
      </c>
      <c r="AQ31" t="s">
        <v>56</v>
      </c>
      <c r="AR31" t="s">
        <v>56</v>
      </c>
      <c r="AS31">
        <v>332</v>
      </c>
      <c r="AT31" t="s">
        <v>2181</v>
      </c>
      <c r="AU31" t="s">
        <v>44</v>
      </c>
      <c r="AV31" t="s">
        <v>4747</v>
      </c>
      <c r="AW31">
        <v>483</v>
      </c>
    </row>
    <row r="32" spans="1:49" hidden="1">
      <c r="A32" t="s">
        <v>4750</v>
      </c>
      <c r="B32" t="s">
        <v>1275</v>
      </c>
      <c r="C32" t="s">
        <v>44</v>
      </c>
      <c r="D32">
        <v>20120510</v>
      </c>
      <c r="E32" t="s">
        <v>1276</v>
      </c>
      <c r="F32" t="s">
        <v>46</v>
      </c>
      <c r="G32" t="s">
        <v>47</v>
      </c>
      <c r="H32" t="s">
        <v>48</v>
      </c>
      <c r="I32" t="s">
        <v>48</v>
      </c>
      <c r="J32" t="s">
        <v>48</v>
      </c>
      <c r="K32" t="s">
        <v>359</v>
      </c>
      <c r="L32" t="s">
        <v>1277</v>
      </c>
      <c r="M32" t="s">
        <v>51</v>
      </c>
      <c r="N32">
        <v>16</v>
      </c>
      <c r="O32" s="2">
        <v>40618</v>
      </c>
      <c r="P32" s="2">
        <v>40891</v>
      </c>
      <c r="Q32" s="2" t="s">
        <v>69</v>
      </c>
      <c r="R32" s="2" t="s">
        <v>51</v>
      </c>
      <c r="S32" t="s">
        <v>1278</v>
      </c>
      <c r="T32" t="s">
        <v>1279</v>
      </c>
      <c r="U32" t="s">
        <v>1280</v>
      </c>
      <c r="V32" t="s">
        <v>1280</v>
      </c>
      <c r="W32" t="s">
        <v>56</v>
      </c>
      <c r="X32" t="s">
        <v>56</v>
      </c>
      <c r="Y32" t="s">
        <v>51</v>
      </c>
      <c r="Z32" t="s">
        <v>359</v>
      </c>
      <c r="AA32" t="s">
        <v>56</v>
      </c>
      <c r="AB32" t="s">
        <v>56</v>
      </c>
      <c r="AC32" t="s">
        <v>1281</v>
      </c>
      <c r="AD32" t="s">
        <v>56</v>
      </c>
      <c r="AE32" t="s">
        <v>195</v>
      </c>
      <c r="AF32" t="s">
        <v>1282</v>
      </c>
      <c r="AH32" s="1" t="s">
        <v>1283</v>
      </c>
      <c r="AI32" t="s">
        <v>56</v>
      </c>
      <c r="AJ32" t="s">
        <v>56</v>
      </c>
      <c r="AK32" t="s">
        <v>56</v>
      </c>
      <c r="AL32" t="s">
        <v>56</v>
      </c>
      <c r="AM32" t="s">
        <v>56</v>
      </c>
      <c r="AN32" t="s">
        <v>56</v>
      </c>
      <c r="AO32" t="s">
        <v>56</v>
      </c>
      <c r="AP32" t="s">
        <v>56</v>
      </c>
      <c r="AQ32" t="s">
        <v>56</v>
      </c>
      <c r="AR32" t="s">
        <v>56</v>
      </c>
      <c r="AS32">
        <v>268</v>
      </c>
      <c r="AT32" t="s">
        <v>2182</v>
      </c>
      <c r="AU32" t="s">
        <v>2176</v>
      </c>
      <c r="AV32" t="s">
        <v>4751</v>
      </c>
      <c r="AW32">
        <v>17</v>
      </c>
    </row>
    <row r="33" spans="1:49" hidden="1">
      <c r="A33" t="s">
        <v>4758</v>
      </c>
      <c r="B33" t="s">
        <v>1397</v>
      </c>
      <c r="C33" t="s">
        <v>44</v>
      </c>
      <c r="D33">
        <v>20120510</v>
      </c>
      <c r="E33" t="s">
        <v>1398</v>
      </c>
      <c r="F33" t="s">
        <v>46</v>
      </c>
      <c r="G33" t="s">
        <v>47</v>
      </c>
      <c r="H33" t="s">
        <v>48</v>
      </c>
      <c r="I33" t="s">
        <v>48</v>
      </c>
      <c r="J33" t="s">
        <v>48</v>
      </c>
      <c r="K33" t="s">
        <v>288</v>
      </c>
      <c r="L33" t="s">
        <v>50</v>
      </c>
      <c r="M33" t="s">
        <v>51</v>
      </c>
      <c r="N33">
        <v>15</v>
      </c>
      <c r="O33" s="2">
        <v>40465</v>
      </c>
      <c r="P33" s="2">
        <v>40624</v>
      </c>
      <c r="Q33" s="2" t="s">
        <v>700</v>
      </c>
      <c r="R33" s="2" t="s">
        <v>51</v>
      </c>
      <c r="S33" t="s">
        <v>931</v>
      </c>
      <c r="T33" t="s">
        <v>170</v>
      </c>
      <c r="U33" t="s">
        <v>291</v>
      </c>
      <c r="V33" t="s">
        <v>291</v>
      </c>
      <c r="W33" t="s">
        <v>56</v>
      </c>
      <c r="X33" t="s">
        <v>56</v>
      </c>
      <c r="Y33" t="s">
        <v>51</v>
      </c>
      <c r="Z33" t="s">
        <v>288</v>
      </c>
      <c r="AA33" t="s">
        <v>56</v>
      </c>
      <c r="AB33" t="s">
        <v>56</v>
      </c>
      <c r="AC33" t="s">
        <v>1399</v>
      </c>
      <c r="AD33" t="s">
        <v>56</v>
      </c>
      <c r="AE33" t="s">
        <v>288</v>
      </c>
      <c r="AF33" t="s">
        <v>1400</v>
      </c>
      <c r="AG33" t="s">
        <v>1401</v>
      </c>
      <c r="AH33" s="1" t="s">
        <v>1402</v>
      </c>
      <c r="AI33" t="s">
        <v>56</v>
      </c>
      <c r="AJ33" t="s">
        <v>56</v>
      </c>
      <c r="AK33" t="s">
        <v>56</v>
      </c>
      <c r="AL33" t="s">
        <v>56</v>
      </c>
      <c r="AM33" t="s">
        <v>56</v>
      </c>
      <c r="AN33" t="s">
        <v>56</v>
      </c>
      <c r="AO33" t="s">
        <v>56</v>
      </c>
      <c r="AP33" t="s">
        <v>56</v>
      </c>
      <c r="AQ33" t="s">
        <v>56</v>
      </c>
      <c r="AR33" t="s">
        <v>56</v>
      </c>
      <c r="AS33">
        <v>158</v>
      </c>
      <c r="AT33" t="s">
        <v>2176</v>
      </c>
      <c r="AU33" t="s">
        <v>2186</v>
      </c>
      <c r="AV33" t="s">
        <v>4759</v>
      </c>
      <c r="AW33">
        <v>7</v>
      </c>
    </row>
    <row r="34" spans="1:49">
      <c r="A34" t="s">
        <v>4722</v>
      </c>
      <c r="B34" t="s">
        <v>1481</v>
      </c>
      <c r="C34" t="s">
        <v>44</v>
      </c>
      <c r="D34">
        <v>20120510</v>
      </c>
      <c r="E34" t="s">
        <v>1482</v>
      </c>
      <c r="F34" t="s">
        <v>46</v>
      </c>
      <c r="G34" t="s">
        <v>47</v>
      </c>
      <c r="H34" t="s">
        <v>48</v>
      </c>
      <c r="I34" t="s">
        <v>48</v>
      </c>
      <c r="J34" t="s">
        <v>48</v>
      </c>
      <c r="K34" t="s">
        <v>531</v>
      </c>
      <c r="L34" t="s">
        <v>581</v>
      </c>
      <c r="M34" t="s">
        <v>51</v>
      </c>
      <c r="N34">
        <v>46</v>
      </c>
      <c r="O34" s="2">
        <v>40381</v>
      </c>
      <c r="P34" s="2">
        <v>40590</v>
      </c>
      <c r="Q34" s="2" t="s">
        <v>69</v>
      </c>
      <c r="R34" s="2" t="s">
        <v>51</v>
      </c>
      <c r="S34" t="s">
        <v>981</v>
      </c>
      <c r="T34" t="s">
        <v>1188</v>
      </c>
      <c r="U34" s="2" t="s">
        <v>4827</v>
      </c>
      <c r="W34" t="s">
        <v>56</v>
      </c>
      <c r="X34" t="s">
        <v>56</v>
      </c>
      <c r="Y34" t="s">
        <v>51</v>
      </c>
      <c r="Z34" t="s">
        <v>531</v>
      </c>
      <c r="AA34" t="s">
        <v>56</v>
      </c>
      <c r="AB34" t="s">
        <v>56</v>
      </c>
      <c r="AC34" t="s">
        <v>1483</v>
      </c>
      <c r="AD34" t="s">
        <v>56</v>
      </c>
      <c r="AE34" t="s">
        <v>1484</v>
      </c>
      <c r="AF34" t="s">
        <v>1485</v>
      </c>
      <c r="AH34" s="1" t="s">
        <v>1486</v>
      </c>
      <c r="AI34" t="s">
        <v>56</v>
      </c>
      <c r="AJ34" t="s">
        <v>56</v>
      </c>
      <c r="AK34" t="s">
        <v>56</v>
      </c>
      <c r="AL34" t="s">
        <v>56</v>
      </c>
      <c r="AM34" t="s">
        <v>56</v>
      </c>
      <c r="AN34" t="s">
        <v>56</v>
      </c>
      <c r="AO34" t="s">
        <v>56</v>
      </c>
      <c r="AP34" t="s">
        <v>56</v>
      </c>
      <c r="AQ34" t="s">
        <v>56</v>
      </c>
      <c r="AR34" t="s">
        <v>56</v>
      </c>
      <c r="AS34">
        <v>204</v>
      </c>
      <c r="AT34" t="s">
        <v>2175</v>
      </c>
      <c r="AU34" t="s">
        <v>2174</v>
      </c>
      <c r="AV34" t="s">
        <v>4723</v>
      </c>
      <c r="AW34">
        <v>311</v>
      </c>
    </row>
    <row r="35" spans="1:49" hidden="1">
      <c r="A35" t="s">
        <v>4742</v>
      </c>
      <c r="B35" t="s">
        <v>1492</v>
      </c>
      <c r="C35" t="s">
        <v>44</v>
      </c>
      <c r="D35">
        <v>20120510</v>
      </c>
      <c r="E35" t="s">
        <v>1493</v>
      </c>
      <c r="F35" t="s">
        <v>46</v>
      </c>
      <c r="G35" t="s">
        <v>47</v>
      </c>
      <c r="H35" t="s">
        <v>48</v>
      </c>
      <c r="I35" t="s">
        <v>48</v>
      </c>
      <c r="J35" t="s">
        <v>48</v>
      </c>
      <c r="K35" t="s">
        <v>194</v>
      </c>
      <c r="L35" t="s">
        <v>581</v>
      </c>
      <c r="M35" t="s">
        <v>51</v>
      </c>
      <c r="N35">
        <v>25</v>
      </c>
      <c r="O35" s="2">
        <v>40555</v>
      </c>
      <c r="P35" s="2">
        <v>40850</v>
      </c>
      <c r="Q35" s="2" t="s">
        <v>52</v>
      </c>
      <c r="R35" s="2" t="s">
        <v>51</v>
      </c>
      <c r="S35" t="s">
        <v>1494</v>
      </c>
      <c r="T35" t="s">
        <v>1495</v>
      </c>
      <c r="U35" t="s">
        <v>1496</v>
      </c>
      <c r="V35" t="s">
        <v>1496</v>
      </c>
      <c r="W35" t="s">
        <v>56</v>
      </c>
      <c r="X35" t="s">
        <v>56</v>
      </c>
      <c r="Y35" t="s">
        <v>51</v>
      </c>
      <c r="Z35" t="s">
        <v>194</v>
      </c>
      <c r="AA35" t="s">
        <v>56</v>
      </c>
      <c r="AB35" t="s">
        <v>56</v>
      </c>
      <c r="AC35" t="s">
        <v>1497</v>
      </c>
      <c r="AD35" t="s">
        <v>56</v>
      </c>
      <c r="AE35" t="s">
        <v>201</v>
      </c>
      <c r="AF35" t="s">
        <v>1498</v>
      </c>
      <c r="AH35" s="1" t="s">
        <v>1499</v>
      </c>
      <c r="AI35" t="s">
        <v>56</v>
      </c>
      <c r="AJ35" t="s">
        <v>56</v>
      </c>
      <c r="AK35" t="s">
        <v>56</v>
      </c>
      <c r="AL35" t="s">
        <v>56</v>
      </c>
      <c r="AM35" t="s">
        <v>56</v>
      </c>
      <c r="AN35" t="s">
        <v>56</v>
      </c>
      <c r="AO35" t="s">
        <v>56</v>
      </c>
      <c r="AP35" t="s">
        <v>56</v>
      </c>
      <c r="AQ35" t="s">
        <v>56</v>
      </c>
      <c r="AR35" t="s">
        <v>56</v>
      </c>
      <c r="AS35">
        <v>291</v>
      </c>
      <c r="AT35" t="s">
        <v>2181</v>
      </c>
      <c r="AU35" t="s">
        <v>2193</v>
      </c>
      <c r="AV35" t="s">
        <v>4743</v>
      </c>
      <c r="AW35">
        <v>51</v>
      </c>
    </row>
    <row r="36" spans="1:49" hidden="1">
      <c r="A36" t="s">
        <v>4770</v>
      </c>
      <c r="B36" t="s">
        <v>1533</v>
      </c>
      <c r="C36" t="s">
        <v>44</v>
      </c>
      <c r="D36">
        <v>20120510</v>
      </c>
      <c r="E36" t="s">
        <v>1534</v>
      </c>
      <c r="F36" t="s">
        <v>46</v>
      </c>
      <c r="G36" t="s">
        <v>47</v>
      </c>
      <c r="H36" t="s">
        <v>48</v>
      </c>
      <c r="I36" t="s">
        <v>48</v>
      </c>
      <c r="J36" t="s">
        <v>48</v>
      </c>
      <c r="K36" t="s">
        <v>811</v>
      </c>
      <c r="L36" t="s">
        <v>50</v>
      </c>
      <c r="M36" t="s">
        <v>51</v>
      </c>
      <c r="N36">
        <v>9</v>
      </c>
      <c r="O36" s="2">
        <v>40729</v>
      </c>
      <c r="P36" s="2">
        <v>40736</v>
      </c>
      <c r="Q36" s="2" t="s">
        <v>69</v>
      </c>
      <c r="R36" s="2" t="s">
        <v>51</v>
      </c>
      <c r="S36" t="s">
        <v>1535</v>
      </c>
      <c r="T36" t="s">
        <v>1536</v>
      </c>
      <c r="U36" t="s">
        <v>1131</v>
      </c>
      <c r="V36" t="s">
        <v>1131</v>
      </c>
      <c r="W36" t="s">
        <v>56</v>
      </c>
      <c r="X36" t="s">
        <v>56</v>
      </c>
      <c r="Y36" t="s">
        <v>51</v>
      </c>
      <c r="Z36" t="s">
        <v>811</v>
      </c>
      <c r="AA36" t="s">
        <v>56</v>
      </c>
      <c r="AB36" t="s">
        <v>56</v>
      </c>
      <c r="AC36" t="s">
        <v>1537</v>
      </c>
      <c r="AD36" t="s">
        <v>56</v>
      </c>
      <c r="AE36" t="s">
        <v>1538</v>
      </c>
      <c r="AF36" t="s">
        <v>1539</v>
      </c>
      <c r="AH36" s="1" t="s">
        <v>1540</v>
      </c>
      <c r="AI36" t="s">
        <v>56</v>
      </c>
      <c r="AJ36" t="s">
        <v>56</v>
      </c>
      <c r="AK36" t="s">
        <v>56</v>
      </c>
      <c r="AL36" t="s">
        <v>56</v>
      </c>
      <c r="AM36" t="s">
        <v>56</v>
      </c>
      <c r="AN36" t="s">
        <v>56</v>
      </c>
      <c r="AO36" t="s">
        <v>56</v>
      </c>
      <c r="AP36" t="s">
        <v>56</v>
      </c>
      <c r="AQ36" t="s">
        <v>56</v>
      </c>
      <c r="AR36" t="s">
        <v>56</v>
      </c>
      <c r="AS36">
        <v>7</v>
      </c>
      <c r="AT36" t="s">
        <v>2178</v>
      </c>
      <c r="AU36" t="s">
        <v>2178</v>
      </c>
      <c r="AV36" t="s">
        <v>4771</v>
      </c>
      <c r="AW36">
        <v>1</v>
      </c>
    </row>
    <row r="37" spans="1:49" hidden="1">
      <c r="A37" t="s">
        <v>4730</v>
      </c>
      <c r="B37" t="s">
        <v>1541</v>
      </c>
      <c r="C37" t="s">
        <v>44</v>
      </c>
      <c r="D37">
        <v>20120510</v>
      </c>
      <c r="E37" t="s">
        <v>1542</v>
      </c>
      <c r="F37" t="s">
        <v>46</v>
      </c>
      <c r="G37" t="s">
        <v>47</v>
      </c>
      <c r="H37" t="s">
        <v>48</v>
      </c>
      <c r="I37" t="s">
        <v>48</v>
      </c>
      <c r="J37" t="s">
        <v>48</v>
      </c>
      <c r="K37" t="s">
        <v>980</v>
      </c>
      <c r="L37" t="s">
        <v>581</v>
      </c>
      <c r="M37" t="s">
        <v>51</v>
      </c>
      <c r="N37">
        <v>46</v>
      </c>
      <c r="O37" s="2">
        <v>40512</v>
      </c>
      <c r="P37" s="2">
        <v>40801</v>
      </c>
      <c r="Q37" s="2" t="s">
        <v>69</v>
      </c>
      <c r="R37" s="2" t="s">
        <v>51</v>
      </c>
      <c r="S37" t="s">
        <v>1535</v>
      </c>
      <c r="T37" t="s">
        <v>1536</v>
      </c>
      <c r="U37" t="s">
        <v>1131</v>
      </c>
      <c r="V37" t="s">
        <v>1131</v>
      </c>
      <c r="W37" t="s">
        <v>56</v>
      </c>
      <c r="X37" t="s">
        <v>56</v>
      </c>
      <c r="Y37" t="s">
        <v>51</v>
      </c>
      <c r="Z37" t="s">
        <v>980</v>
      </c>
      <c r="AA37" t="s">
        <v>56</v>
      </c>
      <c r="AB37" t="s">
        <v>56</v>
      </c>
      <c r="AC37" t="s">
        <v>1543</v>
      </c>
      <c r="AD37" t="s">
        <v>56</v>
      </c>
      <c r="AE37" t="s">
        <v>980</v>
      </c>
      <c r="AF37" t="s">
        <v>1544</v>
      </c>
      <c r="AH37" s="1" t="s">
        <v>1545</v>
      </c>
      <c r="AI37" t="s">
        <v>56</v>
      </c>
      <c r="AJ37" t="s">
        <v>56</v>
      </c>
      <c r="AK37" t="s">
        <v>56</v>
      </c>
      <c r="AL37" t="s">
        <v>56</v>
      </c>
      <c r="AM37" t="s">
        <v>56</v>
      </c>
      <c r="AN37" t="s">
        <v>56</v>
      </c>
      <c r="AO37" t="s">
        <v>56</v>
      </c>
      <c r="AP37" t="s">
        <v>56</v>
      </c>
      <c r="AQ37" t="s">
        <v>56</v>
      </c>
      <c r="AR37" t="s">
        <v>56</v>
      </c>
      <c r="AS37">
        <v>285</v>
      </c>
      <c r="AT37" t="s">
        <v>2179</v>
      </c>
      <c r="AU37" t="s">
        <v>2187</v>
      </c>
      <c r="AV37" t="s">
        <v>4731</v>
      </c>
      <c r="AW37">
        <v>246</v>
      </c>
    </row>
    <row r="38" spans="1:49" hidden="1">
      <c r="A38" t="s">
        <v>4762</v>
      </c>
      <c r="B38" t="s">
        <v>1551</v>
      </c>
      <c r="C38" t="s">
        <v>44</v>
      </c>
      <c r="D38">
        <v>20120510</v>
      </c>
      <c r="E38" t="s">
        <v>1552</v>
      </c>
      <c r="F38" t="s">
        <v>46</v>
      </c>
      <c r="G38" t="s">
        <v>47</v>
      </c>
      <c r="H38" t="s">
        <v>48</v>
      </c>
      <c r="I38" t="s">
        <v>48</v>
      </c>
      <c r="J38" t="s">
        <v>48</v>
      </c>
      <c r="K38" t="s">
        <v>1553</v>
      </c>
      <c r="L38" t="s">
        <v>581</v>
      </c>
      <c r="M38" t="s">
        <v>51</v>
      </c>
      <c r="N38">
        <v>37</v>
      </c>
      <c r="O38" s="2">
        <v>40464</v>
      </c>
      <c r="P38" s="2">
        <v>40707</v>
      </c>
      <c r="Q38" s="2" t="s">
        <v>69</v>
      </c>
      <c r="R38" s="2" t="s">
        <v>51</v>
      </c>
      <c r="S38" t="s">
        <v>1554</v>
      </c>
      <c r="T38" t="s">
        <v>1555</v>
      </c>
      <c r="U38" t="s">
        <v>1556</v>
      </c>
      <c r="V38" t="s">
        <v>1556</v>
      </c>
      <c r="W38" t="s">
        <v>56</v>
      </c>
      <c r="X38" t="s">
        <v>56</v>
      </c>
      <c r="Y38" t="s">
        <v>51</v>
      </c>
      <c r="Z38" t="s">
        <v>1553</v>
      </c>
      <c r="AA38" t="s">
        <v>56</v>
      </c>
      <c r="AB38" t="s">
        <v>56</v>
      </c>
      <c r="AC38" t="s">
        <v>1557</v>
      </c>
      <c r="AD38" t="s">
        <v>56</v>
      </c>
      <c r="AE38" t="s">
        <v>1553</v>
      </c>
      <c r="AF38" t="s">
        <v>1558</v>
      </c>
      <c r="AH38" s="1" t="s">
        <v>1559</v>
      </c>
      <c r="AI38" t="s">
        <v>56</v>
      </c>
      <c r="AJ38" t="s">
        <v>56</v>
      </c>
      <c r="AK38" t="s">
        <v>56</v>
      </c>
      <c r="AL38" t="s">
        <v>56</v>
      </c>
      <c r="AM38" t="s">
        <v>56</v>
      </c>
      <c r="AN38" t="s">
        <v>56</v>
      </c>
      <c r="AO38" t="s">
        <v>56</v>
      </c>
      <c r="AP38" t="s">
        <v>56</v>
      </c>
      <c r="AQ38" t="s">
        <v>56</v>
      </c>
      <c r="AR38" t="s">
        <v>56</v>
      </c>
      <c r="AS38">
        <v>240</v>
      </c>
      <c r="AT38" t="s">
        <v>2177</v>
      </c>
      <c r="AU38" t="s">
        <v>2186</v>
      </c>
      <c r="AV38" t="s">
        <v>4763</v>
      </c>
      <c r="AW38">
        <v>155</v>
      </c>
    </row>
    <row r="39" spans="1:49" hidden="1">
      <c r="A39" t="s">
        <v>4788</v>
      </c>
      <c r="B39" t="s">
        <v>1582</v>
      </c>
      <c r="C39" t="s">
        <v>44</v>
      </c>
      <c r="D39">
        <v>20120510</v>
      </c>
      <c r="E39" t="s">
        <v>1583</v>
      </c>
      <c r="F39" t="s">
        <v>46</v>
      </c>
      <c r="G39" t="s">
        <v>47</v>
      </c>
      <c r="H39" t="s">
        <v>48</v>
      </c>
      <c r="I39" t="s">
        <v>48</v>
      </c>
      <c r="J39" t="s">
        <v>48</v>
      </c>
      <c r="K39" t="s">
        <v>66</v>
      </c>
      <c r="L39" t="s">
        <v>103</v>
      </c>
      <c r="M39" t="s">
        <v>51</v>
      </c>
      <c r="N39">
        <v>45</v>
      </c>
      <c r="O39" s="2">
        <v>40585</v>
      </c>
      <c r="P39" s="2">
        <v>41030</v>
      </c>
      <c r="Q39" s="2" t="s">
        <v>69</v>
      </c>
      <c r="R39" s="2" t="s">
        <v>51</v>
      </c>
      <c r="S39" t="s">
        <v>1129</v>
      </c>
      <c r="T39" t="s">
        <v>1584</v>
      </c>
      <c r="U39" t="s">
        <v>1131</v>
      </c>
      <c r="V39" t="s">
        <v>1131</v>
      </c>
      <c r="W39" t="s">
        <v>56</v>
      </c>
      <c r="X39" t="s">
        <v>56</v>
      </c>
      <c r="Y39" t="s">
        <v>51</v>
      </c>
      <c r="Z39" t="s">
        <v>66</v>
      </c>
      <c r="AA39" t="s">
        <v>56</v>
      </c>
      <c r="AB39" t="s">
        <v>56</v>
      </c>
      <c r="AC39" t="s">
        <v>56</v>
      </c>
      <c r="AD39" t="s">
        <v>56</v>
      </c>
      <c r="AE39" t="s">
        <v>56</v>
      </c>
      <c r="AF39" t="s">
        <v>56</v>
      </c>
      <c r="AH39" s="1" t="s">
        <v>1585</v>
      </c>
      <c r="AI39" t="s">
        <v>56</v>
      </c>
      <c r="AJ39" t="s">
        <v>56</v>
      </c>
      <c r="AK39" t="s">
        <v>56</v>
      </c>
      <c r="AL39" t="s">
        <v>56</v>
      </c>
      <c r="AM39" t="s">
        <v>56</v>
      </c>
      <c r="AN39" t="s">
        <v>56</v>
      </c>
      <c r="AO39" t="s">
        <v>56</v>
      </c>
      <c r="AP39" t="s">
        <v>56</v>
      </c>
      <c r="AQ39" t="s">
        <v>56</v>
      </c>
      <c r="AR39" t="s">
        <v>56</v>
      </c>
      <c r="AS39">
        <v>440</v>
      </c>
      <c r="AT39" t="s">
        <v>2184</v>
      </c>
      <c r="AU39" t="s">
        <v>2175</v>
      </c>
      <c r="AV39" t="s">
        <v>4789</v>
      </c>
      <c r="AW39">
        <v>215</v>
      </c>
    </row>
    <row r="40" spans="1:49" hidden="1">
      <c r="A40" t="s">
        <v>4754</v>
      </c>
      <c r="B40" t="s">
        <v>1618</v>
      </c>
      <c r="C40" t="s">
        <v>44</v>
      </c>
      <c r="D40">
        <v>20120510</v>
      </c>
      <c r="E40" t="s">
        <v>1619</v>
      </c>
      <c r="F40" t="s">
        <v>46</v>
      </c>
      <c r="G40" t="s">
        <v>47</v>
      </c>
      <c r="H40" t="s">
        <v>48</v>
      </c>
      <c r="I40" t="s">
        <v>48</v>
      </c>
      <c r="J40" t="s">
        <v>48</v>
      </c>
      <c r="K40" t="s">
        <v>359</v>
      </c>
      <c r="L40" t="s">
        <v>864</v>
      </c>
      <c r="M40" t="s">
        <v>51</v>
      </c>
      <c r="N40">
        <v>35</v>
      </c>
      <c r="O40" s="2">
        <v>40479</v>
      </c>
      <c r="P40" s="2">
        <v>40891</v>
      </c>
      <c r="Q40" s="2" t="s">
        <v>52</v>
      </c>
      <c r="R40" s="2" t="s">
        <v>51</v>
      </c>
      <c r="S40" t="s">
        <v>1620</v>
      </c>
      <c r="T40" t="s">
        <v>1621</v>
      </c>
      <c r="U40" t="s">
        <v>983</v>
      </c>
      <c r="V40" t="s">
        <v>983</v>
      </c>
      <c r="W40" t="s">
        <v>56</v>
      </c>
      <c r="X40" t="s">
        <v>56</v>
      </c>
      <c r="Y40" t="s">
        <v>51</v>
      </c>
      <c r="Z40" t="s">
        <v>359</v>
      </c>
      <c r="AA40" t="s">
        <v>56</v>
      </c>
      <c r="AB40" t="s">
        <v>56</v>
      </c>
      <c r="AC40" t="s">
        <v>1622</v>
      </c>
      <c r="AD40" t="s">
        <v>56</v>
      </c>
      <c r="AE40" t="s">
        <v>359</v>
      </c>
      <c r="AF40" t="s">
        <v>1623</v>
      </c>
      <c r="AH40" s="1" t="s">
        <v>1624</v>
      </c>
      <c r="AI40" t="s">
        <v>56</v>
      </c>
      <c r="AJ40" t="s">
        <v>56</v>
      </c>
      <c r="AK40" t="s">
        <v>56</v>
      </c>
      <c r="AL40" t="s">
        <v>56</v>
      </c>
      <c r="AM40" t="s">
        <v>56</v>
      </c>
      <c r="AN40" t="s">
        <v>56</v>
      </c>
      <c r="AO40" t="s">
        <v>56</v>
      </c>
      <c r="AP40" t="s">
        <v>56</v>
      </c>
      <c r="AQ40" t="s">
        <v>56</v>
      </c>
      <c r="AR40" t="s">
        <v>56</v>
      </c>
      <c r="AS40">
        <v>406</v>
      </c>
      <c r="AT40" t="s">
        <v>2182</v>
      </c>
      <c r="AU40" t="s">
        <v>2186</v>
      </c>
      <c r="AV40" t="s">
        <v>4755</v>
      </c>
      <c r="AW40">
        <v>29</v>
      </c>
    </row>
    <row r="41" spans="1:49" hidden="1">
      <c r="A41" t="s">
        <v>4776</v>
      </c>
      <c r="B41" t="s">
        <v>1643</v>
      </c>
      <c r="C41" t="s">
        <v>44</v>
      </c>
      <c r="D41">
        <v>20120510</v>
      </c>
      <c r="E41" t="s">
        <v>1644</v>
      </c>
      <c r="F41" t="s">
        <v>138</v>
      </c>
      <c r="G41" t="s">
        <v>64</v>
      </c>
      <c r="H41" t="s">
        <v>48</v>
      </c>
      <c r="I41" t="s">
        <v>48</v>
      </c>
      <c r="J41" t="s">
        <v>48</v>
      </c>
      <c r="K41" t="s">
        <v>237</v>
      </c>
      <c r="L41" t="s">
        <v>461</v>
      </c>
      <c r="M41" t="s">
        <v>51</v>
      </c>
      <c r="N41">
        <v>11</v>
      </c>
      <c r="O41" s="2">
        <v>40359</v>
      </c>
      <c r="P41" s="2">
        <v>40976</v>
      </c>
      <c r="Q41" s="2" t="s">
        <v>69</v>
      </c>
      <c r="R41" s="2" t="s">
        <v>51</v>
      </c>
      <c r="S41" t="s">
        <v>1645</v>
      </c>
      <c r="T41" t="s">
        <v>1646</v>
      </c>
      <c r="U41" s="2" t="s">
        <v>4806</v>
      </c>
      <c r="W41" t="s">
        <v>56</v>
      </c>
      <c r="X41" t="s">
        <v>56</v>
      </c>
      <c r="Y41" t="s">
        <v>51</v>
      </c>
      <c r="Z41" t="s">
        <v>237</v>
      </c>
      <c r="AA41" t="s">
        <v>56</v>
      </c>
      <c r="AB41" t="s">
        <v>56</v>
      </c>
      <c r="AC41" t="s">
        <v>1647</v>
      </c>
      <c r="AD41" t="s">
        <v>56</v>
      </c>
      <c r="AE41" t="s">
        <v>461</v>
      </c>
      <c r="AF41" t="s">
        <v>1648</v>
      </c>
      <c r="AH41" s="1" t="s">
        <v>1649</v>
      </c>
      <c r="AI41" t="s">
        <v>1645</v>
      </c>
      <c r="AJ41">
        <v>24959</v>
      </c>
      <c r="AK41">
        <v>5769</v>
      </c>
      <c r="AL41" t="s">
        <v>78</v>
      </c>
      <c r="AM41">
        <v>3513</v>
      </c>
      <c r="AN41" s="2">
        <v>40304</v>
      </c>
      <c r="AO41">
        <v>2010</v>
      </c>
      <c r="AP41" t="s">
        <v>1650</v>
      </c>
      <c r="AQ41">
        <v>1408</v>
      </c>
      <c r="AR41" t="s">
        <v>80</v>
      </c>
      <c r="AS41">
        <v>608</v>
      </c>
      <c r="AT41" t="s">
        <v>2183</v>
      </c>
      <c r="AU41" t="s">
        <v>2191</v>
      </c>
      <c r="AV41" t="s">
        <v>4777</v>
      </c>
      <c r="AW41">
        <v>3</v>
      </c>
    </row>
    <row r="42" spans="1:49" hidden="1">
      <c r="A42" t="s">
        <v>4710</v>
      </c>
      <c r="B42" t="s">
        <v>1805</v>
      </c>
      <c r="C42" t="s">
        <v>44</v>
      </c>
      <c r="D42">
        <v>20120510</v>
      </c>
      <c r="E42" t="s">
        <v>1806</v>
      </c>
      <c r="F42" t="s">
        <v>46</v>
      </c>
      <c r="G42" t="s">
        <v>47</v>
      </c>
      <c r="H42" t="s">
        <v>48</v>
      </c>
      <c r="I42" t="s">
        <v>48</v>
      </c>
      <c r="J42" t="s">
        <v>48</v>
      </c>
      <c r="K42" t="s">
        <v>644</v>
      </c>
      <c r="L42" t="s">
        <v>1377</v>
      </c>
      <c r="M42" t="s">
        <v>51</v>
      </c>
      <c r="N42">
        <v>18</v>
      </c>
      <c r="O42" s="2">
        <v>40436</v>
      </c>
      <c r="P42" s="2">
        <v>40528</v>
      </c>
      <c r="Q42" s="2" t="s">
        <v>69</v>
      </c>
      <c r="R42" s="2" t="s">
        <v>51</v>
      </c>
      <c r="S42" t="s">
        <v>931</v>
      </c>
      <c r="T42" t="s">
        <v>170</v>
      </c>
      <c r="U42" t="s">
        <v>291</v>
      </c>
      <c r="V42" t="s">
        <v>291</v>
      </c>
      <c r="W42" t="s">
        <v>56</v>
      </c>
      <c r="X42" t="s">
        <v>56</v>
      </c>
      <c r="Y42" t="s">
        <v>51</v>
      </c>
      <c r="Z42" t="s">
        <v>644</v>
      </c>
      <c r="AA42" t="s">
        <v>56</v>
      </c>
      <c r="AB42" t="s">
        <v>56</v>
      </c>
      <c r="AC42" t="s">
        <v>1807</v>
      </c>
      <c r="AD42" t="s">
        <v>56</v>
      </c>
      <c r="AE42" t="s">
        <v>447</v>
      </c>
      <c r="AF42" t="s">
        <v>1808</v>
      </c>
      <c r="AH42" s="1" t="s">
        <v>1809</v>
      </c>
      <c r="AI42" t="s">
        <v>56</v>
      </c>
      <c r="AJ42" t="s">
        <v>56</v>
      </c>
      <c r="AK42" t="s">
        <v>56</v>
      </c>
      <c r="AL42" t="s">
        <v>56</v>
      </c>
      <c r="AM42" t="s">
        <v>56</v>
      </c>
      <c r="AN42" t="s">
        <v>56</v>
      </c>
      <c r="AO42" t="s">
        <v>56</v>
      </c>
      <c r="AP42" t="s">
        <v>56</v>
      </c>
      <c r="AQ42" t="s">
        <v>56</v>
      </c>
      <c r="AR42" t="s">
        <v>56</v>
      </c>
      <c r="AS42">
        <v>91</v>
      </c>
      <c r="AT42" t="s">
        <v>44</v>
      </c>
      <c r="AU42" t="s">
        <v>2192</v>
      </c>
      <c r="AV42" t="s">
        <v>4711</v>
      </c>
      <c r="AW42">
        <v>3</v>
      </c>
    </row>
    <row r="43" spans="1:49" hidden="1">
      <c r="A43" t="s">
        <v>4790</v>
      </c>
      <c r="B43" t="s">
        <v>1810</v>
      </c>
      <c r="C43" t="s">
        <v>44</v>
      </c>
      <c r="D43">
        <v>20120510</v>
      </c>
      <c r="E43" t="s">
        <v>1811</v>
      </c>
      <c r="F43" t="s">
        <v>46</v>
      </c>
      <c r="G43" t="s">
        <v>47</v>
      </c>
      <c r="H43" t="s">
        <v>48</v>
      </c>
      <c r="I43" t="s">
        <v>48</v>
      </c>
      <c r="J43" t="s">
        <v>48</v>
      </c>
      <c r="K43" t="s">
        <v>66</v>
      </c>
      <c r="L43" t="s">
        <v>103</v>
      </c>
      <c r="M43" t="s">
        <v>51</v>
      </c>
      <c r="N43">
        <v>23</v>
      </c>
      <c r="O43" s="2">
        <v>40512</v>
      </c>
      <c r="P43" s="2">
        <v>41030</v>
      </c>
      <c r="Q43" s="2" t="s">
        <v>69</v>
      </c>
      <c r="R43" s="2" t="s">
        <v>51</v>
      </c>
      <c r="S43" t="s">
        <v>1812</v>
      </c>
      <c r="T43" t="s">
        <v>982</v>
      </c>
      <c r="U43" t="s">
        <v>1813</v>
      </c>
      <c r="V43" t="s">
        <v>1813</v>
      </c>
      <c r="W43" t="s">
        <v>56</v>
      </c>
      <c r="X43" t="s">
        <v>56</v>
      </c>
      <c r="Y43" t="s">
        <v>51</v>
      </c>
      <c r="Z43" t="s">
        <v>66</v>
      </c>
      <c r="AA43" t="s">
        <v>56</v>
      </c>
      <c r="AB43" t="s">
        <v>56</v>
      </c>
      <c r="AC43" t="s">
        <v>56</v>
      </c>
      <c r="AD43" t="s">
        <v>56</v>
      </c>
      <c r="AE43" t="s">
        <v>56</v>
      </c>
      <c r="AF43" t="s">
        <v>56</v>
      </c>
      <c r="AH43" s="1" t="s">
        <v>1814</v>
      </c>
      <c r="AI43" t="s">
        <v>56</v>
      </c>
      <c r="AJ43" t="s">
        <v>56</v>
      </c>
      <c r="AK43" t="s">
        <v>56</v>
      </c>
      <c r="AL43" t="s">
        <v>56</v>
      </c>
      <c r="AM43" t="s">
        <v>56</v>
      </c>
      <c r="AN43" t="s">
        <v>56</v>
      </c>
      <c r="AO43" t="s">
        <v>56</v>
      </c>
      <c r="AP43" t="s">
        <v>56</v>
      </c>
      <c r="AQ43" t="s">
        <v>56</v>
      </c>
      <c r="AR43" t="s">
        <v>56</v>
      </c>
      <c r="AS43">
        <v>511</v>
      </c>
      <c r="AT43" t="s">
        <v>2184</v>
      </c>
      <c r="AU43" t="s">
        <v>2187</v>
      </c>
      <c r="AV43" t="s">
        <v>4791</v>
      </c>
      <c r="AW43">
        <v>42</v>
      </c>
    </row>
    <row r="44" spans="1:49" hidden="1">
      <c r="A44" t="s">
        <v>4734</v>
      </c>
      <c r="B44" t="s">
        <v>1897</v>
      </c>
      <c r="C44" t="s">
        <v>44</v>
      </c>
      <c r="D44">
        <v>20120510</v>
      </c>
      <c r="E44" t="s">
        <v>1898</v>
      </c>
      <c r="F44" t="s">
        <v>46</v>
      </c>
      <c r="G44" t="s">
        <v>47</v>
      </c>
      <c r="H44" t="s">
        <v>48</v>
      </c>
      <c r="I44" t="s">
        <v>48</v>
      </c>
      <c r="J44" t="s">
        <v>48</v>
      </c>
      <c r="K44" t="s">
        <v>439</v>
      </c>
      <c r="L44" t="s">
        <v>95</v>
      </c>
      <c r="M44" t="s">
        <v>51</v>
      </c>
      <c r="N44">
        <v>10</v>
      </c>
      <c r="O44" s="2">
        <v>40724</v>
      </c>
      <c r="P44" s="2">
        <v>40834</v>
      </c>
      <c r="Q44" s="2" t="s">
        <v>69</v>
      </c>
      <c r="R44" s="2" t="s">
        <v>51</v>
      </c>
      <c r="S44" t="s">
        <v>290</v>
      </c>
      <c r="T44" t="s">
        <v>170</v>
      </c>
      <c r="U44" t="s">
        <v>291</v>
      </c>
      <c r="V44" t="s">
        <v>291</v>
      </c>
      <c r="W44" t="s">
        <v>56</v>
      </c>
      <c r="X44" t="s">
        <v>56</v>
      </c>
      <c r="Y44" t="s">
        <v>51</v>
      </c>
      <c r="Z44" t="s">
        <v>439</v>
      </c>
      <c r="AA44" t="s">
        <v>56</v>
      </c>
      <c r="AB44" t="s">
        <v>56</v>
      </c>
      <c r="AC44" t="s">
        <v>1900</v>
      </c>
      <c r="AD44" t="s">
        <v>56</v>
      </c>
      <c r="AE44" t="s">
        <v>422</v>
      </c>
      <c r="AF44" t="s">
        <v>1901</v>
      </c>
      <c r="AH44" s="1" t="s">
        <v>1902</v>
      </c>
      <c r="AI44" t="s">
        <v>56</v>
      </c>
      <c r="AJ44" t="s">
        <v>56</v>
      </c>
      <c r="AK44" t="s">
        <v>56</v>
      </c>
      <c r="AL44" t="s">
        <v>56</v>
      </c>
      <c r="AM44" t="s">
        <v>56</v>
      </c>
      <c r="AN44" t="s">
        <v>56</v>
      </c>
      <c r="AO44" t="s">
        <v>56</v>
      </c>
      <c r="AP44" t="s">
        <v>56</v>
      </c>
      <c r="AQ44" t="s">
        <v>56</v>
      </c>
      <c r="AR44" t="s">
        <v>56</v>
      </c>
      <c r="AS44">
        <v>108</v>
      </c>
      <c r="AT44" t="s">
        <v>2180</v>
      </c>
      <c r="AU44" t="s">
        <v>2177</v>
      </c>
      <c r="AV44" t="s">
        <v>4735</v>
      </c>
      <c r="AW44">
        <v>15</v>
      </c>
    </row>
    <row r="45" spans="1:49" hidden="1">
      <c r="A45" t="s">
        <v>4764</v>
      </c>
      <c r="B45" t="s">
        <v>1908</v>
      </c>
      <c r="C45" t="s">
        <v>44</v>
      </c>
      <c r="D45">
        <v>20120510</v>
      </c>
      <c r="E45" t="s">
        <v>1909</v>
      </c>
      <c r="F45" t="s">
        <v>138</v>
      </c>
      <c r="G45" t="s">
        <v>64</v>
      </c>
      <c r="H45" t="s">
        <v>48</v>
      </c>
      <c r="I45" t="s">
        <v>48</v>
      </c>
      <c r="J45" t="s">
        <v>48</v>
      </c>
      <c r="K45" t="s">
        <v>811</v>
      </c>
      <c r="L45" t="s">
        <v>50</v>
      </c>
      <c r="M45" t="s">
        <v>51</v>
      </c>
      <c r="N45">
        <v>11</v>
      </c>
      <c r="O45" s="2">
        <v>40359</v>
      </c>
      <c r="P45" s="2">
        <v>40736</v>
      </c>
      <c r="Q45" s="2" t="s">
        <v>69</v>
      </c>
      <c r="R45" s="2" t="s">
        <v>51</v>
      </c>
      <c r="S45" t="s">
        <v>1910</v>
      </c>
      <c r="T45" t="s">
        <v>1817</v>
      </c>
      <c r="U45" s="2" t="s">
        <v>4806</v>
      </c>
      <c r="W45" t="s">
        <v>56</v>
      </c>
      <c r="X45" t="s">
        <v>56</v>
      </c>
      <c r="Y45" t="s">
        <v>51</v>
      </c>
      <c r="Z45" t="s">
        <v>811</v>
      </c>
      <c r="AA45" t="s">
        <v>56</v>
      </c>
      <c r="AB45" t="s">
        <v>56</v>
      </c>
      <c r="AC45" t="s">
        <v>1911</v>
      </c>
      <c r="AD45" t="s">
        <v>56</v>
      </c>
      <c r="AE45" t="s">
        <v>811</v>
      </c>
      <c r="AF45" t="s">
        <v>1912</v>
      </c>
      <c r="AH45" s="1" t="s">
        <v>1913</v>
      </c>
      <c r="AI45" t="s">
        <v>1910</v>
      </c>
      <c r="AJ45">
        <v>24884</v>
      </c>
      <c r="AK45">
        <v>12578</v>
      </c>
      <c r="AL45" t="s">
        <v>78</v>
      </c>
      <c r="AM45">
        <v>6807</v>
      </c>
      <c r="AN45" s="2">
        <v>40304</v>
      </c>
      <c r="AO45">
        <v>2010</v>
      </c>
      <c r="AP45" t="s">
        <v>1914</v>
      </c>
      <c r="AQ45">
        <v>1445</v>
      </c>
      <c r="AR45" t="s">
        <v>80</v>
      </c>
      <c r="AS45">
        <v>372</v>
      </c>
      <c r="AT45" t="s">
        <v>2178</v>
      </c>
      <c r="AU45" t="s">
        <v>2191</v>
      </c>
      <c r="AV45" t="s">
        <v>4765</v>
      </c>
      <c r="AW45">
        <v>9</v>
      </c>
    </row>
    <row r="46" spans="1:49" hidden="1">
      <c r="A46" t="s">
        <v>4794</v>
      </c>
      <c r="B46" t="s">
        <v>1958</v>
      </c>
      <c r="C46" t="s">
        <v>44</v>
      </c>
      <c r="D46">
        <v>20120510</v>
      </c>
      <c r="E46" t="s">
        <v>1959</v>
      </c>
      <c r="F46" t="s">
        <v>46</v>
      </c>
      <c r="G46" t="s">
        <v>47</v>
      </c>
      <c r="H46" t="s">
        <v>48</v>
      </c>
      <c r="I46" t="s">
        <v>48</v>
      </c>
      <c r="J46" t="s">
        <v>48</v>
      </c>
      <c r="K46" t="s">
        <v>66</v>
      </c>
      <c r="L46" t="s">
        <v>103</v>
      </c>
      <c r="M46" t="s">
        <v>51</v>
      </c>
      <c r="N46">
        <v>10</v>
      </c>
      <c r="O46" s="2">
        <v>40996</v>
      </c>
      <c r="P46" s="2">
        <v>41030</v>
      </c>
      <c r="Q46" s="2" t="s">
        <v>52</v>
      </c>
      <c r="R46" s="2" t="s">
        <v>51</v>
      </c>
      <c r="S46" t="s">
        <v>56</v>
      </c>
      <c r="T46" t="s">
        <v>56</v>
      </c>
      <c r="U46" t="s">
        <v>4806</v>
      </c>
      <c r="V46" t="s">
        <v>56</v>
      </c>
      <c r="W46" t="s">
        <v>56</v>
      </c>
      <c r="X46" t="s">
        <v>56</v>
      </c>
      <c r="Y46" t="s">
        <v>51</v>
      </c>
      <c r="Z46" t="s">
        <v>66</v>
      </c>
      <c r="AA46" t="s">
        <v>56</v>
      </c>
      <c r="AB46" t="s">
        <v>56</v>
      </c>
      <c r="AC46" t="s">
        <v>56</v>
      </c>
      <c r="AD46" t="s">
        <v>56</v>
      </c>
      <c r="AE46" t="s">
        <v>56</v>
      </c>
      <c r="AF46" t="s">
        <v>56</v>
      </c>
      <c r="AH46" t="s">
        <v>1960</v>
      </c>
      <c r="AI46" t="s">
        <v>56</v>
      </c>
      <c r="AJ46" t="s">
        <v>56</v>
      </c>
      <c r="AK46" t="s">
        <v>56</v>
      </c>
      <c r="AL46" t="s">
        <v>56</v>
      </c>
      <c r="AM46" t="s">
        <v>56</v>
      </c>
      <c r="AN46" t="s">
        <v>56</v>
      </c>
      <c r="AO46" t="s">
        <v>56</v>
      </c>
      <c r="AP46" t="s">
        <v>56</v>
      </c>
      <c r="AQ46" t="s">
        <v>56</v>
      </c>
      <c r="AR46" t="s">
        <v>56</v>
      </c>
      <c r="AS46">
        <v>33</v>
      </c>
      <c r="AT46" t="s">
        <v>2184</v>
      </c>
      <c r="AU46" t="s">
        <v>2183</v>
      </c>
      <c r="AV46" t="s">
        <v>4787</v>
      </c>
      <c r="AW46">
        <v>1</v>
      </c>
    </row>
    <row r="47" spans="1:49" hidden="1">
      <c r="A47" t="s">
        <v>4712</v>
      </c>
      <c r="B47" t="s">
        <v>1961</v>
      </c>
      <c r="C47" t="s">
        <v>44</v>
      </c>
      <c r="D47">
        <v>20120510</v>
      </c>
      <c r="E47" t="s">
        <v>1962</v>
      </c>
      <c r="F47" t="s">
        <v>46</v>
      </c>
      <c r="G47" t="s">
        <v>47</v>
      </c>
      <c r="H47" t="s">
        <v>48</v>
      </c>
      <c r="I47" t="s">
        <v>48</v>
      </c>
      <c r="J47" t="s">
        <v>48</v>
      </c>
      <c r="K47" t="s">
        <v>644</v>
      </c>
      <c r="L47" t="s">
        <v>50</v>
      </c>
      <c r="M47" t="s">
        <v>51</v>
      </c>
      <c r="N47">
        <v>17</v>
      </c>
      <c r="O47" s="2">
        <v>40374</v>
      </c>
      <c r="P47" s="2">
        <v>40528</v>
      </c>
      <c r="Q47" s="2" t="s">
        <v>69</v>
      </c>
      <c r="R47" s="2" t="s">
        <v>51</v>
      </c>
      <c r="S47" t="s">
        <v>1963</v>
      </c>
      <c r="T47" t="s">
        <v>1964</v>
      </c>
      <c r="U47" t="s">
        <v>983</v>
      </c>
      <c r="W47" t="s">
        <v>56</v>
      </c>
      <c r="X47" t="s">
        <v>56</v>
      </c>
      <c r="Y47" t="s">
        <v>51</v>
      </c>
      <c r="Z47" t="s">
        <v>644</v>
      </c>
      <c r="AA47" t="s">
        <v>56</v>
      </c>
      <c r="AB47" t="s">
        <v>56</v>
      </c>
      <c r="AC47" t="s">
        <v>1965</v>
      </c>
      <c r="AD47" t="s">
        <v>56</v>
      </c>
      <c r="AE47" t="s">
        <v>447</v>
      </c>
      <c r="AF47" t="s">
        <v>1966</v>
      </c>
      <c r="AH47" s="1" t="s">
        <v>1967</v>
      </c>
      <c r="AI47" t="s">
        <v>56</v>
      </c>
      <c r="AJ47" t="s">
        <v>56</v>
      </c>
      <c r="AK47" t="s">
        <v>56</v>
      </c>
      <c r="AL47" t="s">
        <v>56</v>
      </c>
      <c r="AM47" t="s">
        <v>56</v>
      </c>
      <c r="AN47" t="s">
        <v>56</v>
      </c>
      <c r="AO47" t="s">
        <v>56</v>
      </c>
      <c r="AP47" t="s">
        <v>56</v>
      </c>
      <c r="AQ47" t="s">
        <v>56</v>
      </c>
      <c r="AR47" t="s">
        <v>56</v>
      </c>
      <c r="AS47">
        <v>151</v>
      </c>
      <c r="AT47" t="s">
        <v>44</v>
      </c>
      <c r="AU47" t="s">
        <v>2174</v>
      </c>
      <c r="AV47" t="s">
        <v>4713</v>
      </c>
      <c r="AW47">
        <v>5</v>
      </c>
    </row>
    <row r="48" spans="1:49" hidden="1">
      <c r="A48" t="s">
        <v>4772</v>
      </c>
      <c r="B48" t="s">
        <v>1968</v>
      </c>
      <c r="C48" t="s">
        <v>44</v>
      </c>
      <c r="D48">
        <v>20120510</v>
      </c>
      <c r="E48" t="s">
        <v>1969</v>
      </c>
      <c r="F48" t="s">
        <v>46</v>
      </c>
      <c r="G48" t="s">
        <v>47</v>
      </c>
      <c r="H48" t="s">
        <v>48</v>
      </c>
      <c r="I48" t="s">
        <v>48</v>
      </c>
      <c r="J48" t="s">
        <v>48</v>
      </c>
      <c r="K48" t="s">
        <v>237</v>
      </c>
      <c r="L48" t="s">
        <v>461</v>
      </c>
      <c r="M48" t="s">
        <v>51</v>
      </c>
      <c r="N48">
        <v>6</v>
      </c>
      <c r="O48" s="2">
        <v>40967</v>
      </c>
      <c r="P48" s="2">
        <v>40976</v>
      </c>
      <c r="Q48" s="2" t="s">
        <v>69</v>
      </c>
      <c r="R48" s="2" t="s">
        <v>51</v>
      </c>
      <c r="S48" t="s">
        <v>169</v>
      </c>
      <c r="T48" t="s">
        <v>56</v>
      </c>
      <c r="U48" t="s">
        <v>291</v>
      </c>
      <c r="V48" t="s">
        <v>56</v>
      </c>
      <c r="W48" t="s">
        <v>56</v>
      </c>
      <c r="X48" t="s">
        <v>56</v>
      </c>
      <c r="Y48" t="s">
        <v>51</v>
      </c>
      <c r="Z48" t="s">
        <v>237</v>
      </c>
      <c r="AA48" t="s">
        <v>56</v>
      </c>
      <c r="AB48" t="s">
        <v>56</v>
      </c>
      <c r="AC48" t="s">
        <v>1970</v>
      </c>
      <c r="AD48" t="s">
        <v>56</v>
      </c>
      <c r="AE48" t="s">
        <v>461</v>
      </c>
      <c r="AF48" t="s">
        <v>1971</v>
      </c>
      <c r="AG48" t="s">
        <v>1972</v>
      </c>
      <c r="AH48" s="1" t="s">
        <v>1973</v>
      </c>
      <c r="AI48" t="s">
        <v>56</v>
      </c>
      <c r="AJ48" t="s">
        <v>56</v>
      </c>
      <c r="AK48" t="s">
        <v>56</v>
      </c>
      <c r="AL48" t="s">
        <v>56</v>
      </c>
      <c r="AM48" t="s">
        <v>56</v>
      </c>
      <c r="AN48" t="s">
        <v>56</v>
      </c>
      <c r="AO48" t="s">
        <v>56</v>
      </c>
      <c r="AP48" t="s">
        <v>56</v>
      </c>
      <c r="AQ48" t="s">
        <v>56</v>
      </c>
      <c r="AR48" t="s">
        <v>56</v>
      </c>
      <c r="AS48">
        <v>10</v>
      </c>
      <c r="AT48" t="s">
        <v>2183</v>
      </c>
      <c r="AU48" t="s">
        <v>2196</v>
      </c>
      <c r="AV48" t="s">
        <v>4773</v>
      </c>
      <c r="AW48">
        <v>72</v>
      </c>
    </row>
    <row r="49" spans="1:49" hidden="1">
      <c r="A49" t="s">
        <v>4724</v>
      </c>
      <c r="B49" t="s">
        <v>1974</v>
      </c>
      <c r="C49" t="s">
        <v>44</v>
      </c>
      <c r="D49">
        <v>20120510</v>
      </c>
      <c r="E49" t="s">
        <v>1975</v>
      </c>
      <c r="F49" t="s">
        <v>46</v>
      </c>
      <c r="G49" t="s">
        <v>47</v>
      </c>
      <c r="H49" t="s">
        <v>48</v>
      </c>
      <c r="I49" t="s">
        <v>48</v>
      </c>
      <c r="J49" t="s">
        <v>48</v>
      </c>
      <c r="K49" t="s">
        <v>266</v>
      </c>
      <c r="L49" t="s">
        <v>50</v>
      </c>
      <c r="M49" t="s">
        <v>51</v>
      </c>
      <c r="N49">
        <v>8</v>
      </c>
      <c r="O49" s="2">
        <v>40730</v>
      </c>
      <c r="P49" s="2">
        <v>40743</v>
      </c>
      <c r="Q49" s="2" t="s">
        <v>69</v>
      </c>
      <c r="R49" s="2" t="s">
        <v>51</v>
      </c>
      <c r="S49" t="s">
        <v>290</v>
      </c>
      <c r="T49" t="s">
        <v>170</v>
      </c>
      <c r="U49" t="s">
        <v>291</v>
      </c>
      <c r="V49" t="s">
        <v>291</v>
      </c>
      <c r="W49" t="s">
        <v>56</v>
      </c>
      <c r="X49" t="s">
        <v>56</v>
      </c>
      <c r="Y49" t="s">
        <v>51</v>
      </c>
      <c r="Z49" t="s">
        <v>266</v>
      </c>
      <c r="AA49" t="s">
        <v>56</v>
      </c>
      <c r="AB49" t="s">
        <v>56</v>
      </c>
      <c r="AC49" t="s">
        <v>1976</v>
      </c>
      <c r="AD49" t="s">
        <v>56</v>
      </c>
      <c r="AE49" t="s">
        <v>1977</v>
      </c>
      <c r="AF49" t="s">
        <v>1978</v>
      </c>
      <c r="AH49" s="1" t="s">
        <v>1979</v>
      </c>
      <c r="AI49" t="s">
        <v>56</v>
      </c>
      <c r="AJ49" t="s">
        <v>56</v>
      </c>
      <c r="AK49" t="s">
        <v>56</v>
      </c>
      <c r="AL49" t="s">
        <v>56</v>
      </c>
      <c r="AM49" t="s">
        <v>56</v>
      </c>
      <c r="AN49" t="s">
        <v>56</v>
      </c>
      <c r="AO49" t="s">
        <v>56</v>
      </c>
      <c r="AP49" t="s">
        <v>56</v>
      </c>
      <c r="AQ49" t="s">
        <v>56</v>
      </c>
      <c r="AR49" t="s">
        <v>56</v>
      </c>
      <c r="AS49">
        <v>13</v>
      </c>
      <c r="AT49" t="s">
        <v>2178</v>
      </c>
      <c r="AU49" t="s">
        <v>2178</v>
      </c>
      <c r="AV49" t="s">
        <v>4725</v>
      </c>
      <c r="AW49">
        <v>67</v>
      </c>
    </row>
    <row r="50" spans="1:49" hidden="1">
      <c r="A50" t="s">
        <v>4752</v>
      </c>
      <c r="B50" t="s">
        <v>2027</v>
      </c>
      <c r="C50" t="s">
        <v>44</v>
      </c>
      <c r="D50">
        <v>20120510</v>
      </c>
      <c r="E50" t="s">
        <v>2028</v>
      </c>
      <c r="F50" t="s">
        <v>46</v>
      </c>
      <c r="G50" t="s">
        <v>47</v>
      </c>
      <c r="H50" t="s">
        <v>48</v>
      </c>
      <c r="I50" t="s">
        <v>48</v>
      </c>
      <c r="J50" t="s">
        <v>48</v>
      </c>
      <c r="K50" t="s">
        <v>359</v>
      </c>
      <c r="L50" t="s">
        <v>195</v>
      </c>
      <c r="M50" t="s">
        <v>51</v>
      </c>
      <c r="N50">
        <v>25</v>
      </c>
      <c r="O50" s="2">
        <v>40686</v>
      </c>
      <c r="P50" s="2">
        <v>40891</v>
      </c>
      <c r="Q50" s="2" t="s">
        <v>69</v>
      </c>
      <c r="R50" s="2" t="s">
        <v>51</v>
      </c>
      <c r="S50" t="s">
        <v>1535</v>
      </c>
      <c r="T50" t="s">
        <v>1584</v>
      </c>
      <c r="U50" t="s">
        <v>1131</v>
      </c>
      <c r="V50" t="s">
        <v>1131</v>
      </c>
      <c r="W50" t="s">
        <v>56</v>
      </c>
      <c r="X50" t="s">
        <v>56</v>
      </c>
      <c r="Y50" t="s">
        <v>51</v>
      </c>
      <c r="Z50" t="s">
        <v>359</v>
      </c>
      <c r="AA50" t="s">
        <v>56</v>
      </c>
      <c r="AB50" t="s">
        <v>56</v>
      </c>
      <c r="AC50" t="s">
        <v>2029</v>
      </c>
      <c r="AD50" t="s">
        <v>56</v>
      </c>
      <c r="AE50" t="s">
        <v>359</v>
      </c>
      <c r="AF50" t="s">
        <v>2030</v>
      </c>
      <c r="AH50" s="1" t="s">
        <v>2031</v>
      </c>
      <c r="AI50" t="s">
        <v>56</v>
      </c>
      <c r="AJ50" t="s">
        <v>56</v>
      </c>
      <c r="AK50" t="s">
        <v>56</v>
      </c>
      <c r="AL50" t="s">
        <v>56</v>
      </c>
      <c r="AM50" t="s">
        <v>56</v>
      </c>
      <c r="AN50" t="s">
        <v>56</v>
      </c>
      <c r="AO50" t="s">
        <v>56</v>
      </c>
      <c r="AP50" t="s">
        <v>56</v>
      </c>
      <c r="AQ50" t="s">
        <v>56</v>
      </c>
      <c r="AR50" t="s">
        <v>56</v>
      </c>
      <c r="AS50">
        <v>201</v>
      </c>
      <c r="AT50" t="s">
        <v>2182</v>
      </c>
      <c r="AU50" t="s">
        <v>2194</v>
      </c>
      <c r="AV50" t="s">
        <v>4753</v>
      </c>
      <c r="AW50">
        <v>56</v>
      </c>
    </row>
    <row r="51" spans="1:49" hidden="1">
      <c r="A51" t="s">
        <v>4714</v>
      </c>
      <c r="B51" t="s">
        <v>2032</v>
      </c>
      <c r="C51" t="s">
        <v>44</v>
      </c>
      <c r="D51">
        <v>20120510</v>
      </c>
      <c r="E51" t="s">
        <v>2033</v>
      </c>
      <c r="F51" t="s">
        <v>46</v>
      </c>
      <c r="G51" t="s">
        <v>47</v>
      </c>
      <c r="H51" t="s">
        <v>48</v>
      </c>
      <c r="I51" t="s">
        <v>48</v>
      </c>
      <c r="J51" t="s">
        <v>48</v>
      </c>
      <c r="K51" t="s">
        <v>644</v>
      </c>
      <c r="L51" t="s">
        <v>50</v>
      </c>
      <c r="M51" t="s">
        <v>51</v>
      </c>
      <c r="N51">
        <v>14</v>
      </c>
      <c r="O51" s="2">
        <v>40374</v>
      </c>
      <c r="P51" s="2">
        <v>40528</v>
      </c>
      <c r="Q51" s="2" t="s">
        <v>52</v>
      </c>
      <c r="R51" s="2" t="s">
        <v>51</v>
      </c>
      <c r="S51" t="s">
        <v>170</v>
      </c>
      <c r="T51" t="s">
        <v>169</v>
      </c>
      <c r="U51" t="s">
        <v>291</v>
      </c>
      <c r="V51" t="s">
        <v>291</v>
      </c>
      <c r="W51" t="s">
        <v>56</v>
      </c>
      <c r="X51" t="s">
        <v>56</v>
      </c>
      <c r="Y51" t="s">
        <v>51</v>
      </c>
      <c r="Z51" t="s">
        <v>644</v>
      </c>
      <c r="AA51" t="s">
        <v>56</v>
      </c>
      <c r="AB51" t="s">
        <v>56</v>
      </c>
      <c r="AC51" t="s">
        <v>2034</v>
      </c>
      <c r="AD51" t="s">
        <v>56</v>
      </c>
      <c r="AE51" t="s">
        <v>447</v>
      </c>
      <c r="AF51" t="s">
        <v>2035</v>
      </c>
      <c r="AH51" s="1" t="s">
        <v>2036</v>
      </c>
      <c r="AI51" t="s">
        <v>56</v>
      </c>
      <c r="AJ51" t="s">
        <v>56</v>
      </c>
      <c r="AK51" t="s">
        <v>56</v>
      </c>
      <c r="AL51" t="s">
        <v>56</v>
      </c>
      <c r="AM51" t="s">
        <v>56</v>
      </c>
      <c r="AN51" t="s">
        <v>56</v>
      </c>
      <c r="AO51" t="s">
        <v>56</v>
      </c>
      <c r="AP51" t="s">
        <v>56</v>
      </c>
      <c r="AQ51" t="s">
        <v>56</v>
      </c>
      <c r="AR51" t="s">
        <v>56</v>
      </c>
      <c r="AS51">
        <v>151</v>
      </c>
      <c r="AT51" t="s">
        <v>44</v>
      </c>
      <c r="AU51" t="s">
        <v>2174</v>
      </c>
      <c r="AV51" t="s">
        <v>4715</v>
      </c>
      <c r="AW51">
        <v>32</v>
      </c>
    </row>
    <row r="52" spans="1:49" hidden="1">
      <c r="A52" t="s">
        <v>4802</v>
      </c>
      <c r="B52" t="s">
        <v>2083</v>
      </c>
      <c r="C52" t="s">
        <v>44</v>
      </c>
      <c r="D52">
        <v>20120510</v>
      </c>
      <c r="E52" t="s">
        <v>2084</v>
      </c>
      <c r="F52" t="s">
        <v>46</v>
      </c>
      <c r="G52" t="s">
        <v>47</v>
      </c>
      <c r="H52" t="s">
        <v>48</v>
      </c>
      <c r="I52" t="s">
        <v>65</v>
      </c>
      <c r="J52" t="s">
        <v>65</v>
      </c>
      <c r="K52" t="s">
        <v>56</v>
      </c>
      <c r="L52" t="s">
        <v>66</v>
      </c>
      <c r="M52" t="s">
        <v>104</v>
      </c>
      <c r="N52">
        <v>3</v>
      </c>
      <c r="O52" s="2">
        <v>40968</v>
      </c>
      <c r="P52" s="2">
        <v>41029</v>
      </c>
      <c r="Q52" s="2" t="s">
        <v>52</v>
      </c>
      <c r="R52" s="2" t="s">
        <v>107</v>
      </c>
      <c r="S52" t="s">
        <v>56</v>
      </c>
      <c r="T52" t="s">
        <v>56</v>
      </c>
      <c r="U52" t="s">
        <v>4806</v>
      </c>
      <c r="V52" t="s">
        <v>56</v>
      </c>
      <c r="W52" t="s">
        <v>56</v>
      </c>
      <c r="X52" t="s">
        <v>56</v>
      </c>
      <c r="Y52" t="s">
        <v>107</v>
      </c>
      <c r="Z52" t="s">
        <v>2085</v>
      </c>
      <c r="AA52" t="s">
        <v>56</v>
      </c>
      <c r="AB52" t="s">
        <v>56</v>
      </c>
      <c r="AC52" t="s">
        <v>2086</v>
      </c>
      <c r="AD52" t="s">
        <v>2087</v>
      </c>
      <c r="AE52" t="s">
        <v>1574</v>
      </c>
      <c r="AF52" t="s">
        <v>2088</v>
      </c>
      <c r="AH52" t="s">
        <v>2089</v>
      </c>
      <c r="AI52" t="s">
        <v>56</v>
      </c>
      <c r="AJ52" t="s">
        <v>56</v>
      </c>
      <c r="AK52" t="s">
        <v>56</v>
      </c>
      <c r="AL52" t="s">
        <v>56</v>
      </c>
      <c r="AM52" t="s">
        <v>56</v>
      </c>
      <c r="AN52" t="s">
        <v>56</v>
      </c>
      <c r="AO52" t="s">
        <v>56</v>
      </c>
      <c r="AP52" t="s">
        <v>56</v>
      </c>
      <c r="AQ52" t="s">
        <v>56</v>
      </c>
      <c r="AR52" t="s">
        <v>56</v>
      </c>
      <c r="AS52">
        <v>60</v>
      </c>
      <c r="AT52" t="s">
        <v>4689</v>
      </c>
      <c r="AU52" t="s">
        <v>2196</v>
      </c>
      <c r="AW52">
        <v>4</v>
      </c>
    </row>
    <row r="53" spans="1:49" hidden="1">
      <c r="A53" t="s">
        <v>4792</v>
      </c>
      <c r="B53" t="s">
        <v>2134</v>
      </c>
      <c r="C53" t="s">
        <v>44</v>
      </c>
      <c r="D53">
        <v>20120510</v>
      </c>
      <c r="E53" t="s">
        <v>2135</v>
      </c>
      <c r="F53" t="s">
        <v>46</v>
      </c>
      <c r="G53" t="s">
        <v>47</v>
      </c>
      <c r="H53" t="s">
        <v>48</v>
      </c>
      <c r="I53" t="s">
        <v>48</v>
      </c>
      <c r="J53" t="s">
        <v>48</v>
      </c>
      <c r="K53" t="s">
        <v>66</v>
      </c>
      <c r="L53" t="s">
        <v>103</v>
      </c>
      <c r="M53" t="s">
        <v>51</v>
      </c>
      <c r="N53">
        <v>14</v>
      </c>
      <c r="O53" s="2">
        <v>40941</v>
      </c>
      <c r="P53" s="2">
        <v>41030</v>
      </c>
      <c r="Q53" s="2" t="s">
        <v>69</v>
      </c>
      <c r="R53" s="2" t="s">
        <v>51</v>
      </c>
      <c r="S53" t="s">
        <v>2136</v>
      </c>
      <c r="T53" t="s">
        <v>56</v>
      </c>
      <c r="U53" t="s">
        <v>2137</v>
      </c>
      <c r="V53" t="s">
        <v>56</v>
      </c>
      <c r="W53" t="s">
        <v>56</v>
      </c>
      <c r="X53" t="s">
        <v>56</v>
      </c>
      <c r="Y53" t="s">
        <v>51</v>
      </c>
      <c r="Z53" t="s">
        <v>66</v>
      </c>
      <c r="AA53" t="s">
        <v>56</v>
      </c>
      <c r="AB53" t="s">
        <v>56</v>
      </c>
      <c r="AC53" t="s">
        <v>56</v>
      </c>
      <c r="AD53" t="s">
        <v>56</v>
      </c>
      <c r="AE53" t="s">
        <v>56</v>
      </c>
      <c r="AF53" t="s">
        <v>56</v>
      </c>
      <c r="AH53" s="1" t="s">
        <v>2138</v>
      </c>
      <c r="AI53" t="s">
        <v>56</v>
      </c>
      <c r="AJ53" t="s">
        <v>56</v>
      </c>
      <c r="AK53" t="s">
        <v>56</v>
      </c>
      <c r="AL53" t="s">
        <v>56</v>
      </c>
      <c r="AM53" t="s">
        <v>56</v>
      </c>
      <c r="AN53" t="s">
        <v>56</v>
      </c>
      <c r="AO53" t="s">
        <v>56</v>
      </c>
      <c r="AP53" t="s">
        <v>56</v>
      </c>
      <c r="AQ53" t="s">
        <v>56</v>
      </c>
      <c r="AR53" t="s">
        <v>56</v>
      </c>
      <c r="AS53">
        <v>89</v>
      </c>
      <c r="AT53" t="s">
        <v>2184</v>
      </c>
      <c r="AU53" t="s">
        <v>2196</v>
      </c>
      <c r="AV53" t="s">
        <v>4793</v>
      </c>
      <c r="AW53">
        <v>3</v>
      </c>
    </row>
    <row r="54" spans="1:49" hidden="1">
      <c r="A54" t="s">
        <v>4780</v>
      </c>
      <c r="B54" t="s">
        <v>2139</v>
      </c>
      <c r="C54" t="s">
        <v>44</v>
      </c>
      <c r="D54">
        <v>20120510</v>
      </c>
      <c r="E54" t="s">
        <v>2140</v>
      </c>
      <c r="F54" t="s">
        <v>46</v>
      </c>
      <c r="G54" t="s">
        <v>47</v>
      </c>
      <c r="H54" t="s">
        <v>48</v>
      </c>
      <c r="I54" t="s">
        <v>48</v>
      </c>
      <c r="J54" t="s">
        <v>48</v>
      </c>
      <c r="K54" t="s">
        <v>237</v>
      </c>
      <c r="L54" t="s">
        <v>461</v>
      </c>
      <c r="M54" t="s">
        <v>51</v>
      </c>
      <c r="N54">
        <v>66</v>
      </c>
      <c r="O54" s="2">
        <v>40590</v>
      </c>
      <c r="P54" s="2">
        <v>40976</v>
      </c>
      <c r="Q54" s="2" t="s">
        <v>69</v>
      </c>
      <c r="R54" s="2" t="s">
        <v>51</v>
      </c>
      <c r="S54" t="s">
        <v>2141</v>
      </c>
      <c r="T54" t="s">
        <v>1494</v>
      </c>
      <c r="U54" t="s">
        <v>1496</v>
      </c>
      <c r="V54" t="s">
        <v>1496</v>
      </c>
      <c r="W54" t="s">
        <v>56</v>
      </c>
      <c r="X54" t="s">
        <v>56</v>
      </c>
      <c r="Y54" t="s">
        <v>51</v>
      </c>
      <c r="Z54" t="s">
        <v>237</v>
      </c>
      <c r="AA54" t="s">
        <v>56</v>
      </c>
      <c r="AB54" t="s">
        <v>56</v>
      </c>
      <c r="AC54" t="s">
        <v>2142</v>
      </c>
      <c r="AD54" t="s">
        <v>56</v>
      </c>
      <c r="AE54" t="s">
        <v>461</v>
      </c>
      <c r="AF54" t="s">
        <v>2143</v>
      </c>
      <c r="AH54" s="1" t="s">
        <v>2144</v>
      </c>
      <c r="AI54" t="s">
        <v>56</v>
      </c>
      <c r="AJ54" t="s">
        <v>56</v>
      </c>
      <c r="AK54" t="s">
        <v>56</v>
      </c>
      <c r="AL54" t="s">
        <v>56</v>
      </c>
      <c r="AM54" t="s">
        <v>56</v>
      </c>
      <c r="AN54" t="s">
        <v>56</v>
      </c>
      <c r="AO54" t="s">
        <v>56</v>
      </c>
      <c r="AP54" t="s">
        <v>56</v>
      </c>
      <c r="AQ54" t="s">
        <v>56</v>
      </c>
      <c r="AR54" t="s">
        <v>56</v>
      </c>
      <c r="AS54">
        <v>382</v>
      </c>
      <c r="AT54" t="s">
        <v>2183</v>
      </c>
      <c r="AU54" t="s">
        <v>2175</v>
      </c>
      <c r="AV54" t="s">
        <v>4781</v>
      </c>
      <c r="AW54">
        <v>177</v>
      </c>
    </row>
    <row r="55" spans="1:49" hidden="1">
      <c r="A55" t="s">
        <v>4768</v>
      </c>
      <c r="B55" t="s">
        <v>2153</v>
      </c>
      <c r="C55" t="s">
        <v>44</v>
      </c>
      <c r="D55">
        <v>20120510</v>
      </c>
      <c r="E55" t="s">
        <v>2154</v>
      </c>
      <c r="F55" t="s">
        <v>138</v>
      </c>
      <c r="G55" t="s">
        <v>64</v>
      </c>
      <c r="H55" t="s">
        <v>48</v>
      </c>
      <c r="I55" t="s">
        <v>48</v>
      </c>
      <c r="J55" t="s">
        <v>48</v>
      </c>
      <c r="K55" t="s">
        <v>811</v>
      </c>
      <c r="L55" t="s">
        <v>50</v>
      </c>
      <c r="M55" t="s">
        <v>51</v>
      </c>
      <c r="N55">
        <v>11</v>
      </c>
      <c r="O55" s="2">
        <v>40359</v>
      </c>
      <c r="P55" s="2">
        <v>40736</v>
      </c>
      <c r="Q55" s="2" t="s">
        <v>69</v>
      </c>
      <c r="R55" s="2" t="s">
        <v>51</v>
      </c>
      <c r="S55" t="s">
        <v>2155</v>
      </c>
      <c r="T55" t="s">
        <v>2156</v>
      </c>
      <c r="U55" s="2" t="s">
        <v>4806</v>
      </c>
      <c r="W55" t="s">
        <v>56</v>
      </c>
      <c r="X55" t="s">
        <v>56</v>
      </c>
      <c r="Y55" t="s">
        <v>51</v>
      </c>
      <c r="Z55" t="s">
        <v>811</v>
      </c>
      <c r="AA55" t="s">
        <v>56</v>
      </c>
      <c r="AB55" t="s">
        <v>56</v>
      </c>
      <c r="AC55" t="s">
        <v>2157</v>
      </c>
      <c r="AD55" t="s">
        <v>56</v>
      </c>
      <c r="AE55" t="s">
        <v>811</v>
      </c>
      <c r="AF55" t="s">
        <v>2158</v>
      </c>
      <c r="AH55" s="1" t="s">
        <v>2159</v>
      </c>
      <c r="AI55" t="s">
        <v>1600</v>
      </c>
      <c r="AJ55">
        <v>24771</v>
      </c>
      <c r="AK55">
        <v>9417</v>
      </c>
      <c r="AL55" t="s">
        <v>78</v>
      </c>
      <c r="AM55">
        <v>9128</v>
      </c>
      <c r="AN55" s="2">
        <v>40304</v>
      </c>
      <c r="AO55">
        <v>2010</v>
      </c>
      <c r="AP55" t="s">
        <v>1601</v>
      </c>
      <c r="AQ55">
        <v>1349</v>
      </c>
      <c r="AR55" t="s">
        <v>80</v>
      </c>
      <c r="AS55">
        <v>372</v>
      </c>
      <c r="AT55" t="s">
        <v>2178</v>
      </c>
      <c r="AU55" t="s">
        <v>2191</v>
      </c>
      <c r="AV55" t="s">
        <v>4769</v>
      </c>
      <c r="AW55">
        <v>22</v>
      </c>
    </row>
  </sheetData>
  <autoFilter ref="A1:AW55">
    <filterColumn colId="20">
      <filters>
        <filter val="Gov gen"/>
      </filters>
    </filterColumn>
  </autoFilter>
  <sortState ref="A2:AO50">
    <sortCondition ref="A2"/>
  </sortState>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54"/>
  <sheetViews>
    <sheetView topLeftCell="A31" zoomScaleNormal="100" workbookViewId="0">
      <selection activeCell="S41" sqref="S41"/>
    </sheetView>
  </sheetViews>
  <sheetFormatPr defaultRowHeight="15"/>
  <sheetData>
    <row r="1" spans="1:4">
      <c r="A1" t="s">
        <v>3</v>
      </c>
      <c r="B1" t="s">
        <v>2170</v>
      </c>
      <c r="C1" t="s">
        <v>3</v>
      </c>
      <c r="D1" t="s">
        <v>2206</v>
      </c>
    </row>
    <row r="2" spans="1:4">
      <c r="A2" t="s">
        <v>2140</v>
      </c>
      <c r="B2">
        <v>12.733333333333333</v>
      </c>
      <c r="C2" t="s">
        <v>1619</v>
      </c>
      <c r="D2">
        <v>35</v>
      </c>
    </row>
    <row r="3" spans="1:4">
      <c r="A3" t="s">
        <v>1619</v>
      </c>
      <c r="B3">
        <v>13.533333333333333</v>
      </c>
      <c r="C3" t="s">
        <v>1552</v>
      </c>
      <c r="D3">
        <v>37</v>
      </c>
    </row>
    <row r="4" spans="1:4">
      <c r="A4" t="s">
        <v>979</v>
      </c>
      <c r="B4">
        <v>13.766666666666667</v>
      </c>
      <c r="C4" t="s">
        <v>1583</v>
      </c>
      <c r="D4">
        <v>45</v>
      </c>
    </row>
    <row r="5" spans="1:4">
      <c r="A5" t="s">
        <v>1068</v>
      </c>
      <c r="B5">
        <v>14.266666666666667</v>
      </c>
      <c r="C5" t="s">
        <v>1482</v>
      </c>
      <c r="D5">
        <v>46</v>
      </c>
    </row>
    <row r="6" spans="1:4">
      <c r="A6" t="s">
        <v>1583</v>
      </c>
      <c r="B6">
        <v>14.666666666666666</v>
      </c>
      <c r="C6" t="s">
        <v>1542</v>
      </c>
      <c r="D6">
        <v>46</v>
      </c>
    </row>
    <row r="7" spans="1:4">
      <c r="A7" t="s">
        <v>410</v>
      </c>
      <c r="B7">
        <v>16.100000000000001</v>
      </c>
      <c r="C7" t="s">
        <v>691</v>
      </c>
      <c r="D7">
        <v>49</v>
      </c>
    </row>
    <row r="8" spans="1:4">
      <c r="A8" t="s">
        <v>1811</v>
      </c>
      <c r="B8">
        <v>17.033333333333335</v>
      </c>
      <c r="C8" t="s">
        <v>1186</v>
      </c>
      <c r="D8">
        <v>53</v>
      </c>
    </row>
    <row r="9" spans="1:4">
      <c r="A9" t="s">
        <v>1207</v>
      </c>
      <c r="B9">
        <v>20.033333333333335</v>
      </c>
      <c r="C9" t="s">
        <v>1262</v>
      </c>
      <c r="D9">
        <v>57</v>
      </c>
    </row>
    <row r="10" spans="1:4">
      <c r="A10" t="s">
        <v>1644</v>
      </c>
      <c r="B10">
        <v>20.266666666666666</v>
      </c>
      <c r="C10" t="s">
        <v>2140</v>
      </c>
      <c r="D10">
        <v>66</v>
      </c>
    </row>
    <row r="11" spans="1:4">
      <c r="A11" t="s">
        <v>675</v>
      </c>
      <c r="B11">
        <v>20.266666666666666</v>
      </c>
      <c r="C11" t="s">
        <v>1068</v>
      </c>
      <c r="D11">
        <v>79</v>
      </c>
    </row>
    <row r="29" spans="1:5">
      <c r="A29" t="s">
        <v>2198</v>
      </c>
      <c r="B29" t="s">
        <v>2197</v>
      </c>
      <c r="C29" t="s">
        <v>2205</v>
      </c>
      <c r="D29" t="s">
        <v>2203</v>
      </c>
      <c r="E29" t="s">
        <v>2204</v>
      </c>
    </row>
    <row r="30" spans="1:5">
      <c r="A30" s="4" t="s">
        <v>2190</v>
      </c>
      <c r="B30" s="1">
        <v>3</v>
      </c>
      <c r="C30">
        <v>0</v>
      </c>
      <c r="D30" s="1">
        <v>10</v>
      </c>
      <c r="E30">
        <v>0</v>
      </c>
    </row>
    <row r="31" spans="1:5">
      <c r="A31" s="4" t="s">
        <v>2191</v>
      </c>
      <c r="B31" s="1">
        <v>1</v>
      </c>
      <c r="C31">
        <v>0</v>
      </c>
      <c r="D31" s="1">
        <v>22</v>
      </c>
      <c r="E31">
        <v>0</v>
      </c>
    </row>
    <row r="32" spans="1:5">
      <c r="A32" s="4" t="s">
        <v>2174</v>
      </c>
      <c r="B32" s="1">
        <v>6</v>
      </c>
      <c r="C32" s="1">
        <v>3</v>
      </c>
      <c r="D32" s="1">
        <v>49</v>
      </c>
      <c r="E32" s="1">
        <v>3</v>
      </c>
    </row>
    <row r="33" spans="1:5">
      <c r="A33" s="4" t="s">
        <v>2201</v>
      </c>
      <c r="B33" s="1">
        <v>0</v>
      </c>
      <c r="C33" s="1">
        <v>0</v>
      </c>
      <c r="D33">
        <v>0</v>
      </c>
      <c r="E33">
        <v>0</v>
      </c>
    </row>
    <row r="34" spans="1:5">
      <c r="A34" s="4" t="s">
        <v>2192</v>
      </c>
      <c r="B34" s="1">
        <v>2</v>
      </c>
      <c r="C34" s="1">
        <v>0</v>
      </c>
      <c r="D34" s="1">
        <v>7</v>
      </c>
      <c r="E34">
        <v>0</v>
      </c>
    </row>
    <row r="35" spans="1:5">
      <c r="A35" s="4" t="s">
        <v>2186</v>
      </c>
      <c r="B35" s="1">
        <v>4</v>
      </c>
      <c r="C35" s="1">
        <v>0</v>
      </c>
      <c r="D35" s="1">
        <v>25</v>
      </c>
      <c r="E35">
        <v>0</v>
      </c>
    </row>
    <row r="36" spans="1:5">
      <c r="A36" s="4" t="s">
        <v>2187</v>
      </c>
      <c r="B36" s="1">
        <v>3</v>
      </c>
      <c r="C36" s="1">
        <v>0</v>
      </c>
      <c r="D36" s="1">
        <v>14</v>
      </c>
      <c r="E36">
        <v>0</v>
      </c>
    </row>
    <row r="37" spans="1:5">
      <c r="A37" s="4" t="s">
        <v>44</v>
      </c>
      <c r="B37" s="1">
        <v>5</v>
      </c>
      <c r="C37" s="1">
        <v>9</v>
      </c>
      <c r="D37" s="1">
        <v>12</v>
      </c>
      <c r="E37" s="1">
        <v>9</v>
      </c>
    </row>
    <row r="38" spans="1:5">
      <c r="A38" s="4" t="s">
        <v>2193</v>
      </c>
      <c r="B38" s="1">
        <v>3</v>
      </c>
      <c r="C38" s="1">
        <v>0</v>
      </c>
      <c r="D38" s="1">
        <v>10</v>
      </c>
      <c r="E38">
        <v>0</v>
      </c>
    </row>
    <row r="39" spans="1:5">
      <c r="A39" s="4" t="s">
        <v>2175</v>
      </c>
      <c r="B39" s="1">
        <v>2</v>
      </c>
      <c r="C39" s="1">
        <v>1</v>
      </c>
      <c r="D39" s="1">
        <v>10</v>
      </c>
      <c r="E39" s="1">
        <v>1</v>
      </c>
    </row>
    <row r="40" spans="1:5">
      <c r="A40" s="4" t="s">
        <v>2176</v>
      </c>
      <c r="B40" s="1">
        <v>4</v>
      </c>
      <c r="C40" s="1">
        <v>3</v>
      </c>
      <c r="D40" s="1">
        <v>21</v>
      </c>
      <c r="E40" s="1">
        <v>3</v>
      </c>
    </row>
    <row r="41" spans="1:5">
      <c r="A41" s="4" t="s">
        <v>2200</v>
      </c>
      <c r="B41" s="1">
        <v>0</v>
      </c>
      <c r="C41" s="1">
        <v>1</v>
      </c>
      <c r="D41" s="1">
        <v>3</v>
      </c>
      <c r="E41" s="1">
        <v>1</v>
      </c>
    </row>
    <row r="42" spans="1:5">
      <c r="A42" s="4" t="s">
        <v>2194</v>
      </c>
      <c r="B42" s="1">
        <v>2</v>
      </c>
      <c r="C42" s="1">
        <v>4</v>
      </c>
      <c r="D42" s="1">
        <v>9</v>
      </c>
      <c r="E42" s="1">
        <v>7</v>
      </c>
    </row>
    <row r="43" spans="1:5">
      <c r="A43" s="4" t="s">
        <v>2177</v>
      </c>
      <c r="B43" s="1">
        <v>2</v>
      </c>
      <c r="C43" s="1">
        <v>2</v>
      </c>
      <c r="D43" s="1">
        <v>11</v>
      </c>
      <c r="E43">
        <v>0</v>
      </c>
    </row>
    <row r="44" spans="1:5">
      <c r="A44" s="4" t="s">
        <v>2178</v>
      </c>
      <c r="B44" s="1">
        <v>2</v>
      </c>
      <c r="C44" s="1">
        <v>0</v>
      </c>
      <c r="D44" s="1">
        <v>9</v>
      </c>
      <c r="E44">
        <v>0</v>
      </c>
    </row>
    <row r="45" spans="1:5">
      <c r="A45" s="4" t="s">
        <v>2202</v>
      </c>
      <c r="B45" s="1">
        <v>0</v>
      </c>
      <c r="C45" s="1">
        <v>0</v>
      </c>
      <c r="D45">
        <v>0</v>
      </c>
      <c r="E45">
        <v>0</v>
      </c>
    </row>
    <row r="46" spans="1:5">
      <c r="A46" s="4" t="s">
        <v>2179</v>
      </c>
      <c r="B46" s="1">
        <v>0</v>
      </c>
      <c r="C46" s="1">
        <v>0</v>
      </c>
      <c r="D46" s="1">
        <v>6</v>
      </c>
      <c r="E46" s="1">
        <v>2</v>
      </c>
    </row>
    <row r="47" spans="1:5">
      <c r="A47" s="4" t="s">
        <v>2180</v>
      </c>
      <c r="B47" s="1">
        <v>0</v>
      </c>
      <c r="C47" s="1">
        <v>2</v>
      </c>
      <c r="D47" s="1">
        <v>7</v>
      </c>
      <c r="E47" s="1">
        <v>2</v>
      </c>
    </row>
    <row r="48" spans="1:5">
      <c r="A48" s="4" t="s">
        <v>2181</v>
      </c>
      <c r="B48" s="1">
        <v>0</v>
      </c>
      <c r="C48" s="1">
        <v>4</v>
      </c>
      <c r="D48" s="1">
        <v>9</v>
      </c>
      <c r="E48" s="1">
        <v>5</v>
      </c>
    </row>
    <row r="49" spans="1:5">
      <c r="A49" s="4" t="s">
        <v>2182</v>
      </c>
      <c r="B49" s="1">
        <v>1</v>
      </c>
      <c r="C49" s="1">
        <v>4</v>
      </c>
      <c r="D49" s="1">
        <v>10</v>
      </c>
      <c r="E49" s="1">
        <v>4</v>
      </c>
    </row>
    <row r="50" spans="1:5">
      <c r="A50" s="4" t="s">
        <v>2195</v>
      </c>
      <c r="B50" s="1">
        <v>2</v>
      </c>
      <c r="C50" s="1">
        <v>0</v>
      </c>
      <c r="D50" s="1">
        <v>30</v>
      </c>
      <c r="E50">
        <v>0</v>
      </c>
    </row>
    <row r="51" spans="1:5">
      <c r="A51" s="4" t="s">
        <v>2196</v>
      </c>
      <c r="B51" s="1">
        <v>3</v>
      </c>
      <c r="C51" s="1">
        <v>0</v>
      </c>
      <c r="D51" s="1">
        <v>10</v>
      </c>
      <c r="E51">
        <v>0</v>
      </c>
    </row>
    <row r="52" spans="1:5">
      <c r="A52" s="4" t="s">
        <v>2183</v>
      </c>
      <c r="B52" s="1">
        <v>2</v>
      </c>
      <c r="C52" s="1">
        <v>4</v>
      </c>
      <c r="D52" s="1">
        <v>11</v>
      </c>
      <c r="E52" s="1">
        <v>7</v>
      </c>
    </row>
    <row r="53" spans="1:5">
      <c r="A53" s="4" t="s">
        <v>2199</v>
      </c>
      <c r="B53" s="1">
        <v>0</v>
      </c>
      <c r="C53" s="1">
        <v>0</v>
      </c>
      <c r="D53" s="1">
        <v>4</v>
      </c>
      <c r="E53">
        <v>0</v>
      </c>
    </row>
    <row r="54" spans="1:5">
      <c r="A54" s="4" t="s">
        <v>2184</v>
      </c>
      <c r="B54" s="1">
        <v>0</v>
      </c>
      <c r="C54" s="1">
        <v>5</v>
      </c>
      <c r="D54">
        <v>0</v>
      </c>
      <c r="E54" s="1">
        <v>5</v>
      </c>
    </row>
  </sheetData>
  <sortState ref="C2:D11">
    <sortCondition ref="D2:D1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M27"/>
  <sheetViews>
    <sheetView topLeftCell="C34" workbookViewId="0">
      <selection activeCell="H62" sqref="H62"/>
    </sheetView>
  </sheetViews>
  <sheetFormatPr defaultRowHeight="15"/>
  <cols>
    <col min="2" max="5" width="9.140625" customWidth="1"/>
    <col min="6" max="6" width="21.42578125" customWidth="1"/>
    <col min="7" max="7" width="19.7109375" customWidth="1"/>
    <col min="8" max="8" width="25" customWidth="1"/>
  </cols>
  <sheetData>
    <row r="1" spans="1:13">
      <c r="B1" t="s">
        <v>2212</v>
      </c>
      <c r="C1" t="s">
        <v>2212</v>
      </c>
      <c r="D1" t="s">
        <v>2212</v>
      </c>
      <c r="E1" t="s">
        <v>2212</v>
      </c>
      <c r="F1" t="s">
        <v>2207</v>
      </c>
      <c r="G1" t="s">
        <v>2207</v>
      </c>
      <c r="H1" t="s">
        <v>2207</v>
      </c>
      <c r="I1" t="s">
        <v>2207</v>
      </c>
      <c r="J1" t="s">
        <v>2211</v>
      </c>
      <c r="K1" t="s">
        <v>2211</v>
      </c>
      <c r="L1" t="s">
        <v>2208</v>
      </c>
      <c r="M1" t="s">
        <v>2208</v>
      </c>
    </row>
    <row r="2" spans="1:13" ht="30">
      <c r="A2" t="s">
        <v>2198</v>
      </c>
      <c r="B2" t="s">
        <v>2197</v>
      </c>
      <c r="C2" t="s">
        <v>2205</v>
      </c>
      <c r="D2" t="s">
        <v>2203</v>
      </c>
      <c r="E2" t="s">
        <v>2204</v>
      </c>
      <c r="F2" t="s">
        <v>2197</v>
      </c>
      <c r="G2" t="s">
        <v>2205</v>
      </c>
      <c r="H2" t="s">
        <v>2203</v>
      </c>
      <c r="I2" t="s">
        <v>2204</v>
      </c>
      <c r="J2" s="5" t="s">
        <v>2209</v>
      </c>
      <c r="K2" t="s">
        <v>2210</v>
      </c>
      <c r="L2" s="5" t="s">
        <v>2209</v>
      </c>
      <c r="M2" t="s">
        <v>2210</v>
      </c>
    </row>
    <row r="3" spans="1:13">
      <c r="A3" s="4" t="s">
        <v>2190</v>
      </c>
      <c r="B3" s="1">
        <v>3</v>
      </c>
      <c r="C3">
        <v>0</v>
      </c>
      <c r="D3" s="1">
        <v>10</v>
      </c>
      <c r="E3">
        <v>0</v>
      </c>
      <c r="F3">
        <f>SUM($B$3:$B3)</f>
        <v>3</v>
      </c>
      <c r="G3">
        <f>SUM($C$3:$C3)</f>
        <v>0</v>
      </c>
      <c r="H3">
        <f>SUM($D$3:$D3)</f>
        <v>10</v>
      </c>
      <c r="I3">
        <f>SUM($E$3:$E3)</f>
        <v>0</v>
      </c>
      <c r="J3">
        <f>F3-G3</f>
        <v>3</v>
      </c>
      <c r="K3">
        <f>H3-I3</f>
        <v>10</v>
      </c>
      <c r="L3">
        <f>B3-C3</f>
        <v>3</v>
      </c>
      <c r="M3">
        <f>D3-E3</f>
        <v>10</v>
      </c>
    </row>
    <row r="4" spans="1:13">
      <c r="A4" s="4" t="s">
        <v>2191</v>
      </c>
      <c r="B4" s="1">
        <v>1</v>
      </c>
      <c r="C4">
        <v>0</v>
      </c>
      <c r="D4" s="1">
        <v>22</v>
      </c>
      <c r="E4">
        <v>0</v>
      </c>
      <c r="F4">
        <f>SUM($B$3:$B4)</f>
        <v>4</v>
      </c>
      <c r="G4">
        <f>SUM($C$3:$C4)</f>
        <v>0</v>
      </c>
      <c r="H4">
        <f>SUM($D$3:$D4)</f>
        <v>32</v>
      </c>
      <c r="I4">
        <f>SUM($E$3:$E4)</f>
        <v>0</v>
      </c>
      <c r="J4">
        <f t="shared" ref="J4:J27" si="0">F4-G4</f>
        <v>4</v>
      </c>
      <c r="K4">
        <f t="shared" ref="K4:K27" si="1">H4-I4</f>
        <v>32</v>
      </c>
      <c r="L4">
        <f t="shared" ref="L4:L27" si="2">B4-C4</f>
        <v>1</v>
      </c>
      <c r="M4">
        <f t="shared" ref="M4:M27" si="3">D4-E4</f>
        <v>22</v>
      </c>
    </row>
    <row r="5" spans="1:13">
      <c r="A5" s="4" t="s">
        <v>2174</v>
      </c>
      <c r="B5" s="1">
        <v>6</v>
      </c>
      <c r="C5" s="1">
        <v>3</v>
      </c>
      <c r="D5" s="1">
        <v>49</v>
      </c>
      <c r="E5" s="1">
        <v>3</v>
      </c>
      <c r="F5">
        <f>SUM($B$3:$B5)</f>
        <v>10</v>
      </c>
      <c r="G5">
        <f>SUM($C$3:$C5)</f>
        <v>3</v>
      </c>
      <c r="H5">
        <f>SUM($D$3:$D5)</f>
        <v>81</v>
      </c>
      <c r="I5">
        <f>SUM($E$3:$E5)</f>
        <v>3</v>
      </c>
      <c r="J5">
        <f t="shared" si="0"/>
        <v>7</v>
      </c>
      <c r="K5">
        <f t="shared" si="1"/>
        <v>78</v>
      </c>
      <c r="L5">
        <f t="shared" si="2"/>
        <v>3</v>
      </c>
      <c r="M5">
        <f t="shared" si="3"/>
        <v>46</v>
      </c>
    </row>
    <row r="6" spans="1:13">
      <c r="A6" s="4" t="s">
        <v>2201</v>
      </c>
      <c r="B6" s="1">
        <v>0</v>
      </c>
      <c r="C6" s="1">
        <v>0</v>
      </c>
      <c r="D6">
        <v>0</v>
      </c>
      <c r="E6">
        <v>0</v>
      </c>
      <c r="F6">
        <f>SUM($B$3:$B6)</f>
        <v>10</v>
      </c>
      <c r="G6">
        <f>SUM($C$3:$C6)</f>
        <v>3</v>
      </c>
      <c r="H6">
        <f>SUM($D$3:$D6)</f>
        <v>81</v>
      </c>
      <c r="I6">
        <f>SUM($E$3:$E6)</f>
        <v>3</v>
      </c>
      <c r="J6">
        <f t="shared" si="0"/>
        <v>7</v>
      </c>
      <c r="K6">
        <f t="shared" si="1"/>
        <v>78</v>
      </c>
      <c r="L6">
        <f t="shared" si="2"/>
        <v>0</v>
      </c>
      <c r="M6">
        <f t="shared" si="3"/>
        <v>0</v>
      </c>
    </row>
    <row r="7" spans="1:13">
      <c r="A7" s="4" t="s">
        <v>2192</v>
      </c>
      <c r="B7" s="1">
        <v>2</v>
      </c>
      <c r="C7" s="1">
        <v>0</v>
      </c>
      <c r="D7" s="1">
        <v>7</v>
      </c>
      <c r="E7">
        <v>0</v>
      </c>
      <c r="F7">
        <f>SUM($B$3:$B7)</f>
        <v>12</v>
      </c>
      <c r="G7">
        <f>SUM($C$3:$C7)</f>
        <v>3</v>
      </c>
      <c r="H7">
        <f>SUM($D$3:$D7)</f>
        <v>88</v>
      </c>
      <c r="I7">
        <f>SUM($E$3:$E7)</f>
        <v>3</v>
      </c>
      <c r="J7">
        <f t="shared" si="0"/>
        <v>9</v>
      </c>
      <c r="K7">
        <f t="shared" si="1"/>
        <v>85</v>
      </c>
      <c r="L7">
        <f t="shared" si="2"/>
        <v>2</v>
      </c>
      <c r="M7">
        <f t="shared" si="3"/>
        <v>7</v>
      </c>
    </row>
    <row r="8" spans="1:13">
      <c r="A8" s="4" t="s">
        <v>2186</v>
      </c>
      <c r="B8" s="1">
        <v>4</v>
      </c>
      <c r="C8" s="1">
        <v>0</v>
      </c>
      <c r="D8" s="1">
        <v>25</v>
      </c>
      <c r="E8">
        <v>0</v>
      </c>
      <c r="F8">
        <f>SUM($B$3:$B8)</f>
        <v>16</v>
      </c>
      <c r="G8">
        <f>SUM($C$3:$C8)</f>
        <v>3</v>
      </c>
      <c r="H8">
        <f>SUM($D$3:$D8)</f>
        <v>113</v>
      </c>
      <c r="I8">
        <f>SUM($E$3:$E8)</f>
        <v>3</v>
      </c>
      <c r="J8">
        <f t="shared" si="0"/>
        <v>13</v>
      </c>
      <c r="K8">
        <f t="shared" si="1"/>
        <v>110</v>
      </c>
      <c r="L8">
        <f t="shared" si="2"/>
        <v>4</v>
      </c>
      <c r="M8">
        <f t="shared" si="3"/>
        <v>25</v>
      </c>
    </row>
    <row r="9" spans="1:13">
      <c r="A9" s="4" t="s">
        <v>2187</v>
      </c>
      <c r="B9" s="1">
        <v>3</v>
      </c>
      <c r="C9" s="1">
        <v>0</v>
      </c>
      <c r="D9" s="1">
        <v>14</v>
      </c>
      <c r="E9">
        <v>0</v>
      </c>
      <c r="F9">
        <f>SUM($B$3:$B9)</f>
        <v>19</v>
      </c>
      <c r="G9">
        <f>SUM($C$3:$C9)</f>
        <v>3</v>
      </c>
      <c r="H9">
        <f>SUM($D$3:$D9)</f>
        <v>127</v>
      </c>
      <c r="I9">
        <f>SUM($E$3:$E9)</f>
        <v>3</v>
      </c>
      <c r="J9">
        <f t="shared" si="0"/>
        <v>16</v>
      </c>
      <c r="K9">
        <f t="shared" si="1"/>
        <v>124</v>
      </c>
      <c r="L9">
        <f t="shared" si="2"/>
        <v>3</v>
      </c>
      <c r="M9">
        <f t="shared" si="3"/>
        <v>14</v>
      </c>
    </row>
    <row r="10" spans="1:13">
      <c r="A10" s="4" t="s">
        <v>44</v>
      </c>
      <c r="B10" s="1">
        <v>5</v>
      </c>
      <c r="C10" s="1">
        <v>9</v>
      </c>
      <c r="D10" s="1">
        <v>12</v>
      </c>
      <c r="E10" s="1">
        <v>9</v>
      </c>
      <c r="F10">
        <f>SUM($B$3:$B10)</f>
        <v>24</v>
      </c>
      <c r="G10">
        <f>SUM($C$3:$C10)</f>
        <v>12</v>
      </c>
      <c r="H10">
        <f>SUM($D$3:$D10)</f>
        <v>139</v>
      </c>
      <c r="I10">
        <f>SUM($E$3:$E10)</f>
        <v>12</v>
      </c>
      <c r="J10">
        <f t="shared" si="0"/>
        <v>12</v>
      </c>
      <c r="K10">
        <f t="shared" si="1"/>
        <v>127</v>
      </c>
      <c r="L10">
        <f t="shared" si="2"/>
        <v>-4</v>
      </c>
      <c r="M10">
        <f t="shared" si="3"/>
        <v>3</v>
      </c>
    </row>
    <row r="11" spans="1:13">
      <c r="A11" s="4" t="s">
        <v>2193</v>
      </c>
      <c r="B11" s="1">
        <v>3</v>
      </c>
      <c r="C11" s="1">
        <v>0</v>
      </c>
      <c r="D11" s="1">
        <v>10</v>
      </c>
      <c r="E11">
        <v>0</v>
      </c>
      <c r="F11">
        <f>SUM($B$3:$B11)</f>
        <v>27</v>
      </c>
      <c r="G11">
        <f>SUM($C$3:$C11)</f>
        <v>12</v>
      </c>
      <c r="H11">
        <f>SUM($D$3:$D11)</f>
        <v>149</v>
      </c>
      <c r="I11">
        <f>SUM($E$3:$E11)</f>
        <v>12</v>
      </c>
      <c r="J11">
        <f t="shared" si="0"/>
        <v>15</v>
      </c>
      <c r="K11">
        <f t="shared" si="1"/>
        <v>137</v>
      </c>
      <c r="L11">
        <f t="shared" si="2"/>
        <v>3</v>
      </c>
      <c r="M11">
        <f t="shared" si="3"/>
        <v>10</v>
      </c>
    </row>
    <row r="12" spans="1:13">
      <c r="A12" s="4" t="s">
        <v>2175</v>
      </c>
      <c r="B12" s="1">
        <v>2</v>
      </c>
      <c r="C12" s="1">
        <v>1</v>
      </c>
      <c r="D12" s="1">
        <v>10</v>
      </c>
      <c r="E12" s="1">
        <v>1</v>
      </c>
      <c r="F12">
        <f>SUM($B$3:$B12)</f>
        <v>29</v>
      </c>
      <c r="G12">
        <f>SUM($C$3:$C12)</f>
        <v>13</v>
      </c>
      <c r="H12">
        <f>SUM($D$3:$D12)</f>
        <v>159</v>
      </c>
      <c r="I12">
        <f>SUM($E$3:$E12)</f>
        <v>13</v>
      </c>
      <c r="J12">
        <f t="shared" si="0"/>
        <v>16</v>
      </c>
      <c r="K12">
        <f t="shared" si="1"/>
        <v>146</v>
      </c>
      <c r="L12">
        <f t="shared" si="2"/>
        <v>1</v>
      </c>
      <c r="M12">
        <f t="shared" si="3"/>
        <v>9</v>
      </c>
    </row>
    <row r="13" spans="1:13">
      <c r="A13" s="4" t="s">
        <v>2176</v>
      </c>
      <c r="B13" s="1">
        <v>4</v>
      </c>
      <c r="C13" s="1">
        <v>3</v>
      </c>
      <c r="D13" s="1">
        <v>21</v>
      </c>
      <c r="E13" s="1">
        <v>3</v>
      </c>
      <c r="F13">
        <f>SUM($B$3:$B13)</f>
        <v>33</v>
      </c>
      <c r="G13">
        <f>SUM($C$3:$C13)</f>
        <v>16</v>
      </c>
      <c r="H13">
        <f>SUM($D$3:$D13)</f>
        <v>180</v>
      </c>
      <c r="I13">
        <f>SUM($E$3:$E13)</f>
        <v>16</v>
      </c>
      <c r="J13">
        <f t="shared" si="0"/>
        <v>17</v>
      </c>
      <c r="K13">
        <f t="shared" si="1"/>
        <v>164</v>
      </c>
      <c r="L13">
        <f t="shared" si="2"/>
        <v>1</v>
      </c>
      <c r="M13">
        <f t="shared" si="3"/>
        <v>18</v>
      </c>
    </row>
    <row r="14" spans="1:13">
      <c r="A14" s="4" t="s">
        <v>2200</v>
      </c>
      <c r="B14" s="1">
        <v>0</v>
      </c>
      <c r="C14" s="1">
        <v>1</v>
      </c>
      <c r="D14" s="1">
        <v>3</v>
      </c>
      <c r="E14" s="1">
        <v>1</v>
      </c>
      <c r="F14">
        <f>SUM($B$3:$B14)</f>
        <v>33</v>
      </c>
      <c r="G14">
        <f>SUM($C$3:$C14)</f>
        <v>17</v>
      </c>
      <c r="H14">
        <f>SUM($D$3:$D14)</f>
        <v>183</v>
      </c>
      <c r="I14">
        <f>SUM($E$3:$E14)</f>
        <v>17</v>
      </c>
      <c r="J14">
        <f t="shared" si="0"/>
        <v>16</v>
      </c>
      <c r="K14">
        <f t="shared" si="1"/>
        <v>166</v>
      </c>
      <c r="L14">
        <f t="shared" si="2"/>
        <v>-1</v>
      </c>
      <c r="M14">
        <f t="shared" si="3"/>
        <v>2</v>
      </c>
    </row>
    <row r="15" spans="1:13">
      <c r="A15" s="4" t="s">
        <v>2194</v>
      </c>
      <c r="B15" s="1">
        <v>2</v>
      </c>
      <c r="C15" s="1">
        <v>4</v>
      </c>
      <c r="D15" s="1">
        <v>9</v>
      </c>
      <c r="E15" s="1">
        <v>7</v>
      </c>
      <c r="F15">
        <f>SUM($B$3:$B15)</f>
        <v>35</v>
      </c>
      <c r="G15">
        <f>SUM($C$3:$C15)</f>
        <v>21</v>
      </c>
      <c r="H15">
        <f>SUM($D$3:$D15)</f>
        <v>192</v>
      </c>
      <c r="I15">
        <f>SUM($E$3:$E15)</f>
        <v>24</v>
      </c>
      <c r="J15">
        <f t="shared" si="0"/>
        <v>14</v>
      </c>
      <c r="K15">
        <f t="shared" si="1"/>
        <v>168</v>
      </c>
      <c r="L15">
        <f t="shared" si="2"/>
        <v>-2</v>
      </c>
      <c r="M15">
        <f t="shared" si="3"/>
        <v>2</v>
      </c>
    </row>
    <row r="16" spans="1:13">
      <c r="A16" s="4" t="s">
        <v>2177</v>
      </c>
      <c r="B16" s="1">
        <v>2</v>
      </c>
      <c r="C16" s="1">
        <v>2</v>
      </c>
      <c r="D16" s="1">
        <v>11</v>
      </c>
      <c r="E16">
        <v>0</v>
      </c>
      <c r="F16">
        <f>SUM($B$3:$B16)</f>
        <v>37</v>
      </c>
      <c r="G16">
        <f>SUM($C$3:$C16)</f>
        <v>23</v>
      </c>
      <c r="H16">
        <f>SUM($D$3:$D16)</f>
        <v>203</v>
      </c>
      <c r="I16">
        <f>SUM($E$3:$E16)</f>
        <v>24</v>
      </c>
      <c r="J16">
        <f t="shared" si="0"/>
        <v>14</v>
      </c>
      <c r="K16">
        <f t="shared" si="1"/>
        <v>179</v>
      </c>
      <c r="L16">
        <f t="shared" si="2"/>
        <v>0</v>
      </c>
      <c r="M16">
        <f t="shared" si="3"/>
        <v>11</v>
      </c>
    </row>
    <row r="17" spans="1:13">
      <c r="A17" s="4" t="s">
        <v>2178</v>
      </c>
      <c r="B17" s="1">
        <v>2</v>
      </c>
      <c r="C17" s="1">
        <v>0</v>
      </c>
      <c r="D17" s="1">
        <v>9</v>
      </c>
      <c r="E17">
        <v>0</v>
      </c>
      <c r="F17">
        <f>SUM($B$3:$B17)</f>
        <v>39</v>
      </c>
      <c r="G17">
        <f>SUM($C$3:$C17)</f>
        <v>23</v>
      </c>
      <c r="H17">
        <f>SUM($D$3:$D17)</f>
        <v>212</v>
      </c>
      <c r="I17">
        <f>SUM($E$3:$E17)</f>
        <v>24</v>
      </c>
      <c r="J17">
        <f t="shared" si="0"/>
        <v>16</v>
      </c>
      <c r="K17">
        <f t="shared" si="1"/>
        <v>188</v>
      </c>
      <c r="L17">
        <f t="shared" si="2"/>
        <v>2</v>
      </c>
      <c r="M17">
        <f t="shared" si="3"/>
        <v>9</v>
      </c>
    </row>
    <row r="18" spans="1:13">
      <c r="A18" s="4" t="s">
        <v>2202</v>
      </c>
      <c r="B18" s="1">
        <v>0</v>
      </c>
      <c r="C18" s="1">
        <v>0</v>
      </c>
      <c r="D18">
        <v>0</v>
      </c>
      <c r="E18">
        <v>0</v>
      </c>
      <c r="F18">
        <f>SUM($B$3:$B18)</f>
        <v>39</v>
      </c>
      <c r="G18">
        <f>SUM($C$3:$C18)</f>
        <v>23</v>
      </c>
      <c r="H18">
        <f>SUM($D$3:$D18)</f>
        <v>212</v>
      </c>
      <c r="I18">
        <f>SUM($E$3:$E18)</f>
        <v>24</v>
      </c>
      <c r="J18">
        <f t="shared" si="0"/>
        <v>16</v>
      </c>
      <c r="K18">
        <f t="shared" si="1"/>
        <v>188</v>
      </c>
      <c r="L18">
        <f t="shared" si="2"/>
        <v>0</v>
      </c>
      <c r="M18">
        <f t="shared" si="3"/>
        <v>0</v>
      </c>
    </row>
    <row r="19" spans="1:13">
      <c r="A19" s="4" t="s">
        <v>2179</v>
      </c>
      <c r="B19" s="1">
        <v>0</v>
      </c>
      <c r="C19" s="1">
        <v>0</v>
      </c>
      <c r="D19" s="1">
        <v>6</v>
      </c>
      <c r="E19" s="1">
        <v>2</v>
      </c>
      <c r="F19">
        <f>SUM($B$3:$B19)</f>
        <v>39</v>
      </c>
      <c r="G19">
        <f>SUM($C$3:$C19)</f>
        <v>23</v>
      </c>
      <c r="H19">
        <f>SUM($D$3:$D19)</f>
        <v>218</v>
      </c>
      <c r="I19">
        <f>SUM($E$3:$E19)</f>
        <v>26</v>
      </c>
      <c r="J19">
        <f t="shared" si="0"/>
        <v>16</v>
      </c>
      <c r="K19">
        <f t="shared" si="1"/>
        <v>192</v>
      </c>
      <c r="L19">
        <f t="shared" si="2"/>
        <v>0</v>
      </c>
      <c r="M19">
        <f t="shared" si="3"/>
        <v>4</v>
      </c>
    </row>
    <row r="20" spans="1:13">
      <c r="A20" s="4" t="s">
        <v>2180</v>
      </c>
      <c r="B20" s="1">
        <v>0</v>
      </c>
      <c r="C20" s="1">
        <v>2</v>
      </c>
      <c r="D20" s="1">
        <v>7</v>
      </c>
      <c r="E20" s="1">
        <v>2</v>
      </c>
      <c r="F20">
        <f>SUM($B$3:$B20)</f>
        <v>39</v>
      </c>
      <c r="G20">
        <f>SUM($C$3:$C20)</f>
        <v>25</v>
      </c>
      <c r="H20">
        <f>SUM($D$3:$D20)</f>
        <v>225</v>
      </c>
      <c r="I20">
        <f>SUM($E$3:$E20)</f>
        <v>28</v>
      </c>
      <c r="J20">
        <f t="shared" si="0"/>
        <v>14</v>
      </c>
      <c r="K20">
        <f t="shared" si="1"/>
        <v>197</v>
      </c>
      <c r="L20">
        <f t="shared" si="2"/>
        <v>-2</v>
      </c>
      <c r="M20">
        <f t="shared" si="3"/>
        <v>5</v>
      </c>
    </row>
    <row r="21" spans="1:13">
      <c r="A21" s="4" t="s">
        <v>2181</v>
      </c>
      <c r="B21" s="1">
        <v>0</v>
      </c>
      <c r="C21" s="1">
        <v>4</v>
      </c>
      <c r="D21" s="1">
        <v>9</v>
      </c>
      <c r="E21" s="1">
        <v>5</v>
      </c>
      <c r="F21">
        <f>SUM($B$3:$B21)</f>
        <v>39</v>
      </c>
      <c r="G21">
        <f>SUM($C$3:$C21)</f>
        <v>29</v>
      </c>
      <c r="H21">
        <f>SUM($D$3:$D21)</f>
        <v>234</v>
      </c>
      <c r="I21">
        <f>SUM($E$3:$E21)</f>
        <v>33</v>
      </c>
      <c r="J21">
        <f t="shared" si="0"/>
        <v>10</v>
      </c>
      <c r="K21">
        <f t="shared" si="1"/>
        <v>201</v>
      </c>
      <c r="L21">
        <f t="shared" si="2"/>
        <v>-4</v>
      </c>
      <c r="M21">
        <f t="shared" si="3"/>
        <v>4</v>
      </c>
    </row>
    <row r="22" spans="1:13">
      <c r="A22" s="4" t="s">
        <v>2182</v>
      </c>
      <c r="B22" s="1">
        <v>1</v>
      </c>
      <c r="C22" s="1">
        <v>4</v>
      </c>
      <c r="D22" s="1">
        <v>10</v>
      </c>
      <c r="E22" s="1">
        <v>4</v>
      </c>
      <c r="F22">
        <f>SUM($B$3:$B22)</f>
        <v>40</v>
      </c>
      <c r="G22">
        <f>SUM($C$3:$C22)</f>
        <v>33</v>
      </c>
      <c r="H22">
        <f>SUM($D$3:$D22)</f>
        <v>244</v>
      </c>
      <c r="I22">
        <f>SUM($E$3:$E22)</f>
        <v>37</v>
      </c>
      <c r="J22">
        <f t="shared" si="0"/>
        <v>7</v>
      </c>
      <c r="K22">
        <f t="shared" si="1"/>
        <v>207</v>
      </c>
      <c r="L22">
        <f t="shared" si="2"/>
        <v>-3</v>
      </c>
      <c r="M22">
        <f t="shared" si="3"/>
        <v>6</v>
      </c>
    </row>
    <row r="23" spans="1:13">
      <c r="A23" s="4" t="s">
        <v>2195</v>
      </c>
      <c r="B23" s="1">
        <v>2</v>
      </c>
      <c r="C23" s="1">
        <v>0</v>
      </c>
      <c r="D23" s="1">
        <v>30</v>
      </c>
      <c r="E23">
        <v>0</v>
      </c>
      <c r="F23">
        <f>SUM($B$3:$B23)</f>
        <v>42</v>
      </c>
      <c r="G23">
        <f>SUM($C$3:$C23)</f>
        <v>33</v>
      </c>
      <c r="H23">
        <f>SUM($D$3:$D23)</f>
        <v>274</v>
      </c>
      <c r="I23">
        <f>SUM($E$3:$E23)</f>
        <v>37</v>
      </c>
      <c r="J23">
        <f t="shared" si="0"/>
        <v>9</v>
      </c>
      <c r="K23">
        <f t="shared" si="1"/>
        <v>237</v>
      </c>
      <c r="L23">
        <f t="shared" si="2"/>
        <v>2</v>
      </c>
      <c r="M23">
        <f t="shared" si="3"/>
        <v>30</v>
      </c>
    </row>
    <row r="24" spans="1:13">
      <c r="A24" s="4" t="s">
        <v>2196</v>
      </c>
      <c r="B24" s="1">
        <v>3</v>
      </c>
      <c r="C24" s="1">
        <v>0</v>
      </c>
      <c r="D24" s="1">
        <v>10</v>
      </c>
      <c r="E24">
        <v>0</v>
      </c>
      <c r="F24">
        <f>SUM($B$3:$B24)</f>
        <v>45</v>
      </c>
      <c r="G24">
        <f>SUM($C$3:$C24)</f>
        <v>33</v>
      </c>
      <c r="H24">
        <f>SUM($D$3:$D24)</f>
        <v>284</v>
      </c>
      <c r="I24">
        <f>SUM($E$3:$E24)</f>
        <v>37</v>
      </c>
      <c r="J24">
        <f t="shared" si="0"/>
        <v>12</v>
      </c>
      <c r="K24">
        <f t="shared" si="1"/>
        <v>247</v>
      </c>
      <c r="L24">
        <f t="shared" si="2"/>
        <v>3</v>
      </c>
      <c r="M24">
        <f t="shared" si="3"/>
        <v>10</v>
      </c>
    </row>
    <row r="25" spans="1:13">
      <c r="A25" s="4" t="s">
        <v>2183</v>
      </c>
      <c r="B25" s="1">
        <v>2</v>
      </c>
      <c r="C25" s="1">
        <v>4</v>
      </c>
      <c r="D25" s="1">
        <v>11</v>
      </c>
      <c r="E25" s="1">
        <v>7</v>
      </c>
      <c r="F25">
        <f>SUM($B$3:$B25)</f>
        <v>47</v>
      </c>
      <c r="G25">
        <f>SUM($C$3:$C25)</f>
        <v>37</v>
      </c>
      <c r="H25">
        <f>SUM($D$3:$D25)</f>
        <v>295</v>
      </c>
      <c r="I25">
        <f>SUM($E$3:$E25)</f>
        <v>44</v>
      </c>
      <c r="J25">
        <f t="shared" si="0"/>
        <v>10</v>
      </c>
      <c r="K25">
        <f t="shared" si="1"/>
        <v>251</v>
      </c>
      <c r="L25">
        <f t="shared" si="2"/>
        <v>-2</v>
      </c>
      <c r="M25">
        <f t="shared" si="3"/>
        <v>4</v>
      </c>
    </row>
    <row r="26" spans="1:13">
      <c r="A26" s="4" t="s">
        <v>2199</v>
      </c>
      <c r="B26" s="1">
        <v>0</v>
      </c>
      <c r="C26" s="1">
        <v>0</v>
      </c>
      <c r="D26" s="1">
        <v>4</v>
      </c>
      <c r="E26">
        <v>0</v>
      </c>
      <c r="F26">
        <f>SUM($B$3:$B26)</f>
        <v>47</v>
      </c>
      <c r="G26">
        <f>SUM($C$3:$C26)</f>
        <v>37</v>
      </c>
      <c r="H26">
        <f>SUM($D$3:$D26)</f>
        <v>299</v>
      </c>
      <c r="I26">
        <f>SUM($E$3:$E26)</f>
        <v>44</v>
      </c>
      <c r="J26">
        <f t="shared" si="0"/>
        <v>10</v>
      </c>
      <c r="K26">
        <f t="shared" si="1"/>
        <v>255</v>
      </c>
      <c r="L26">
        <f t="shared" si="2"/>
        <v>0</v>
      </c>
      <c r="M26">
        <f t="shared" si="3"/>
        <v>4</v>
      </c>
    </row>
    <row r="27" spans="1:13">
      <c r="A27" s="4" t="s">
        <v>2184</v>
      </c>
      <c r="B27" s="1">
        <v>0</v>
      </c>
      <c r="C27" s="1">
        <v>5</v>
      </c>
      <c r="D27">
        <v>0</v>
      </c>
      <c r="E27" s="1">
        <v>5</v>
      </c>
      <c r="F27">
        <f>SUM($B$3:$B27)</f>
        <v>47</v>
      </c>
      <c r="G27">
        <f>SUM($C$3:$C27)</f>
        <v>42</v>
      </c>
      <c r="H27">
        <f>SUM($D$3:$D27)</f>
        <v>299</v>
      </c>
      <c r="I27">
        <f>SUM($E$3:$E27)</f>
        <v>49</v>
      </c>
      <c r="J27">
        <f t="shared" si="0"/>
        <v>5</v>
      </c>
      <c r="K27">
        <f t="shared" si="1"/>
        <v>250</v>
      </c>
      <c r="L27">
        <f t="shared" si="2"/>
        <v>-5</v>
      </c>
      <c r="M27">
        <f t="shared" si="3"/>
        <v>-5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10-12 by month</vt:lpstr>
      <vt:lpstr>ALL by month</vt:lpstr>
      <vt:lpstr>ALL Session summaries</vt:lpstr>
      <vt:lpstr>ALL Bill Origins</vt:lpstr>
      <vt:lpstr>billsUK_ALL</vt:lpstr>
      <vt:lpstr>10-12 Volumes</vt:lpstr>
      <vt:lpstr>10-12 G and Acts</vt:lpstr>
      <vt:lpstr>10-12 Charts</vt:lpstr>
      <vt:lpstr>10-12 Data-Charts aggreg</vt:lpstr>
      <vt:lpstr>10-12 Aggreg volume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Bouchal</dc:creator>
  <cp:lastModifiedBy>Petr Bouchal</cp:lastModifiedBy>
  <dcterms:created xsi:type="dcterms:W3CDTF">2012-05-10T11:13:08Z</dcterms:created>
  <dcterms:modified xsi:type="dcterms:W3CDTF">2012-05-10T16:05:18Z</dcterms:modified>
</cp:coreProperties>
</file>