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E16C4408-898D-094C-A873-75E5BABFDD2F}" xr6:coauthVersionLast="47" xr6:coauthVersionMax="47" xr10:uidLastSave="{00000000-0000-0000-0000-000000000000}"/>
  <bookViews>
    <workbookView xWindow="0" yWindow="460" windowWidth="26760" windowHeight="18880" tabRatio="733" xr2:uid="{00000000-000D-0000-FFFF-FFFF00000000}"/>
  </bookViews>
  <sheets>
    <sheet name="Gas Prices" sheetId="16" r:id="rId1"/>
    <sheet name="Condensed" sheetId="18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6" l="1"/>
  <c r="E73" i="16"/>
  <c r="E69" i="16"/>
  <c r="E70" i="16"/>
  <c r="E71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</calcChain>
</file>

<file path=xl/sharedStrings.xml><?xml version="1.0" encoding="utf-8"?>
<sst xmlns="http://schemas.openxmlformats.org/spreadsheetml/2006/main" count="20" uniqueCount="16">
  <si>
    <t>Year</t>
  </si>
  <si>
    <t>Gasoline Price ($/gallon)</t>
  </si>
  <si>
    <t>Inflation Adjuster</t>
  </si>
  <si>
    <t>Data Source:</t>
  </si>
  <si>
    <r>
      <rPr>
        <b/>
        <sz val="10"/>
        <rFont val="Arial"/>
        <family val="2"/>
      </rPr>
      <t>Notes:</t>
    </r>
    <r>
      <rPr>
        <sz val="10"/>
        <rFont val="Arial"/>
        <family val="2"/>
      </rPr>
      <t xml:space="preserve"> </t>
    </r>
  </si>
  <si>
    <t xml:space="preserve">Worksheet available at afdc.energy.gov/data </t>
  </si>
  <si>
    <t>Retail price includes federal and state taxes.</t>
  </si>
  <si>
    <t>Price is for regular leaded gasoline until 1975 and for regular unleaded gasoline thereafter.</t>
  </si>
  <si>
    <t>`</t>
  </si>
  <si>
    <t>EIA: U.S. Energy Information Administration</t>
  </si>
  <si>
    <t>Acronyms:</t>
  </si>
  <si>
    <t>Average Annual Retail Price of Gasoline, 1950–2020</t>
  </si>
  <si>
    <t>Gasoline Price (2020 $/gallon)</t>
  </si>
  <si>
    <t xml:space="preserve">EIA Monthly Energy Review, June 2021, Table 9.4    (eia.gov/totalenergy/data/monthly/#prices)  </t>
  </si>
  <si>
    <t>Last updated June 2021</t>
  </si>
  <si>
    <t>Inflation adjuster from the Bureau of Labor Statistics nationwide Consumer Price Index Inflation Calculator (data.bls.gov/cgi-bin/cpicalc.pl)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</si>
</sst>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5">
    <font>
      <sz val="10"/>
      <name val="Arial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7">
    <xf numFmtId="0" fontId="0" fillId="0" borderId="0" xfId="0"/>
    <xf numFmtId="0" fontId="24" fillId="0" borderId="0" xfId="0" applyFont="1"/>
    <xf numFmtId="0" fontId="3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1" xfId="0" applyFont="1" applyBorder="1" applyAlignment="1">
      <alignment horizontal="center"/>
    </xf>
    <xf numFmtId="7" fontId="1" fillId="0" borderId="10" xfId="46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43" fontId="1" fillId="0" borderId="0" xfId="0" applyNumberFormat="1" applyFont="1" applyFill="1" applyBorder="1"/>
    <xf numFmtId="8" fontId="1" fillId="0" borderId="12" xfId="0" applyNumberFormat="1" applyFont="1" applyBorder="1"/>
    <xf numFmtId="0" fontId="1" fillId="0" borderId="0" xfId="0" applyFont="1" applyBorder="1" applyAlignment="1">
      <alignment vertical="top" wrapText="1"/>
    </xf>
    <xf numFmtId="7" fontId="1" fillId="0" borderId="10" xfId="46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16" xfId="0" applyFont="1" applyBorder="1" applyAlignment="1">
      <alignment horizontal="center"/>
    </xf>
    <xf numFmtId="7" fontId="1" fillId="0" borderId="17" xfId="46" applyNumberFormat="1" applyFont="1" applyBorder="1" applyAlignment="1">
      <alignment horizontal="right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7" fontId="1" fillId="0" borderId="21" xfId="46" applyNumberFormat="1" applyFont="1" applyBorder="1"/>
    <xf numFmtId="0" fontId="1" fillId="0" borderId="0" xfId="0" applyFont="1" applyBorder="1"/>
    <xf numFmtId="8" fontId="1" fillId="0" borderId="21" xfId="0" applyNumberFormat="1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/>
    <xf numFmtId="0" fontId="1" fillId="0" borderId="0" xfId="0" applyFont="1"/>
    <xf numFmtId="0" fontId="1" fillId="0" borderId="22" xfId="0" applyFont="1" applyFill="1" applyBorder="1" applyAlignment="1">
      <alignment horizontal="center"/>
    </xf>
    <xf numFmtId="7" fontId="1" fillId="0" borderId="23" xfId="0" applyNumberFormat="1" applyFont="1" applyBorder="1"/>
    <xf numFmtId="0" fontId="1" fillId="0" borderId="11" xfId="0" applyFont="1" applyFill="1" applyBorder="1" applyAlignment="1">
      <alignment horizontal="center"/>
    </xf>
    <xf numFmtId="40" fontId="1" fillId="0" borderId="10" xfId="0" applyNumberFormat="1" applyFont="1" applyBorder="1"/>
    <xf numFmtId="40" fontId="1" fillId="0" borderId="10" xfId="0" applyNumberFormat="1" applyFont="1" applyBorder="1" applyAlignment="1">
      <alignment horizontal="right"/>
    </xf>
    <xf numFmtId="40" fontId="1" fillId="0" borderId="17" xfId="0" applyNumberFormat="1" applyFont="1" applyBorder="1" applyAlignment="1">
      <alignment horizontal="right"/>
    </xf>
    <xf numFmtId="7" fontId="1" fillId="0" borderId="24" xfId="46" applyNumberFormat="1" applyFont="1" applyBorder="1" applyAlignment="1">
      <alignment horizontal="right"/>
    </xf>
    <xf numFmtId="40" fontId="1" fillId="0" borderId="24" xfId="0" applyNumberFormat="1" applyFont="1" applyBorder="1" applyAlignment="1">
      <alignment horizontal="right"/>
    </xf>
    <xf numFmtId="8" fontId="1" fillId="0" borderId="23" xfId="0" applyNumberFormat="1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/>
    <xf numFmtId="0" fontId="1" fillId="0" borderId="0" xfId="0" applyFont="1" applyBorder="1" applyAlignment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7" fontId="1" fillId="0" borderId="25" xfId="46" applyNumberFormat="1" applyFont="1" applyBorder="1" applyAlignment="1">
      <alignment horizontal="right"/>
    </xf>
    <xf numFmtId="0" fontId="3" fillId="0" borderId="1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7" fontId="1" fillId="0" borderId="25" xfId="46" applyNumberFormat="1" applyFont="1" applyBorder="1"/>
    <xf numFmtId="7" fontId="1" fillId="0" borderId="27" xfId="46" applyNumberFormat="1" applyFont="1" applyBorder="1"/>
    <xf numFmtId="0" fontId="1" fillId="0" borderId="26" xfId="0" applyFont="1" applyFill="1" applyBorder="1" applyAlignment="1">
      <alignment horizontal="center"/>
    </xf>
    <xf numFmtId="7" fontId="1" fillId="0" borderId="27" xfId="0" applyNumberFormat="1" applyFont="1" applyBorder="1"/>
  </cellXfs>
  <cellStyles count="5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urrency" xfId="46" builtinId="4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Good 2" xfId="29" xr:uid="{00000000-0005-0000-0000-00002A000000}"/>
    <cellStyle name="Heading 1 2" xfId="30" xr:uid="{00000000-0005-0000-0000-00002B000000}"/>
    <cellStyle name="Heading 2 2" xfId="31" xr:uid="{00000000-0005-0000-0000-00002C000000}"/>
    <cellStyle name="Heading 3 2" xfId="32" xr:uid="{00000000-0005-0000-0000-00002D000000}"/>
    <cellStyle name="Heading 4 2" xfId="33" xr:uid="{00000000-0005-0000-0000-00002E000000}"/>
    <cellStyle name="Input 2" xfId="34" xr:uid="{00000000-0005-0000-0000-00002F000000}"/>
    <cellStyle name="Linked Cell 2" xfId="35" xr:uid="{00000000-0005-0000-0000-000030000000}"/>
    <cellStyle name="Neutral 2" xfId="36" xr:uid="{00000000-0005-0000-0000-000031000000}"/>
    <cellStyle name="Normal" xfId="0" builtinId="0"/>
    <cellStyle name="Normal 2" xfId="37" xr:uid="{00000000-0005-0000-0000-000033000000}"/>
    <cellStyle name="Note 2" xfId="38" xr:uid="{00000000-0005-0000-0000-000034000000}"/>
    <cellStyle name="Output 2" xfId="39" xr:uid="{00000000-0005-0000-0000-000035000000}"/>
    <cellStyle name="Title 2" xfId="40" xr:uid="{00000000-0005-0000-0000-000036000000}"/>
    <cellStyle name="Total 2" xfId="41" xr:uid="{00000000-0005-0000-0000-000037000000}"/>
    <cellStyle name="Warning Text 2" xfId="42" xr:uid="{00000000-0005-0000-0000-000038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/>
              <a:t>Average Annual Retail Price of Gasoline, 1950</a:t>
            </a:r>
            <a:r>
              <a:rPr lang="en-US" sz="18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–</a:t>
            </a:r>
            <a:r>
              <a:rPr lang="en-US" sz="1800" b="1" i="0" u="none" strike="noStrike" baseline="0"/>
              <a:t>2020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 sz="1800" b="1" i="0" u="none" strike="noStrike" baseline="0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471224157901504E-2"/>
          <c:y val="0.10203018030056948"/>
          <c:w val="0.88823647786968685"/>
          <c:h val="0.73815053144466602"/>
        </c:manualLayout>
      </c:layout>
      <c:lineChart>
        <c:grouping val="standard"/>
        <c:varyColors val="0"/>
        <c:ser>
          <c:idx val="1"/>
          <c:order val="0"/>
          <c:tx>
            <c:strRef>
              <c:f>'Gas Prices'!$C$3</c:f>
              <c:strCache>
                <c:ptCount val="1"/>
                <c:pt idx="0">
                  <c:v>Gasoline Price ($/gallon)</c:v>
                </c:pt>
              </c:strCache>
            </c:strRef>
          </c:tx>
          <c:marker>
            <c:symbol val="none"/>
          </c:marker>
          <c:cat>
            <c:numRef>
              <c:f>'Gas Prices'!$B$4:$B$74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'Gas Prices'!$C$4:$C$74</c:f>
              <c:numCache>
                <c:formatCode>"$"#,##0.00_);\("$"#,##0.00\)</c:formatCode>
                <c:ptCount val="71"/>
                <c:pt idx="0">
                  <c:v>0.26800000000000002</c:v>
                </c:pt>
                <c:pt idx="1">
                  <c:v>0.27200000000000002</c:v>
                </c:pt>
                <c:pt idx="2">
                  <c:v>0.27400000000000002</c:v>
                </c:pt>
                <c:pt idx="3">
                  <c:v>0.28699999999999998</c:v>
                </c:pt>
                <c:pt idx="4">
                  <c:v>0.28999999999999998</c:v>
                </c:pt>
                <c:pt idx="5">
                  <c:v>0.29099999999999998</c:v>
                </c:pt>
                <c:pt idx="6">
                  <c:v>0.29899999999999999</c:v>
                </c:pt>
                <c:pt idx="7">
                  <c:v>0.31</c:v>
                </c:pt>
                <c:pt idx="8">
                  <c:v>0.30399999999999999</c:v>
                </c:pt>
                <c:pt idx="9">
                  <c:v>0.30499999999999999</c:v>
                </c:pt>
                <c:pt idx="10">
                  <c:v>0.311</c:v>
                </c:pt>
                <c:pt idx="11">
                  <c:v>0.308</c:v>
                </c:pt>
                <c:pt idx="12">
                  <c:v>0.30599999999999999</c:v>
                </c:pt>
                <c:pt idx="13">
                  <c:v>0.30399999999999999</c:v>
                </c:pt>
                <c:pt idx="14">
                  <c:v>0.30399999999999999</c:v>
                </c:pt>
                <c:pt idx="15">
                  <c:v>0.312</c:v>
                </c:pt>
                <c:pt idx="16">
                  <c:v>0.32100000000000001</c:v>
                </c:pt>
                <c:pt idx="17">
                  <c:v>0.33200000000000002</c:v>
                </c:pt>
                <c:pt idx="18">
                  <c:v>0.33700000000000002</c:v>
                </c:pt>
                <c:pt idx="19">
                  <c:v>0.34799999999999998</c:v>
                </c:pt>
                <c:pt idx="20">
                  <c:v>0.35699999999999998</c:v>
                </c:pt>
                <c:pt idx="21">
                  <c:v>0.36399999999999999</c:v>
                </c:pt>
                <c:pt idx="22">
                  <c:v>0.36099999999999999</c:v>
                </c:pt>
                <c:pt idx="23">
                  <c:v>0.38800000000000001</c:v>
                </c:pt>
                <c:pt idx="24">
                  <c:v>0.53200000000000003</c:v>
                </c:pt>
                <c:pt idx="25">
                  <c:v>0.56699999999999995</c:v>
                </c:pt>
                <c:pt idx="26">
                  <c:v>0.61399999999999999</c:v>
                </c:pt>
                <c:pt idx="27">
                  <c:v>0.65600000000000003</c:v>
                </c:pt>
                <c:pt idx="28">
                  <c:v>0.67</c:v>
                </c:pt>
                <c:pt idx="29">
                  <c:v>0.90300000000000002</c:v>
                </c:pt>
                <c:pt idx="30">
                  <c:v>1.2450000000000001</c:v>
                </c:pt>
                <c:pt idx="31">
                  <c:v>1.3779999999999999</c:v>
                </c:pt>
                <c:pt idx="32">
                  <c:v>1.296</c:v>
                </c:pt>
                <c:pt idx="33">
                  <c:v>1.2410000000000001</c:v>
                </c:pt>
                <c:pt idx="34">
                  <c:v>1.212</c:v>
                </c:pt>
                <c:pt idx="35">
                  <c:v>1.202</c:v>
                </c:pt>
                <c:pt idx="36">
                  <c:v>0.92700000000000005</c:v>
                </c:pt>
                <c:pt idx="37">
                  <c:v>0.94799999999999995</c:v>
                </c:pt>
                <c:pt idx="38">
                  <c:v>0.94599999999999995</c:v>
                </c:pt>
                <c:pt idx="39">
                  <c:v>1.022</c:v>
                </c:pt>
                <c:pt idx="40">
                  <c:v>1.1639999999999999</c:v>
                </c:pt>
                <c:pt idx="41">
                  <c:v>1.1399999999999999</c:v>
                </c:pt>
                <c:pt idx="42">
                  <c:v>1.127</c:v>
                </c:pt>
                <c:pt idx="43">
                  <c:v>1.1080000000000001</c:v>
                </c:pt>
                <c:pt idx="44">
                  <c:v>1.1120000000000001</c:v>
                </c:pt>
                <c:pt idx="45">
                  <c:v>1.147</c:v>
                </c:pt>
                <c:pt idx="46">
                  <c:v>1.2310000000000001</c:v>
                </c:pt>
                <c:pt idx="47">
                  <c:v>1.234</c:v>
                </c:pt>
                <c:pt idx="48">
                  <c:v>1.0589999999999999</c:v>
                </c:pt>
                <c:pt idx="49">
                  <c:v>1.165</c:v>
                </c:pt>
                <c:pt idx="50">
                  <c:v>1.51</c:v>
                </c:pt>
                <c:pt idx="51">
                  <c:v>1.4610000000000001</c:v>
                </c:pt>
                <c:pt idx="52">
                  <c:v>1.3580000000000001</c:v>
                </c:pt>
                <c:pt idx="53">
                  <c:v>1.591</c:v>
                </c:pt>
                <c:pt idx="54">
                  <c:v>1.88</c:v>
                </c:pt>
                <c:pt idx="55">
                  <c:v>2.2949999999999999</c:v>
                </c:pt>
                <c:pt idx="56">
                  <c:v>2.589</c:v>
                </c:pt>
                <c:pt idx="57">
                  <c:v>2.8010000000000002</c:v>
                </c:pt>
                <c:pt idx="58">
                  <c:v>3.266</c:v>
                </c:pt>
                <c:pt idx="59">
                  <c:v>2.35</c:v>
                </c:pt>
                <c:pt idx="60">
                  <c:v>2.7879999999999998</c:v>
                </c:pt>
                <c:pt idx="61">
                  <c:v>3.5270000000000001</c:v>
                </c:pt>
                <c:pt idx="62">
                  <c:v>3.6440000000000001</c:v>
                </c:pt>
                <c:pt idx="63">
                  <c:v>3.5259999999999998</c:v>
                </c:pt>
                <c:pt idx="64">
                  <c:v>3.367</c:v>
                </c:pt>
                <c:pt idx="65">
                  <c:v>2.448</c:v>
                </c:pt>
                <c:pt idx="66">
                  <c:v>2.1419999999999999</c:v>
                </c:pt>
                <c:pt idx="67">
                  <c:v>2.4079999999999999</c:v>
                </c:pt>
                <c:pt idx="68">
                  <c:v>2.7349999999999999</c:v>
                </c:pt>
                <c:pt idx="69">
                  <c:v>2.64</c:v>
                </c:pt>
                <c:pt idx="7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2-4585-87A0-19EFF629F95A}"/>
            </c:ext>
          </c:extLst>
        </c:ser>
        <c:ser>
          <c:idx val="13"/>
          <c:order val="1"/>
          <c:tx>
            <c:strRef>
              <c:f>'Gas Prices'!$E$3</c:f>
              <c:strCache>
                <c:ptCount val="1"/>
                <c:pt idx="0">
                  <c:v>Gasoline Price (2020 $/gallon)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'Gas Prices'!$B$4:$B$74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'Gas Prices'!$E$4:$E$74</c:f>
              <c:numCache>
                <c:formatCode>"$"#,##0.00_);[Red]\("$"#,##0.00\)</c:formatCode>
                <c:ptCount val="71"/>
                <c:pt idx="0">
                  <c:v>2.9185200000000004</c:v>
                </c:pt>
                <c:pt idx="1">
                  <c:v>2.7118400000000005</c:v>
                </c:pt>
                <c:pt idx="2">
                  <c:v>2.6797200000000001</c:v>
                </c:pt>
                <c:pt idx="3">
                  <c:v>2.7752899999999996</c:v>
                </c:pt>
                <c:pt idx="4">
                  <c:v>2.7839999999999998</c:v>
                </c:pt>
                <c:pt idx="5">
                  <c:v>2.8139699999999999</c:v>
                </c:pt>
                <c:pt idx="6">
                  <c:v>2.8584399999999999</c:v>
                </c:pt>
                <c:pt idx="7">
                  <c:v>2.8582000000000001</c:v>
                </c:pt>
                <c:pt idx="8">
                  <c:v>2.7147199999999998</c:v>
                </c:pt>
                <c:pt idx="9">
                  <c:v>2.7145000000000001</c:v>
                </c:pt>
                <c:pt idx="10">
                  <c:v>2.7212499999999999</c:v>
                </c:pt>
                <c:pt idx="11">
                  <c:v>2.6672799999999999</c:v>
                </c:pt>
                <c:pt idx="12">
                  <c:v>2.6163000000000003</c:v>
                </c:pt>
                <c:pt idx="13">
                  <c:v>2.5718400000000003</c:v>
                </c:pt>
                <c:pt idx="14">
                  <c:v>2.5383999999999998</c:v>
                </c:pt>
                <c:pt idx="15">
                  <c:v>2.5646400000000003</c:v>
                </c:pt>
                <c:pt idx="16">
                  <c:v>2.5647900000000003</c:v>
                </c:pt>
                <c:pt idx="17">
                  <c:v>2.5796399999999999</c:v>
                </c:pt>
                <c:pt idx="18">
                  <c:v>2.5207600000000001</c:v>
                </c:pt>
                <c:pt idx="19">
                  <c:v>2.46732</c:v>
                </c:pt>
                <c:pt idx="20">
                  <c:v>2.3883299999999998</c:v>
                </c:pt>
                <c:pt idx="21">
                  <c:v>2.3296000000000001</c:v>
                </c:pt>
                <c:pt idx="22">
                  <c:v>2.2382</c:v>
                </c:pt>
                <c:pt idx="23">
                  <c:v>2.2814399999999999</c:v>
                </c:pt>
                <c:pt idx="24">
                  <c:v>2.8249200000000001</c:v>
                </c:pt>
                <c:pt idx="25">
                  <c:v>2.7499499999999997</c:v>
                </c:pt>
                <c:pt idx="26">
                  <c:v>2.8059799999999999</c:v>
                </c:pt>
                <c:pt idx="27">
                  <c:v>2.8076800000000004</c:v>
                </c:pt>
                <c:pt idx="28">
                  <c:v>2.68</c:v>
                </c:pt>
                <c:pt idx="29">
                  <c:v>3.25983</c:v>
                </c:pt>
                <c:pt idx="30">
                  <c:v>3.9342000000000006</c:v>
                </c:pt>
                <c:pt idx="31">
                  <c:v>3.95486</c:v>
                </c:pt>
                <c:pt idx="32">
                  <c:v>3.48624</c:v>
                </c:pt>
                <c:pt idx="33">
                  <c:v>3.2266000000000004</c:v>
                </c:pt>
                <c:pt idx="34">
                  <c:v>3.03</c:v>
                </c:pt>
                <c:pt idx="35">
                  <c:v>2.89682</c:v>
                </c:pt>
                <c:pt idx="36">
                  <c:v>2.19699</c:v>
                </c:pt>
                <c:pt idx="37">
                  <c:v>2.1614399999999998</c:v>
                </c:pt>
                <c:pt idx="38">
                  <c:v>2.0811999999999999</c:v>
                </c:pt>
                <c:pt idx="39">
                  <c:v>2.1257600000000001</c:v>
                </c:pt>
                <c:pt idx="40">
                  <c:v>2.3279999999999998</c:v>
                </c:pt>
                <c:pt idx="41">
                  <c:v>2.1659999999999999</c:v>
                </c:pt>
                <c:pt idx="42">
                  <c:v>2.0849500000000001</c:v>
                </c:pt>
                <c:pt idx="43">
                  <c:v>1.9833200000000002</c:v>
                </c:pt>
                <c:pt idx="44">
                  <c:v>1.9460000000000002</c:v>
                </c:pt>
                <c:pt idx="45">
                  <c:v>1.9499</c:v>
                </c:pt>
                <c:pt idx="46">
                  <c:v>2.0311500000000002</c:v>
                </c:pt>
                <c:pt idx="47">
                  <c:v>1.9867400000000002</c:v>
                </c:pt>
                <c:pt idx="48">
                  <c:v>1.68381</c:v>
                </c:pt>
                <c:pt idx="49">
                  <c:v>1.8057500000000002</c:v>
                </c:pt>
                <c:pt idx="50">
                  <c:v>2.2801</c:v>
                </c:pt>
                <c:pt idx="51">
                  <c:v>2.1184500000000002</c:v>
                </c:pt>
                <c:pt idx="52">
                  <c:v>1.9555200000000001</c:v>
                </c:pt>
                <c:pt idx="53">
                  <c:v>2.2433099999999997</c:v>
                </c:pt>
                <c:pt idx="54">
                  <c:v>2.5568</c:v>
                </c:pt>
                <c:pt idx="55">
                  <c:v>3.0523500000000001</c:v>
                </c:pt>
                <c:pt idx="56">
                  <c:v>3.28803</c:v>
                </c:pt>
                <c:pt idx="57">
                  <c:v>3.4732400000000001</c:v>
                </c:pt>
                <c:pt idx="58">
                  <c:v>3.8865399999999997</c:v>
                </c:pt>
                <c:pt idx="59">
                  <c:v>2.8435000000000001</c:v>
                </c:pt>
                <c:pt idx="60">
                  <c:v>3.2898399999999994</c:v>
                </c:pt>
                <c:pt idx="61">
                  <c:v>4.0207800000000002</c:v>
                </c:pt>
                <c:pt idx="62">
                  <c:v>4.0812800000000005</c:v>
                </c:pt>
                <c:pt idx="63">
                  <c:v>3.9138600000000001</c:v>
                </c:pt>
                <c:pt idx="64">
                  <c:v>3.6363600000000003</c:v>
                </c:pt>
                <c:pt idx="65">
                  <c:v>2.66832</c:v>
                </c:pt>
                <c:pt idx="66">
                  <c:v>2.2919399999999999</c:v>
                </c:pt>
                <c:pt idx="67">
                  <c:v>2.5284</c:v>
                </c:pt>
                <c:pt idx="68">
                  <c:v>2.7349999999999999</c:v>
                </c:pt>
                <c:pt idx="69">
                  <c:v>2.6664000000000003</c:v>
                </c:pt>
                <c:pt idx="7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2-4585-87A0-19EFF629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52360"/>
        <c:axId val="396444128"/>
      </c:lineChart>
      <c:dateAx>
        <c:axId val="396452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198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444128"/>
        <c:crosses val="autoZero"/>
        <c:auto val="1"/>
        <c:lblOffset val="100"/>
        <c:baseTimeUnit val="months"/>
        <c:majorUnit val="5"/>
        <c:majorTimeUnit val="months"/>
        <c:minorUnit val="1"/>
        <c:minorTimeUnit val="days"/>
      </c:dateAx>
      <c:valAx>
        <c:axId val="396444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Gasoline Price </a:t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452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1" r="0.750000000000001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13494</xdr:colOff>
      <xdr:row>1</xdr:row>
      <xdr:rowOff>11907</xdr:rowOff>
    </xdr:from>
    <xdr:to>
      <xdr:col>19</xdr:col>
      <xdr:colOff>592932</xdr:colOff>
      <xdr:row>29</xdr:row>
      <xdr:rowOff>113507</xdr:rowOff>
    </xdr:to>
    <xdr:graphicFrame macro="">
      <xdr:nvGraphicFramePr>
        <xdr:cNvPr id="171050" name="Chart 2">
          <a:extLst>
            <a:ext uri="{FF2B5EF4-FFF2-40B4-BE49-F238E27FC236}">
              <a16:creationId xmlns:a16="http://schemas.microsoft.com/office/drawing/2014/main" id="{00000000-0008-0000-0000-00002A9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0.79758</cdr:x>
      <cdr:y>0.95784</cdr:y>
    </cdr:from>
    <cdr:to>
      <cdr:x>0.99287</cdr:x>
      <cdr:y>0.99335</cdr:y>
    </cdr:to>
    <cdr:sp macro="" textlink="">
      <cdr:nvSpPr>
        <cdr:cNvPr id="3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7010679" y="5033076"/>
          <a:ext cx="1716597" cy="18659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86"/>
  <sheetViews>
    <sheetView tabSelected="1" zoomScaleNormal="100" workbookViewId="0"/>
  </sheetViews>
  <sheetFormatPr baseColWidth="10" defaultColWidth="9.1640625" defaultRowHeight="13"/>
  <cols>
    <col min="1" max="1" width="4.1640625" style="7" customWidth="1"/>
    <col min="2" max="2" width="18" style="7" customWidth="1"/>
    <col min="3" max="3" width="14.6640625" style="7" bestFit="1" customWidth="1"/>
    <col min="4" max="4" width="14.6640625" style="7" customWidth="1"/>
    <col min="5" max="5" width="16.6640625" style="7" customWidth="1"/>
    <col min="6" max="6" width="4.33203125" style="7" customWidth="1"/>
    <col min="7" max="7" width="9.6640625" style="7" bestFit="1" customWidth="1"/>
    <col min="8" max="24" width="9.1640625" style="7"/>
    <col min="25" max="25" width="11.33203125" style="8" bestFit="1" customWidth="1"/>
    <col min="26" max="16384" width="9.1640625" style="7"/>
  </cols>
  <sheetData>
    <row r="1" spans="2:25" ht="18" customHeight="1" thickBot="1"/>
    <row r="2" spans="2:25" ht="17" thickBot="1">
      <c r="B2" s="47" t="s">
        <v>11</v>
      </c>
      <c r="C2" s="48"/>
      <c r="D2" s="48"/>
      <c r="E2" s="49"/>
      <c r="Y2" s="9"/>
    </row>
    <row r="3" spans="2:25" ht="45.75" customHeight="1">
      <c r="B3" s="16" t="s">
        <v>0</v>
      </c>
      <c r="C3" s="17" t="s">
        <v>1</v>
      </c>
      <c r="D3" s="17" t="s">
        <v>2</v>
      </c>
      <c r="E3" s="18" t="s">
        <v>12</v>
      </c>
      <c r="V3" s="8"/>
      <c r="Y3" s="7"/>
    </row>
    <row r="4" spans="2:25">
      <c r="B4" s="5">
        <v>1950</v>
      </c>
      <c r="C4" s="6">
        <v>0.26800000000000002</v>
      </c>
      <c r="D4" s="32">
        <v>10.89</v>
      </c>
      <c r="E4" s="10">
        <f t="shared" ref="E4:E67" si="0">C4*D4</f>
        <v>2.9185200000000004</v>
      </c>
      <c r="X4" s="8"/>
      <c r="Y4" s="7"/>
    </row>
    <row r="5" spans="2:25">
      <c r="B5" s="5">
        <v>1951</v>
      </c>
      <c r="C5" s="6">
        <v>0.27200000000000002</v>
      </c>
      <c r="D5" s="32">
        <v>9.9700000000000006</v>
      </c>
      <c r="E5" s="10">
        <f t="shared" si="0"/>
        <v>2.7118400000000005</v>
      </c>
      <c r="X5" s="8"/>
      <c r="Y5" s="7"/>
    </row>
    <row r="6" spans="2:25">
      <c r="B6" s="5">
        <v>1952</v>
      </c>
      <c r="C6" s="6">
        <v>0.27400000000000002</v>
      </c>
      <c r="D6" s="32">
        <v>9.7799999999999994</v>
      </c>
      <c r="E6" s="10">
        <f t="shared" si="0"/>
        <v>2.6797200000000001</v>
      </c>
      <c r="X6" s="8"/>
      <c r="Y6" s="7"/>
    </row>
    <row r="7" spans="2:25" ht="12" customHeight="1">
      <c r="B7" s="5">
        <v>1953</v>
      </c>
      <c r="C7" s="6">
        <v>0.28699999999999998</v>
      </c>
      <c r="D7" s="32">
        <v>9.67</v>
      </c>
      <c r="E7" s="10">
        <f t="shared" si="0"/>
        <v>2.7752899999999996</v>
      </c>
      <c r="X7" s="8"/>
      <c r="Y7" s="7"/>
    </row>
    <row r="8" spans="2:25">
      <c r="B8" s="5">
        <v>1954</v>
      </c>
      <c r="C8" s="6">
        <v>0.28999999999999998</v>
      </c>
      <c r="D8" s="32">
        <v>9.6</v>
      </c>
      <c r="E8" s="10">
        <f t="shared" si="0"/>
        <v>2.7839999999999998</v>
      </c>
      <c r="X8" s="8"/>
      <c r="Y8" s="7"/>
    </row>
    <row r="9" spans="2:25">
      <c r="B9" s="5">
        <v>1955</v>
      </c>
      <c r="C9" s="6">
        <v>0.29099999999999998</v>
      </c>
      <c r="D9" s="32">
        <v>9.67</v>
      </c>
      <c r="E9" s="10">
        <f t="shared" si="0"/>
        <v>2.8139699999999999</v>
      </c>
      <c r="X9" s="8"/>
      <c r="Y9" s="7"/>
    </row>
    <row r="10" spans="2:25" ht="12" customHeight="1">
      <c r="B10" s="5">
        <v>1956</v>
      </c>
      <c r="C10" s="6">
        <v>0.29899999999999999</v>
      </c>
      <c r="D10" s="32">
        <v>9.56</v>
      </c>
      <c r="E10" s="10">
        <f t="shared" si="0"/>
        <v>2.8584399999999999</v>
      </c>
      <c r="X10" s="8"/>
      <c r="Y10" s="7"/>
    </row>
    <row r="11" spans="2:25" ht="12" customHeight="1">
      <c r="B11" s="5">
        <v>1957</v>
      </c>
      <c r="C11" s="6">
        <v>0.31</v>
      </c>
      <c r="D11" s="32">
        <v>9.2200000000000006</v>
      </c>
      <c r="E11" s="10">
        <f t="shared" si="0"/>
        <v>2.8582000000000001</v>
      </c>
      <c r="Y11" s="7"/>
    </row>
    <row r="12" spans="2:25" ht="12" customHeight="1">
      <c r="B12" s="5">
        <v>1958</v>
      </c>
      <c r="C12" s="6">
        <v>0.30399999999999999</v>
      </c>
      <c r="D12" s="32">
        <v>8.93</v>
      </c>
      <c r="E12" s="10">
        <f t="shared" si="0"/>
        <v>2.7147199999999998</v>
      </c>
      <c r="Y12" s="7"/>
    </row>
    <row r="13" spans="2:25" ht="12" customHeight="1">
      <c r="B13" s="5">
        <v>1959</v>
      </c>
      <c r="C13" s="6">
        <v>0.30499999999999999</v>
      </c>
      <c r="D13" s="32">
        <v>8.9</v>
      </c>
      <c r="E13" s="10">
        <f t="shared" si="0"/>
        <v>2.7145000000000001</v>
      </c>
      <c r="Y13" s="7"/>
    </row>
    <row r="14" spans="2:25">
      <c r="B14" s="5">
        <v>1960</v>
      </c>
      <c r="C14" s="6">
        <v>0.311</v>
      </c>
      <c r="D14" s="32">
        <v>8.75</v>
      </c>
      <c r="E14" s="10">
        <f t="shared" si="0"/>
        <v>2.7212499999999999</v>
      </c>
      <c r="X14" s="8"/>
      <c r="Y14" s="7"/>
    </row>
    <row r="15" spans="2:25">
      <c r="B15" s="5">
        <v>1961</v>
      </c>
      <c r="C15" s="6">
        <v>0.308</v>
      </c>
      <c r="D15" s="32">
        <v>8.66</v>
      </c>
      <c r="E15" s="10">
        <f t="shared" si="0"/>
        <v>2.6672799999999999</v>
      </c>
      <c r="X15" s="8"/>
      <c r="Y15" s="7"/>
    </row>
    <row r="16" spans="2:25">
      <c r="B16" s="5">
        <v>1962</v>
      </c>
      <c r="C16" s="6">
        <v>0.30599999999999999</v>
      </c>
      <c r="D16" s="32">
        <v>8.5500000000000007</v>
      </c>
      <c r="E16" s="10">
        <f t="shared" si="0"/>
        <v>2.6163000000000003</v>
      </c>
      <c r="X16" s="8"/>
      <c r="Y16" s="7"/>
    </row>
    <row r="17" spans="2:25">
      <c r="B17" s="5">
        <v>1963</v>
      </c>
      <c r="C17" s="6">
        <v>0.30399999999999999</v>
      </c>
      <c r="D17" s="32">
        <v>8.4600000000000009</v>
      </c>
      <c r="E17" s="10">
        <f t="shared" si="0"/>
        <v>2.5718400000000003</v>
      </c>
      <c r="X17" s="8"/>
      <c r="Y17" s="7"/>
    </row>
    <row r="18" spans="2:25">
      <c r="B18" s="5">
        <v>1964</v>
      </c>
      <c r="C18" s="6">
        <v>0.30399999999999999</v>
      </c>
      <c r="D18" s="32">
        <v>8.35</v>
      </c>
      <c r="E18" s="10">
        <f t="shared" si="0"/>
        <v>2.5383999999999998</v>
      </c>
      <c r="X18" s="8"/>
      <c r="Y18" s="7"/>
    </row>
    <row r="19" spans="2:25">
      <c r="B19" s="5">
        <v>1965</v>
      </c>
      <c r="C19" s="6">
        <v>0.312</v>
      </c>
      <c r="D19" s="32">
        <v>8.2200000000000006</v>
      </c>
      <c r="E19" s="10">
        <f t="shared" si="0"/>
        <v>2.5646400000000003</v>
      </c>
      <c r="X19" s="8"/>
      <c r="Y19" s="7"/>
    </row>
    <row r="20" spans="2:25">
      <c r="B20" s="5">
        <v>1966</v>
      </c>
      <c r="C20" s="6">
        <v>0.32100000000000001</v>
      </c>
      <c r="D20" s="32">
        <v>7.99</v>
      </c>
      <c r="E20" s="10">
        <f t="shared" si="0"/>
        <v>2.5647900000000003</v>
      </c>
      <c r="X20" s="8"/>
      <c r="Y20" s="7"/>
    </row>
    <row r="21" spans="2:25">
      <c r="B21" s="5">
        <v>1967</v>
      </c>
      <c r="C21" s="6">
        <v>0.33200000000000002</v>
      </c>
      <c r="D21" s="32">
        <v>7.77</v>
      </c>
      <c r="E21" s="10">
        <f t="shared" si="0"/>
        <v>2.5796399999999999</v>
      </c>
      <c r="X21" s="8"/>
      <c r="Y21" s="7"/>
    </row>
    <row r="22" spans="2:25">
      <c r="B22" s="5">
        <v>1968</v>
      </c>
      <c r="C22" s="6">
        <v>0.33700000000000002</v>
      </c>
      <c r="D22" s="32">
        <v>7.48</v>
      </c>
      <c r="E22" s="10">
        <f t="shared" si="0"/>
        <v>2.5207600000000001</v>
      </c>
      <c r="X22" s="8"/>
      <c r="Y22" s="7"/>
    </row>
    <row r="23" spans="2:25">
      <c r="B23" s="5">
        <v>1969</v>
      </c>
      <c r="C23" s="6">
        <v>0.34799999999999998</v>
      </c>
      <c r="D23" s="32">
        <v>7.09</v>
      </c>
      <c r="E23" s="10">
        <f t="shared" si="0"/>
        <v>2.46732</v>
      </c>
      <c r="X23" s="8"/>
      <c r="Y23" s="7"/>
    </row>
    <row r="24" spans="2:25">
      <c r="B24" s="5">
        <v>1970</v>
      </c>
      <c r="C24" s="6">
        <v>0.35699999999999998</v>
      </c>
      <c r="D24" s="32">
        <v>6.69</v>
      </c>
      <c r="E24" s="10">
        <f t="shared" si="0"/>
        <v>2.3883299999999998</v>
      </c>
      <c r="X24" s="8"/>
      <c r="Y24" s="7"/>
    </row>
    <row r="25" spans="2:25">
      <c r="B25" s="5">
        <v>1971</v>
      </c>
      <c r="C25" s="6">
        <v>0.36399999999999999</v>
      </c>
      <c r="D25" s="32">
        <v>6.4</v>
      </c>
      <c r="E25" s="10">
        <f t="shared" si="0"/>
        <v>2.3296000000000001</v>
      </c>
      <c r="X25" s="8"/>
      <c r="Y25" s="7"/>
    </row>
    <row r="26" spans="2:25">
      <c r="B26" s="5">
        <v>1972</v>
      </c>
      <c r="C26" s="6">
        <v>0.36099999999999999</v>
      </c>
      <c r="D26" s="32">
        <v>6.2</v>
      </c>
      <c r="E26" s="10">
        <f t="shared" si="0"/>
        <v>2.2382</v>
      </c>
      <c r="X26" s="8"/>
      <c r="Y26" s="7"/>
    </row>
    <row r="27" spans="2:25">
      <c r="B27" s="5">
        <v>1973</v>
      </c>
      <c r="C27" s="6">
        <v>0.38800000000000001</v>
      </c>
      <c r="D27" s="32">
        <v>5.88</v>
      </c>
      <c r="E27" s="10">
        <f t="shared" si="0"/>
        <v>2.2814399999999999</v>
      </c>
      <c r="X27" s="8"/>
      <c r="Y27" s="7"/>
    </row>
    <row r="28" spans="2:25">
      <c r="B28" s="5">
        <v>1974</v>
      </c>
      <c r="C28" s="6">
        <v>0.53200000000000003</v>
      </c>
      <c r="D28" s="32">
        <v>5.31</v>
      </c>
      <c r="E28" s="10">
        <f t="shared" si="0"/>
        <v>2.8249200000000001</v>
      </c>
      <c r="X28" s="8"/>
      <c r="Y28" s="7"/>
    </row>
    <row r="29" spans="2:25">
      <c r="B29" s="5">
        <v>1975</v>
      </c>
      <c r="C29" s="6">
        <v>0.56699999999999995</v>
      </c>
      <c r="D29" s="32">
        <v>4.8499999999999996</v>
      </c>
      <c r="E29" s="10">
        <f t="shared" si="0"/>
        <v>2.7499499999999997</v>
      </c>
      <c r="X29" s="8"/>
      <c r="Y29" s="7"/>
    </row>
    <row r="30" spans="2:25">
      <c r="B30" s="5">
        <v>1976</v>
      </c>
      <c r="C30" s="6">
        <v>0.61399999999999999</v>
      </c>
      <c r="D30" s="32">
        <v>4.57</v>
      </c>
      <c r="E30" s="10">
        <f t="shared" si="0"/>
        <v>2.8059799999999999</v>
      </c>
      <c r="X30" s="8"/>
      <c r="Y30" s="7"/>
    </row>
    <row r="31" spans="2:25" ht="12.75" customHeight="1">
      <c r="B31" s="5">
        <v>1977</v>
      </c>
      <c r="C31" s="6">
        <v>0.65600000000000003</v>
      </c>
      <c r="D31" s="32">
        <v>4.28</v>
      </c>
      <c r="E31" s="10">
        <f t="shared" si="0"/>
        <v>2.8076800000000004</v>
      </c>
      <c r="Y31" s="7"/>
    </row>
    <row r="32" spans="2:25">
      <c r="B32" s="5">
        <v>1978</v>
      </c>
      <c r="C32" s="6">
        <v>0.67</v>
      </c>
      <c r="D32" s="32">
        <v>4</v>
      </c>
      <c r="E32" s="10">
        <f t="shared" si="0"/>
        <v>2.68</v>
      </c>
      <c r="Y32" s="7"/>
    </row>
    <row r="33" spans="2:25" ht="12.75" customHeight="1">
      <c r="B33" s="5">
        <v>1979</v>
      </c>
      <c r="C33" s="6">
        <v>0.90300000000000002</v>
      </c>
      <c r="D33" s="32">
        <v>3.61</v>
      </c>
      <c r="E33" s="10">
        <f t="shared" si="0"/>
        <v>3.25983</v>
      </c>
      <c r="Y33" s="7"/>
    </row>
    <row r="34" spans="2:25" ht="12.75" customHeight="1">
      <c r="B34" s="5">
        <v>1980</v>
      </c>
      <c r="C34" s="6">
        <v>1.2450000000000001</v>
      </c>
      <c r="D34" s="32">
        <v>3.16</v>
      </c>
      <c r="E34" s="10">
        <f t="shared" si="0"/>
        <v>3.9342000000000006</v>
      </c>
      <c r="Y34" s="7"/>
    </row>
    <row r="35" spans="2:25" ht="12.75" customHeight="1">
      <c r="B35" s="5">
        <v>1981</v>
      </c>
      <c r="C35" s="6">
        <v>1.3779999999999999</v>
      </c>
      <c r="D35" s="32">
        <v>2.87</v>
      </c>
      <c r="E35" s="10">
        <f t="shared" si="0"/>
        <v>3.95486</v>
      </c>
      <c r="Y35" s="7"/>
    </row>
    <row r="36" spans="2:25">
      <c r="B36" s="5">
        <v>1982</v>
      </c>
      <c r="C36" s="6">
        <v>1.296</v>
      </c>
      <c r="D36" s="32">
        <v>2.69</v>
      </c>
      <c r="E36" s="10">
        <f t="shared" si="0"/>
        <v>3.48624</v>
      </c>
      <c r="Y36" s="7"/>
    </row>
    <row r="37" spans="2:25">
      <c r="B37" s="5">
        <v>1983</v>
      </c>
      <c r="C37" s="6">
        <v>1.2410000000000001</v>
      </c>
      <c r="D37" s="32">
        <v>2.6</v>
      </c>
      <c r="E37" s="10">
        <f t="shared" si="0"/>
        <v>3.2266000000000004</v>
      </c>
      <c r="X37" s="8"/>
      <c r="Y37" s="7"/>
    </row>
    <row r="38" spans="2:25">
      <c r="B38" s="5">
        <v>1984</v>
      </c>
      <c r="C38" s="6">
        <v>1.212</v>
      </c>
      <c r="D38" s="32">
        <v>2.5</v>
      </c>
      <c r="E38" s="10">
        <f t="shared" si="0"/>
        <v>3.03</v>
      </c>
      <c r="X38" s="8"/>
      <c r="Y38" s="7"/>
    </row>
    <row r="39" spans="2:25">
      <c r="B39" s="5">
        <v>1985</v>
      </c>
      <c r="C39" s="6">
        <v>1.202</v>
      </c>
      <c r="D39" s="32">
        <v>2.41</v>
      </c>
      <c r="E39" s="10">
        <f t="shared" si="0"/>
        <v>2.89682</v>
      </c>
      <c r="X39" s="8"/>
      <c r="Y39" s="7"/>
    </row>
    <row r="40" spans="2:25">
      <c r="B40" s="5">
        <v>1986</v>
      </c>
      <c r="C40" s="6">
        <v>0.92700000000000005</v>
      </c>
      <c r="D40" s="32">
        <v>2.37</v>
      </c>
      <c r="E40" s="10">
        <f t="shared" si="0"/>
        <v>2.19699</v>
      </c>
      <c r="X40" s="8"/>
      <c r="Y40" s="7"/>
    </row>
    <row r="41" spans="2:25">
      <c r="B41" s="5">
        <v>1987</v>
      </c>
      <c r="C41" s="6">
        <v>0.94799999999999995</v>
      </c>
      <c r="D41" s="32">
        <v>2.2799999999999998</v>
      </c>
      <c r="E41" s="10">
        <f t="shared" si="0"/>
        <v>2.1614399999999998</v>
      </c>
      <c r="X41" s="8"/>
      <c r="Y41" s="7"/>
    </row>
    <row r="42" spans="2:25">
      <c r="B42" s="5">
        <v>1988</v>
      </c>
      <c r="C42" s="6">
        <v>0.94599999999999995</v>
      </c>
      <c r="D42" s="32">
        <v>2.2000000000000002</v>
      </c>
      <c r="E42" s="10">
        <f t="shared" si="0"/>
        <v>2.0811999999999999</v>
      </c>
      <c r="X42" s="8"/>
      <c r="Y42" s="7"/>
    </row>
    <row r="43" spans="2:25">
      <c r="B43" s="5">
        <v>1989</v>
      </c>
      <c r="C43" s="6">
        <v>1.022</v>
      </c>
      <c r="D43" s="32">
        <v>2.08</v>
      </c>
      <c r="E43" s="10">
        <f t="shared" si="0"/>
        <v>2.1257600000000001</v>
      </c>
      <c r="X43" s="8"/>
      <c r="Y43" s="7"/>
    </row>
    <row r="44" spans="2:25">
      <c r="B44" s="5">
        <v>1990</v>
      </c>
      <c r="C44" s="6">
        <v>1.1639999999999999</v>
      </c>
      <c r="D44" s="32">
        <v>2</v>
      </c>
      <c r="E44" s="10">
        <f t="shared" si="0"/>
        <v>2.3279999999999998</v>
      </c>
      <c r="X44" s="8"/>
      <c r="Y44" s="7"/>
    </row>
    <row r="45" spans="2:25">
      <c r="B45" s="5">
        <v>1991</v>
      </c>
      <c r="C45" s="6">
        <v>1.1399999999999999</v>
      </c>
      <c r="D45" s="32">
        <v>1.9</v>
      </c>
      <c r="E45" s="10">
        <f t="shared" si="0"/>
        <v>2.1659999999999999</v>
      </c>
      <c r="X45" s="8"/>
      <c r="Y45" s="7"/>
    </row>
    <row r="46" spans="2:25">
      <c r="B46" s="5">
        <v>1992</v>
      </c>
      <c r="C46" s="6">
        <v>1.127</v>
      </c>
      <c r="D46" s="32">
        <v>1.85</v>
      </c>
      <c r="E46" s="10">
        <f t="shared" si="0"/>
        <v>2.0849500000000001</v>
      </c>
      <c r="X46" s="8"/>
      <c r="Y46" s="7"/>
    </row>
    <row r="47" spans="2:25">
      <c r="B47" s="5">
        <v>1993</v>
      </c>
      <c r="C47" s="6">
        <v>1.1080000000000001</v>
      </c>
      <c r="D47" s="32">
        <v>1.79</v>
      </c>
      <c r="E47" s="10">
        <f t="shared" si="0"/>
        <v>1.9833200000000002</v>
      </c>
      <c r="X47" s="8"/>
      <c r="Y47" s="7"/>
    </row>
    <row r="48" spans="2:25">
      <c r="B48" s="5">
        <v>1994</v>
      </c>
      <c r="C48" s="6">
        <v>1.1120000000000001</v>
      </c>
      <c r="D48" s="32">
        <v>1.75</v>
      </c>
      <c r="E48" s="10">
        <f t="shared" si="0"/>
        <v>1.9460000000000002</v>
      </c>
      <c r="X48" s="8"/>
      <c r="Y48" s="7"/>
    </row>
    <row r="49" spans="2:25">
      <c r="B49" s="5">
        <v>1995</v>
      </c>
      <c r="C49" s="6">
        <v>1.147</v>
      </c>
      <c r="D49" s="32">
        <v>1.7</v>
      </c>
      <c r="E49" s="10">
        <f t="shared" si="0"/>
        <v>1.9499</v>
      </c>
      <c r="X49" s="8"/>
      <c r="Y49" s="7"/>
    </row>
    <row r="50" spans="2:25">
      <c r="B50" s="5">
        <v>1996</v>
      </c>
      <c r="C50" s="6">
        <v>1.2310000000000001</v>
      </c>
      <c r="D50" s="32">
        <v>1.65</v>
      </c>
      <c r="E50" s="10">
        <f t="shared" si="0"/>
        <v>2.0311500000000002</v>
      </c>
      <c r="X50" s="8"/>
      <c r="Y50" s="7"/>
    </row>
    <row r="51" spans="2:25">
      <c r="B51" s="5">
        <v>1997</v>
      </c>
      <c r="C51" s="6">
        <v>1.234</v>
      </c>
      <c r="D51" s="32">
        <v>1.61</v>
      </c>
      <c r="E51" s="10">
        <f t="shared" si="0"/>
        <v>1.9867400000000002</v>
      </c>
      <c r="X51" s="8"/>
      <c r="Y51" s="7"/>
    </row>
    <row r="52" spans="2:25">
      <c r="B52" s="5">
        <v>1998</v>
      </c>
      <c r="C52" s="6">
        <v>1.0589999999999999</v>
      </c>
      <c r="D52" s="32">
        <v>1.59</v>
      </c>
      <c r="E52" s="10">
        <f t="shared" si="0"/>
        <v>1.68381</v>
      </c>
      <c r="X52" s="8"/>
      <c r="Y52" s="7"/>
    </row>
    <row r="53" spans="2:25">
      <c r="B53" s="5">
        <v>1999</v>
      </c>
      <c r="C53" s="6">
        <v>1.165</v>
      </c>
      <c r="D53" s="32">
        <v>1.55</v>
      </c>
      <c r="E53" s="10">
        <f t="shared" si="0"/>
        <v>1.8057500000000002</v>
      </c>
      <c r="X53" s="8"/>
      <c r="Y53" s="7"/>
    </row>
    <row r="54" spans="2:25">
      <c r="B54" s="5">
        <v>2000</v>
      </c>
      <c r="C54" s="6">
        <v>1.51</v>
      </c>
      <c r="D54" s="32">
        <v>1.51</v>
      </c>
      <c r="E54" s="10">
        <f t="shared" si="0"/>
        <v>2.2801</v>
      </c>
      <c r="X54" s="8"/>
      <c r="Y54" s="7"/>
    </row>
    <row r="55" spans="2:25">
      <c r="B55" s="5">
        <v>2001</v>
      </c>
      <c r="C55" s="6">
        <v>1.4610000000000001</v>
      </c>
      <c r="D55" s="32">
        <v>1.45</v>
      </c>
      <c r="E55" s="10">
        <f t="shared" si="0"/>
        <v>2.1184500000000002</v>
      </c>
      <c r="X55" s="8"/>
      <c r="Y55" s="7"/>
    </row>
    <row r="56" spans="2:25">
      <c r="B56" s="5">
        <v>2002</v>
      </c>
      <c r="C56" s="6">
        <v>1.3580000000000001</v>
      </c>
      <c r="D56" s="32">
        <v>1.44</v>
      </c>
      <c r="E56" s="10">
        <f t="shared" si="0"/>
        <v>1.9555200000000001</v>
      </c>
      <c r="X56" s="8"/>
      <c r="Y56" s="7"/>
    </row>
    <row r="57" spans="2:25">
      <c r="B57" s="5">
        <v>2003</v>
      </c>
      <c r="C57" s="6">
        <v>1.591</v>
      </c>
      <c r="D57" s="33">
        <v>1.41</v>
      </c>
      <c r="E57" s="10">
        <f t="shared" si="0"/>
        <v>2.2433099999999997</v>
      </c>
      <c r="X57" s="8"/>
      <c r="Y57" s="7"/>
    </row>
    <row r="58" spans="2:25">
      <c r="B58" s="5">
        <v>2004</v>
      </c>
      <c r="C58" s="6">
        <v>1.88</v>
      </c>
      <c r="D58" s="33">
        <v>1.36</v>
      </c>
      <c r="E58" s="10">
        <f t="shared" si="0"/>
        <v>2.5568</v>
      </c>
      <c r="X58" s="8"/>
      <c r="Y58" s="7"/>
    </row>
    <row r="59" spans="2:25">
      <c r="B59" s="5">
        <v>2005</v>
      </c>
      <c r="C59" s="6">
        <v>2.2949999999999999</v>
      </c>
      <c r="D59" s="33">
        <v>1.33</v>
      </c>
      <c r="E59" s="10">
        <f t="shared" si="0"/>
        <v>3.0523500000000001</v>
      </c>
      <c r="X59" s="8"/>
      <c r="Y59" s="7"/>
    </row>
    <row r="60" spans="2:25">
      <c r="B60" s="5">
        <v>2006</v>
      </c>
      <c r="C60" s="6">
        <v>2.589</v>
      </c>
      <c r="D60" s="33">
        <v>1.27</v>
      </c>
      <c r="E60" s="10">
        <f t="shared" si="0"/>
        <v>3.28803</v>
      </c>
      <c r="X60" s="8"/>
      <c r="Y60" s="7"/>
    </row>
    <row r="61" spans="2:25">
      <c r="B61" s="5">
        <v>2007</v>
      </c>
      <c r="C61" s="6">
        <v>2.8010000000000002</v>
      </c>
      <c r="D61" s="33">
        <v>1.24</v>
      </c>
      <c r="E61" s="10">
        <f t="shared" si="0"/>
        <v>3.4732400000000001</v>
      </c>
      <c r="X61" s="8"/>
      <c r="Y61" s="7"/>
    </row>
    <row r="62" spans="2:25">
      <c r="B62" s="5">
        <v>2008</v>
      </c>
      <c r="C62" s="6">
        <v>3.266</v>
      </c>
      <c r="D62" s="33">
        <v>1.19</v>
      </c>
      <c r="E62" s="10">
        <f t="shared" si="0"/>
        <v>3.8865399999999997</v>
      </c>
      <c r="X62" s="8"/>
      <c r="Y62" s="7"/>
    </row>
    <row r="63" spans="2:25">
      <c r="B63" s="5">
        <v>2009</v>
      </c>
      <c r="C63" s="6">
        <v>2.35</v>
      </c>
      <c r="D63" s="33">
        <v>1.21</v>
      </c>
      <c r="E63" s="10">
        <f t="shared" si="0"/>
        <v>2.8435000000000001</v>
      </c>
      <c r="X63" s="8"/>
      <c r="Y63" s="7"/>
    </row>
    <row r="64" spans="2:25">
      <c r="B64" s="5">
        <v>2010</v>
      </c>
      <c r="C64" s="6">
        <v>2.7879999999999998</v>
      </c>
      <c r="D64" s="33">
        <v>1.18</v>
      </c>
      <c r="E64" s="10">
        <f t="shared" si="0"/>
        <v>3.2898399999999994</v>
      </c>
      <c r="X64" s="8"/>
      <c r="Y64" s="7"/>
    </row>
    <row r="65" spans="2:27">
      <c r="B65" s="5">
        <v>2011</v>
      </c>
      <c r="C65" s="12">
        <v>3.5270000000000001</v>
      </c>
      <c r="D65" s="33">
        <v>1.1399999999999999</v>
      </c>
      <c r="E65" s="10">
        <f t="shared" si="0"/>
        <v>4.0207800000000002</v>
      </c>
      <c r="X65" s="8"/>
      <c r="Y65" s="7"/>
    </row>
    <row r="66" spans="2:27">
      <c r="B66" s="5">
        <v>2012</v>
      </c>
      <c r="C66" s="12">
        <v>3.6440000000000001</v>
      </c>
      <c r="D66" s="33">
        <v>1.1200000000000001</v>
      </c>
      <c r="E66" s="10">
        <f t="shared" si="0"/>
        <v>4.0812800000000005</v>
      </c>
      <c r="X66" s="8"/>
      <c r="Y66" s="7"/>
    </row>
    <row r="67" spans="2:27">
      <c r="B67" s="5">
        <v>2013</v>
      </c>
      <c r="C67" s="12">
        <v>3.5259999999999998</v>
      </c>
      <c r="D67" s="33">
        <v>1.1100000000000001</v>
      </c>
      <c r="E67" s="10">
        <f t="shared" si="0"/>
        <v>3.9138600000000001</v>
      </c>
      <c r="X67" s="8"/>
      <c r="Y67" s="7"/>
    </row>
    <row r="68" spans="2:27">
      <c r="B68" s="14">
        <v>2014</v>
      </c>
      <c r="C68" s="15">
        <v>3.367</v>
      </c>
      <c r="D68" s="34">
        <v>1.08</v>
      </c>
      <c r="E68" s="10">
        <f t="shared" ref="E68" si="1">C68*D68</f>
        <v>3.6363600000000003</v>
      </c>
      <c r="X68" s="8"/>
      <c r="Y68" s="7"/>
    </row>
    <row r="69" spans="2:27">
      <c r="B69" s="14">
        <v>2015</v>
      </c>
      <c r="C69" s="15">
        <v>2.448</v>
      </c>
      <c r="D69" s="34">
        <v>1.0900000000000001</v>
      </c>
      <c r="E69" s="10">
        <f>C69*D69</f>
        <v>2.66832</v>
      </c>
      <c r="X69" s="8"/>
      <c r="Y69" s="7"/>
    </row>
    <row r="70" spans="2:27">
      <c r="B70" s="14">
        <v>2016</v>
      </c>
      <c r="C70" s="15">
        <v>2.1419999999999999</v>
      </c>
      <c r="D70" s="34">
        <v>1.07</v>
      </c>
      <c r="E70" s="10">
        <f t="shared" ref="E70:E74" si="2">C70*D70</f>
        <v>2.2919399999999999</v>
      </c>
      <c r="X70" s="8"/>
      <c r="Y70" s="7"/>
    </row>
    <row r="71" spans="2:27">
      <c r="B71" s="14">
        <v>2017</v>
      </c>
      <c r="C71" s="15">
        <v>2.4079999999999999</v>
      </c>
      <c r="D71" s="34">
        <v>1.05</v>
      </c>
      <c r="E71" s="10">
        <f t="shared" si="2"/>
        <v>2.5284</v>
      </c>
      <c r="X71" s="8"/>
      <c r="Y71" s="7"/>
    </row>
    <row r="72" spans="2:27" s="20" customFormat="1">
      <c r="B72" s="14">
        <v>2018</v>
      </c>
      <c r="C72" s="15">
        <v>2.7349999999999999</v>
      </c>
      <c r="D72" s="34">
        <v>1.03</v>
      </c>
      <c r="E72" s="21">
        <v>2.7349999999999999</v>
      </c>
      <c r="X72" s="8"/>
    </row>
    <row r="73" spans="2:27" s="27" customFormat="1">
      <c r="B73" s="31">
        <v>2019</v>
      </c>
      <c r="C73" s="12">
        <v>2.64</v>
      </c>
      <c r="D73" s="33">
        <v>1.01</v>
      </c>
      <c r="E73" s="10">
        <f t="shared" ref="E73" si="3">C73*D73</f>
        <v>2.6664000000000003</v>
      </c>
      <c r="X73" s="8"/>
    </row>
    <row r="74" spans="2:27" ht="14" thickBot="1">
      <c r="B74" s="29">
        <v>2020</v>
      </c>
      <c r="C74" s="35">
        <v>2.17</v>
      </c>
      <c r="D74" s="36">
        <v>1</v>
      </c>
      <c r="E74" s="37">
        <f t="shared" si="2"/>
        <v>2.17</v>
      </c>
      <c r="X74" s="8"/>
      <c r="Y74" s="7"/>
    </row>
    <row r="76" spans="2:27">
      <c r="B76" s="2" t="s">
        <v>3</v>
      </c>
    </row>
    <row r="77" spans="2:27" ht="28.25" customHeight="1">
      <c r="B77" s="38" t="s">
        <v>13</v>
      </c>
      <c r="C77" s="38"/>
      <c r="D77" s="38"/>
      <c r="E77" s="38"/>
    </row>
    <row r="78" spans="2:27" ht="28.5" customHeight="1">
      <c r="B78" s="39" t="s">
        <v>15</v>
      </c>
      <c r="C78" s="39"/>
      <c r="D78" s="39"/>
      <c r="E78" s="39"/>
    </row>
    <row r="79" spans="2:27" ht="14.25" customHeight="1">
      <c r="B79" s="41" t="s">
        <v>4</v>
      </c>
      <c r="C79" s="41"/>
      <c r="D79" s="41"/>
      <c r="E79" s="41"/>
      <c r="F79" s="13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2:27" ht="12.75" customHeight="1">
      <c r="B80" s="38" t="s">
        <v>6</v>
      </c>
      <c r="C80" s="38"/>
      <c r="D80" s="38"/>
      <c r="E80" s="38"/>
      <c r="F80" s="1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7" ht="29" customHeight="1">
      <c r="B81" s="38" t="s">
        <v>7</v>
      </c>
      <c r="C81" s="38"/>
      <c r="D81" s="38"/>
      <c r="E81" s="3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7" s="22" customFormat="1">
      <c r="B82" s="2" t="s">
        <v>10</v>
      </c>
      <c r="C82" s="25"/>
      <c r="D82" s="25"/>
      <c r="E82" s="25"/>
      <c r="F82" s="25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2:27">
      <c r="B83" s="40" t="s">
        <v>9</v>
      </c>
      <c r="C83" s="40"/>
      <c r="D83" s="40"/>
      <c r="E83" s="40"/>
      <c r="F83" s="4"/>
      <c r="G83" s="4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2:27" s="22" customFormat="1">
      <c r="B84" s="42"/>
      <c r="C84" s="42"/>
      <c r="D84" s="42"/>
      <c r="E84" s="4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2:27" s="22" customFormat="1">
      <c r="B85" s="42" t="s">
        <v>5</v>
      </c>
      <c r="C85" s="42"/>
      <c r="D85" s="42"/>
      <c r="E85" s="42"/>
      <c r="F85" s="23"/>
      <c r="Y85" s="8"/>
    </row>
    <row r="86" spans="2:27" s="22" customFormat="1">
      <c r="B86" s="43" t="s">
        <v>14</v>
      </c>
      <c r="C86" s="43"/>
      <c r="D86" s="43"/>
      <c r="E86" s="43"/>
      <c r="Y86" s="8"/>
    </row>
  </sheetData>
  <mergeCells count="10">
    <mergeCell ref="B84:E84"/>
    <mergeCell ref="B85:E85"/>
    <mergeCell ref="B86:E86"/>
    <mergeCell ref="B80:E80"/>
    <mergeCell ref="B81:E81"/>
    <mergeCell ref="B77:E77"/>
    <mergeCell ref="B78:E78"/>
    <mergeCell ref="B2:E2"/>
    <mergeCell ref="B83:E83"/>
    <mergeCell ref="B79:E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zoomScaleNormal="100" workbookViewId="0"/>
  </sheetViews>
  <sheetFormatPr baseColWidth="10" defaultColWidth="8.6640625" defaultRowHeight="13"/>
  <cols>
    <col min="1" max="1" width="4" customWidth="1"/>
    <col min="3" max="3" width="13.5" customWidth="1"/>
    <col min="4" max="4" width="17.6640625" customWidth="1"/>
  </cols>
  <sheetData>
    <row r="1" spans="1:4" ht="14.25" customHeight="1" thickBot="1">
      <c r="A1" s="1"/>
    </row>
    <row r="2" spans="1:4" ht="43.5" customHeight="1" thickBot="1">
      <c r="B2" s="44" t="s">
        <v>11</v>
      </c>
      <c r="C2" s="45"/>
      <c r="D2" s="46"/>
    </row>
    <row r="3" spans="1:4" ht="48.75" customHeight="1">
      <c r="B3" s="51" t="s">
        <v>0</v>
      </c>
      <c r="C3" s="17" t="s">
        <v>1</v>
      </c>
      <c r="D3" s="18" t="s">
        <v>12</v>
      </c>
    </row>
    <row r="4" spans="1:4">
      <c r="B4" s="52">
        <v>1950</v>
      </c>
      <c r="C4" s="53">
        <v>0.26800000000000002</v>
      </c>
      <c r="D4" s="54">
        <v>2.9185200000000004</v>
      </c>
    </row>
    <row r="5" spans="1:4">
      <c r="B5" s="52">
        <v>1951</v>
      </c>
      <c r="C5" s="53">
        <v>0.27200000000000002</v>
      </c>
      <c r="D5" s="54">
        <v>2.7118400000000005</v>
      </c>
    </row>
    <row r="6" spans="1:4">
      <c r="B6" s="52">
        <v>1952</v>
      </c>
      <c r="C6" s="53">
        <v>0.27400000000000002</v>
      </c>
      <c r="D6" s="54">
        <v>2.6797200000000001</v>
      </c>
    </row>
    <row r="7" spans="1:4">
      <c r="B7" s="52">
        <v>1953</v>
      </c>
      <c r="C7" s="53">
        <v>0.28699999999999998</v>
      </c>
      <c r="D7" s="54">
        <v>2.7752899999999996</v>
      </c>
    </row>
    <row r="8" spans="1:4">
      <c r="B8" s="52">
        <v>1954</v>
      </c>
      <c r="C8" s="53">
        <v>0.28999999999999998</v>
      </c>
      <c r="D8" s="54">
        <v>2.7839999999999998</v>
      </c>
    </row>
    <row r="9" spans="1:4">
      <c r="B9" s="52">
        <v>1955</v>
      </c>
      <c r="C9" s="53">
        <v>0.29099999999999998</v>
      </c>
      <c r="D9" s="54">
        <v>2.8139699999999999</v>
      </c>
    </row>
    <row r="10" spans="1:4">
      <c r="B10" s="52">
        <v>1956</v>
      </c>
      <c r="C10" s="53">
        <v>0.29899999999999999</v>
      </c>
      <c r="D10" s="54">
        <v>2.8584399999999999</v>
      </c>
    </row>
    <row r="11" spans="1:4">
      <c r="B11" s="52">
        <v>1957</v>
      </c>
      <c r="C11" s="53">
        <v>0.31</v>
      </c>
      <c r="D11" s="54">
        <v>2.8582000000000001</v>
      </c>
    </row>
    <row r="12" spans="1:4">
      <c r="B12" s="52">
        <v>1958</v>
      </c>
      <c r="C12" s="53">
        <v>0.30399999999999999</v>
      </c>
      <c r="D12" s="54">
        <v>2.7147199999999998</v>
      </c>
    </row>
    <row r="13" spans="1:4">
      <c r="B13" s="52">
        <v>1959</v>
      </c>
      <c r="C13" s="53">
        <v>0.30499999999999999</v>
      </c>
      <c r="D13" s="54">
        <v>2.7145000000000001</v>
      </c>
    </row>
    <row r="14" spans="1:4">
      <c r="B14" s="52">
        <v>1960</v>
      </c>
      <c r="C14" s="53">
        <v>0.311</v>
      </c>
      <c r="D14" s="54">
        <v>2.7212499999999999</v>
      </c>
    </row>
    <row r="15" spans="1:4">
      <c r="B15" s="52">
        <v>1961</v>
      </c>
      <c r="C15" s="53">
        <v>0.308</v>
      </c>
      <c r="D15" s="54">
        <v>2.6672799999999999</v>
      </c>
    </row>
    <row r="16" spans="1:4">
      <c r="B16" s="52">
        <v>1962</v>
      </c>
      <c r="C16" s="53">
        <v>0.30599999999999999</v>
      </c>
      <c r="D16" s="54">
        <v>2.6163000000000003</v>
      </c>
    </row>
    <row r="17" spans="2:4">
      <c r="B17" s="52">
        <v>1963</v>
      </c>
      <c r="C17" s="53">
        <v>0.30399999999999999</v>
      </c>
      <c r="D17" s="54">
        <v>2.5718400000000003</v>
      </c>
    </row>
    <row r="18" spans="2:4">
      <c r="B18" s="52">
        <v>1964</v>
      </c>
      <c r="C18" s="53">
        <v>0.30399999999999999</v>
      </c>
      <c r="D18" s="54">
        <v>2.5383999999999998</v>
      </c>
    </row>
    <row r="19" spans="2:4">
      <c r="B19" s="52">
        <v>1965</v>
      </c>
      <c r="C19" s="53">
        <v>0.312</v>
      </c>
      <c r="D19" s="54">
        <v>2.5646400000000003</v>
      </c>
    </row>
    <row r="20" spans="2:4">
      <c r="B20" s="52">
        <v>1966</v>
      </c>
      <c r="C20" s="53">
        <v>0.32100000000000001</v>
      </c>
      <c r="D20" s="54">
        <v>2.5647900000000003</v>
      </c>
    </row>
    <row r="21" spans="2:4">
      <c r="B21" s="52">
        <v>1967</v>
      </c>
      <c r="C21" s="53">
        <v>0.33200000000000002</v>
      </c>
      <c r="D21" s="54">
        <v>2.5796399999999999</v>
      </c>
    </row>
    <row r="22" spans="2:4">
      <c r="B22" s="52">
        <v>1968</v>
      </c>
      <c r="C22" s="53">
        <v>0.33700000000000002</v>
      </c>
      <c r="D22" s="54">
        <v>2.5207600000000001</v>
      </c>
    </row>
    <row r="23" spans="2:4">
      <c r="B23" s="52">
        <v>1969</v>
      </c>
      <c r="C23" s="53">
        <v>0.34799999999999998</v>
      </c>
      <c r="D23" s="54">
        <v>2.46732</v>
      </c>
    </row>
    <row r="24" spans="2:4">
      <c r="B24" s="52">
        <v>1970</v>
      </c>
      <c r="C24" s="53">
        <v>0.35699999999999998</v>
      </c>
      <c r="D24" s="54">
        <v>2.3883299999999998</v>
      </c>
    </row>
    <row r="25" spans="2:4">
      <c r="B25" s="52">
        <v>1971</v>
      </c>
      <c r="C25" s="53">
        <v>0.36399999999999999</v>
      </c>
      <c r="D25" s="54">
        <v>2.3296000000000001</v>
      </c>
    </row>
    <row r="26" spans="2:4">
      <c r="B26" s="52">
        <v>1972</v>
      </c>
      <c r="C26" s="53">
        <v>0.36099999999999999</v>
      </c>
      <c r="D26" s="54">
        <v>2.2382</v>
      </c>
    </row>
    <row r="27" spans="2:4">
      <c r="B27" s="52">
        <v>1973</v>
      </c>
      <c r="C27" s="53">
        <v>0.38800000000000001</v>
      </c>
      <c r="D27" s="54">
        <v>2.2814399999999999</v>
      </c>
    </row>
    <row r="28" spans="2:4">
      <c r="B28" s="52">
        <v>1974</v>
      </c>
      <c r="C28" s="53">
        <v>0.53200000000000003</v>
      </c>
      <c r="D28" s="54">
        <v>2.8249200000000001</v>
      </c>
    </row>
    <row r="29" spans="2:4">
      <c r="B29" s="52">
        <v>1975</v>
      </c>
      <c r="C29" s="53">
        <v>0.56699999999999995</v>
      </c>
      <c r="D29" s="54">
        <v>2.7499499999999997</v>
      </c>
    </row>
    <row r="30" spans="2:4">
      <c r="B30" s="52">
        <v>1976</v>
      </c>
      <c r="C30" s="53">
        <v>0.61399999999999999</v>
      </c>
      <c r="D30" s="54">
        <v>2.8059799999999999</v>
      </c>
    </row>
    <row r="31" spans="2:4">
      <c r="B31" s="52">
        <v>1977</v>
      </c>
      <c r="C31" s="53">
        <v>0.65600000000000003</v>
      </c>
      <c r="D31" s="54">
        <v>2.8076800000000004</v>
      </c>
    </row>
    <row r="32" spans="2:4">
      <c r="B32" s="52">
        <v>1978</v>
      </c>
      <c r="C32" s="53">
        <v>0.67</v>
      </c>
      <c r="D32" s="54">
        <v>2.68</v>
      </c>
    </row>
    <row r="33" spans="2:4">
      <c r="B33" s="52">
        <v>1979</v>
      </c>
      <c r="C33" s="53">
        <v>0.90300000000000002</v>
      </c>
      <c r="D33" s="54">
        <v>3.25983</v>
      </c>
    </row>
    <row r="34" spans="2:4">
      <c r="B34" s="52">
        <v>1980</v>
      </c>
      <c r="C34" s="53">
        <v>1.2450000000000001</v>
      </c>
      <c r="D34" s="54">
        <v>3.9342000000000006</v>
      </c>
    </row>
    <row r="35" spans="2:4">
      <c r="B35" s="52">
        <v>1981</v>
      </c>
      <c r="C35" s="53">
        <v>1.3779999999999999</v>
      </c>
      <c r="D35" s="54">
        <v>3.95486</v>
      </c>
    </row>
    <row r="36" spans="2:4">
      <c r="B36" s="52">
        <v>1982</v>
      </c>
      <c r="C36" s="53">
        <v>1.296</v>
      </c>
      <c r="D36" s="54">
        <v>3.48624</v>
      </c>
    </row>
    <row r="37" spans="2:4">
      <c r="B37" s="52">
        <v>1983</v>
      </c>
      <c r="C37" s="53">
        <v>1.2410000000000001</v>
      </c>
      <c r="D37" s="54">
        <v>3.2266000000000004</v>
      </c>
    </row>
    <row r="38" spans="2:4">
      <c r="B38" s="52">
        <v>1984</v>
      </c>
      <c r="C38" s="53">
        <v>1.212</v>
      </c>
      <c r="D38" s="54">
        <v>3.03</v>
      </c>
    </row>
    <row r="39" spans="2:4">
      <c r="B39" s="52">
        <v>1985</v>
      </c>
      <c r="C39" s="53">
        <v>1.202</v>
      </c>
      <c r="D39" s="54">
        <v>2.89682</v>
      </c>
    </row>
    <row r="40" spans="2:4">
      <c r="B40" s="52">
        <v>1986</v>
      </c>
      <c r="C40" s="53">
        <v>0.92700000000000005</v>
      </c>
      <c r="D40" s="54">
        <v>2.19699</v>
      </c>
    </row>
    <row r="41" spans="2:4">
      <c r="B41" s="52">
        <v>1987</v>
      </c>
      <c r="C41" s="53">
        <v>0.94799999999999995</v>
      </c>
      <c r="D41" s="54">
        <v>2.1614399999999998</v>
      </c>
    </row>
    <row r="42" spans="2:4">
      <c r="B42" s="52">
        <v>1988</v>
      </c>
      <c r="C42" s="53">
        <v>0.94599999999999995</v>
      </c>
      <c r="D42" s="54">
        <v>2.0811999999999999</v>
      </c>
    </row>
    <row r="43" spans="2:4">
      <c r="B43" s="52">
        <v>1989</v>
      </c>
      <c r="C43" s="53">
        <v>1.022</v>
      </c>
      <c r="D43" s="54">
        <v>2.1257600000000001</v>
      </c>
    </row>
    <row r="44" spans="2:4">
      <c r="B44" s="52">
        <v>1990</v>
      </c>
      <c r="C44" s="53">
        <v>1.1639999999999999</v>
      </c>
      <c r="D44" s="54">
        <v>2.3279999999999998</v>
      </c>
    </row>
    <row r="45" spans="2:4">
      <c r="B45" s="52">
        <v>1991</v>
      </c>
      <c r="C45" s="53">
        <v>1.1399999999999999</v>
      </c>
      <c r="D45" s="54">
        <v>2.1659999999999999</v>
      </c>
    </row>
    <row r="46" spans="2:4">
      <c r="B46" s="52">
        <v>1992</v>
      </c>
      <c r="C46" s="53">
        <v>1.127</v>
      </c>
      <c r="D46" s="54">
        <v>2.0849500000000001</v>
      </c>
    </row>
    <row r="47" spans="2:4">
      <c r="B47" s="52">
        <v>1993</v>
      </c>
      <c r="C47" s="53">
        <v>1.1080000000000001</v>
      </c>
      <c r="D47" s="54">
        <v>1.9833200000000002</v>
      </c>
    </row>
    <row r="48" spans="2:4">
      <c r="B48" s="52">
        <v>1994</v>
      </c>
      <c r="C48" s="53">
        <v>1.1120000000000001</v>
      </c>
      <c r="D48" s="54">
        <v>1.9460000000000002</v>
      </c>
    </row>
    <row r="49" spans="2:4">
      <c r="B49" s="52">
        <v>1995</v>
      </c>
      <c r="C49" s="53">
        <v>1.147</v>
      </c>
      <c r="D49" s="54">
        <v>1.9499</v>
      </c>
    </row>
    <row r="50" spans="2:4">
      <c r="B50" s="52">
        <v>1996</v>
      </c>
      <c r="C50" s="53">
        <v>1.2310000000000001</v>
      </c>
      <c r="D50" s="54">
        <v>2.0311500000000002</v>
      </c>
    </row>
    <row r="51" spans="2:4">
      <c r="B51" s="52">
        <v>1997</v>
      </c>
      <c r="C51" s="53">
        <v>1.234</v>
      </c>
      <c r="D51" s="54">
        <v>1.9867400000000002</v>
      </c>
    </row>
    <row r="52" spans="2:4">
      <c r="B52" s="52">
        <v>1998</v>
      </c>
      <c r="C52" s="53">
        <v>1.0589999999999999</v>
      </c>
      <c r="D52" s="54">
        <v>1.68381</v>
      </c>
    </row>
    <row r="53" spans="2:4">
      <c r="B53" s="52">
        <v>1999</v>
      </c>
      <c r="C53" s="53">
        <v>1.165</v>
      </c>
      <c r="D53" s="54">
        <v>1.8057500000000002</v>
      </c>
    </row>
    <row r="54" spans="2:4">
      <c r="B54" s="52">
        <v>2000</v>
      </c>
      <c r="C54" s="53">
        <v>1.51</v>
      </c>
      <c r="D54" s="54">
        <v>2.2801</v>
      </c>
    </row>
    <row r="55" spans="2:4">
      <c r="B55" s="52">
        <v>2001</v>
      </c>
      <c r="C55" s="53">
        <v>1.4610000000000001</v>
      </c>
      <c r="D55" s="54">
        <v>2.1184500000000002</v>
      </c>
    </row>
    <row r="56" spans="2:4">
      <c r="B56" s="52">
        <v>2002</v>
      </c>
      <c r="C56" s="53">
        <v>1.3580000000000001</v>
      </c>
      <c r="D56" s="54">
        <v>1.9555200000000001</v>
      </c>
    </row>
    <row r="57" spans="2:4">
      <c r="B57" s="52">
        <v>2003</v>
      </c>
      <c r="C57" s="53">
        <v>1.591</v>
      </c>
      <c r="D57" s="54">
        <v>2.2433099999999997</v>
      </c>
    </row>
    <row r="58" spans="2:4">
      <c r="B58" s="52">
        <v>2004</v>
      </c>
      <c r="C58" s="53">
        <v>1.88</v>
      </c>
      <c r="D58" s="54">
        <v>2.5568</v>
      </c>
    </row>
    <row r="59" spans="2:4">
      <c r="B59" s="52">
        <v>2005</v>
      </c>
      <c r="C59" s="53">
        <v>2.2949999999999999</v>
      </c>
      <c r="D59" s="54">
        <v>3.0523500000000001</v>
      </c>
    </row>
    <row r="60" spans="2:4">
      <c r="B60" s="52">
        <v>2006</v>
      </c>
      <c r="C60" s="53">
        <v>2.589</v>
      </c>
      <c r="D60" s="54">
        <v>3.28803</v>
      </c>
    </row>
    <row r="61" spans="2:4">
      <c r="B61" s="52">
        <v>2007</v>
      </c>
      <c r="C61" s="53">
        <v>2.8010000000000002</v>
      </c>
      <c r="D61" s="54">
        <v>3.4732400000000001</v>
      </c>
    </row>
    <row r="62" spans="2:4">
      <c r="B62" s="52">
        <v>2008</v>
      </c>
      <c r="C62" s="53">
        <v>3.266</v>
      </c>
      <c r="D62" s="54">
        <v>3.8865399999999997</v>
      </c>
    </row>
    <row r="63" spans="2:4">
      <c r="B63" s="52">
        <v>2009</v>
      </c>
      <c r="C63" s="53">
        <v>2.35</v>
      </c>
      <c r="D63" s="54">
        <v>2.8435000000000001</v>
      </c>
    </row>
    <row r="64" spans="2:4">
      <c r="B64" s="52">
        <v>2010</v>
      </c>
      <c r="C64" s="53">
        <v>2.7879999999999998</v>
      </c>
      <c r="D64" s="54">
        <v>3.2898399999999994</v>
      </c>
    </row>
    <row r="65" spans="1:4">
      <c r="B65" s="52">
        <v>2011</v>
      </c>
      <c r="C65" s="50">
        <v>3.5270000000000001</v>
      </c>
      <c r="D65" s="54">
        <v>4.0207800000000002</v>
      </c>
    </row>
    <row r="66" spans="1:4">
      <c r="B66" s="52">
        <v>2012</v>
      </c>
      <c r="C66" s="50">
        <v>3.6440000000000001</v>
      </c>
      <c r="D66" s="54">
        <v>4.0812800000000005</v>
      </c>
    </row>
    <row r="67" spans="1:4">
      <c r="B67" s="52">
        <v>2013</v>
      </c>
      <c r="C67" s="50">
        <v>3.5259999999999998</v>
      </c>
      <c r="D67" s="54">
        <v>3.9138600000000001</v>
      </c>
    </row>
    <row r="68" spans="1:4">
      <c r="B68" s="14">
        <v>2014</v>
      </c>
      <c r="C68" s="15">
        <v>3.367</v>
      </c>
      <c r="D68" s="54">
        <v>3.6363600000000003</v>
      </c>
    </row>
    <row r="69" spans="1:4">
      <c r="B69" s="14">
        <v>2015</v>
      </c>
      <c r="C69" s="15">
        <v>2.448</v>
      </c>
      <c r="D69" s="19">
        <v>2.66832</v>
      </c>
    </row>
    <row r="70" spans="1:4">
      <c r="B70" s="14">
        <v>2016</v>
      </c>
      <c r="C70" s="15">
        <v>2.1419999999999999</v>
      </c>
      <c r="D70" s="19">
        <v>2.2919399999999999</v>
      </c>
    </row>
    <row r="71" spans="1:4">
      <c r="A71" s="28" t="s">
        <v>8</v>
      </c>
      <c r="B71" s="14">
        <v>2017</v>
      </c>
      <c r="C71" s="15">
        <v>2.4079999999999999</v>
      </c>
      <c r="D71" s="19">
        <v>2.5284</v>
      </c>
    </row>
    <row r="72" spans="1:4">
      <c r="B72" s="55">
        <v>2018</v>
      </c>
      <c r="C72" s="15">
        <v>2.7349999999999999</v>
      </c>
      <c r="D72" s="56">
        <v>2.7349999999999999</v>
      </c>
    </row>
    <row r="73" spans="1:4">
      <c r="B73" s="55">
        <v>2019</v>
      </c>
      <c r="C73" s="50">
        <v>2.64</v>
      </c>
      <c r="D73" s="56">
        <v>2.6664000000000003</v>
      </c>
    </row>
    <row r="74" spans="1:4" ht="14" thickBot="1">
      <c r="B74" s="29">
        <v>2020</v>
      </c>
      <c r="C74" s="35">
        <v>2.17</v>
      </c>
      <c r="D74" s="30">
        <v>2.17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Prices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Matt Rahill</cp:lastModifiedBy>
  <cp:lastPrinted>2013-03-07T17:11:52Z</cp:lastPrinted>
  <dcterms:created xsi:type="dcterms:W3CDTF">2008-02-07T20:06:48Z</dcterms:created>
  <dcterms:modified xsi:type="dcterms:W3CDTF">2022-02-23T03:07:09Z</dcterms:modified>
</cp:coreProperties>
</file>