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oo\Desktop\"/>
    </mc:Choice>
  </mc:AlternateContent>
  <xr:revisionPtr revIDLastSave="0" documentId="8_{F3B00343-F241-4CC2-A897-171A4D17A1D1}" xr6:coauthVersionLast="45" xr6:coauthVersionMax="45" xr10:uidLastSave="{00000000-0000-0000-0000-000000000000}"/>
  <bookViews>
    <workbookView xWindow="825" yWindow="-120" windowWidth="28095" windowHeight="16440" xr2:uid="{A2C9825D-65FD-4877-964D-F2D28675E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 l="1"/>
</calcChain>
</file>

<file path=xl/sharedStrings.xml><?xml version="1.0" encoding="utf-8"?>
<sst xmlns="http://schemas.openxmlformats.org/spreadsheetml/2006/main" count="42" uniqueCount="30">
  <si>
    <t>amount</t>
  </si>
  <si>
    <t>100nF Capacitor</t>
  </si>
  <si>
    <t>Item</t>
  </si>
  <si>
    <r>
      <t>1M</t>
    </r>
    <r>
      <rPr>
        <sz val="11"/>
        <color theme="1"/>
        <rFont val="Calibri"/>
        <family val="2"/>
      </rPr>
      <t>Ω Resistor</t>
    </r>
  </si>
  <si>
    <t>10kΩ Resistor</t>
  </si>
  <si>
    <t>1kΩ Resistor</t>
  </si>
  <si>
    <t>5mm LED</t>
  </si>
  <si>
    <t>16MHz Resonator</t>
  </si>
  <si>
    <t>0.6mm Button</t>
  </si>
  <si>
    <t>ATmega328P</t>
  </si>
  <si>
    <t>allreaddy have</t>
  </si>
  <si>
    <t>link</t>
  </si>
  <si>
    <t>notes</t>
  </si>
  <si>
    <t>yes</t>
  </si>
  <si>
    <t>no</t>
  </si>
  <si>
    <t>Price</t>
  </si>
  <si>
    <t>https://www.sparkfun.com/products/9420</t>
  </si>
  <si>
    <t>https://www.sparkfun.com/products/7942</t>
  </si>
  <si>
    <t>https://www.sparkfun.com/products/553</t>
  </si>
  <si>
    <t>https://www.sparkfun.com/products/116</t>
  </si>
  <si>
    <t>Header - 10-pin Female</t>
  </si>
  <si>
    <t>https://www.sparkfun.com/products/11896</t>
  </si>
  <si>
    <t>Break Away Male Headers - Right Angle</t>
  </si>
  <si>
    <t>Break Away Male Headers - Straight</t>
  </si>
  <si>
    <t>DIP Sockets Solder Tail - 28-Pin</t>
  </si>
  <si>
    <t>https://www.sparkfun.com/products/96</t>
  </si>
  <si>
    <t>I know there are a few of these laying around the school but I don’t have any here with me.</t>
  </si>
  <si>
    <t xml:space="preserve">    Total Price:    </t>
  </si>
  <si>
    <t>FLC-PCR Main Board rev 1 Bill Of Matterials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</si>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</sst>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right"/>
    </xf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5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114E7-D3B2-4A48-8AAD-29E189EB2856}" name="Table1" displayName="Table1" ref="A2:G15" totalsRowCount="1" headerRowDxfId="14">
  <autoFilter ref="A2:G14" xr:uid="{B291068F-AB5E-4D72-9290-71BD74D6A7B8}"/>
  <sortState xmlns:xlrd2="http://schemas.microsoft.com/office/spreadsheetml/2017/richdata2" ref="A3:G14">
    <sortCondition ref="C2:C14"/>
  </sortState>
  <tableColumns count="7">
    <tableColumn id="1" xr3:uid="{AD7DBC36-0ECE-4DBA-83DD-607779E886A2}" name="Item" dataDxfId="13" totalsRowDxfId="5"/>
    <tableColumn id="2" xr3:uid="{7E4E45DE-AA03-456C-BB65-94FB49E5EEEB}" name="amount" dataDxfId="12" totalsRowDxfId="4"/>
    <tableColumn id="3" xr3:uid="{F9AB02CB-C833-4DD4-9001-A2291D568A0E}" name="allreaddy have" dataDxfId="11" dataCellStyle="Good"/>
    <tableColumn id="7" xr3:uid="{983DC58A-FDA6-4D5C-B132-5517438E5A60}" name="Unit Price" totalsRowLabel="    Total Price:    " totalsRowDxfId="3" dataCellStyle="Currency" totalsRowCellStyle="Currency"/>
    <tableColumn id="9" xr3:uid="{C6129F21-17D2-4C58-B5F9-FDC7D862DD8D}" name="Price" totalsRowFunction="custom" dataDxfId="10" totalsRowDxfId="2" dataCellStyle="Currency" totalsRowCellStyle="Currency">
      <calculatedColumnFormula>Table1[[#This Row],[Unit Price]]*Table1[[#This Row],[amount]]</calculatedColumnFormula>
      <totalsRowFormula>SUM(Table1[Price])</totalsRowFormula>
    </tableColumn>
    <tableColumn id="4" xr3:uid="{C4DD7524-08C8-4BBA-AD94-0074EB5C9A5E}" name="link" dataDxfId="9" totalsRowDxfId="1"/>
    <tableColumn id="5" xr3:uid="{76E3DCA7-6987-42D3-AA1C-28E1F3900709}" name="notes" dataDxfId="8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3E29-56BC-4DEB-8DD5-A4022CA27158}">
  <dimension ref="A1:G15"/>
  <sheetViews>
    <sheetView tabSelected="1" workbookViewId="0">
      <selection sqref="A1:G1"/>
    </sheetView>
  </sheetViews>
  <sheetFormatPr defaultRowHeight="15" x14ac:dyDescent="0.25"/>
  <cols>
    <col min="1" max="1" width="36.42578125" bestFit="1" customWidth="1"/>
    <col min="2" max="2" width="12.42578125" bestFit="1" customWidth="1"/>
    <col min="3" max="3" width="18.7109375" bestFit="1" customWidth="1"/>
    <col min="4" max="4" width="15.85546875" bestFit="1" customWidth="1"/>
    <col min="5" max="5" width="14.85546875" bestFit="1" customWidth="1"/>
    <col min="6" max="6" width="40.5703125" bestFit="1" customWidth="1"/>
    <col min="7" max="7" width="83.7109375" bestFit="1" customWidth="1"/>
  </cols>
  <sheetData>
    <row r="1" spans="1:7" x14ac:dyDescent="0.25">
      <c r="A1" s="2" t="s">
        <v>28</v>
      </c>
      <c r="B1" s="2"/>
      <c r="C1" s="2"/>
      <c r="D1" s="2"/>
      <c r="E1" s="2"/>
      <c r="F1" s="2"/>
      <c r="G1" s="2"/>
    </row>
    <row r="2" spans="1:7" x14ac:dyDescent="0.25">
      <c r="A2" s="1" t="s">
        <v>2</v>
      </c>
      <c r="B2" s="1" t="s">
        <v>0</v>
      </c>
      <c r="C2" s="1" t="s">
        <v>10</v>
      </c>
      <c r="D2" s="1" t="s">
        <v>29</v>
      </c>
      <c r="E2" s="1" t="s">
        <v>15</v>
      </c>
      <c r="F2" s="1" t="s">
        <v>11</v>
      </c>
      <c r="G2" s="1" t="s">
        <v>12</v>
      </c>
    </row>
    <row r="3" spans="1:7" x14ac:dyDescent="0.25">
      <c r="A3" s="1" t="s">
        <v>1</v>
      </c>
      <c r="B3" s="1">
        <v>2</v>
      </c>
      <c r="C3" t="s">
        <v>14</v>
      </c>
      <c r="D3" s="3">
        <v>0.35</v>
      </c>
      <c r="E3" s="3">
        <f>Table1[[#This Row],[Unit Price]]*Table1[[#This Row],[amount]]</f>
        <v>0.7</v>
      </c>
      <c r="F3" s="1" t="s">
        <v>25</v>
      </c>
      <c r="G3" s="1" t="s">
        <v>26</v>
      </c>
    </row>
    <row r="4" spans="1:7" x14ac:dyDescent="0.25">
      <c r="A4" s="1" t="s">
        <v>7</v>
      </c>
      <c r="B4" s="1">
        <v>1</v>
      </c>
      <c r="C4" t="s">
        <v>14</v>
      </c>
      <c r="D4" s="3">
        <v>0.95</v>
      </c>
      <c r="E4" s="3">
        <f>Table1[[#This Row],[Unit Price]]*Table1[[#This Row],[amount]]</f>
        <v>0.95</v>
      </c>
      <c r="F4" s="1" t="s">
        <v>16</v>
      </c>
      <c r="G4" s="1"/>
    </row>
    <row r="5" spans="1:7" x14ac:dyDescent="0.25">
      <c r="A5" s="1" t="s">
        <v>24</v>
      </c>
      <c r="B5" s="1">
        <v>1</v>
      </c>
      <c r="C5" t="s">
        <v>14</v>
      </c>
      <c r="D5" s="3">
        <v>0.95</v>
      </c>
      <c r="E5" s="3">
        <f>Table1[[#This Row],[Unit Price]]*Table1[[#This Row],[amount]]</f>
        <v>0.95</v>
      </c>
      <c r="F5" s="1" t="s">
        <v>17</v>
      </c>
      <c r="G5" s="1" t="s">
        <v>26</v>
      </c>
    </row>
    <row r="6" spans="1:7" x14ac:dyDescent="0.25">
      <c r="A6" s="1" t="s">
        <v>22</v>
      </c>
      <c r="B6" s="1">
        <v>1</v>
      </c>
      <c r="C6" t="s">
        <v>14</v>
      </c>
      <c r="D6" s="3">
        <v>1.95</v>
      </c>
      <c r="E6" s="3">
        <f>Table1[[#This Row],[Unit Price]]*Table1[[#This Row],[amount]]</f>
        <v>1.95</v>
      </c>
      <c r="F6" s="1" t="s">
        <v>18</v>
      </c>
      <c r="G6" s="1"/>
    </row>
    <row r="7" spans="1:7" x14ac:dyDescent="0.25">
      <c r="A7" s="1" t="s">
        <v>20</v>
      </c>
      <c r="B7" s="1">
        <v>2</v>
      </c>
      <c r="C7" t="s">
        <v>14</v>
      </c>
      <c r="D7" s="3">
        <v>0.5</v>
      </c>
      <c r="E7" s="3">
        <f>Table1[[#This Row],[Unit Price]]*Table1[[#This Row],[amount]]</f>
        <v>1</v>
      </c>
      <c r="F7" s="1" t="s">
        <v>21</v>
      </c>
      <c r="G7" s="1"/>
    </row>
    <row r="8" spans="1:7" x14ac:dyDescent="0.25">
      <c r="A8" s="1" t="s">
        <v>23</v>
      </c>
      <c r="B8" s="1">
        <v>1</v>
      </c>
      <c r="C8" t="s">
        <v>14</v>
      </c>
      <c r="D8" s="3">
        <v>1.5</v>
      </c>
      <c r="E8" s="3">
        <f>Table1[[#This Row],[Unit Price]]*Table1[[#This Row],[amount]]</f>
        <v>1.5</v>
      </c>
      <c r="F8" s="1" t="s">
        <v>19</v>
      </c>
      <c r="G8" s="1" t="s">
        <v>26</v>
      </c>
    </row>
    <row r="9" spans="1:7" x14ac:dyDescent="0.25">
      <c r="A9" s="1" t="s">
        <v>8</v>
      </c>
      <c r="B9" s="1">
        <v>1</v>
      </c>
      <c r="C9" t="s">
        <v>13</v>
      </c>
      <c r="D9" s="3">
        <v>0</v>
      </c>
      <c r="E9" s="3">
        <f>Table1[[#This Row],[Unit Price]]*Table1[[#This Row],[amount]]</f>
        <v>0</v>
      </c>
      <c r="F9" s="1"/>
      <c r="G9" s="1"/>
    </row>
    <row r="10" spans="1:7" x14ac:dyDescent="0.25">
      <c r="A10" s="1" t="s">
        <v>4</v>
      </c>
      <c r="B10" s="1">
        <v>3</v>
      </c>
      <c r="C10" t="s">
        <v>13</v>
      </c>
      <c r="D10" s="3">
        <v>0</v>
      </c>
      <c r="E10" s="3">
        <f>Table1[[#This Row],[Unit Price]]*Table1[[#This Row],[amount]]</f>
        <v>0</v>
      </c>
      <c r="F10" s="1"/>
      <c r="G10" s="1"/>
    </row>
    <row r="11" spans="1:7" x14ac:dyDescent="0.25">
      <c r="A11" s="1" t="s">
        <v>5</v>
      </c>
      <c r="B11" s="1">
        <v>1</v>
      </c>
      <c r="C11" t="s">
        <v>13</v>
      </c>
      <c r="D11" s="3">
        <v>0</v>
      </c>
      <c r="E11" s="3">
        <f>Table1[[#This Row],[Unit Price]]*Table1[[#This Row],[amount]]</f>
        <v>0</v>
      </c>
      <c r="F11" s="1"/>
      <c r="G11" s="1"/>
    </row>
    <row r="12" spans="1:7" x14ac:dyDescent="0.25">
      <c r="A12" s="1" t="s">
        <v>3</v>
      </c>
      <c r="B12" s="1">
        <v>1</v>
      </c>
      <c r="C12" t="s">
        <v>13</v>
      </c>
      <c r="D12" s="3">
        <v>0</v>
      </c>
      <c r="E12" s="3">
        <f>Table1[[#This Row],[Unit Price]]*Table1[[#This Row],[amount]]</f>
        <v>0</v>
      </c>
      <c r="F12" s="1"/>
      <c r="G12" s="1"/>
    </row>
    <row r="13" spans="1:7" x14ac:dyDescent="0.25">
      <c r="A13" s="1" t="s">
        <v>6</v>
      </c>
      <c r="B13" s="1">
        <v>1</v>
      </c>
      <c r="C13" t="s">
        <v>13</v>
      </c>
      <c r="D13" s="3">
        <v>0</v>
      </c>
      <c r="E13" s="3">
        <f>Table1[[#This Row],[Unit Price]]*Table1[[#This Row],[amount]]</f>
        <v>0</v>
      </c>
      <c r="F13" s="1"/>
      <c r="G13" s="1"/>
    </row>
    <row r="14" spans="1:7" x14ac:dyDescent="0.25">
      <c r="A14" s="1" t="s">
        <v>9</v>
      </c>
      <c r="B14" s="1">
        <v>1</v>
      </c>
      <c r="C14" t="s">
        <v>13</v>
      </c>
      <c r="D14" s="3">
        <v>0</v>
      </c>
      <c r="E14" s="3">
        <f>Table1[[#This Row],[Unit Price]]*Table1[[#This Row],[amount]]</f>
        <v>0</v>
      </c>
      <c r="F14" s="1"/>
      <c r="G14" s="1"/>
    </row>
    <row r="15" spans="1:7" x14ac:dyDescent="0.25">
      <c r="A15" s="1"/>
      <c r="B15" s="1"/>
      <c r="D15" s="4" t="s">
        <v>27</v>
      </c>
      <c r="E15" s="5">
        <f>SUM(Table1[Price])</f>
        <v>7.05</v>
      </c>
      <c r="F15" s="1"/>
      <c r="G15" s="1"/>
    </row>
  </sheetData>
  <mergeCells count="1">
    <mergeCell ref="A1:G1"/>
  </mergeCells>
  <phoneticPr fontId="3" type="noConversion"/>
  <conditionalFormatting sqref="C3:E5 C7:E10 C6 C11 C14:E14 C13 C12:E12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Ferguson</dc:creator>
  <cp:lastModifiedBy>James Ferguson</cp:lastModifiedBy>
  <dcterms:created xsi:type="dcterms:W3CDTF">2020-05-20T17:20:28Z</dcterms:created>
  <dcterms:modified xsi:type="dcterms:W3CDTF">2020-05-20T18:37:57Z</dcterms:modified>
</cp:coreProperties>
</file>