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/Desktop/"/>
    </mc:Choice>
  </mc:AlternateContent>
  <xr:revisionPtr revIDLastSave="0" documentId="8_{1F0F2A18-AB1D-E647-BD80-0C3072AC7FC6}" xr6:coauthVersionLast="32" xr6:coauthVersionMax="32" xr10:uidLastSave="{00000000-0000-0000-0000-000000000000}"/>
  <bookViews>
    <workbookView xWindow="320" yWindow="460" windowWidth="24940" windowHeight="14600" xr2:uid="{8050C4B1-A1ED-6B40-93C0-AB5B41D0B8AF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H17" i="1"/>
  <c r="H18" i="1"/>
  <c r="H19" i="1"/>
  <c r="H20" i="1"/>
  <c r="H21" i="1"/>
  <c r="G21" i="1"/>
  <c r="G17" i="1"/>
  <c r="G18" i="1"/>
  <c r="G19" i="1"/>
  <c r="G20" i="1"/>
  <c r="G15" i="1"/>
  <c r="H9" i="1"/>
  <c r="H10" i="1"/>
  <c r="H11" i="1"/>
  <c r="H12" i="1"/>
  <c r="H13" i="1"/>
  <c r="H14" i="1"/>
  <c r="H15" i="1"/>
  <c r="G9" i="1"/>
  <c r="G10" i="1"/>
  <c r="G11" i="1"/>
  <c r="G12" i="1"/>
  <c r="G13" i="1"/>
  <c r="G14" i="1"/>
  <c r="G8" i="1"/>
  <c r="H8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<sst xmlns="http://schemas.openxmlformats.org/spreadsheetml/2006/main" count="26" uniqueCount="26">
  <si>
    <t>Famille</t>
  </si>
  <si>
    <t>Nuance</t>
  </si>
  <si>
    <t xml:space="preserve">Indice tonne </t>
  </si>
  <si>
    <t>Acier non allié</t>
  </si>
  <si>
    <t>C22</t>
  </si>
  <si>
    <t>C35H</t>
  </si>
  <si>
    <t>C40</t>
  </si>
  <si>
    <t>C45SPb</t>
  </si>
  <si>
    <t>C60E</t>
  </si>
  <si>
    <t>Usinabilité</t>
  </si>
  <si>
    <t>itool</t>
  </si>
  <si>
    <t>b0</t>
  </si>
  <si>
    <t>cOpe</t>
  </si>
  <si>
    <t>Acier faiblement allié</t>
  </si>
  <si>
    <t>100Cr6</t>
  </si>
  <si>
    <t>11SMn30</t>
  </si>
  <si>
    <t>11SMn37</t>
  </si>
  <si>
    <t>16MnCr6</t>
  </si>
  <si>
    <t>20MnCr5</t>
  </si>
  <si>
    <t>34CrMo4</t>
  </si>
  <si>
    <t>Inox</t>
  </si>
  <si>
    <t>44SMnSi30</t>
  </si>
  <si>
    <t>51CrV4</t>
  </si>
  <si>
    <t>420f</t>
  </si>
  <si>
    <t>304l</t>
  </si>
  <si>
    <t>316l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</si>
</sst>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0" xfId="0" applyFill="1" applyBorder="1"/>
    <xf numFmtId="0" fontId="0" fillId="0" borderId="3" xfId="0" applyFill="1" applyBorder="1"/>
    <xf numFmtId="0" fontId="0" fillId="0" borderId="8" xfId="0" applyFill="1" applyBorder="1"/>
    <xf numFmtId="169" fontId="0" fillId="0" borderId="6" xfId="0" applyNumberFormat="1" applyBorder="1"/>
    <xf numFmtId="169" fontId="0" fillId="0" borderId="9" xfId="0" applyNumberFormat="1" applyBorder="1"/>
    <xf numFmtId="169" fontId="0" fillId="0" borderId="4" xfId="0" applyNumberFormat="1" applyBorder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02B1-CA29-C948-8D4B-F18E862D40FD}">
  <dimension ref="B1:H21"/>
  <sheetViews>
    <sheetView tabSelected="1" workbookViewId="0">
      <selection activeCell="J25" sqref="J25"/>
    </sheetView>
  </sheetViews>
  <sheetFormatPr baseColWidth="10" defaultRowHeight="16" x14ac:dyDescent="0.2"/>
  <cols>
    <col min="2" max="2" width="18.5" bestFit="1" customWidth="1"/>
    <col min="5" max="5" width="9.6640625" bestFit="1" customWidth="1"/>
    <col min="6" max="6" width="5.1640625" bestFit="1" customWidth="1"/>
    <col min="8" max="8" width="10.33203125" customWidth="1"/>
  </cols>
  <sheetData>
    <row r="1" spans="2:8" ht="17" thickBot="1" x14ac:dyDescent="0.25"/>
    <row r="2" spans="2:8" ht="17" thickBot="1" x14ac:dyDescent="0.25">
      <c r="B2" s="9" t="s">
        <v>0</v>
      </c>
      <c r="C2" s="4" t="s">
        <v>1</v>
      </c>
      <c r="D2" s="4" t="s">
        <v>2</v>
      </c>
      <c r="E2" s="4" t="s">
        <v>9</v>
      </c>
      <c r="F2" s="4" t="s">
        <v>10</v>
      </c>
      <c r="G2" s="4" t="s">
        <v>11</v>
      </c>
      <c r="H2" s="5" t="s">
        <v>12</v>
      </c>
    </row>
    <row r="3" spans="2:8" x14ac:dyDescent="0.2">
      <c r="B3" s="6" t="s">
        <v>3</v>
      </c>
      <c r="C3" s="2" t="s">
        <v>4</v>
      </c>
      <c r="D3" s="2">
        <v>1022</v>
      </c>
      <c r="E3" s="2">
        <v>60</v>
      </c>
      <c r="F3" s="2">
        <v>0.05</v>
      </c>
      <c r="G3" s="2">
        <f>(100*$E$3)/$F$3</f>
        <v>120000</v>
      </c>
      <c r="H3" s="13">
        <f>(1/E3)*F3*G3</f>
        <v>100</v>
      </c>
    </row>
    <row r="4" spans="2:8" x14ac:dyDescent="0.2">
      <c r="B4" s="7"/>
      <c r="C4" s="2" t="s">
        <v>5</v>
      </c>
      <c r="D4" s="2">
        <v>785</v>
      </c>
      <c r="E4" s="2">
        <v>50</v>
      </c>
      <c r="F4" s="2">
        <v>0.05</v>
      </c>
      <c r="G4" s="2">
        <f t="shared" ref="G4:G8" si="0">(100*$E$3)/$F$3</f>
        <v>120000</v>
      </c>
      <c r="H4" s="13">
        <f t="shared" ref="H4:H15" si="1">(1/E4)*F4*G4</f>
        <v>120</v>
      </c>
    </row>
    <row r="5" spans="2:8" x14ac:dyDescent="0.2">
      <c r="B5" s="7"/>
      <c r="C5" s="2" t="s">
        <v>6</v>
      </c>
      <c r="D5" s="2">
        <v>978</v>
      </c>
      <c r="E5" s="2">
        <v>47</v>
      </c>
      <c r="F5" s="2">
        <v>0.05</v>
      </c>
      <c r="G5" s="2">
        <f t="shared" si="0"/>
        <v>120000</v>
      </c>
      <c r="H5" s="13">
        <f t="shared" si="1"/>
        <v>127.65957446808511</v>
      </c>
    </row>
    <row r="6" spans="2:8" x14ac:dyDescent="0.2">
      <c r="B6" s="7"/>
      <c r="C6" s="2" t="s">
        <v>7</v>
      </c>
      <c r="D6" s="2">
        <v>785</v>
      </c>
      <c r="E6" s="2">
        <v>100</v>
      </c>
      <c r="F6" s="2">
        <v>0.05</v>
      </c>
      <c r="G6" s="2">
        <f t="shared" si="0"/>
        <v>120000</v>
      </c>
      <c r="H6" s="13">
        <f t="shared" si="1"/>
        <v>60</v>
      </c>
    </row>
    <row r="7" spans="2:8" ht="17" thickBot="1" x14ac:dyDescent="0.25">
      <c r="B7" s="8"/>
      <c r="C7" s="3" t="s">
        <v>8</v>
      </c>
      <c r="D7" s="3">
        <v>800</v>
      </c>
      <c r="E7" s="3">
        <v>41</v>
      </c>
      <c r="F7" s="3">
        <v>0.05</v>
      </c>
      <c r="G7" s="3">
        <f t="shared" si="0"/>
        <v>120000</v>
      </c>
      <c r="H7" s="14">
        <f t="shared" si="1"/>
        <v>146.34146341463418</v>
      </c>
    </row>
    <row r="8" spans="2:8" x14ac:dyDescent="0.2">
      <c r="B8" s="6" t="s">
        <v>13</v>
      </c>
      <c r="C8" s="16" t="s">
        <v>14</v>
      </c>
      <c r="D8" s="11">
        <v>1300</v>
      </c>
      <c r="E8" s="11">
        <v>37</v>
      </c>
      <c r="F8" s="11">
        <v>7.0000000000000007E-2</v>
      </c>
      <c r="G8" s="1">
        <f>(100*$E$8)/$F$8</f>
        <v>52857.142857142855</v>
      </c>
      <c r="H8" s="15">
        <f>(1/E8)*F8*G8</f>
        <v>100</v>
      </c>
    </row>
    <row r="9" spans="2:8" x14ac:dyDescent="0.2">
      <c r="B9" s="7"/>
      <c r="C9" s="17" t="s">
        <v>15</v>
      </c>
      <c r="D9" s="10">
        <v>770</v>
      </c>
      <c r="E9" s="10">
        <v>94</v>
      </c>
      <c r="F9" s="10">
        <v>7.0000000000000007E-2</v>
      </c>
      <c r="G9" s="2">
        <f t="shared" ref="G9:G16" si="2">(100*$E$8)/$F$8</f>
        <v>52857.142857142855</v>
      </c>
      <c r="H9" s="13">
        <f t="shared" ref="H9:H21" si="3">(1/E9)*F9*G9</f>
        <v>39.361702127659576</v>
      </c>
    </row>
    <row r="10" spans="2:8" x14ac:dyDescent="0.2">
      <c r="B10" s="7"/>
      <c r="C10" s="17" t="s">
        <v>21</v>
      </c>
      <c r="D10" s="10">
        <v>1700</v>
      </c>
      <c r="E10" s="10">
        <v>100</v>
      </c>
      <c r="F10" s="10">
        <v>7.0000000000000007E-2</v>
      </c>
      <c r="G10" s="2">
        <f t="shared" si="2"/>
        <v>52857.142857142855</v>
      </c>
      <c r="H10" s="13">
        <f t="shared" si="3"/>
        <v>37.000000000000007</v>
      </c>
    </row>
    <row r="11" spans="2:8" x14ac:dyDescent="0.2">
      <c r="B11" s="7"/>
      <c r="C11" s="17" t="s">
        <v>16</v>
      </c>
      <c r="D11" s="10">
        <v>770</v>
      </c>
      <c r="E11" s="10">
        <v>100</v>
      </c>
      <c r="F11" s="10">
        <v>7.0000000000000007E-2</v>
      </c>
      <c r="G11" s="2">
        <f t="shared" si="2"/>
        <v>52857.142857142855</v>
      </c>
      <c r="H11" s="13">
        <f t="shared" si="3"/>
        <v>37.000000000000007</v>
      </c>
    </row>
    <row r="12" spans="2:8" x14ac:dyDescent="0.2">
      <c r="B12" s="7"/>
      <c r="C12" s="17" t="s">
        <v>22</v>
      </c>
      <c r="D12" s="10">
        <v>2800</v>
      </c>
      <c r="E12" s="10">
        <v>40</v>
      </c>
      <c r="F12" s="10">
        <v>7.0000000000000007E-2</v>
      </c>
      <c r="G12" s="2">
        <f t="shared" si="2"/>
        <v>52857.142857142855</v>
      </c>
      <c r="H12" s="13">
        <f t="shared" si="3"/>
        <v>92.500000000000014</v>
      </c>
    </row>
    <row r="13" spans="2:8" x14ac:dyDescent="0.2">
      <c r="B13" s="7"/>
      <c r="C13" s="17" t="s">
        <v>17</v>
      </c>
      <c r="D13" s="10">
        <v>1400</v>
      </c>
      <c r="E13" s="10">
        <v>70</v>
      </c>
      <c r="F13" s="10">
        <v>7.0000000000000007E-2</v>
      </c>
      <c r="G13" s="2">
        <f t="shared" si="2"/>
        <v>52857.142857142855</v>
      </c>
      <c r="H13" s="13">
        <f t="shared" si="3"/>
        <v>52.857142857142854</v>
      </c>
    </row>
    <row r="14" spans="2:8" x14ac:dyDescent="0.2">
      <c r="B14" s="7"/>
      <c r="C14" s="17" t="s">
        <v>18</v>
      </c>
      <c r="D14" s="10">
        <v>1150</v>
      </c>
      <c r="E14" s="10">
        <v>70</v>
      </c>
      <c r="F14" s="10">
        <v>7.0000000000000007E-2</v>
      </c>
      <c r="G14" s="2">
        <f t="shared" si="2"/>
        <v>52857.142857142855</v>
      </c>
      <c r="H14" s="13">
        <f t="shared" si="3"/>
        <v>52.857142857142854</v>
      </c>
    </row>
    <row r="15" spans="2:8" ht="17" thickBot="1" x14ac:dyDescent="0.25">
      <c r="B15" s="8"/>
      <c r="C15" s="18" t="s">
        <v>19</v>
      </c>
      <c r="D15" s="12">
        <v>1400</v>
      </c>
      <c r="E15" s="12">
        <v>45</v>
      </c>
      <c r="F15" s="12">
        <v>7.0000000000000007E-2</v>
      </c>
      <c r="G15" s="3">
        <f t="shared" si="2"/>
        <v>52857.142857142855</v>
      </c>
      <c r="H15" s="14">
        <f t="shared" si="3"/>
        <v>82.222222222222229</v>
      </c>
    </row>
    <row r="16" spans="2:8" x14ac:dyDescent="0.2">
      <c r="B16" s="6" t="s">
        <v>20</v>
      </c>
      <c r="C16" s="19">
        <v>303</v>
      </c>
      <c r="D16" s="11">
        <v>3700</v>
      </c>
      <c r="E16" s="11">
        <v>65</v>
      </c>
      <c r="F16" s="11">
        <v>0.1</v>
      </c>
      <c r="G16" s="1">
        <f>(100*$E$16)/$F$16</f>
        <v>65000</v>
      </c>
      <c r="H16" s="15">
        <f t="shared" si="3"/>
        <v>100.00000000000001</v>
      </c>
    </row>
    <row r="17" spans="2:8" x14ac:dyDescent="0.2">
      <c r="B17" s="7"/>
      <c r="C17" s="20" t="s">
        <v>23</v>
      </c>
      <c r="D17" s="10">
        <v>2065</v>
      </c>
      <c r="E17" s="2">
        <v>58</v>
      </c>
      <c r="F17" s="10">
        <v>0.1</v>
      </c>
      <c r="G17" s="2">
        <f t="shared" ref="G17:G21" si="4">(100*$E$16)/$F$16</f>
        <v>65000</v>
      </c>
      <c r="H17" s="13">
        <f t="shared" si="3"/>
        <v>112.06896551724138</v>
      </c>
    </row>
    <row r="18" spans="2:8" x14ac:dyDescent="0.2">
      <c r="B18" s="7"/>
      <c r="C18" s="20" t="s">
        <v>24</v>
      </c>
      <c r="D18" s="10">
        <v>1580</v>
      </c>
      <c r="E18" s="2">
        <v>45</v>
      </c>
      <c r="F18" s="10">
        <v>0.1</v>
      </c>
      <c r="G18" s="2">
        <f t="shared" si="4"/>
        <v>65000</v>
      </c>
      <c r="H18" s="13">
        <f t="shared" si="3"/>
        <v>144.44444444444446</v>
      </c>
    </row>
    <row r="19" spans="2:8" x14ac:dyDescent="0.2">
      <c r="B19" s="7"/>
      <c r="C19" s="20" t="s">
        <v>25</v>
      </c>
      <c r="D19" s="10">
        <v>4600</v>
      </c>
      <c r="E19" s="2">
        <v>40</v>
      </c>
      <c r="F19" s="10">
        <v>0.1</v>
      </c>
      <c r="G19" s="2">
        <f t="shared" si="4"/>
        <v>65000</v>
      </c>
      <c r="H19" s="13">
        <f t="shared" si="3"/>
        <v>162.50000000000003</v>
      </c>
    </row>
    <row r="20" spans="2:8" x14ac:dyDescent="0.2">
      <c r="B20" s="7"/>
      <c r="C20" s="20">
        <v>420</v>
      </c>
      <c r="D20" s="10">
        <v>1970</v>
      </c>
      <c r="E20" s="2">
        <v>45</v>
      </c>
      <c r="F20" s="10">
        <v>0.1</v>
      </c>
      <c r="G20" s="2">
        <f t="shared" si="4"/>
        <v>65000</v>
      </c>
      <c r="H20" s="13">
        <f t="shared" si="3"/>
        <v>144.44444444444446</v>
      </c>
    </row>
    <row r="21" spans="2:8" ht="17" thickBot="1" x14ac:dyDescent="0.25">
      <c r="B21" s="8"/>
      <c r="C21" s="21">
        <v>316</v>
      </c>
      <c r="D21" s="12">
        <v>2321</v>
      </c>
      <c r="E21" s="3">
        <v>40</v>
      </c>
      <c r="F21" s="12">
        <v>0.1</v>
      </c>
      <c r="G21" s="3">
        <f>(100*$E$16)/$F$16</f>
        <v>65000</v>
      </c>
      <c r="H21" s="14">
        <f t="shared" si="3"/>
        <v>162.50000000000003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Brun</dc:creator>
  <cp:lastModifiedBy>Clément Brun</cp:lastModifiedBy>
  <dcterms:created xsi:type="dcterms:W3CDTF">2018-05-03T11:52:13Z</dcterms:created>
  <dcterms:modified xsi:type="dcterms:W3CDTF">2018-05-03T12:19:08Z</dcterms:modified>
</cp:coreProperties>
</file>