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yathri.G\Downloads\"/>
    </mc:Choice>
  </mc:AlternateContent>
  <bookViews>
    <workbookView xWindow="0" yWindow="0" windowWidth="23040" windowHeight="9384" firstSheet="1" activeTab="6"/>
  </bookViews>
  <sheets>
    <sheet name="Sales by Category" sheetId="2" r:id="rId1"/>
    <sheet name="Top 5 products" sheetId="3" r:id="rId2"/>
    <sheet name="Monthly Sales Trend" sheetId="4" r:id="rId3"/>
    <sheet name="Sale  by store location" sheetId="5" r:id="rId4"/>
    <sheet name="Data" sheetId="1" r:id="rId5"/>
    <sheet name="Dashboard" sheetId="6" r:id="rId6"/>
    <sheet name="Insights" sheetId="7" r:id="rId7"/>
  </sheets>
  <definedNames>
    <definedName name="Slicer_Category">#N/A</definedName>
    <definedName name="Slicer_Customer_Type">#N/A</definedName>
    <definedName name="Slicer_Store_Location">#N/A</definedName>
  </definedNames>
  <calcPr calcId="152511"/>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 i="1"/>
  <c r="I4" i="1"/>
  <c r="I3" i="1"/>
  <c r="I2" i="1"/>
</calcChain>
</file>

<file path=xl/sharedStrings.xml><?xml version="1.0" encoding="utf-8"?>
<sst xmlns="http://schemas.openxmlformats.org/spreadsheetml/2006/main" count="1308" uniqueCount="255">
  <si>
    <t>Order ID</t>
  </si>
  <si>
    <t>Date</t>
  </si>
  <si>
    <t>Product</t>
  </si>
  <si>
    <t>Category</t>
  </si>
  <si>
    <t>Quantity</t>
  </si>
  <si>
    <t>Price</t>
  </si>
  <si>
    <t>Store Location</t>
  </si>
  <si>
    <t>Customer Type</t>
  </si>
  <si>
    <t>Total Sale</t>
  </si>
  <si>
    <t>Laptop</t>
  </si>
  <si>
    <t>Electronics</t>
  </si>
  <si>
    <t>Chicago</t>
  </si>
  <si>
    <t>New</t>
  </si>
  <si>
    <t>Smartphone</t>
  </si>
  <si>
    <t>Phoenix</t>
  </si>
  <si>
    <t>Returning</t>
  </si>
  <si>
    <t>Milk</t>
  </si>
  <si>
    <t>Grocery</t>
  </si>
  <si>
    <t>Houston</t>
  </si>
  <si>
    <t>T-Shirt</t>
  </si>
  <si>
    <t>Clothing</t>
  </si>
  <si>
    <t>New York</t>
  </si>
  <si>
    <t>Bread</t>
  </si>
  <si>
    <t>Los Angeles</t>
  </si>
  <si>
    <t>TV</t>
  </si>
  <si>
    <t>Jeans</t>
  </si>
  <si>
    <t>Shoes</t>
  </si>
  <si>
    <t>Eggs</t>
  </si>
  <si>
    <t>Washing Machine</t>
  </si>
  <si>
    <t>Month</t>
  </si>
  <si>
    <t>Row Labels</t>
  </si>
  <si>
    <t>(blank)</t>
  </si>
  <si>
    <t>Grand Total</t>
  </si>
  <si>
    <t>Column Labels</t>
  </si>
  <si>
    <t>Count of Total Sale</t>
  </si>
  <si>
    <t>Apr-2025</t>
  </si>
  <si>
    <t>Apr-2027</t>
  </si>
  <si>
    <t>Apr-2028</t>
  </si>
  <si>
    <t>Apr-2029</t>
  </si>
  <si>
    <t>Apr-2032</t>
  </si>
  <si>
    <t>Apr-2033</t>
  </si>
  <si>
    <t>Apr-2036</t>
  </si>
  <si>
    <t>Apr-2037</t>
  </si>
  <si>
    <t>Apr-2040</t>
  </si>
  <si>
    <t>Apr-2041</t>
  </si>
  <si>
    <t>Apr-2044</t>
  </si>
  <si>
    <t>Apr-2045</t>
  </si>
  <si>
    <t>Apr-2046</t>
  </si>
  <si>
    <t>Apr-2049</t>
  </si>
  <si>
    <t>Apr-2050</t>
  </si>
  <si>
    <t>Apr-2053</t>
  </si>
  <si>
    <t>Apr-2054</t>
  </si>
  <si>
    <t>Aug-2025</t>
  </si>
  <si>
    <t>Aug-2026</t>
  </si>
  <si>
    <t>Aug-2029</t>
  </si>
  <si>
    <t>Aug-2030</t>
  </si>
  <si>
    <t>Aug-2033</t>
  </si>
  <si>
    <t>Aug-2034</t>
  </si>
  <si>
    <t>Aug-2037</t>
  </si>
  <si>
    <t>Aug-2038</t>
  </si>
  <si>
    <t>Aug-2041</t>
  </si>
  <si>
    <t>Aug-2042</t>
  </si>
  <si>
    <t>Aug-2043</t>
  </si>
  <si>
    <t>Aug-2045</t>
  </si>
  <si>
    <t>Aug-2046</t>
  </si>
  <si>
    <t>Aug-2047</t>
  </si>
  <si>
    <t>Aug-2050</t>
  </si>
  <si>
    <t>Aug-2051</t>
  </si>
  <si>
    <t>Dec-2025</t>
  </si>
  <si>
    <t>Dec-2026</t>
  </si>
  <si>
    <t>Dec-2027</t>
  </si>
  <si>
    <t>Dec-2030</t>
  </si>
  <si>
    <t>Dec-2031</t>
  </si>
  <si>
    <t>Dec-2034</t>
  </si>
  <si>
    <t>Dec-2035</t>
  </si>
  <si>
    <t>Dec-2038</t>
  </si>
  <si>
    <t>Dec-2039</t>
  </si>
  <si>
    <t>Dec-2040</t>
  </si>
  <si>
    <t>Dec-2042</t>
  </si>
  <si>
    <t>Dec-2043</t>
  </si>
  <si>
    <t>Dec-2044</t>
  </si>
  <si>
    <t>Dec-2047</t>
  </si>
  <si>
    <t>Dec-2048</t>
  </si>
  <si>
    <t>Dec-2051</t>
  </si>
  <si>
    <t>Dec-2052</t>
  </si>
  <si>
    <t>Feb-2027</t>
  </si>
  <si>
    <t>Feb-2028</t>
  </si>
  <si>
    <t>Feb-2031</t>
  </si>
  <si>
    <t>Feb-2032</t>
  </si>
  <si>
    <t>Feb-2035</t>
  </si>
  <si>
    <t>Feb-2036</t>
  </si>
  <si>
    <t>Feb-2037</t>
  </si>
  <si>
    <t>Feb-2040</t>
  </si>
  <si>
    <t>Feb-2041</t>
  </si>
  <si>
    <t>Feb-2044</t>
  </si>
  <si>
    <t>Feb-2045</t>
  </si>
  <si>
    <t>Feb-2048</t>
  </si>
  <si>
    <t>Feb-2049</t>
  </si>
  <si>
    <t>Feb-2052</t>
  </si>
  <si>
    <t>Feb-2053</t>
  </si>
  <si>
    <t>Feb-2054</t>
  </si>
  <si>
    <t>Jan-2025</t>
  </si>
  <si>
    <t>Jan-2026</t>
  </si>
  <si>
    <t>Jan-2029</t>
  </si>
  <si>
    <t>Jan-2030</t>
  </si>
  <si>
    <t>Jan-2033</t>
  </si>
  <si>
    <t>Jan-2034</t>
  </si>
  <si>
    <t>Jan-2037</t>
  </si>
  <si>
    <t>Jan-2038</t>
  </si>
  <si>
    <t>Jan-2039</t>
  </si>
  <si>
    <t>Jan-2042</t>
  </si>
  <si>
    <t>Jan-2043</t>
  </si>
  <si>
    <t>Jan-2046</t>
  </si>
  <si>
    <t>Jan-2047</t>
  </si>
  <si>
    <t>Jan-2050</t>
  </si>
  <si>
    <t>Jan-2051</t>
  </si>
  <si>
    <t>Jan-2054</t>
  </si>
  <si>
    <t>Jul-2026</t>
  </si>
  <si>
    <t>Jul-2027</t>
  </si>
  <si>
    <t>Jul-2028</t>
  </si>
  <si>
    <t>Jul-2030</t>
  </si>
  <si>
    <t>Jul-2031</t>
  </si>
  <si>
    <t>Jul-2032</t>
  </si>
  <si>
    <t>Jul-2035</t>
  </si>
  <si>
    <t>Jul-2036</t>
  </si>
  <si>
    <t>Jul-2039</t>
  </si>
  <si>
    <t>Jul-2040</t>
  </si>
  <si>
    <t>Jul-2043</t>
  </si>
  <si>
    <t>Jul-2044</t>
  </si>
  <si>
    <t>Jul-2047</t>
  </si>
  <si>
    <t>Jul-2048</t>
  </si>
  <si>
    <t>Jul-2049</t>
  </si>
  <si>
    <t>Jul-2051</t>
  </si>
  <si>
    <t>Jul-2052</t>
  </si>
  <si>
    <t>Jul-2053</t>
  </si>
  <si>
    <t>Jun-2025</t>
  </si>
  <si>
    <t>Jun-2028</t>
  </si>
  <si>
    <t>Jun-2029</t>
  </si>
  <si>
    <t>Jun-2032</t>
  </si>
  <si>
    <t>Jun-2033</t>
  </si>
  <si>
    <t>Jun-2034</t>
  </si>
  <si>
    <t>Jun-2036</t>
  </si>
  <si>
    <t>Jun-2037</t>
  </si>
  <si>
    <t>Jun-2038</t>
  </si>
  <si>
    <t>Jun-2041</t>
  </si>
  <si>
    <t>Jun-2042</t>
  </si>
  <si>
    <t>Jun-2045</t>
  </si>
  <si>
    <t>Jun-2046</t>
  </si>
  <si>
    <t>Jun-2049</t>
  </si>
  <si>
    <t>Jun-2050</t>
  </si>
  <si>
    <t>Jun-2053</t>
  </si>
  <si>
    <t>Jun-2054</t>
  </si>
  <si>
    <t>Mar-2025</t>
  </si>
  <si>
    <t>Mar-2026</t>
  </si>
  <si>
    <t>Mar-2029</t>
  </si>
  <si>
    <t>Mar-2030</t>
  </si>
  <si>
    <t>Mar-2031</t>
  </si>
  <si>
    <t>Mar-2033</t>
  </si>
  <si>
    <t>Mar-2034</t>
  </si>
  <si>
    <t>Mar-2035</t>
  </si>
  <si>
    <t>Mar-2038</t>
  </si>
  <si>
    <t>Mar-2039</t>
  </si>
  <si>
    <t>Mar-2042</t>
  </si>
  <si>
    <t>Mar-2043</t>
  </si>
  <si>
    <t>Mar-2046</t>
  </si>
  <si>
    <t>Mar-2047</t>
  </si>
  <si>
    <t>Mar-2048</t>
  </si>
  <si>
    <t>Mar-2050</t>
  </si>
  <si>
    <t>Mar-2051</t>
  </si>
  <si>
    <t>Mar-2052</t>
  </si>
  <si>
    <t>May-2026</t>
  </si>
  <si>
    <t>May-2027</t>
  </si>
  <si>
    <t>May-2030</t>
  </si>
  <si>
    <t>May-2031</t>
  </si>
  <si>
    <t>May-2034</t>
  </si>
  <si>
    <t>May-2035</t>
  </si>
  <si>
    <t>May-2038</t>
  </si>
  <si>
    <t>May-2039</t>
  </si>
  <si>
    <t>May-2040</t>
  </si>
  <si>
    <t>May-2042</t>
  </si>
  <si>
    <t>May-2043</t>
  </si>
  <si>
    <t>May-2044</t>
  </si>
  <si>
    <t>May-2047</t>
  </si>
  <si>
    <t>May-2048</t>
  </si>
  <si>
    <t>May-2051</t>
  </si>
  <si>
    <t>May-2052</t>
  </si>
  <si>
    <t>Nov-2027</t>
  </si>
  <si>
    <t>Nov-2028</t>
  </si>
  <si>
    <t>Nov-2029</t>
  </si>
  <si>
    <t>Nov-2031</t>
  </si>
  <si>
    <t>Nov-2032</t>
  </si>
  <si>
    <t>Nov-2033</t>
  </si>
  <si>
    <t>Nov-2036</t>
  </si>
  <si>
    <t>Nov-2037</t>
  </si>
  <si>
    <t>Nov-2040</t>
  </si>
  <si>
    <t>Nov-2041</t>
  </si>
  <si>
    <t>Nov-2044</t>
  </si>
  <si>
    <t>Nov-2045</t>
  </si>
  <si>
    <t>Nov-2046</t>
  </si>
  <si>
    <t>Nov-2048</t>
  </si>
  <si>
    <t>Nov-2049</t>
  </si>
  <si>
    <t>Nov-2050</t>
  </si>
  <si>
    <t>Nov-2053</t>
  </si>
  <si>
    <t>Oct-2025</t>
  </si>
  <si>
    <t>Oct-2026</t>
  </si>
  <si>
    <t>Oct-2029</t>
  </si>
  <si>
    <t>Oct-2030</t>
  </si>
  <si>
    <t>Oct-2033</t>
  </si>
  <si>
    <t>Oct-2034</t>
  </si>
  <si>
    <t>Oct-2035</t>
  </si>
  <si>
    <t>Oct-2038</t>
  </si>
  <si>
    <t>Oct-2039</t>
  </si>
  <si>
    <t>Oct-2042</t>
  </si>
  <si>
    <t>Oct-2043</t>
  </si>
  <si>
    <t>Oct-2046</t>
  </si>
  <si>
    <t>Oct-2047</t>
  </si>
  <si>
    <t>Oct-2050</t>
  </si>
  <si>
    <t>Oct-2051</t>
  </si>
  <si>
    <t>Oct-2052</t>
  </si>
  <si>
    <t>Sep-2027</t>
  </si>
  <si>
    <t>Sep-2028</t>
  </si>
  <si>
    <t>Sep-2031</t>
  </si>
  <si>
    <t>Sep-2032</t>
  </si>
  <si>
    <t>Sep-2035</t>
  </si>
  <si>
    <t>Sep-2036</t>
  </si>
  <si>
    <t>Sep-2037</t>
  </si>
  <si>
    <t>Sep-2039</t>
  </si>
  <si>
    <t>Sep-2040</t>
  </si>
  <si>
    <t>Sep-2041</t>
  </si>
  <si>
    <t>Sep-2044</t>
  </si>
  <si>
    <t>Sep-2045</t>
  </si>
  <si>
    <t>Sep-2048</t>
  </si>
  <si>
    <t>Sep-2049</t>
  </si>
  <si>
    <t>Sep-2052</t>
  </si>
  <si>
    <t>Sep-2053</t>
  </si>
  <si>
    <r>
      <t>1. Electronics is the highest-performing category</t>
    </r>
    <r>
      <rPr>
        <sz val="11"/>
        <color theme="1"/>
        <rFont val="Calibri"/>
        <family val="2"/>
        <scheme val="minor"/>
      </rPr>
      <t xml:space="preserve">, contributing </t>
    </r>
    <r>
      <rPr>
        <b/>
        <sz val="11"/>
        <color theme="1"/>
        <rFont val="Calibri"/>
        <family val="2"/>
        <scheme val="minor"/>
      </rPr>
      <t>over 40% of total sales</t>
    </r>
    <r>
      <rPr>
        <sz val="11"/>
        <color theme="1"/>
        <rFont val="Calibri"/>
        <family val="2"/>
        <scheme val="minor"/>
      </rPr>
      <t>.</t>
    </r>
  </si>
  <si>
    <r>
      <t xml:space="preserve">Electronics products like </t>
    </r>
    <r>
      <rPr>
        <b/>
        <sz val="11"/>
        <color theme="1"/>
        <rFont val="Calibri"/>
        <family val="2"/>
        <scheme val="minor"/>
      </rPr>
      <t>TVs, Smartphones, and Laptops</t>
    </r>
    <r>
      <rPr>
        <sz val="11"/>
        <color theme="1"/>
        <rFont val="Calibri"/>
        <family val="2"/>
        <scheme val="minor"/>
      </rPr>
      <t xml:space="preserve"> dominate revenue performance.</t>
    </r>
  </si>
  <si>
    <r>
      <t>85 out of 200 sales</t>
    </r>
    <r>
      <rPr>
        <sz val="11"/>
        <color theme="1"/>
        <rFont val="Calibri"/>
        <family val="2"/>
        <scheme val="minor"/>
      </rPr>
      <t xml:space="preserve"> came from Electronics, significantly ahead of Grocery (63) and Clothing (52).</t>
    </r>
  </si>
  <si>
    <r>
      <t>2. TV and Laptop are the top-selling individual products</t>
    </r>
    <r>
      <rPr>
        <sz val="11"/>
        <color theme="1"/>
        <rFont val="Calibri"/>
        <family val="2"/>
        <scheme val="minor"/>
      </rPr>
      <t>, followed by Smartphones and Washing Machines.</t>
    </r>
  </si>
  <si>
    <r>
      <t xml:space="preserve">Laptop sales alone account for </t>
    </r>
    <r>
      <rPr>
        <b/>
        <sz val="11"/>
        <color theme="1"/>
        <rFont val="Calibri"/>
        <family val="2"/>
        <scheme val="minor"/>
      </rPr>
      <t>21 transactions</t>
    </r>
    <r>
      <rPr>
        <sz val="11"/>
        <color theme="1"/>
        <rFont val="Calibri"/>
        <family val="2"/>
        <scheme val="minor"/>
      </rPr>
      <t xml:space="preserve"> at the highest revenue level (₹3500 each).</t>
    </r>
  </si>
  <si>
    <t>TVs and Smartphones also had a high frequency and value of purchases.</t>
  </si>
  <si>
    <r>
      <t>3. Sales peaked in multiple months</t>
    </r>
    <r>
      <rPr>
        <sz val="11"/>
        <color theme="1"/>
        <rFont val="Calibri"/>
        <family val="2"/>
        <scheme val="minor"/>
      </rPr>
      <t xml:space="preserve">, but </t>
    </r>
    <r>
      <rPr>
        <b/>
        <sz val="11"/>
        <color theme="1"/>
        <rFont val="Calibri"/>
        <family val="2"/>
        <scheme val="minor"/>
      </rPr>
      <t>March 2025</t>
    </r>
    <r>
      <rPr>
        <sz val="11"/>
        <color theme="1"/>
        <rFont val="Calibri"/>
        <family val="2"/>
        <scheme val="minor"/>
      </rPr>
      <t xml:space="preserve"> shows the start of sales activity.</t>
    </r>
  </si>
  <si>
    <r>
      <t xml:space="preserve">Although many sales are distributed across random future dates (from 2025–2054), it's notable that </t>
    </r>
    <r>
      <rPr>
        <b/>
        <sz val="11"/>
        <color theme="1"/>
        <rFont val="Calibri"/>
        <family val="2"/>
        <scheme val="minor"/>
      </rPr>
      <t>March and April months appear frequently</t>
    </r>
    <r>
      <rPr>
        <sz val="11"/>
        <color theme="1"/>
        <rFont val="Calibri"/>
        <family val="2"/>
        <scheme val="minor"/>
      </rPr>
      <t xml:space="preserve"> with consistent transaction counts.</t>
    </r>
  </si>
  <si>
    <r>
      <t xml:space="preserve">This suggests either </t>
    </r>
    <r>
      <rPr>
        <b/>
        <sz val="11"/>
        <color theme="1"/>
        <rFont val="Calibri"/>
        <family val="2"/>
        <scheme val="minor"/>
      </rPr>
      <t>seasonal purchases</t>
    </r>
    <r>
      <rPr>
        <sz val="11"/>
        <color theme="1"/>
        <rFont val="Calibri"/>
        <family val="2"/>
        <scheme val="minor"/>
      </rPr>
      <t xml:space="preserve"> or </t>
    </r>
    <r>
      <rPr>
        <b/>
        <sz val="11"/>
        <color theme="1"/>
        <rFont val="Calibri"/>
        <family val="2"/>
        <scheme val="minor"/>
      </rPr>
      <t>simulation bias</t>
    </r>
    <r>
      <rPr>
        <sz val="11"/>
        <color theme="1"/>
        <rFont val="Calibri"/>
        <family val="2"/>
        <scheme val="minor"/>
      </rPr>
      <t xml:space="preserve"> toward early-year sales.</t>
    </r>
  </si>
  <si>
    <r>
      <t>4. Houston and New York were the strongest performing store locations</t>
    </r>
    <r>
      <rPr>
        <sz val="11"/>
        <color theme="1"/>
        <rFont val="Calibri"/>
        <family val="2"/>
        <scheme val="minor"/>
      </rPr>
      <t>:</t>
    </r>
  </si>
  <si>
    <r>
      <t>Houston</t>
    </r>
    <r>
      <rPr>
        <sz val="11"/>
        <color theme="1"/>
        <rFont val="Calibri"/>
        <family val="2"/>
        <scheme val="minor"/>
      </rPr>
      <t xml:space="preserve"> had the highest number of sales (53 out of 200), followed by </t>
    </r>
    <r>
      <rPr>
        <b/>
        <sz val="11"/>
        <color theme="1"/>
        <rFont val="Calibri"/>
        <family val="2"/>
        <scheme val="minor"/>
      </rPr>
      <t>Chicago (40)</t>
    </r>
    <r>
      <rPr>
        <sz val="11"/>
        <color theme="1"/>
        <rFont val="Calibri"/>
        <family val="2"/>
        <scheme val="minor"/>
      </rPr>
      <t xml:space="preserve"> and </t>
    </r>
    <r>
      <rPr>
        <b/>
        <sz val="11"/>
        <color theme="1"/>
        <rFont val="Calibri"/>
        <family val="2"/>
        <scheme val="minor"/>
      </rPr>
      <t>New York (38)</t>
    </r>
    <r>
      <rPr>
        <sz val="11"/>
        <color theme="1"/>
        <rFont val="Calibri"/>
        <family val="2"/>
        <scheme val="minor"/>
      </rPr>
      <t>.</t>
    </r>
  </si>
  <si>
    <r>
      <t xml:space="preserve">These three locations together account for over </t>
    </r>
    <r>
      <rPr>
        <b/>
        <sz val="11"/>
        <color theme="1"/>
        <rFont val="Calibri"/>
        <family val="2"/>
        <scheme val="minor"/>
      </rPr>
      <t>65% of total transactions</t>
    </r>
    <r>
      <rPr>
        <sz val="11"/>
        <color theme="1"/>
        <rFont val="Calibri"/>
        <family val="2"/>
        <scheme val="minor"/>
      </rPr>
      <t>, indicating concentrated customer activity.</t>
    </r>
  </si>
  <si>
    <r>
      <t>5. Returning customers show strong engagement</t>
    </r>
    <r>
      <rPr>
        <sz val="11"/>
        <color theme="1"/>
        <rFont val="Calibri"/>
        <family val="2"/>
        <scheme val="minor"/>
      </rPr>
      <t>, particularly with higher-ticket Electronics.</t>
    </r>
  </si>
  <si>
    <r>
      <t xml:space="preserve">Although the exact customer-type breakdown is not provided here, categories like Electronics tend to correlate with </t>
    </r>
    <r>
      <rPr>
        <b/>
        <sz val="11"/>
        <color theme="1"/>
        <rFont val="Calibri"/>
        <family val="2"/>
        <scheme val="minor"/>
      </rPr>
      <t>repeat buyers</t>
    </r>
    <r>
      <rPr>
        <sz val="11"/>
        <color theme="1"/>
        <rFont val="Calibri"/>
        <family val="2"/>
        <scheme val="minor"/>
      </rPr>
      <t>, as seen in the sample rows.</t>
    </r>
  </si>
  <si>
    <t>✅ Recommendations</t>
  </si>
  <si>
    <r>
      <t xml:space="preserve">🛒 </t>
    </r>
    <r>
      <rPr>
        <b/>
        <sz val="11"/>
        <color theme="1"/>
        <rFont val="Calibri"/>
        <family val="2"/>
        <scheme val="minor"/>
      </rPr>
      <t>Increase inventory and visibility for Electronics</t>
    </r>
    <r>
      <rPr>
        <sz val="11"/>
        <color theme="1"/>
        <rFont val="Calibri"/>
        <family val="2"/>
        <scheme val="minor"/>
      </rPr>
      <t>, especially top-performing items like TVs, Laptops, and Smartphones.</t>
    </r>
  </si>
  <si>
    <r>
      <t xml:space="preserve">🏬 </t>
    </r>
    <r>
      <rPr>
        <b/>
        <sz val="11"/>
        <color theme="1"/>
        <rFont val="Calibri"/>
        <family val="2"/>
        <scheme val="minor"/>
      </rPr>
      <t>Focus marketing efforts on Houston, New York, and Chicago</t>
    </r>
    <r>
      <rPr>
        <sz val="11"/>
        <color theme="1"/>
        <rFont val="Calibri"/>
        <family val="2"/>
        <scheme val="minor"/>
      </rPr>
      <t xml:space="preserve"> — these regions are key revenue drivers.</t>
    </r>
  </si>
  <si>
    <r>
      <t xml:space="preserve">📅 </t>
    </r>
    <r>
      <rPr>
        <b/>
        <sz val="11"/>
        <color theme="1"/>
        <rFont val="Calibri"/>
        <family val="2"/>
        <scheme val="minor"/>
      </rPr>
      <t>Run seasonal campaigns in Q1 (Jan–Mar)</t>
    </r>
    <r>
      <rPr>
        <sz val="11"/>
        <color theme="1"/>
        <rFont val="Calibri"/>
        <family val="2"/>
        <scheme val="minor"/>
      </rPr>
      <t>, where purchases begin to rise.</t>
    </r>
  </si>
  <si>
    <r>
      <t xml:space="preserve">🔁 </t>
    </r>
    <r>
      <rPr>
        <b/>
        <sz val="11"/>
        <color theme="1"/>
        <rFont val="Calibri"/>
        <family val="2"/>
        <scheme val="minor"/>
      </rPr>
      <t>Create loyalty or membership programs</t>
    </r>
    <r>
      <rPr>
        <sz val="11"/>
        <color theme="1"/>
        <rFont val="Calibri"/>
        <family val="2"/>
        <scheme val="minor"/>
      </rPr>
      <t xml:space="preserve"> to retain and reward returning customers in high-value segments.</t>
    </r>
  </si>
  <si>
    <r>
      <t xml:space="preserve">🧾 </t>
    </r>
    <r>
      <rPr>
        <b/>
        <sz val="11"/>
        <color theme="1"/>
        <rFont val="Calibri"/>
        <family val="2"/>
        <scheme val="minor"/>
      </rPr>
      <t>Refine pricing and promotions for Grocery and Clothing</t>
    </r>
    <r>
      <rPr>
        <sz val="11"/>
        <color theme="1"/>
        <rFont val="Calibri"/>
        <family val="2"/>
        <scheme val="minor"/>
      </rPr>
      <t>, as they underperform in comparison to Electronics.</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</si>
</sst>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left" vertical="center" indent="1"/>
    </xf>
    <xf numFmtId="0" fontId="0" fillId="0" borderId="0" xfId="0" applyAlignment="1">
      <alignment horizontal="left" vertical="center" indent="1"/>
    </xf>
    <xf numFmtId="0" fontId="0" fillId="0" borderId="0" xfId="0" applyAlignment="1">
      <alignment horizontal="left" vertical="center" indent="2"/>
    </xf>
    <xf numFmtId="0" fontId="1" fillId="0" borderId="0" xfId="0" applyFont="1" applyAlignment="1">
      <alignment horizontal="left" vertical="center" indent="2"/>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[SuperMart_Sales_Analysis.xlsx]Monthly Sales Trend!PivotTable3</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'Monthly Sales Trend'!$B$3:$B$4</c:f>
              <c:strCache>
                <c:ptCount val="1"/>
                <c:pt idx="0">
                  <c:v>18</c:v>
                </c:pt>
              </c:strCache>
            </c:strRef>
          </c:tx>
          <c:spPr>
            <a:ln w="28575" cap="rnd">
              <a:solidFill>
                <a:schemeClr val="accent1"/>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Trend'!$B$5:$B$205</c:f>
              <c:numCache>
                <c:formatCode>General</c:formatCode>
                <c:ptCount val="200"/>
                <c:pt idx="2">
                  <c:v>1</c:v>
                </c:pt>
                <c:pt idx="16">
                  <c:v>1</c:v>
                </c:pt>
                <c:pt idx="17">
                  <c:v>1</c:v>
                </c:pt>
                <c:pt idx="29">
                  <c:v>1</c:v>
                </c:pt>
                <c:pt idx="41">
                  <c:v>1</c:v>
                </c:pt>
                <c:pt idx="48">
                  <c:v>1</c:v>
                </c:pt>
                <c:pt idx="50">
                  <c:v>1</c:v>
                </c:pt>
                <c:pt idx="58">
                  <c:v>1</c:v>
                </c:pt>
                <c:pt idx="62">
                  <c:v>1</c:v>
                </c:pt>
                <c:pt idx="64">
                  <c:v>1</c:v>
                </c:pt>
                <c:pt idx="87">
                  <c:v>1</c:v>
                </c:pt>
                <c:pt idx="108">
                  <c:v>1</c:v>
                </c:pt>
                <c:pt idx="123">
                  <c:v>1</c:v>
                </c:pt>
                <c:pt idx="128">
                  <c:v>1</c:v>
                </c:pt>
                <c:pt idx="131">
                  <c:v>1</c:v>
                </c:pt>
                <c:pt idx="138">
                  <c:v>1</c:v>
                </c:pt>
                <c:pt idx="153">
                  <c:v>1</c:v>
                </c:pt>
                <c:pt idx="157">
                  <c:v>1</c:v>
                </c:pt>
                <c:pt idx="161">
                  <c:v>1</c:v>
                </c:pt>
                <c:pt idx="181">
                  <c:v>1</c:v>
                </c:pt>
                <c:pt idx="188">
                  <c:v>1</c:v>
                </c:pt>
              </c:numCache>
            </c:numRef>
          </c:val>
          <c:smooth val="0"/>
        </c:ser>
        <c:ser>
          <c:idx val="1"/>
          <c:order val="1"/>
          <c:tx>
            <c:strRef>
              <c:f>'Monthly Sales Trend'!$C$3:$C$4</c:f>
              <c:strCache>
                <c:ptCount val="1"/>
                <c:pt idx="0">
                  <c:v>20</c:v>
                </c:pt>
              </c:strCache>
            </c:strRef>
          </c:tx>
          <c:spPr>
            <a:ln w="28575" cap="rnd">
              <a:solidFill>
                <a:schemeClr val="accent2"/>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Trend'!$C$5:$C$205</c:f>
              <c:numCache>
                <c:formatCode>General</c:formatCode>
                <c:ptCount val="200"/>
                <c:pt idx="0">
                  <c:v>1</c:v>
                </c:pt>
                <c:pt idx="4">
                  <c:v>1</c:v>
                </c:pt>
                <c:pt idx="12">
                  <c:v>1</c:v>
                </c:pt>
                <c:pt idx="19">
                  <c:v>1</c:v>
                </c:pt>
                <c:pt idx="32">
                  <c:v>1</c:v>
                </c:pt>
                <c:pt idx="35">
                  <c:v>1</c:v>
                </c:pt>
                <c:pt idx="43">
                  <c:v>1</c:v>
                </c:pt>
                <c:pt idx="46">
                  <c:v>1</c:v>
                </c:pt>
                <c:pt idx="52">
                  <c:v>1</c:v>
                </c:pt>
                <c:pt idx="59">
                  <c:v>1</c:v>
                </c:pt>
                <c:pt idx="75">
                  <c:v>1</c:v>
                </c:pt>
                <c:pt idx="79">
                  <c:v>1</c:v>
                </c:pt>
                <c:pt idx="81">
                  <c:v>1</c:v>
                </c:pt>
                <c:pt idx="89">
                  <c:v>1</c:v>
                </c:pt>
                <c:pt idx="93">
                  <c:v>1</c:v>
                </c:pt>
                <c:pt idx="94">
                  <c:v>1</c:v>
                </c:pt>
                <c:pt idx="99">
                  <c:v>1</c:v>
                </c:pt>
                <c:pt idx="104">
                  <c:v>1</c:v>
                </c:pt>
                <c:pt idx="114">
                  <c:v>1</c:v>
                </c:pt>
                <c:pt idx="119">
                  <c:v>1</c:v>
                </c:pt>
                <c:pt idx="125">
                  <c:v>1</c:v>
                </c:pt>
                <c:pt idx="133">
                  <c:v>1</c:v>
                </c:pt>
                <c:pt idx="140">
                  <c:v>1</c:v>
                </c:pt>
                <c:pt idx="150">
                  <c:v>1</c:v>
                </c:pt>
                <c:pt idx="156">
                  <c:v>1</c:v>
                </c:pt>
                <c:pt idx="159">
                  <c:v>1</c:v>
                </c:pt>
                <c:pt idx="169">
                  <c:v>1</c:v>
                </c:pt>
                <c:pt idx="183">
                  <c:v>1</c:v>
                </c:pt>
                <c:pt idx="190">
                  <c:v>1</c:v>
                </c:pt>
                <c:pt idx="191">
                  <c:v>1</c:v>
                </c:pt>
              </c:numCache>
            </c:numRef>
          </c:val>
          <c:smooth val="0"/>
        </c:ser>
        <c:ser>
          <c:idx val="2"/>
          <c:order val="2"/>
          <c:tx>
            <c:strRef>
              <c:f>'Monthly Sales Trend'!$D$3:$D$4</c:f>
              <c:strCache>
                <c:ptCount val="1"/>
                <c:pt idx="0">
                  <c:v>36</c:v>
                </c:pt>
              </c:strCache>
            </c:strRef>
          </c:tx>
          <c:spPr>
            <a:ln w="28575" cap="rnd">
              <a:solidFill>
                <a:schemeClr val="accent3"/>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Trend'!$D$5:$D$205</c:f>
              <c:numCache>
                <c:formatCode>General</c:formatCode>
                <c:ptCount val="200"/>
                <c:pt idx="6">
                  <c:v>1</c:v>
                </c:pt>
                <c:pt idx="26">
                  <c:v>1</c:v>
                </c:pt>
                <c:pt idx="37">
                  <c:v>1</c:v>
                </c:pt>
                <c:pt idx="74">
                  <c:v>1</c:v>
                </c:pt>
                <c:pt idx="77">
                  <c:v>1</c:v>
                </c:pt>
                <c:pt idx="85">
                  <c:v>1</c:v>
                </c:pt>
                <c:pt idx="91">
                  <c:v>1</c:v>
                </c:pt>
                <c:pt idx="111">
                  <c:v>1</c:v>
                </c:pt>
                <c:pt idx="118">
                  <c:v>1</c:v>
                </c:pt>
                <c:pt idx="164">
                  <c:v>1</c:v>
                </c:pt>
                <c:pt idx="173">
                  <c:v>1</c:v>
                </c:pt>
                <c:pt idx="184">
                  <c:v>1</c:v>
                </c:pt>
              </c:numCache>
            </c:numRef>
          </c:val>
          <c:smooth val="0"/>
        </c:ser>
        <c:ser>
          <c:idx val="3"/>
          <c:order val="3"/>
          <c:tx>
            <c:strRef>
              <c:f>'Monthly Sales Trend'!$E$3:$E$4</c:f>
              <c:strCache>
                <c:ptCount val="1"/>
                <c:pt idx="0">
                  <c:v>120</c:v>
                </c:pt>
              </c:strCache>
            </c:strRef>
          </c:tx>
          <c:spPr>
            <a:ln w="28575" cap="rnd">
              <a:solidFill>
                <a:schemeClr val="accent4"/>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Trend'!$E$5:$E$205</c:f>
              <c:numCache>
                <c:formatCode>General</c:formatCode>
                <c:ptCount val="200"/>
                <c:pt idx="8">
                  <c:v>1</c:v>
                </c:pt>
                <c:pt idx="33">
                  <c:v>1</c:v>
                </c:pt>
                <c:pt idx="39">
                  <c:v>1</c:v>
                </c:pt>
                <c:pt idx="56">
                  <c:v>1</c:v>
                </c:pt>
                <c:pt idx="60">
                  <c:v>1</c:v>
                </c:pt>
                <c:pt idx="84">
                  <c:v>1</c:v>
                </c:pt>
                <c:pt idx="92">
                  <c:v>1</c:v>
                </c:pt>
                <c:pt idx="95">
                  <c:v>1</c:v>
                </c:pt>
                <c:pt idx="105">
                  <c:v>1</c:v>
                </c:pt>
                <c:pt idx="109">
                  <c:v>1</c:v>
                </c:pt>
                <c:pt idx="113">
                  <c:v>1</c:v>
                </c:pt>
                <c:pt idx="120">
                  <c:v>1</c:v>
                </c:pt>
                <c:pt idx="136">
                  <c:v>1</c:v>
                </c:pt>
                <c:pt idx="144">
                  <c:v>1</c:v>
                </c:pt>
                <c:pt idx="155">
                  <c:v>1</c:v>
                </c:pt>
                <c:pt idx="163">
                  <c:v>1</c:v>
                </c:pt>
                <c:pt idx="175">
                  <c:v>1</c:v>
                </c:pt>
                <c:pt idx="186">
                  <c:v>1</c:v>
                </c:pt>
                <c:pt idx="195">
                  <c:v>1</c:v>
                </c:pt>
              </c:numCache>
            </c:numRef>
          </c:val>
          <c:smooth val="0"/>
        </c:ser>
        <c:ser>
          <c:idx val="4"/>
          <c:order val="4"/>
          <c:tx>
            <c:strRef>
              <c:f>'Monthly Sales Trend'!$F$3:$F$4</c:f>
              <c:strCache>
                <c:ptCount val="1"/>
                <c:pt idx="0">
                  <c:v>150</c:v>
                </c:pt>
              </c:strCache>
            </c:strRef>
          </c:tx>
          <c:spPr>
            <a:ln w="28575" cap="rnd">
              <a:solidFill>
                <a:schemeClr val="accent5"/>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Trend'!$F$5:$F$205</c:f>
              <c:numCache>
                <c:formatCode>General</c:formatCode>
                <c:ptCount val="200"/>
                <c:pt idx="31">
                  <c:v>1</c:v>
                </c:pt>
                <c:pt idx="34">
                  <c:v>1</c:v>
                </c:pt>
                <c:pt idx="42">
                  <c:v>1</c:v>
                </c:pt>
                <c:pt idx="47">
                  <c:v>1</c:v>
                </c:pt>
                <c:pt idx="49">
                  <c:v>1</c:v>
                </c:pt>
                <c:pt idx="51">
                  <c:v>1</c:v>
                </c:pt>
                <c:pt idx="61">
                  <c:v>1</c:v>
                </c:pt>
                <c:pt idx="65">
                  <c:v>1</c:v>
                </c:pt>
                <c:pt idx="71">
                  <c:v>1</c:v>
                </c:pt>
                <c:pt idx="76">
                  <c:v>1</c:v>
                </c:pt>
                <c:pt idx="88">
                  <c:v>1</c:v>
                </c:pt>
                <c:pt idx="100">
                  <c:v>1</c:v>
                </c:pt>
                <c:pt idx="103">
                  <c:v>1</c:v>
                </c:pt>
                <c:pt idx="112">
                  <c:v>1</c:v>
                </c:pt>
                <c:pt idx="121">
                  <c:v>1</c:v>
                </c:pt>
                <c:pt idx="141">
                  <c:v>1</c:v>
                </c:pt>
                <c:pt idx="170">
                  <c:v>1</c:v>
                </c:pt>
                <c:pt idx="176">
                  <c:v>1</c:v>
                </c:pt>
                <c:pt idx="182">
                  <c:v>1</c:v>
                </c:pt>
                <c:pt idx="189">
                  <c:v>1</c:v>
                </c:pt>
                <c:pt idx="194">
                  <c:v>1</c:v>
                </c:pt>
              </c:numCache>
            </c:numRef>
          </c:val>
          <c:smooth val="0"/>
        </c:ser>
        <c:ser>
          <c:idx val="5"/>
          <c:order val="5"/>
          <c:tx>
            <c:strRef>
              <c:f>'Monthly Sales Trend'!$G$3:$G$4</c:f>
              <c:strCache>
                <c:ptCount val="1"/>
                <c:pt idx="0">
                  <c:v>240</c:v>
                </c:pt>
              </c:strCache>
            </c:strRef>
          </c:tx>
          <c:spPr>
            <a:ln w="28575" cap="rnd">
              <a:solidFill>
                <a:schemeClr val="accent6"/>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Trend'!$G$5:$G$205</c:f>
              <c:numCache>
                <c:formatCode>General</c:formatCode>
                <c:ptCount val="200"/>
                <c:pt idx="11">
                  <c:v>1</c:v>
                </c:pt>
                <c:pt idx="22">
                  <c:v>1</c:v>
                </c:pt>
                <c:pt idx="40">
                  <c:v>1</c:v>
                </c:pt>
                <c:pt idx="55">
                  <c:v>1</c:v>
                </c:pt>
                <c:pt idx="67">
                  <c:v>1</c:v>
                </c:pt>
                <c:pt idx="83">
                  <c:v>1</c:v>
                </c:pt>
                <c:pt idx="110">
                  <c:v>1</c:v>
                </c:pt>
                <c:pt idx="137">
                  <c:v>1</c:v>
                </c:pt>
                <c:pt idx="143">
                  <c:v>1</c:v>
                </c:pt>
                <c:pt idx="154">
                  <c:v>1</c:v>
                </c:pt>
                <c:pt idx="162">
                  <c:v>1</c:v>
                </c:pt>
                <c:pt idx="196">
                  <c:v>1</c:v>
                </c:pt>
              </c:numCache>
            </c:numRef>
          </c:val>
          <c:smooth val="0"/>
        </c:ser>
        <c:ser>
          <c:idx val="6"/>
          <c:order val="6"/>
          <c:tx>
            <c:strRef>
              <c:f>'Monthly Sales Trend'!$H$3:$H$4</c:f>
              <c:strCache>
                <c:ptCount val="1"/>
                <c:pt idx="0">
                  <c:v>900</c:v>
                </c:pt>
              </c:strCache>
            </c:strRef>
          </c:tx>
          <c:spPr>
            <a:ln w="28575" cap="rnd">
              <a:solidFill>
                <a:schemeClr val="accent1">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Trend'!$H$5:$H$205</c:f>
              <c:numCache>
                <c:formatCode>General</c:formatCode>
                <c:ptCount val="200"/>
                <c:pt idx="7">
                  <c:v>1</c:v>
                </c:pt>
                <c:pt idx="20">
                  <c:v>1</c:v>
                </c:pt>
                <c:pt idx="25">
                  <c:v>1</c:v>
                </c:pt>
                <c:pt idx="27">
                  <c:v>1</c:v>
                </c:pt>
                <c:pt idx="38">
                  <c:v>1</c:v>
                </c:pt>
                <c:pt idx="53">
                  <c:v>1</c:v>
                </c:pt>
                <c:pt idx="70">
                  <c:v>1</c:v>
                </c:pt>
                <c:pt idx="78">
                  <c:v>1</c:v>
                </c:pt>
                <c:pt idx="96">
                  <c:v>1</c:v>
                </c:pt>
                <c:pt idx="106">
                  <c:v>1</c:v>
                </c:pt>
                <c:pt idx="126">
                  <c:v>1</c:v>
                </c:pt>
                <c:pt idx="129">
                  <c:v>1</c:v>
                </c:pt>
                <c:pt idx="135">
                  <c:v>1</c:v>
                </c:pt>
                <c:pt idx="151">
                  <c:v>1</c:v>
                </c:pt>
                <c:pt idx="177">
                  <c:v>1</c:v>
                </c:pt>
                <c:pt idx="185">
                  <c:v>1</c:v>
                </c:pt>
                <c:pt idx="192">
                  <c:v>1</c:v>
                </c:pt>
              </c:numCache>
            </c:numRef>
          </c:val>
          <c:smooth val="0"/>
        </c:ser>
        <c:ser>
          <c:idx val="7"/>
          <c:order val="7"/>
          <c:tx>
            <c:strRef>
              <c:f>'Monthly Sales Trend'!$I$3:$I$4</c:f>
              <c:strCache>
                <c:ptCount val="1"/>
                <c:pt idx="0">
                  <c:v>1200</c:v>
                </c:pt>
              </c:strCache>
            </c:strRef>
          </c:tx>
          <c:spPr>
            <a:ln w="28575" cap="rnd">
              <a:solidFill>
                <a:schemeClr val="accent2">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Trend'!$I$5:$I$205</c:f>
              <c:numCache>
                <c:formatCode>General</c:formatCode>
                <c:ptCount val="200"/>
                <c:pt idx="1">
                  <c:v>1</c:v>
                </c:pt>
                <c:pt idx="9">
                  <c:v>1</c:v>
                </c:pt>
                <c:pt idx="13">
                  <c:v>1</c:v>
                </c:pt>
                <c:pt idx="15">
                  <c:v>1</c:v>
                </c:pt>
                <c:pt idx="24">
                  <c:v>1</c:v>
                </c:pt>
                <c:pt idx="28">
                  <c:v>1</c:v>
                </c:pt>
                <c:pt idx="45">
                  <c:v>1</c:v>
                </c:pt>
                <c:pt idx="57">
                  <c:v>1</c:v>
                </c:pt>
                <c:pt idx="63">
                  <c:v>1</c:v>
                </c:pt>
                <c:pt idx="69">
                  <c:v>1</c:v>
                </c:pt>
                <c:pt idx="72">
                  <c:v>1</c:v>
                </c:pt>
                <c:pt idx="86">
                  <c:v>1</c:v>
                </c:pt>
                <c:pt idx="101">
                  <c:v>1</c:v>
                </c:pt>
                <c:pt idx="116">
                  <c:v>1</c:v>
                </c:pt>
                <c:pt idx="127">
                  <c:v>1</c:v>
                </c:pt>
                <c:pt idx="139">
                  <c:v>1</c:v>
                </c:pt>
                <c:pt idx="145">
                  <c:v>1</c:v>
                </c:pt>
                <c:pt idx="148">
                  <c:v>1</c:v>
                </c:pt>
                <c:pt idx="166">
                  <c:v>1</c:v>
                </c:pt>
                <c:pt idx="168">
                  <c:v>1</c:v>
                </c:pt>
                <c:pt idx="174">
                  <c:v>1</c:v>
                </c:pt>
                <c:pt idx="179">
                  <c:v>1</c:v>
                </c:pt>
                <c:pt idx="187">
                  <c:v>1</c:v>
                </c:pt>
              </c:numCache>
            </c:numRef>
          </c:val>
          <c:smooth val="0"/>
        </c:ser>
        <c:ser>
          <c:idx val="8"/>
          <c:order val="8"/>
          <c:tx>
            <c:strRef>
              <c:f>'Monthly Sales Trend'!$J$3:$J$4</c:f>
              <c:strCache>
                <c:ptCount val="1"/>
                <c:pt idx="0">
                  <c:v>1600</c:v>
                </c:pt>
              </c:strCache>
            </c:strRef>
          </c:tx>
          <c:spPr>
            <a:ln w="28575" cap="rnd">
              <a:solidFill>
                <a:schemeClr val="accent3">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Trend'!$J$5:$J$205</c:f>
              <c:numCache>
                <c:formatCode>General</c:formatCode>
                <c:ptCount val="200"/>
                <c:pt idx="5">
                  <c:v>1</c:v>
                </c:pt>
                <c:pt idx="14">
                  <c:v>1</c:v>
                </c:pt>
                <c:pt idx="18">
                  <c:v>1</c:v>
                </c:pt>
                <c:pt idx="23">
                  <c:v>1</c:v>
                </c:pt>
                <c:pt idx="36">
                  <c:v>1</c:v>
                </c:pt>
                <c:pt idx="44">
                  <c:v>1</c:v>
                </c:pt>
                <c:pt idx="68">
                  <c:v>1</c:v>
                </c:pt>
                <c:pt idx="73">
                  <c:v>1</c:v>
                </c:pt>
                <c:pt idx="80">
                  <c:v>1</c:v>
                </c:pt>
                <c:pt idx="90">
                  <c:v>1</c:v>
                </c:pt>
                <c:pt idx="97">
                  <c:v>1</c:v>
                </c:pt>
                <c:pt idx="102">
                  <c:v>1</c:v>
                </c:pt>
                <c:pt idx="115">
                  <c:v>1</c:v>
                </c:pt>
                <c:pt idx="117">
                  <c:v>1</c:v>
                </c:pt>
                <c:pt idx="124">
                  <c:v>1</c:v>
                </c:pt>
                <c:pt idx="134">
                  <c:v>1</c:v>
                </c:pt>
                <c:pt idx="146">
                  <c:v>1</c:v>
                </c:pt>
                <c:pt idx="147">
                  <c:v>1</c:v>
                </c:pt>
                <c:pt idx="160">
                  <c:v>1</c:v>
                </c:pt>
                <c:pt idx="165">
                  <c:v>1</c:v>
                </c:pt>
                <c:pt idx="167">
                  <c:v>1</c:v>
                </c:pt>
                <c:pt idx="172">
                  <c:v>1</c:v>
                </c:pt>
                <c:pt idx="180">
                  <c:v>1</c:v>
                </c:pt>
                <c:pt idx="198">
                  <c:v>1</c:v>
                </c:pt>
              </c:numCache>
            </c:numRef>
          </c:val>
          <c:smooth val="0"/>
        </c:ser>
        <c:ser>
          <c:idx val="9"/>
          <c:order val="9"/>
          <c:tx>
            <c:strRef>
              <c:f>'Monthly Sales Trend'!$K$3:$K$4</c:f>
              <c:strCache>
                <c:ptCount val="1"/>
                <c:pt idx="0">
                  <c:v>3500</c:v>
                </c:pt>
              </c:strCache>
            </c:strRef>
          </c:tx>
          <c:spPr>
            <a:ln w="28575" cap="rnd">
              <a:solidFill>
                <a:schemeClr val="accent4">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Trend'!$K$5:$K$205</c:f>
              <c:numCache>
                <c:formatCode>General</c:formatCode>
                <c:ptCount val="200"/>
                <c:pt idx="3">
                  <c:v>1</c:v>
                </c:pt>
                <c:pt idx="10">
                  <c:v>1</c:v>
                </c:pt>
                <c:pt idx="21">
                  <c:v>1</c:v>
                </c:pt>
                <c:pt idx="30">
                  <c:v>1</c:v>
                </c:pt>
                <c:pt idx="54">
                  <c:v>1</c:v>
                </c:pt>
                <c:pt idx="66">
                  <c:v>1</c:v>
                </c:pt>
                <c:pt idx="82">
                  <c:v>1</c:v>
                </c:pt>
                <c:pt idx="98">
                  <c:v>1</c:v>
                </c:pt>
                <c:pt idx="107">
                  <c:v>1</c:v>
                </c:pt>
                <c:pt idx="122">
                  <c:v>1</c:v>
                </c:pt>
                <c:pt idx="130">
                  <c:v>1</c:v>
                </c:pt>
                <c:pt idx="132">
                  <c:v>1</c:v>
                </c:pt>
                <c:pt idx="142">
                  <c:v>1</c:v>
                </c:pt>
                <c:pt idx="149">
                  <c:v>1</c:v>
                </c:pt>
                <c:pt idx="152">
                  <c:v>1</c:v>
                </c:pt>
                <c:pt idx="158">
                  <c:v>1</c:v>
                </c:pt>
                <c:pt idx="171">
                  <c:v>1</c:v>
                </c:pt>
                <c:pt idx="178">
                  <c:v>1</c:v>
                </c:pt>
                <c:pt idx="193">
                  <c:v>1</c:v>
                </c:pt>
                <c:pt idx="197">
                  <c:v>1</c:v>
                </c:pt>
                <c:pt idx="199">
                  <c:v>1</c:v>
                </c:pt>
              </c:numCache>
            </c:numRef>
          </c:val>
          <c:smooth val="0"/>
        </c:ser>
        <c:dLbls>
          <c:showLegendKey val="0"/>
          <c:showVal val="0"/>
          <c:showCatName val="0"/>
          <c:showSerName val="0"/>
          <c:showPercent val="0"/>
          <c:showBubbleSize val="0"/>
        </c:dLbls>
        <c:smooth val="0"/>
        <c:axId val="334834328"/>
        <c:axId val="334832760"/>
      </c:lineChart>
      <c:catAx>
        <c:axId val="33483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32760"/>
        <c:crosses val="autoZero"/>
        <c:auto val="1"/>
        <c:lblAlgn val="ctr"/>
        <c:lblOffset val="100"/>
        <c:noMultiLvlLbl val="0"/>
      </c:catAx>
      <c:valAx>
        <c:axId val="334832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34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[SuperMart_Sales_Analysis.xlsx]Sale  by store location!PivotTable4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s>
    <c:plotArea>
      <c:layout/>
      <c:pieChart>
        <c:varyColors val="1"/>
        <c:ser>
          <c:idx val="0"/>
          <c:order val="0"/>
          <c:tx>
            <c:strRef>
              <c:f>'Sale  by store location'!$B$3:$B$4</c:f>
              <c:strCache>
                <c:ptCount val="1"/>
                <c:pt idx="0">
                  <c:v>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location'!$B$5:$B$10</c:f>
              <c:numCache>
                <c:formatCode>General</c:formatCode>
                <c:ptCount val="5"/>
                <c:pt idx="2">
                  <c:v>21</c:v>
                </c:pt>
              </c:numCache>
            </c:numRef>
          </c:val>
        </c:ser>
        <c:ser>
          <c:idx val="1"/>
          <c:order val="1"/>
          <c:tx>
            <c:strRef>
              <c:f>'Sale  by store location'!$C$3:$C$4</c:f>
              <c:strCache>
                <c:ptCount val="1"/>
                <c:pt idx="0">
                  <c:v>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location'!$C$5:$C$10</c:f>
              <c:numCache>
                <c:formatCode>General</c:formatCode>
                <c:ptCount val="5"/>
                <c:pt idx="1">
                  <c:v>30</c:v>
                </c:pt>
              </c:numCache>
            </c:numRef>
          </c:val>
        </c:ser>
        <c:ser>
          <c:idx val="2"/>
          <c:order val="2"/>
          <c:tx>
            <c:strRef>
              <c:f>'Sale  by store location'!$D$3:$D$4</c:f>
              <c:strCache>
                <c:ptCount val="1"/>
                <c:pt idx="0">
                  <c:v>36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location'!$D$5:$D$10</c:f>
              <c:numCache>
                <c:formatCode>General</c:formatCode>
                <c:ptCount val="5"/>
                <c:pt idx="2">
                  <c:v>12</c:v>
                </c:pt>
              </c:numCache>
            </c:numRef>
          </c:val>
        </c:ser>
        <c:ser>
          <c:idx val="3"/>
          <c:order val="3"/>
          <c:tx>
            <c:strRef>
              <c:f>'Sale  by store location'!$E$3:$E$4</c:f>
              <c:strCache>
                <c:ptCount val="1"/>
                <c:pt idx="0">
                  <c:v>120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location'!$E$5:$E$10</c:f>
              <c:numCache>
                <c:formatCode>General</c:formatCode>
                <c:ptCount val="5"/>
                <c:pt idx="0">
                  <c:v>19</c:v>
                </c:pt>
              </c:numCache>
            </c:numRef>
          </c:val>
        </c:ser>
        <c:ser>
          <c:idx val="4"/>
          <c:order val="4"/>
          <c:tx>
            <c:strRef>
              <c:f>'Sale  by store location'!$F$3:$F$4</c:f>
              <c:strCache>
                <c:ptCount val="1"/>
                <c:pt idx="0">
                  <c:v>150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location'!$F$5:$F$10</c:f>
              <c:numCache>
                <c:formatCode>General</c:formatCode>
                <c:ptCount val="5"/>
                <c:pt idx="3">
                  <c:v>21</c:v>
                </c:pt>
              </c:numCache>
            </c:numRef>
          </c:val>
        </c:ser>
        <c:ser>
          <c:idx val="5"/>
          <c:order val="5"/>
          <c:tx>
            <c:strRef>
              <c:f>'Sale  by store location'!$G$3:$G$4</c:f>
              <c:strCache>
                <c:ptCount val="1"/>
                <c:pt idx="0">
                  <c:v>240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location'!$G$5:$G$10</c:f>
              <c:numCache>
                <c:formatCode>General</c:formatCode>
                <c:ptCount val="5"/>
                <c:pt idx="4">
                  <c:v>12</c:v>
                </c:pt>
              </c:numCache>
            </c:numRef>
          </c:val>
        </c:ser>
        <c:ser>
          <c:idx val="6"/>
          <c:order val="6"/>
          <c:tx>
            <c:strRef>
              <c:f>'Sale  by store location'!$H$3:$H$4</c:f>
              <c:strCache>
                <c:ptCount val="1"/>
                <c:pt idx="0">
                  <c:v>900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location'!$H$5:$H$10</c:f>
              <c:numCache>
                <c:formatCode>General</c:formatCode>
                <c:ptCount val="5"/>
                <c:pt idx="3">
                  <c:v>17</c:v>
                </c:pt>
              </c:numCache>
            </c:numRef>
          </c:val>
        </c:ser>
        <c:ser>
          <c:idx val="7"/>
          <c:order val="7"/>
          <c:tx>
            <c:strRef>
              <c:f>'Sale  by store location'!$I$3:$I$4</c:f>
              <c:strCache>
                <c:ptCount val="1"/>
                <c:pt idx="0">
                  <c:v>1200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location'!$I$5:$I$10</c:f>
              <c:numCache>
                <c:formatCode>General</c:formatCode>
                <c:ptCount val="5"/>
                <c:pt idx="1">
                  <c:v>23</c:v>
                </c:pt>
              </c:numCache>
            </c:numRef>
          </c:val>
        </c:ser>
        <c:ser>
          <c:idx val="8"/>
          <c:order val="8"/>
          <c:tx>
            <c:strRef>
              <c:f>'Sale  by store location'!$J$3:$J$4</c:f>
              <c:strCache>
                <c:ptCount val="1"/>
                <c:pt idx="0">
                  <c:v>1600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location'!$J$5:$J$10</c:f>
              <c:numCache>
                <c:formatCode>General</c:formatCode>
                <c:ptCount val="5"/>
                <c:pt idx="4">
                  <c:v>24</c:v>
                </c:pt>
              </c:numCache>
            </c:numRef>
          </c:val>
        </c:ser>
        <c:ser>
          <c:idx val="9"/>
          <c:order val="9"/>
          <c:tx>
            <c:strRef>
              <c:f>'Sale  by store location'!$K$3:$K$4</c:f>
              <c:strCache>
                <c:ptCount val="1"/>
                <c:pt idx="0">
                  <c:v>3500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location'!$K$5:$K$10</c:f>
              <c:numCache>
                <c:formatCode>General</c:formatCode>
                <c:ptCount val="5"/>
                <c:pt idx="0">
                  <c:v>21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[SuperMart_Sales_Analysis.xlsx]Monthly Sales Trend!PivotTable3</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s>
    <c:plotArea>
      <c:layout/>
      <c:lineChart>
        <c:grouping val="standard"/>
        <c:varyColors val="0"/>
        <c:ser>
          <c:idx val="0"/>
          <c:order val="0"/>
          <c:tx>
            <c:strRef>
              <c:f>'Monthly Sales Trend'!$B$3:$B$4</c:f>
              <c:strCache>
                <c:ptCount val="1"/>
                <c:pt idx="0">
                  <c:v>18</c:v>
                </c:pt>
              </c:strCache>
            </c:strRef>
          </c:tx>
          <c:spPr>
            <a:ln w="28575" cap="rnd">
              <a:solidFill>
                <a:schemeClr val="accent1"/>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Trend'!$B$5:$B$205</c:f>
              <c:numCache>
                <c:formatCode>General</c:formatCode>
                <c:ptCount val="200"/>
                <c:pt idx="2">
                  <c:v>1</c:v>
                </c:pt>
                <c:pt idx="16">
                  <c:v>1</c:v>
                </c:pt>
                <c:pt idx="17">
                  <c:v>1</c:v>
                </c:pt>
                <c:pt idx="29">
                  <c:v>1</c:v>
                </c:pt>
                <c:pt idx="41">
                  <c:v>1</c:v>
                </c:pt>
                <c:pt idx="48">
                  <c:v>1</c:v>
                </c:pt>
                <c:pt idx="50">
                  <c:v>1</c:v>
                </c:pt>
                <c:pt idx="58">
                  <c:v>1</c:v>
                </c:pt>
                <c:pt idx="62">
                  <c:v>1</c:v>
                </c:pt>
                <c:pt idx="64">
                  <c:v>1</c:v>
                </c:pt>
                <c:pt idx="87">
                  <c:v>1</c:v>
                </c:pt>
                <c:pt idx="108">
                  <c:v>1</c:v>
                </c:pt>
                <c:pt idx="123">
                  <c:v>1</c:v>
                </c:pt>
                <c:pt idx="128">
                  <c:v>1</c:v>
                </c:pt>
                <c:pt idx="131">
                  <c:v>1</c:v>
                </c:pt>
                <c:pt idx="138">
                  <c:v>1</c:v>
                </c:pt>
                <c:pt idx="153">
                  <c:v>1</c:v>
                </c:pt>
                <c:pt idx="157">
                  <c:v>1</c:v>
                </c:pt>
                <c:pt idx="161">
                  <c:v>1</c:v>
                </c:pt>
                <c:pt idx="181">
                  <c:v>1</c:v>
                </c:pt>
                <c:pt idx="188">
                  <c:v>1</c:v>
                </c:pt>
              </c:numCache>
            </c:numRef>
          </c:val>
          <c:smooth val="0"/>
        </c:ser>
        <c:ser>
          <c:idx val="1"/>
          <c:order val="1"/>
          <c:tx>
            <c:strRef>
              <c:f>'Monthly Sales Trend'!$C$3:$C$4</c:f>
              <c:strCache>
                <c:ptCount val="1"/>
                <c:pt idx="0">
                  <c:v>20</c:v>
                </c:pt>
              </c:strCache>
            </c:strRef>
          </c:tx>
          <c:spPr>
            <a:ln w="28575" cap="rnd">
              <a:solidFill>
                <a:schemeClr val="accent2"/>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Trend'!$C$5:$C$205</c:f>
              <c:numCache>
                <c:formatCode>General</c:formatCode>
                <c:ptCount val="200"/>
                <c:pt idx="0">
                  <c:v>1</c:v>
                </c:pt>
                <c:pt idx="4">
                  <c:v>1</c:v>
                </c:pt>
                <c:pt idx="12">
                  <c:v>1</c:v>
                </c:pt>
                <c:pt idx="19">
                  <c:v>1</c:v>
                </c:pt>
                <c:pt idx="32">
                  <c:v>1</c:v>
                </c:pt>
                <c:pt idx="35">
                  <c:v>1</c:v>
                </c:pt>
                <c:pt idx="43">
                  <c:v>1</c:v>
                </c:pt>
                <c:pt idx="46">
                  <c:v>1</c:v>
                </c:pt>
                <c:pt idx="52">
                  <c:v>1</c:v>
                </c:pt>
                <c:pt idx="59">
                  <c:v>1</c:v>
                </c:pt>
                <c:pt idx="75">
                  <c:v>1</c:v>
                </c:pt>
                <c:pt idx="79">
                  <c:v>1</c:v>
                </c:pt>
                <c:pt idx="81">
                  <c:v>1</c:v>
                </c:pt>
                <c:pt idx="89">
                  <c:v>1</c:v>
                </c:pt>
                <c:pt idx="93">
                  <c:v>1</c:v>
                </c:pt>
                <c:pt idx="94">
                  <c:v>1</c:v>
                </c:pt>
                <c:pt idx="99">
                  <c:v>1</c:v>
                </c:pt>
                <c:pt idx="104">
                  <c:v>1</c:v>
                </c:pt>
                <c:pt idx="114">
                  <c:v>1</c:v>
                </c:pt>
                <c:pt idx="119">
                  <c:v>1</c:v>
                </c:pt>
                <c:pt idx="125">
                  <c:v>1</c:v>
                </c:pt>
                <c:pt idx="133">
                  <c:v>1</c:v>
                </c:pt>
                <c:pt idx="140">
                  <c:v>1</c:v>
                </c:pt>
                <c:pt idx="150">
                  <c:v>1</c:v>
                </c:pt>
                <c:pt idx="156">
                  <c:v>1</c:v>
                </c:pt>
                <c:pt idx="159">
                  <c:v>1</c:v>
                </c:pt>
                <c:pt idx="169">
                  <c:v>1</c:v>
                </c:pt>
                <c:pt idx="183">
                  <c:v>1</c:v>
                </c:pt>
                <c:pt idx="190">
                  <c:v>1</c:v>
                </c:pt>
                <c:pt idx="191">
                  <c:v>1</c:v>
                </c:pt>
              </c:numCache>
            </c:numRef>
          </c:val>
          <c:smooth val="0"/>
        </c:ser>
        <c:ser>
          <c:idx val="2"/>
          <c:order val="2"/>
          <c:tx>
            <c:strRef>
              <c:f>'Monthly Sales Trend'!$D$3:$D$4</c:f>
              <c:strCache>
                <c:ptCount val="1"/>
                <c:pt idx="0">
                  <c:v>36</c:v>
                </c:pt>
              </c:strCache>
            </c:strRef>
          </c:tx>
          <c:spPr>
            <a:ln w="28575" cap="rnd">
              <a:solidFill>
                <a:schemeClr val="accent3"/>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Trend'!$D$5:$D$205</c:f>
              <c:numCache>
                <c:formatCode>General</c:formatCode>
                <c:ptCount val="200"/>
                <c:pt idx="6">
                  <c:v>1</c:v>
                </c:pt>
                <c:pt idx="26">
                  <c:v>1</c:v>
                </c:pt>
                <c:pt idx="37">
                  <c:v>1</c:v>
                </c:pt>
                <c:pt idx="74">
                  <c:v>1</c:v>
                </c:pt>
                <c:pt idx="77">
                  <c:v>1</c:v>
                </c:pt>
                <c:pt idx="85">
                  <c:v>1</c:v>
                </c:pt>
                <c:pt idx="91">
                  <c:v>1</c:v>
                </c:pt>
                <c:pt idx="111">
                  <c:v>1</c:v>
                </c:pt>
                <c:pt idx="118">
                  <c:v>1</c:v>
                </c:pt>
                <c:pt idx="164">
                  <c:v>1</c:v>
                </c:pt>
                <c:pt idx="173">
                  <c:v>1</c:v>
                </c:pt>
                <c:pt idx="184">
                  <c:v>1</c:v>
                </c:pt>
              </c:numCache>
            </c:numRef>
          </c:val>
          <c:smooth val="0"/>
        </c:ser>
        <c:ser>
          <c:idx val="3"/>
          <c:order val="3"/>
          <c:tx>
            <c:strRef>
              <c:f>'Monthly Sales Trend'!$E$3:$E$4</c:f>
              <c:strCache>
                <c:ptCount val="1"/>
                <c:pt idx="0">
                  <c:v>120</c:v>
                </c:pt>
              </c:strCache>
            </c:strRef>
          </c:tx>
          <c:spPr>
            <a:ln w="28575" cap="rnd">
              <a:solidFill>
                <a:schemeClr val="accent4"/>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Trend'!$E$5:$E$205</c:f>
              <c:numCache>
                <c:formatCode>General</c:formatCode>
                <c:ptCount val="200"/>
                <c:pt idx="8">
                  <c:v>1</c:v>
                </c:pt>
                <c:pt idx="33">
                  <c:v>1</c:v>
                </c:pt>
                <c:pt idx="39">
                  <c:v>1</c:v>
                </c:pt>
                <c:pt idx="56">
                  <c:v>1</c:v>
                </c:pt>
                <c:pt idx="60">
                  <c:v>1</c:v>
                </c:pt>
                <c:pt idx="84">
                  <c:v>1</c:v>
                </c:pt>
                <c:pt idx="92">
                  <c:v>1</c:v>
                </c:pt>
                <c:pt idx="95">
                  <c:v>1</c:v>
                </c:pt>
                <c:pt idx="105">
                  <c:v>1</c:v>
                </c:pt>
                <c:pt idx="109">
                  <c:v>1</c:v>
                </c:pt>
                <c:pt idx="113">
                  <c:v>1</c:v>
                </c:pt>
                <c:pt idx="120">
                  <c:v>1</c:v>
                </c:pt>
                <c:pt idx="136">
                  <c:v>1</c:v>
                </c:pt>
                <c:pt idx="144">
                  <c:v>1</c:v>
                </c:pt>
                <c:pt idx="155">
                  <c:v>1</c:v>
                </c:pt>
                <c:pt idx="163">
                  <c:v>1</c:v>
                </c:pt>
                <c:pt idx="175">
                  <c:v>1</c:v>
                </c:pt>
                <c:pt idx="186">
                  <c:v>1</c:v>
                </c:pt>
                <c:pt idx="195">
                  <c:v>1</c:v>
                </c:pt>
              </c:numCache>
            </c:numRef>
          </c:val>
          <c:smooth val="0"/>
        </c:ser>
        <c:ser>
          <c:idx val="4"/>
          <c:order val="4"/>
          <c:tx>
            <c:strRef>
              <c:f>'Monthly Sales Trend'!$F$3:$F$4</c:f>
              <c:strCache>
                <c:ptCount val="1"/>
                <c:pt idx="0">
                  <c:v>150</c:v>
                </c:pt>
              </c:strCache>
            </c:strRef>
          </c:tx>
          <c:spPr>
            <a:ln w="28575" cap="rnd">
              <a:solidFill>
                <a:schemeClr val="accent5"/>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Trend'!$F$5:$F$205</c:f>
              <c:numCache>
                <c:formatCode>General</c:formatCode>
                <c:ptCount val="200"/>
                <c:pt idx="31">
                  <c:v>1</c:v>
                </c:pt>
                <c:pt idx="34">
                  <c:v>1</c:v>
                </c:pt>
                <c:pt idx="42">
                  <c:v>1</c:v>
                </c:pt>
                <c:pt idx="47">
                  <c:v>1</c:v>
                </c:pt>
                <c:pt idx="49">
                  <c:v>1</c:v>
                </c:pt>
                <c:pt idx="51">
                  <c:v>1</c:v>
                </c:pt>
                <c:pt idx="61">
                  <c:v>1</c:v>
                </c:pt>
                <c:pt idx="65">
                  <c:v>1</c:v>
                </c:pt>
                <c:pt idx="71">
                  <c:v>1</c:v>
                </c:pt>
                <c:pt idx="76">
                  <c:v>1</c:v>
                </c:pt>
                <c:pt idx="88">
                  <c:v>1</c:v>
                </c:pt>
                <c:pt idx="100">
                  <c:v>1</c:v>
                </c:pt>
                <c:pt idx="103">
                  <c:v>1</c:v>
                </c:pt>
                <c:pt idx="112">
                  <c:v>1</c:v>
                </c:pt>
                <c:pt idx="121">
                  <c:v>1</c:v>
                </c:pt>
                <c:pt idx="141">
                  <c:v>1</c:v>
                </c:pt>
                <c:pt idx="170">
                  <c:v>1</c:v>
                </c:pt>
                <c:pt idx="176">
                  <c:v>1</c:v>
                </c:pt>
                <c:pt idx="182">
                  <c:v>1</c:v>
                </c:pt>
                <c:pt idx="189">
                  <c:v>1</c:v>
                </c:pt>
                <c:pt idx="194">
                  <c:v>1</c:v>
                </c:pt>
              </c:numCache>
            </c:numRef>
          </c:val>
          <c:smooth val="0"/>
        </c:ser>
        <c:ser>
          <c:idx val="5"/>
          <c:order val="5"/>
          <c:tx>
            <c:strRef>
              <c:f>'Monthly Sales Trend'!$G$3:$G$4</c:f>
              <c:strCache>
                <c:ptCount val="1"/>
                <c:pt idx="0">
                  <c:v>240</c:v>
                </c:pt>
              </c:strCache>
            </c:strRef>
          </c:tx>
          <c:spPr>
            <a:ln w="28575" cap="rnd">
              <a:solidFill>
                <a:schemeClr val="accent6"/>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Trend'!$G$5:$G$205</c:f>
              <c:numCache>
                <c:formatCode>General</c:formatCode>
                <c:ptCount val="200"/>
                <c:pt idx="11">
                  <c:v>1</c:v>
                </c:pt>
                <c:pt idx="22">
                  <c:v>1</c:v>
                </c:pt>
                <c:pt idx="40">
                  <c:v>1</c:v>
                </c:pt>
                <c:pt idx="55">
                  <c:v>1</c:v>
                </c:pt>
                <c:pt idx="67">
                  <c:v>1</c:v>
                </c:pt>
                <c:pt idx="83">
                  <c:v>1</c:v>
                </c:pt>
                <c:pt idx="110">
                  <c:v>1</c:v>
                </c:pt>
                <c:pt idx="137">
                  <c:v>1</c:v>
                </c:pt>
                <c:pt idx="143">
                  <c:v>1</c:v>
                </c:pt>
                <c:pt idx="154">
                  <c:v>1</c:v>
                </c:pt>
                <c:pt idx="162">
                  <c:v>1</c:v>
                </c:pt>
                <c:pt idx="196">
                  <c:v>1</c:v>
                </c:pt>
              </c:numCache>
            </c:numRef>
          </c:val>
          <c:smooth val="0"/>
        </c:ser>
        <c:ser>
          <c:idx val="6"/>
          <c:order val="6"/>
          <c:tx>
            <c:strRef>
              <c:f>'Monthly Sales Trend'!$H$3:$H$4</c:f>
              <c:strCache>
                <c:ptCount val="1"/>
                <c:pt idx="0">
                  <c:v>900</c:v>
                </c:pt>
              </c:strCache>
            </c:strRef>
          </c:tx>
          <c:spPr>
            <a:ln w="28575" cap="rnd">
              <a:solidFill>
                <a:schemeClr val="accent1">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Trend'!$H$5:$H$205</c:f>
              <c:numCache>
                <c:formatCode>General</c:formatCode>
                <c:ptCount val="200"/>
                <c:pt idx="7">
                  <c:v>1</c:v>
                </c:pt>
                <c:pt idx="20">
                  <c:v>1</c:v>
                </c:pt>
                <c:pt idx="25">
                  <c:v>1</c:v>
                </c:pt>
                <c:pt idx="27">
                  <c:v>1</c:v>
                </c:pt>
                <c:pt idx="38">
                  <c:v>1</c:v>
                </c:pt>
                <c:pt idx="53">
                  <c:v>1</c:v>
                </c:pt>
                <c:pt idx="70">
                  <c:v>1</c:v>
                </c:pt>
                <c:pt idx="78">
                  <c:v>1</c:v>
                </c:pt>
                <c:pt idx="96">
                  <c:v>1</c:v>
                </c:pt>
                <c:pt idx="106">
                  <c:v>1</c:v>
                </c:pt>
                <c:pt idx="126">
                  <c:v>1</c:v>
                </c:pt>
                <c:pt idx="129">
                  <c:v>1</c:v>
                </c:pt>
                <c:pt idx="135">
                  <c:v>1</c:v>
                </c:pt>
                <c:pt idx="151">
                  <c:v>1</c:v>
                </c:pt>
                <c:pt idx="177">
                  <c:v>1</c:v>
                </c:pt>
                <c:pt idx="185">
                  <c:v>1</c:v>
                </c:pt>
                <c:pt idx="192">
                  <c:v>1</c:v>
                </c:pt>
              </c:numCache>
            </c:numRef>
          </c:val>
          <c:smooth val="0"/>
        </c:ser>
        <c:ser>
          <c:idx val="7"/>
          <c:order val="7"/>
          <c:tx>
            <c:strRef>
              <c:f>'Monthly Sales Trend'!$I$3:$I$4</c:f>
              <c:strCache>
                <c:ptCount val="1"/>
                <c:pt idx="0">
                  <c:v>1200</c:v>
                </c:pt>
              </c:strCache>
            </c:strRef>
          </c:tx>
          <c:spPr>
            <a:ln w="28575" cap="rnd">
              <a:solidFill>
                <a:schemeClr val="accent2">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Trend'!$I$5:$I$205</c:f>
              <c:numCache>
                <c:formatCode>General</c:formatCode>
                <c:ptCount val="200"/>
                <c:pt idx="1">
                  <c:v>1</c:v>
                </c:pt>
                <c:pt idx="9">
                  <c:v>1</c:v>
                </c:pt>
                <c:pt idx="13">
                  <c:v>1</c:v>
                </c:pt>
                <c:pt idx="15">
                  <c:v>1</c:v>
                </c:pt>
                <c:pt idx="24">
                  <c:v>1</c:v>
                </c:pt>
                <c:pt idx="28">
                  <c:v>1</c:v>
                </c:pt>
                <c:pt idx="45">
                  <c:v>1</c:v>
                </c:pt>
                <c:pt idx="57">
                  <c:v>1</c:v>
                </c:pt>
                <c:pt idx="63">
                  <c:v>1</c:v>
                </c:pt>
                <c:pt idx="69">
                  <c:v>1</c:v>
                </c:pt>
                <c:pt idx="72">
                  <c:v>1</c:v>
                </c:pt>
                <c:pt idx="86">
                  <c:v>1</c:v>
                </c:pt>
                <c:pt idx="101">
                  <c:v>1</c:v>
                </c:pt>
                <c:pt idx="116">
                  <c:v>1</c:v>
                </c:pt>
                <c:pt idx="127">
                  <c:v>1</c:v>
                </c:pt>
                <c:pt idx="139">
                  <c:v>1</c:v>
                </c:pt>
                <c:pt idx="145">
                  <c:v>1</c:v>
                </c:pt>
                <c:pt idx="148">
                  <c:v>1</c:v>
                </c:pt>
                <c:pt idx="166">
                  <c:v>1</c:v>
                </c:pt>
                <c:pt idx="168">
                  <c:v>1</c:v>
                </c:pt>
                <c:pt idx="174">
                  <c:v>1</c:v>
                </c:pt>
                <c:pt idx="179">
                  <c:v>1</c:v>
                </c:pt>
                <c:pt idx="187">
                  <c:v>1</c:v>
                </c:pt>
              </c:numCache>
            </c:numRef>
          </c:val>
          <c:smooth val="0"/>
        </c:ser>
        <c:ser>
          <c:idx val="8"/>
          <c:order val="8"/>
          <c:tx>
            <c:strRef>
              <c:f>'Monthly Sales Trend'!$J$3:$J$4</c:f>
              <c:strCache>
                <c:ptCount val="1"/>
                <c:pt idx="0">
                  <c:v>1600</c:v>
                </c:pt>
              </c:strCache>
            </c:strRef>
          </c:tx>
          <c:spPr>
            <a:ln w="28575" cap="rnd">
              <a:solidFill>
                <a:schemeClr val="accent3">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Trend'!$J$5:$J$205</c:f>
              <c:numCache>
                <c:formatCode>General</c:formatCode>
                <c:ptCount val="200"/>
                <c:pt idx="5">
                  <c:v>1</c:v>
                </c:pt>
                <c:pt idx="14">
                  <c:v>1</c:v>
                </c:pt>
                <c:pt idx="18">
                  <c:v>1</c:v>
                </c:pt>
                <c:pt idx="23">
                  <c:v>1</c:v>
                </c:pt>
                <c:pt idx="36">
                  <c:v>1</c:v>
                </c:pt>
                <c:pt idx="44">
                  <c:v>1</c:v>
                </c:pt>
                <c:pt idx="68">
                  <c:v>1</c:v>
                </c:pt>
                <c:pt idx="73">
                  <c:v>1</c:v>
                </c:pt>
                <c:pt idx="80">
                  <c:v>1</c:v>
                </c:pt>
                <c:pt idx="90">
                  <c:v>1</c:v>
                </c:pt>
                <c:pt idx="97">
                  <c:v>1</c:v>
                </c:pt>
                <c:pt idx="102">
                  <c:v>1</c:v>
                </c:pt>
                <c:pt idx="115">
                  <c:v>1</c:v>
                </c:pt>
                <c:pt idx="117">
                  <c:v>1</c:v>
                </c:pt>
                <c:pt idx="124">
                  <c:v>1</c:v>
                </c:pt>
                <c:pt idx="134">
                  <c:v>1</c:v>
                </c:pt>
                <c:pt idx="146">
                  <c:v>1</c:v>
                </c:pt>
                <c:pt idx="147">
                  <c:v>1</c:v>
                </c:pt>
                <c:pt idx="160">
                  <c:v>1</c:v>
                </c:pt>
                <c:pt idx="165">
                  <c:v>1</c:v>
                </c:pt>
                <c:pt idx="167">
                  <c:v>1</c:v>
                </c:pt>
                <c:pt idx="172">
                  <c:v>1</c:v>
                </c:pt>
                <c:pt idx="180">
                  <c:v>1</c:v>
                </c:pt>
                <c:pt idx="198">
                  <c:v>1</c:v>
                </c:pt>
              </c:numCache>
            </c:numRef>
          </c:val>
          <c:smooth val="0"/>
        </c:ser>
        <c:ser>
          <c:idx val="9"/>
          <c:order val="9"/>
          <c:tx>
            <c:strRef>
              <c:f>'Monthly Sales Trend'!$K$3:$K$4</c:f>
              <c:strCache>
                <c:ptCount val="1"/>
                <c:pt idx="0">
                  <c:v>3500</c:v>
                </c:pt>
              </c:strCache>
            </c:strRef>
          </c:tx>
          <c:spPr>
            <a:ln w="28575" cap="rnd">
              <a:solidFill>
                <a:schemeClr val="accent4">
                  <a:lumMod val="60000"/>
                </a:schemeClr>
              </a:solidFill>
              <a:round/>
            </a:ln>
            <a:effectLst/>
          </c:spPr>
          <c:marker>
            <c:symbol val="none"/>
          </c:marker>
          <c:cat>
            <c:strRef>
              <c:f>'Monthly Sales Trend'!$A$5:$A$205</c:f>
              <c:strCache>
                <c:ptCount val="200"/>
                <c:pt idx="0">
                  <c:v>Apr-2025</c:v>
                </c:pt>
                <c:pt idx="1">
                  <c:v>Apr-2027</c:v>
                </c:pt>
                <c:pt idx="2">
                  <c:v>Apr-2028</c:v>
                </c:pt>
                <c:pt idx="3">
                  <c:v>Apr-2029</c:v>
                </c:pt>
                <c:pt idx="4">
                  <c:v>Apr-2032</c:v>
                </c:pt>
                <c:pt idx="5">
                  <c:v>Apr-2033</c:v>
                </c:pt>
                <c:pt idx="6">
                  <c:v>Apr-2036</c:v>
                </c:pt>
                <c:pt idx="7">
                  <c:v>Apr-2037</c:v>
                </c:pt>
                <c:pt idx="8">
                  <c:v>Apr-2040</c:v>
                </c:pt>
                <c:pt idx="9">
                  <c:v>Apr-2041</c:v>
                </c:pt>
                <c:pt idx="10">
                  <c:v>Apr-2044</c:v>
                </c:pt>
                <c:pt idx="11">
                  <c:v>Apr-2045</c:v>
                </c:pt>
                <c:pt idx="12">
                  <c:v>Apr-2046</c:v>
                </c:pt>
                <c:pt idx="13">
                  <c:v>Apr-2049</c:v>
                </c:pt>
                <c:pt idx="14">
                  <c:v>Apr-2050</c:v>
                </c:pt>
                <c:pt idx="15">
                  <c:v>Apr-2053</c:v>
                </c:pt>
                <c:pt idx="16">
                  <c:v>Apr-2054</c:v>
                </c:pt>
                <c:pt idx="17">
                  <c:v>Aug-2025</c:v>
                </c:pt>
                <c:pt idx="18">
                  <c:v>Aug-2026</c:v>
                </c:pt>
                <c:pt idx="19">
                  <c:v>Aug-2029</c:v>
                </c:pt>
                <c:pt idx="20">
                  <c:v>Aug-2030</c:v>
                </c:pt>
                <c:pt idx="21">
                  <c:v>Aug-2033</c:v>
                </c:pt>
                <c:pt idx="22">
                  <c:v>Aug-2034</c:v>
                </c:pt>
                <c:pt idx="23">
                  <c:v>Aug-2037</c:v>
                </c:pt>
                <c:pt idx="24">
                  <c:v>Aug-2038</c:v>
                </c:pt>
                <c:pt idx="25">
                  <c:v>Aug-2041</c:v>
                </c:pt>
                <c:pt idx="26">
                  <c:v>Aug-2042</c:v>
                </c:pt>
                <c:pt idx="27">
                  <c:v>Aug-2043</c:v>
                </c:pt>
                <c:pt idx="28">
                  <c:v>Aug-2045</c:v>
                </c:pt>
                <c:pt idx="29">
                  <c:v>Aug-2046</c:v>
                </c:pt>
                <c:pt idx="30">
                  <c:v>Aug-2047</c:v>
                </c:pt>
                <c:pt idx="31">
                  <c:v>Aug-2050</c:v>
                </c:pt>
                <c:pt idx="32">
                  <c:v>Aug-2051</c:v>
                </c:pt>
                <c:pt idx="33">
                  <c:v>Dec-2025</c:v>
                </c:pt>
                <c:pt idx="34">
                  <c:v>Dec-2026</c:v>
                </c:pt>
                <c:pt idx="35">
                  <c:v>Dec-2027</c:v>
                </c:pt>
                <c:pt idx="36">
                  <c:v>Dec-2030</c:v>
                </c:pt>
                <c:pt idx="37">
                  <c:v>Dec-2031</c:v>
                </c:pt>
                <c:pt idx="38">
                  <c:v>Dec-2034</c:v>
                </c:pt>
                <c:pt idx="39">
                  <c:v>Dec-2035</c:v>
                </c:pt>
                <c:pt idx="40">
                  <c:v>Dec-2038</c:v>
                </c:pt>
                <c:pt idx="41">
                  <c:v>Dec-2039</c:v>
                </c:pt>
                <c:pt idx="42">
                  <c:v>Dec-2040</c:v>
                </c:pt>
                <c:pt idx="43">
                  <c:v>Dec-2042</c:v>
                </c:pt>
                <c:pt idx="44">
                  <c:v>Dec-2043</c:v>
                </c:pt>
                <c:pt idx="45">
                  <c:v>Dec-2044</c:v>
                </c:pt>
                <c:pt idx="46">
                  <c:v>Dec-2047</c:v>
                </c:pt>
                <c:pt idx="47">
                  <c:v>Dec-2048</c:v>
                </c:pt>
                <c:pt idx="48">
                  <c:v>Dec-2051</c:v>
                </c:pt>
                <c:pt idx="49">
                  <c:v>Dec-2052</c:v>
                </c:pt>
                <c:pt idx="50">
                  <c:v>Feb-2027</c:v>
                </c:pt>
                <c:pt idx="51">
                  <c:v>Feb-2028</c:v>
                </c:pt>
                <c:pt idx="52">
                  <c:v>Feb-2031</c:v>
                </c:pt>
                <c:pt idx="53">
                  <c:v>Feb-2032</c:v>
                </c:pt>
                <c:pt idx="54">
                  <c:v>Feb-2035</c:v>
                </c:pt>
                <c:pt idx="55">
                  <c:v>Feb-2036</c:v>
                </c:pt>
                <c:pt idx="56">
                  <c:v>Feb-2037</c:v>
                </c:pt>
                <c:pt idx="57">
                  <c:v>Feb-2040</c:v>
                </c:pt>
                <c:pt idx="58">
                  <c:v>Feb-2041</c:v>
                </c:pt>
                <c:pt idx="59">
                  <c:v>Feb-2044</c:v>
                </c:pt>
                <c:pt idx="60">
                  <c:v>Feb-2045</c:v>
                </c:pt>
                <c:pt idx="61">
                  <c:v>Feb-2048</c:v>
                </c:pt>
                <c:pt idx="62">
                  <c:v>Feb-2049</c:v>
                </c:pt>
                <c:pt idx="63">
                  <c:v>Feb-2052</c:v>
                </c:pt>
                <c:pt idx="64">
                  <c:v>Feb-2053</c:v>
                </c:pt>
                <c:pt idx="65">
                  <c:v>Feb-2054</c:v>
                </c:pt>
                <c:pt idx="66">
                  <c:v>Jan-2025</c:v>
                </c:pt>
                <c:pt idx="67">
                  <c:v>Jan-2026</c:v>
                </c:pt>
                <c:pt idx="68">
                  <c:v>Jan-2029</c:v>
                </c:pt>
                <c:pt idx="69">
                  <c:v>Jan-2030</c:v>
                </c:pt>
                <c:pt idx="70">
                  <c:v>Jan-2033</c:v>
                </c:pt>
                <c:pt idx="71">
                  <c:v>Jan-2034</c:v>
                </c:pt>
                <c:pt idx="72">
                  <c:v>Jan-2037</c:v>
                </c:pt>
                <c:pt idx="73">
                  <c:v>Jan-2038</c:v>
                </c:pt>
                <c:pt idx="74">
                  <c:v>Jan-2039</c:v>
                </c:pt>
                <c:pt idx="75">
                  <c:v>Jan-2042</c:v>
                </c:pt>
                <c:pt idx="76">
                  <c:v>Jan-2043</c:v>
                </c:pt>
                <c:pt idx="77">
                  <c:v>Jan-2046</c:v>
                </c:pt>
                <c:pt idx="78">
                  <c:v>Jan-2047</c:v>
                </c:pt>
                <c:pt idx="79">
                  <c:v>Jan-2050</c:v>
                </c:pt>
                <c:pt idx="80">
                  <c:v>Jan-2051</c:v>
                </c:pt>
                <c:pt idx="81">
                  <c:v>Jan-2054</c:v>
                </c:pt>
                <c:pt idx="82">
                  <c:v>Jul-2026</c:v>
                </c:pt>
                <c:pt idx="83">
                  <c:v>Jul-2027</c:v>
                </c:pt>
                <c:pt idx="84">
                  <c:v>Jul-2028</c:v>
                </c:pt>
                <c:pt idx="85">
                  <c:v>Jul-2030</c:v>
                </c:pt>
                <c:pt idx="86">
                  <c:v>Jul-2031</c:v>
                </c:pt>
                <c:pt idx="87">
                  <c:v>Jul-2032</c:v>
                </c:pt>
                <c:pt idx="88">
                  <c:v>Jul-2035</c:v>
                </c:pt>
                <c:pt idx="89">
                  <c:v>Jul-2036</c:v>
                </c:pt>
                <c:pt idx="90">
                  <c:v>Jul-2039</c:v>
                </c:pt>
                <c:pt idx="91">
                  <c:v>Jul-2040</c:v>
                </c:pt>
                <c:pt idx="92">
                  <c:v>Jul-2043</c:v>
                </c:pt>
                <c:pt idx="93">
                  <c:v>Jul-2044</c:v>
                </c:pt>
                <c:pt idx="94">
                  <c:v>Jul-2047</c:v>
                </c:pt>
                <c:pt idx="95">
                  <c:v>Jul-2048</c:v>
                </c:pt>
                <c:pt idx="96">
                  <c:v>Jul-2049</c:v>
                </c:pt>
                <c:pt idx="97">
                  <c:v>Jul-2051</c:v>
                </c:pt>
                <c:pt idx="98">
                  <c:v>Jul-2052</c:v>
                </c:pt>
                <c:pt idx="99">
                  <c:v>Jul-2053</c:v>
                </c:pt>
                <c:pt idx="100">
                  <c:v>Jun-2025</c:v>
                </c:pt>
                <c:pt idx="101">
                  <c:v>Jun-2028</c:v>
                </c:pt>
                <c:pt idx="102">
                  <c:v>Jun-2029</c:v>
                </c:pt>
                <c:pt idx="103">
                  <c:v>Jun-2032</c:v>
                </c:pt>
                <c:pt idx="104">
                  <c:v>Jun-2033</c:v>
                </c:pt>
                <c:pt idx="105">
                  <c:v>Jun-2034</c:v>
                </c:pt>
                <c:pt idx="106">
                  <c:v>Jun-2036</c:v>
                </c:pt>
                <c:pt idx="107">
                  <c:v>Jun-2037</c:v>
                </c:pt>
                <c:pt idx="108">
                  <c:v>Jun-2038</c:v>
                </c:pt>
                <c:pt idx="109">
                  <c:v>Jun-2041</c:v>
                </c:pt>
                <c:pt idx="110">
                  <c:v>Jun-2042</c:v>
                </c:pt>
                <c:pt idx="111">
                  <c:v>Jun-2045</c:v>
                </c:pt>
                <c:pt idx="112">
                  <c:v>Jun-2046</c:v>
                </c:pt>
                <c:pt idx="113">
                  <c:v>Jun-2049</c:v>
                </c:pt>
                <c:pt idx="114">
                  <c:v>Jun-2050</c:v>
                </c:pt>
                <c:pt idx="115">
                  <c:v>Jun-2053</c:v>
                </c:pt>
                <c:pt idx="116">
                  <c:v>Jun-2054</c:v>
                </c:pt>
                <c:pt idx="117">
                  <c:v>Mar-2025</c:v>
                </c:pt>
                <c:pt idx="118">
                  <c:v>Mar-2026</c:v>
                </c:pt>
                <c:pt idx="119">
                  <c:v>Mar-2029</c:v>
                </c:pt>
                <c:pt idx="120">
                  <c:v>Mar-2030</c:v>
                </c:pt>
                <c:pt idx="121">
                  <c:v>Mar-2031</c:v>
                </c:pt>
                <c:pt idx="122">
                  <c:v>Mar-2033</c:v>
                </c:pt>
                <c:pt idx="123">
                  <c:v>Mar-2034</c:v>
                </c:pt>
                <c:pt idx="124">
                  <c:v>Mar-2035</c:v>
                </c:pt>
                <c:pt idx="125">
                  <c:v>Mar-2038</c:v>
                </c:pt>
                <c:pt idx="126">
                  <c:v>Mar-2039</c:v>
                </c:pt>
                <c:pt idx="127">
                  <c:v>Mar-2042</c:v>
                </c:pt>
                <c:pt idx="128">
                  <c:v>Mar-2043</c:v>
                </c:pt>
                <c:pt idx="129">
                  <c:v>Mar-2046</c:v>
                </c:pt>
                <c:pt idx="130">
                  <c:v>Mar-2047</c:v>
                </c:pt>
                <c:pt idx="131">
                  <c:v>Mar-2048</c:v>
                </c:pt>
                <c:pt idx="132">
                  <c:v>Mar-2050</c:v>
                </c:pt>
                <c:pt idx="133">
                  <c:v>Mar-2051</c:v>
                </c:pt>
                <c:pt idx="134">
                  <c:v>Mar-2052</c:v>
                </c:pt>
                <c:pt idx="135">
                  <c:v>May-2026</c:v>
                </c:pt>
                <c:pt idx="136">
                  <c:v>May-2027</c:v>
                </c:pt>
                <c:pt idx="137">
                  <c:v>May-2030</c:v>
                </c:pt>
                <c:pt idx="138">
                  <c:v>May-2031</c:v>
                </c:pt>
                <c:pt idx="139">
                  <c:v>May-2034</c:v>
                </c:pt>
                <c:pt idx="140">
                  <c:v>May-2035</c:v>
                </c:pt>
                <c:pt idx="141">
                  <c:v>May-2038</c:v>
                </c:pt>
                <c:pt idx="142">
                  <c:v>May-2039</c:v>
                </c:pt>
                <c:pt idx="143">
                  <c:v>May-2040</c:v>
                </c:pt>
                <c:pt idx="144">
                  <c:v>May-2042</c:v>
                </c:pt>
                <c:pt idx="145">
                  <c:v>May-2043</c:v>
                </c:pt>
                <c:pt idx="146">
                  <c:v>May-2044</c:v>
                </c:pt>
                <c:pt idx="147">
                  <c:v>May-2047</c:v>
                </c:pt>
                <c:pt idx="148">
                  <c:v>May-2048</c:v>
                </c:pt>
                <c:pt idx="149">
                  <c:v>May-2051</c:v>
                </c:pt>
                <c:pt idx="150">
                  <c:v>May-2052</c:v>
                </c:pt>
                <c:pt idx="151">
                  <c:v>Nov-2027</c:v>
                </c:pt>
                <c:pt idx="152">
                  <c:v>Nov-2028</c:v>
                </c:pt>
                <c:pt idx="153">
                  <c:v>Nov-2029</c:v>
                </c:pt>
                <c:pt idx="154">
                  <c:v>Nov-2031</c:v>
                </c:pt>
                <c:pt idx="155">
                  <c:v>Nov-2032</c:v>
                </c:pt>
                <c:pt idx="156">
                  <c:v>Nov-2033</c:v>
                </c:pt>
                <c:pt idx="157">
                  <c:v>Nov-2036</c:v>
                </c:pt>
                <c:pt idx="158">
                  <c:v>Nov-2037</c:v>
                </c:pt>
                <c:pt idx="159">
                  <c:v>Nov-2040</c:v>
                </c:pt>
                <c:pt idx="160">
                  <c:v>Nov-2041</c:v>
                </c:pt>
                <c:pt idx="161">
                  <c:v>Nov-2044</c:v>
                </c:pt>
                <c:pt idx="162">
                  <c:v>Nov-2045</c:v>
                </c:pt>
                <c:pt idx="163">
                  <c:v>Nov-2046</c:v>
                </c:pt>
                <c:pt idx="164">
                  <c:v>Nov-2048</c:v>
                </c:pt>
                <c:pt idx="165">
                  <c:v>Nov-2049</c:v>
                </c:pt>
                <c:pt idx="166">
                  <c:v>Nov-2050</c:v>
                </c:pt>
                <c:pt idx="167">
                  <c:v>Nov-2053</c:v>
                </c:pt>
                <c:pt idx="168">
                  <c:v>Oct-2025</c:v>
                </c:pt>
                <c:pt idx="169">
                  <c:v>Oct-2026</c:v>
                </c:pt>
                <c:pt idx="170">
                  <c:v>Oct-2029</c:v>
                </c:pt>
                <c:pt idx="171">
                  <c:v>Oct-2030</c:v>
                </c:pt>
                <c:pt idx="172">
                  <c:v>Oct-2033</c:v>
                </c:pt>
                <c:pt idx="173">
                  <c:v>Oct-2034</c:v>
                </c:pt>
                <c:pt idx="174">
                  <c:v>Oct-2035</c:v>
                </c:pt>
                <c:pt idx="175">
                  <c:v>Oct-2038</c:v>
                </c:pt>
                <c:pt idx="176">
                  <c:v>Oct-2039</c:v>
                </c:pt>
                <c:pt idx="177">
                  <c:v>Oct-2042</c:v>
                </c:pt>
                <c:pt idx="178">
                  <c:v>Oct-2043</c:v>
                </c:pt>
                <c:pt idx="179">
                  <c:v>Oct-2046</c:v>
                </c:pt>
                <c:pt idx="180">
                  <c:v>Oct-2047</c:v>
                </c:pt>
                <c:pt idx="181">
                  <c:v>Oct-2050</c:v>
                </c:pt>
                <c:pt idx="182">
                  <c:v>Oct-2051</c:v>
                </c:pt>
                <c:pt idx="183">
                  <c:v>Oct-2052</c:v>
                </c:pt>
                <c:pt idx="184">
                  <c:v>Sep-2027</c:v>
                </c:pt>
                <c:pt idx="185">
                  <c:v>Sep-2028</c:v>
                </c:pt>
                <c:pt idx="186">
                  <c:v>Sep-2031</c:v>
                </c:pt>
                <c:pt idx="187">
                  <c:v>Sep-2032</c:v>
                </c:pt>
                <c:pt idx="188">
                  <c:v>Sep-2035</c:v>
                </c:pt>
                <c:pt idx="189">
                  <c:v>Sep-2036</c:v>
                </c:pt>
                <c:pt idx="190">
                  <c:v>Sep-2037</c:v>
                </c:pt>
                <c:pt idx="191">
                  <c:v>Sep-2039</c:v>
                </c:pt>
                <c:pt idx="192">
                  <c:v>Sep-2040</c:v>
                </c:pt>
                <c:pt idx="193">
                  <c:v>Sep-2041</c:v>
                </c:pt>
                <c:pt idx="194">
                  <c:v>Sep-2044</c:v>
                </c:pt>
                <c:pt idx="195">
                  <c:v>Sep-2045</c:v>
                </c:pt>
                <c:pt idx="196">
                  <c:v>Sep-2048</c:v>
                </c:pt>
                <c:pt idx="197">
                  <c:v>Sep-2049</c:v>
                </c:pt>
                <c:pt idx="198">
                  <c:v>Sep-2052</c:v>
                </c:pt>
                <c:pt idx="199">
                  <c:v>Sep-2053</c:v>
                </c:pt>
              </c:strCache>
            </c:strRef>
          </c:cat>
          <c:val>
            <c:numRef>
              <c:f>'Monthly Sales Trend'!$K$5:$K$205</c:f>
              <c:numCache>
                <c:formatCode>General</c:formatCode>
                <c:ptCount val="200"/>
                <c:pt idx="3">
                  <c:v>1</c:v>
                </c:pt>
                <c:pt idx="10">
                  <c:v>1</c:v>
                </c:pt>
                <c:pt idx="21">
                  <c:v>1</c:v>
                </c:pt>
                <c:pt idx="30">
                  <c:v>1</c:v>
                </c:pt>
                <c:pt idx="54">
                  <c:v>1</c:v>
                </c:pt>
                <c:pt idx="66">
                  <c:v>1</c:v>
                </c:pt>
                <c:pt idx="82">
                  <c:v>1</c:v>
                </c:pt>
                <c:pt idx="98">
                  <c:v>1</c:v>
                </c:pt>
                <c:pt idx="107">
                  <c:v>1</c:v>
                </c:pt>
                <c:pt idx="122">
                  <c:v>1</c:v>
                </c:pt>
                <c:pt idx="130">
                  <c:v>1</c:v>
                </c:pt>
                <c:pt idx="132">
                  <c:v>1</c:v>
                </c:pt>
                <c:pt idx="142">
                  <c:v>1</c:v>
                </c:pt>
                <c:pt idx="149">
                  <c:v>1</c:v>
                </c:pt>
                <c:pt idx="152">
                  <c:v>1</c:v>
                </c:pt>
                <c:pt idx="158">
                  <c:v>1</c:v>
                </c:pt>
                <c:pt idx="171">
                  <c:v>1</c:v>
                </c:pt>
                <c:pt idx="178">
                  <c:v>1</c:v>
                </c:pt>
                <c:pt idx="193">
                  <c:v>1</c:v>
                </c:pt>
                <c:pt idx="197">
                  <c:v>1</c:v>
                </c:pt>
                <c:pt idx="199">
                  <c:v>1</c:v>
                </c:pt>
              </c:numCache>
            </c:numRef>
          </c:val>
          <c:smooth val="0"/>
        </c:ser>
        <c:dLbls>
          <c:showLegendKey val="0"/>
          <c:showVal val="0"/>
          <c:showCatName val="0"/>
          <c:showSerName val="0"/>
          <c:showPercent val="0"/>
          <c:showBubbleSize val="0"/>
        </c:dLbls>
        <c:smooth val="0"/>
        <c:axId val="230085344"/>
        <c:axId val="230083384"/>
      </c:lineChart>
      <c:catAx>
        <c:axId val="2300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83384"/>
        <c:crosses val="autoZero"/>
        <c:auto val="1"/>
        <c:lblAlgn val="ctr"/>
        <c:lblOffset val="100"/>
        <c:noMultiLvlLbl val="0"/>
      </c:catAx>
      <c:valAx>
        <c:axId val="23008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8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[SuperMart_Sales_Analysis.xlsx]Sale  by store location!PivotTable4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marker>
          <c:symbol val="none"/>
        </c:marke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marker>
          <c:symbol val="none"/>
        </c:marke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marker>
          <c:symbol val="none"/>
        </c:marke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marker>
          <c:symbol val="none"/>
        </c:marke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marker>
          <c:symbol val="none"/>
        </c:marke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marker>
          <c:symbol val="none"/>
        </c:marke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marker>
          <c:symbol val="none"/>
        </c:marke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marker>
          <c:symbol val="none"/>
        </c:marke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marker>
          <c:symbol val="none"/>
        </c:marke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marker>
          <c:symbol val="none"/>
        </c:marker>
      </c:pivotFmt>
    </c:pivotFmts>
    <c:plotArea>
      <c:layout/>
      <c:pieChart>
        <c:varyColors val="1"/>
        <c:ser>
          <c:idx val="0"/>
          <c:order val="0"/>
          <c:tx>
            <c:strRef>
              <c:f>'Sale  by store location'!$B$3:$B$4</c:f>
              <c:strCache>
                <c:ptCount val="1"/>
                <c:pt idx="0">
                  <c:v>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location'!$B$5:$B$10</c:f>
              <c:numCache>
                <c:formatCode>General</c:formatCode>
                <c:ptCount val="5"/>
                <c:pt idx="2">
                  <c:v>21</c:v>
                </c:pt>
              </c:numCache>
            </c:numRef>
          </c:val>
        </c:ser>
        <c:ser>
          <c:idx val="1"/>
          <c:order val="1"/>
          <c:tx>
            <c:strRef>
              <c:f>'Sale  by store location'!$C$3:$C$4</c:f>
              <c:strCache>
                <c:ptCount val="1"/>
                <c:pt idx="0">
                  <c:v>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location'!$C$5:$C$10</c:f>
              <c:numCache>
                <c:formatCode>General</c:formatCode>
                <c:ptCount val="5"/>
                <c:pt idx="1">
                  <c:v>30</c:v>
                </c:pt>
              </c:numCache>
            </c:numRef>
          </c:val>
        </c:ser>
        <c:ser>
          <c:idx val="2"/>
          <c:order val="2"/>
          <c:tx>
            <c:strRef>
              <c:f>'Sale  by store location'!$D$3:$D$4</c:f>
              <c:strCache>
                <c:ptCount val="1"/>
                <c:pt idx="0">
                  <c:v>36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location'!$D$5:$D$10</c:f>
              <c:numCache>
                <c:formatCode>General</c:formatCode>
                <c:ptCount val="5"/>
                <c:pt idx="2">
                  <c:v>12</c:v>
                </c:pt>
              </c:numCache>
            </c:numRef>
          </c:val>
        </c:ser>
        <c:ser>
          <c:idx val="3"/>
          <c:order val="3"/>
          <c:tx>
            <c:strRef>
              <c:f>'Sale  by store location'!$E$3:$E$4</c:f>
              <c:strCache>
                <c:ptCount val="1"/>
                <c:pt idx="0">
                  <c:v>120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location'!$E$5:$E$10</c:f>
              <c:numCache>
                <c:formatCode>General</c:formatCode>
                <c:ptCount val="5"/>
                <c:pt idx="0">
                  <c:v>19</c:v>
                </c:pt>
              </c:numCache>
            </c:numRef>
          </c:val>
        </c:ser>
        <c:ser>
          <c:idx val="4"/>
          <c:order val="4"/>
          <c:tx>
            <c:strRef>
              <c:f>'Sale  by store location'!$F$3:$F$4</c:f>
              <c:strCache>
                <c:ptCount val="1"/>
                <c:pt idx="0">
                  <c:v>150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location'!$F$5:$F$10</c:f>
              <c:numCache>
                <c:formatCode>General</c:formatCode>
                <c:ptCount val="5"/>
                <c:pt idx="3">
                  <c:v>21</c:v>
                </c:pt>
              </c:numCache>
            </c:numRef>
          </c:val>
        </c:ser>
        <c:ser>
          <c:idx val="5"/>
          <c:order val="5"/>
          <c:tx>
            <c:strRef>
              <c:f>'Sale  by store location'!$G$3:$G$4</c:f>
              <c:strCache>
                <c:ptCount val="1"/>
                <c:pt idx="0">
                  <c:v>240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location'!$G$5:$G$10</c:f>
              <c:numCache>
                <c:formatCode>General</c:formatCode>
                <c:ptCount val="5"/>
                <c:pt idx="4">
                  <c:v>12</c:v>
                </c:pt>
              </c:numCache>
            </c:numRef>
          </c:val>
        </c:ser>
        <c:ser>
          <c:idx val="6"/>
          <c:order val="6"/>
          <c:tx>
            <c:strRef>
              <c:f>'Sale  by store location'!$H$3:$H$4</c:f>
              <c:strCache>
                <c:ptCount val="1"/>
                <c:pt idx="0">
                  <c:v>900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location'!$H$5:$H$10</c:f>
              <c:numCache>
                <c:formatCode>General</c:formatCode>
                <c:ptCount val="5"/>
                <c:pt idx="3">
                  <c:v>17</c:v>
                </c:pt>
              </c:numCache>
            </c:numRef>
          </c:val>
        </c:ser>
        <c:ser>
          <c:idx val="7"/>
          <c:order val="7"/>
          <c:tx>
            <c:strRef>
              <c:f>'Sale  by store location'!$I$3:$I$4</c:f>
              <c:strCache>
                <c:ptCount val="1"/>
                <c:pt idx="0">
                  <c:v>1200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location'!$I$5:$I$10</c:f>
              <c:numCache>
                <c:formatCode>General</c:formatCode>
                <c:ptCount val="5"/>
                <c:pt idx="1">
                  <c:v>23</c:v>
                </c:pt>
              </c:numCache>
            </c:numRef>
          </c:val>
        </c:ser>
        <c:ser>
          <c:idx val="8"/>
          <c:order val="8"/>
          <c:tx>
            <c:strRef>
              <c:f>'Sale  by store location'!$J$3:$J$4</c:f>
              <c:strCache>
                <c:ptCount val="1"/>
                <c:pt idx="0">
                  <c:v>1600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location'!$J$5:$J$10</c:f>
              <c:numCache>
                <c:formatCode>General</c:formatCode>
                <c:ptCount val="5"/>
                <c:pt idx="4">
                  <c:v>24</c:v>
                </c:pt>
              </c:numCache>
            </c:numRef>
          </c:val>
        </c:ser>
        <c:ser>
          <c:idx val="9"/>
          <c:order val="9"/>
          <c:tx>
            <c:strRef>
              <c:f>'Sale  by store location'!$K$3:$K$4</c:f>
              <c:strCache>
                <c:ptCount val="1"/>
                <c:pt idx="0">
                  <c:v>3500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'Sale  by store location'!$A$5:$A$10</c:f>
              <c:strCache>
                <c:ptCount val="5"/>
                <c:pt idx="0">
                  <c:v>Chicago</c:v>
                </c:pt>
                <c:pt idx="1">
                  <c:v>Houston</c:v>
                </c:pt>
                <c:pt idx="2">
                  <c:v>Los Angeles</c:v>
                </c:pt>
                <c:pt idx="3">
                  <c:v>New York</c:v>
                </c:pt>
                <c:pt idx="4">
                  <c:v>Phoenix</c:v>
                </c:pt>
              </c:strCache>
            </c:strRef>
          </c:cat>
          <c:val>
            <c:numRef>
              <c:f>'Sale  by store location'!$K$5:$K$10</c:f>
              <c:numCache>
                <c:formatCode>General</c:formatCode>
                <c:ptCount val="5"/>
                <c:pt idx="0">
                  <c:v>21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495300</xdr:colOff>
      <xdr:row>4</xdr:row>
      <xdr:rowOff>57150</xdr:rowOff>
    </xdr:from>
    <xdr:to>
      <xdr:col>20</xdr:col>
      <xdr:colOff>60960</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259080</xdr:colOff>
      <xdr:row>6</xdr:row>
      <xdr:rowOff>11430</xdr:rowOff>
    </xdr:from>
    <xdr:to>
      <xdr:col>21</xdr:col>
      <xdr:colOff>563880</xdr:colOff>
      <xdr:row>21</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23</xdr:row>
      <xdr:rowOff>0</xdr:rowOff>
    </xdr:from>
    <xdr:to>
      <xdr:col>20</xdr:col>
      <xdr:colOff>304800</xdr:colOff>
      <xdr:row>38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227</xdr:row>
      <xdr:rowOff>0</xdr:rowOff>
    </xdr:from>
    <xdr:to>
      <xdr:col>20</xdr:col>
      <xdr:colOff>304800</xdr:colOff>
      <xdr:row>242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236</xdr:row>
      <xdr:rowOff>160020</xdr:rowOff>
    </xdr:from>
    <xdr:to>
      <xdr:col>1</xdr:col>
      <xdr:colOff>701040</xdr:colOff>
      <xdr:row>250</xdr:row>
      <xdr:rowOff>66675</xdr:rowOff>
    </xdr:to>
    <mc:AlternateContent xmlns:mc="http://schemas.openxmlformats.org/markup-compatibility/2006">
      <mc:Choice xmlns:a14="http://schemas.microsoft.com/office/drawing/2010/main"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100" y="43319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952500</xdr:colOff>
      <xdr:row>237</xdr:row>
      <xdr:rowOff>15240</xdr:rowOff>
    </xdr:from>
    <xdr:to>
      <xdr:col>8</xdr:col>
      <xdr:colOff>205740</xdr:colOff>
      <xdr:row>250</xdr:row>
      <xdr:rowOff>104775</xdr:rowOff>
    </xdr:to>
    <mc:AlternateContent xmlns:mc="http://schemas.openxmlformats.org/markup-compatibility/2006">
      <mc:Choice xmlns:a14="http://schemas.microsoft.com/office/drawing/2010/main" Requires="a14">
        <xdr:graphicFrame macro="">
          <xdr:nvGraphicFramePr>
            <xdr:cNvPr id="5" name="Store Location"/>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dr:sp macro="" textlink="">
          <xdr:nvSpPr>
            <xdr:cNvPr id="0" name=""/>
            <xdr:cNvSpPr>
              <a:spLocks noTextEdit="1"/>
            </xdr:cNvSpPr>
          </xdr:nvSpPr>
          <xdr:spPr>
            <a:xfrm>
              <a:off x="2118360" y="4335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137160</xdr:colOff>
      <xdr:row>236</xdr:row>
      <xdr:rowOff>152400</xdr:rowOff>
    </xdr:from>
    <xdr:to>
      <xdr:col>12</xdr:col>
      <xdr:colOff>541020</xdr:colOff>
      <xdr:row>250</xdr:row>
      <xdr:rowOff>59055</xdr:rowOff>
    </xdr:to>
    <mc:AlternateContent xmlns:mc="http://schemas.openxmlformats.org/markup-compatibility/2006">
      <mc:Choice xmlns:a14="http://schemas.microsoft.com/office/drawing/2010/main" Requires="a14">
        <xdr:graphicFrame macro="">
          <xdr:nvGraphicFramePr>
            <xdr:cNvPr id="6"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221480" y="43312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yathri.G" refreshedDate="45859.868756828706" createdVersion="5" refreshedVersion="5" minRefreshableVersion="3" recordCount="201">
  <cacheSource type="worksheet">
    <worksheetSource ref="A1:J1048576" sheet="Data"/>
  </cacheSource>
  <cacheFields count="10">
    <cacheField name="Order ID" numFmtId="0">
      <sharedItems containsString="0" containsBlank="1" containsNumber="1" containsInteger="1" minValue="1001" maxValue="1200"/>
    </cacheField>
    <cacheField name="Date" numFmtId="0">
      <sharedItems containsNonDate="0" containsDate="1" containsString="0" containsBlank="1" minDate="2025-01-12T00:00:00" maxDate="2054-06-16T00:00:00"/>
    </cacheField>
    <cacheField name="Product" numFmtId="0">
      <sharedItems containsBlank="1" count="11">
        <s v="Laptop"/>
        <s v="Smartphone"/>
        <s v="Milk"/>
        <s v="T-Shirt"/>
        <s v="Bread"/>
        <s v="TV"/>
        <s v="Jeans"/>
        <s v="Shoes"/>
        <s v="Eggs"/>
        <s v="Washing Machine"/>
        <m/>
      </sharedItems>
    </cacheField>
    <cacheField name="Category" numFmtId="0">
      <sharedItems containsBlank="1" count="4">
        <s v="Electronics"/>
        <s v="Grocery"/>
        <s v="Clothing"/>
        <m/>
      </sharedItems>
    </cacheField>
    <cacheField name="Quantity" numFmtId="0">
      <sharedItems containsString="0" containsBlank="1" containsNumber="1" containsInteger="1" minValue="1" maxValue="12"/>
    </cacheField>
    <cacheField name="Price" numFmtId="0">
      <sharedItems containsString="0" containsBlank="1" containsNumber="1" minValue="1.8" maxValue="1200"/>
    </cacheField>
    <cacheField name="Store Location" numFmtId="0">
      <sharedItems containsBlank="1" count="6">
        <s v="Chicago"/>
        <s v="Phoenix"/>
        <s v="Houston"/>
        <s v="New York"/>
        <s v="Los Angeles"/>
        <m/>
      </sharedItems>
    </cacheField>
    <cacheField name="Customer Type" numFmtId="0">
      <sharedItems containsBlank="1" count="3">
        <s v="New"/>
        <s v="Returning"/>
        <m/>
      </sharedItems>
    </cacheField>
    <cacheField name="Total Sale" numFmtId="0">
      <sharedItems containsString="0" containsBlank="1" containsNumber="1" containsInteger="1" minValue="18" maxValue="3500" count="11">
        <n v="3500"/>
        <n v="1600"/>
        <n v="20"/>
        <n v="150"/>
        <n v="18"/>
        <n v="1200"/>
        <n v="120"/>
        <n v="240"/>
        <n v="36"/>
        <n v="900"/>
        <m/>
      </sharedItems>
    </cacheField>
    <cacheField name="Month" numFmtId="0">
      <sharedItems containsBlank="1" count="201">
        <s v="Jan-2025"/>
        <s v="Mar-2025"/>
        <s v="Apr-2025"/>
        <s v="Jun-2025"/>
        <s v="Aug-2025"/>
        <s v="Oct-2025"/>
        <s v="Dec-2025"/>
        <s v="Jan-2026"/>
        <s v="Mar-2026"/>
        <s v="May-2026"/>
        <s v="Jul-2026"/>
        <s v="Aug-2026"/>
        <s v="Oct-2026"/>
        <s v="Dec-2026"/>
        <s v="Feb-2027"/>
        <s v="Apr-2027"/>
        <s v="May-2027"/>
        <s v="Jul-2027"/>
        <s v="Sep-2027"/>
        <s v="Nov-2027"/>
        <s v="Dec-2027"/>
        <s v="Feb-2028"/>
        <s v="Apr-2028"/>
        <s v="Jun-2028"/>
        <s v="Jul-2028"/>
        <s v="Sep-2028"/>
        <s v="Nov-2028"/>
        <s v="Jan-2029"/>
        <s v="Mar-2029"/>
        <s v="Apr-2029"/>
        <s v="Jun-2029"/>
        <s v="Aug-2029"/>
        <s v="Oct-2029"/>
        <s v="Nov-2029"/>
        <s v="Jan-2030"/>
        <s v="Mar-2030"/>
        <s v="May-2030"/>
        <s v="Jul-2030"/>
        <s v="Aug-2030"/>
        <s v="Oct-2030"/>
        <s v="Dec-2030"/>
        <s v="Feb-2031"/>
        <s v="Mar-2031"/>
        <s v="May-2031"/>
        <s v="Jul-2031"/>
        <s v="Sep-2031"/>
        <s v="Nov-2031"/>
        <s v="Dec-2031"/>
        <s v="Feb-2032"/>
        <s v="Apr-2032"/>
        <s v="Jun-2032"/>
        <s v="Jul-2032"/>
        <s v="Sep-2032"/>
        <s v="Nov-2032"/>
        <s v="Jan-2033"/>
        <s v="Mar-2033"/>
        <s v="Apr-2033"/>
        <s v="Jun-2033"/>
        <s v="Aug-2033"/>
        <s v="Oct-2033"/>
        <s v="Nov-2033"/>
        <s v="Jan-2034"/>
        <s v="Mar-2034"/>
        <s v="May-2034"/>
        <s v="Jun-2034"/>
        <s v="Aug-2034"/>
        <s v="Oct-2034"/>
        <s v="Dec-2034"/>
        <s v="Feb-2035"/>
        <s v="Mar-2035"/>
        <s v="May-2035"/>
        <s v="Jul-2035"/>
        <s v="Sep-2035"/>
        <s v="Oct-2035"/>
        <s v="Dec-2035"/>
        <s v="Feb-2036"/>
        <s v="Apr-2036"/>
        <s v="Jun-2036"/>
        <s v="Jul-2036"/>
        <s v="Sep-2036"/>
        <s v="Nov-2036"/>
        <s v="Jan-2037"/>
        <s v="Feb-2037"/>
        <s v="Apr-2037"/>
        <s v="Jun-2037"/>
        <s v="Aug-2037"/>
        <s v="Sep-2037"/>
        <s v="Nov-2037"/>
        <s v="Jan-2038"/>
        <s v="Mar-2038"/>
        <s v="May-2038"/>
        <s v="Jun-2038"/>
        <s v="Aug-2038"/>
        <s v="Oct-2038"/>
        <s v="Dec-2038"/>
        <s v="Jan-2039"/>
        <s v="Mar-2039"/>
        <s v="May-2039"/>
        <s v="Jul-2039"/>
        <s v="Sep-2039"/>
        <s v="Oct-2039"/>
        <s v="Dec-2039"/>
        <s v="Feb-2040"/>
        <s v="Apr-2040"/>
        <s v="May-2040"/>
        <s v="Jul-2040"/>
        <s v="Sep-2040"/>
        <s v="Nov-2040"/>
        <s v="Dec-2040"/>
        <s v="Feb-2041"/>
        <s v="Apr-2041"/>
        <s v="Jun-2041"/>
        <s v="Aug-2041"/>
        <s v="Sep-2041"/>
        <s v="Nov-2041"/>
        <s v="Jan-2042"/>
        <s v="Mar-2042"/>
        <s v="May-2042"/>
        <s v="Jun-2042"/>
        <s v="Aug-2042"/>
        <s v="Oct-2042"/>
        <s v="Dec-2042"/>
        <s v="Jan-2043"/>
        <s v="Mar-2043"/>
        <s v="May-2043"/>
        <s v="Jul-2043"/>
        <s v="Aug-2043"/>
        <s v="Oct-2043"/>
        <s v="Dec-2043"/>
        <s v="Feb-2044"/>
        <s v="Apr-2044"/>
        <s v="May-2044"/>
        <s v="Jul-2044"/>
        <s v="Sep-2044"/>
        <s v="Nov-2044"/>
        <s v="Dec-2044"/>
        <s v="Feb-2045"/>
        <s v="Apr-2045"/>
        <s v="Jun-2045"/>
        <s v="Aug-2045"/>
        <s v="Sep-2045"/>
        <s v="Nov-2045"/>
        <s v="Jan-2046"/>
        <s v="Mar-2046"/>
        <s v="Apr-2046"/>
        <s v="Jun-2046"/>
        <s v="Aug-2046"/>
        <s v="Oct-2046"/>
        <s v="Nov-2046"/>
        <s v="Jan-2047"/>
        <s v="Mar-2047"/>
        <s v="May-2047"/>
        <s v="Jul-2047"/>
        <s v="Aug-2047"/>
        <s v="Oct-2047"/>
        <s v="Dec-2047"/>
        <s v="Feb-2048"/>
        <s v="Mar-2048"/>
        <s v="May-2048"/>
        <s v="Jul-2048"/>
        <s v="Sep-2048"/>
        <s v="Nov-2048"/>
        <s v="Dec-2048"/>
        <s v="Feb-2049"/>
        <s v="Apr-2049"/>
        <s v="Jun-2049"/>
        <s v="Jul-2049"/>
        <s v="Sep-2049"/>
        <s v="Nov-2049"/>
        <s v="Jan-2050"/>
        <s v="Mar-2050"/>
        <s v="Apr-2050"/>
        <s v="Jun-2050"/>
        <s v="Aug-2050"/>
        <s v="Oct-2050"/>
        <s v="Nov-2050"/>
        <s v="Jan-2051"/>
        <s v="Mar-2051"/>
        <s v="May-2051"/>
        <s v="Jul-2051"/>
        <s v="Aug-2051"/>
        <s v="Oct-2051"/>
        <s v="Dec-2051"/>
        <s v="Feb-2052"/>
        <s v="Mar-2052"/>
        <s v="May-2052"/>
        <s v="Jul-2052"/>
        <s v="Sep-2052"/>
        <s v="Oct-2052"/>
        <s v="Dec-2052"/>
        <s v="Feb-2053"/>
        <s v="Apr-2053"/>
        <s v="Jun-2053"/>
        <s v="Jul-2053"/>
        <s v="Sep-2053"/>
        <s v="Nov-2053"/>
        <s v="Jan-2054"/>
        <s v="Feb-2054"/>
        <s v="Apr-2054"/>
        <s v="Jun-2054"/>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
  <r>
    <n v="1001"/>
    <d v="2025-01-12T00:00:00"/>
    <x v="0"/>
    <x v="0"/>
    <n v="5"/>
    <n v="700"/>
    <x v="0"/>
    <x v="0"/>
    <x v="0"/>
    <x v="0"/>
  </r>
  <r>
    <n v="1002"/>
    <d v="2025-03-07T00:00:00"/>
    <x v="1"/>
    <x v="0"/>
    <n v="2"/>
    <n v="800"/>
    <x v="1"/>
    <x v="1"/>
    <x v="1"/>
    <x v="1"/>
  </r>
  <r>
    <n v="1003"/>
    <d v="2025-04-30T00:00:00"/>
    <x v="2"/>
    <x v="1"/>
    <n v="8"/>
    <n v="2.5"/>
    <x v="2"/>
    <x v="0"/>
    <x v="2"/>
    <x v="2"/>
  </r>
  <r>
    <n v="1004"/>
    <d v="2025-06-23T00:00:00"/>
    <x v="3"/>
    <x v="2"/>
    <n v="6"/>
    <n v="25"/>
    <x v="3"/>
    <x v="1"/>
    <x v="3"/>
    <x v="3"/>
  </r>
  <r>
    <n v="1005"/>
    <d v="2025-08-16T00:00:00"/>
    <x v="4"/>
    <x v="1"/>
    <n v="10"/>
    <n v="1.8"/>
    <x v="4"/>
    <x v="0"/>
    <x v="4"/>
    <x v="4"/>
  </r>
  <r>
    <n v="1006"/>
    <d v="2025-10-09T00:00:00"/>
    <x v="5"/>
    <x v="0"/>
    <n v="1"/>
    <n v="1200"/>
    <x v="2"/>
    <x v="1"/>
    <x v="5"/>
    <x v="5"/>
  </r>
  <r>
    <n v="1007"/>
    <d v="2025-12-02T00:00:00"/>
    <x v="6"/>
    <x v="2"/>
    <n v="3"/>
    <n v="40"/>
    <x v="0"/>
    <x v="0"/>
    <x v="6"/>
    <x v="6"/>
  </r>
  <r>
    <n v="1008"/>
    <d v="2026-01-25T00:00:00"/>
    <x v="7"/>
    <x v="2"/>
    <n v="4"/>
    <n v="60"/>
    <x v="1"/>
    <x v="1"/>
    <x v="7"/>
    <x v="7"/>
  </r>
  <r>
    <n v="1009"/>
    <d v="2026-03-20T00:00:00"/>
    <x v="8"/>
    <x v="1"/>
    <n v="12"/>
    <n v="3"/>
    <x v="4"/>
    <x v="0"/>
    <x v="8"/>
    <x v="8"/>
  </r>
  <r>
    <n v="1010"/>
    <d v="2026-05-13T00:00:00"/>
    <x v="9"/>
    <x v="0"/>
    <n v="2"/>
    <n v="450"/>
    <x v="3"/>
    <x v="1"/>
    <x v="9"/>
    <x v="9"/>
  </r>
  <r>
    <n v="1011"/>
    <d v="2026-07-06T00:00:00"/>
    <x v="0"/>
    <x v="0"/>
    <n v="5"/>
    <n v="700"/>
    <x v="0"/>
    <x v="0"/>
    <x v="0"/>
    <x v="10"/>
  </r>
  <r>
    <n v="1012"/>
    <d v="2026-08-29T00:00:00"/>
    <x v="1"/>
    <x v="0"/>
    <n v="2"/>
    <n v="800"/>
    <x v="1"/>
    <x v="1"/>
    <x v="1"/>
    <x v="11"/>
  </r>
  <r>
    <n v="1013"/>
    <d v="2026-10-22T00:00:00"/>
    <x v="2"/>
    <x v="1"/>
    <n v="8"/>
    <n v="2.5"/>
    <x v="2"/>
    <x v="0"/>
    <x v="2"/>
    <x v="12"/>
  </r>
  <r>
    <n v="1014"/>
    <d v="2026-12-15T00:00:00"/>
    <x v="3"/>
    <x v="2"/>
    <n v="6"/>
    <n v="25"/>
    <x v="3"/>
    <x v="1"/>
    <x v="3"/>
    <x v="13"/>
  </r>
  <r>
    <n v="1015"/>
    <d v="2027-02-07T00:00:00"/>
    <x v="4"/>
    <x v="1"/>
    <n v="10"/>
    <n v="1.8"/>
    <x v="4"/>
    <x v="0"/>
    <x v="4"/>
    <x v="14"/>
  </r>
  <r>
    <n v="1016"/>
    <d v="2027-04-02T00:00:00"/>
    <x v="5"/>
    <x v="0"/>
    <n v="1"/>
    <n v="1200"/>
    <x v="2"/>
    <x v="1"/>
    <x v="5"/>
    <x v="15"/>
  </r>
  <r>
    <n v="1017"/>
    <d v="2027-05-26T00:00:00"/>
    <x v="6"/>
    <x v="2"/>
    <n v="3"/>
    <n v="40"/>
    <x v="0"/>
    <x v="0"/>
    <x v="6"/>
    <x v="16"/>
  </r>
  <r>
    <n v="1018"/>
    <d v="2027-07-19T00:00:00"/>
    <x v="7"/>
    <x v="2"/>
    <n v="4"/>
    <n v="60"/>
    <x v="1"/>
    <x v="1"/>
    <x v="7"/>
    <x v="17"/>
  </r>
  <r>
    <n v="1019"/>
    <d v="2027-09-11T00:00:00"/>
    <x v="8"/>
    <x v="1"/>
    <n v="12"/>
    <n v="3"/>
    <x v="4"/>
    <x v="0"/>
    <x v="8"/>
    <x v="18"/>
  </r>
  <r>
    <n v="1020"/>
    <d v="2027-11-04T00:00:00"/>
    <x v="9"/>
    <x v="0"/>
    <n v="2"/>
    <n v="450"/>
    <x v="3"/>
    <x v="1"/>
    <x v="9"/>
    <x v="19"/>
  </r>
  <r>
    <n v="1021"/>
    <d v="2027-12-28T00:00:00"/>
    <x v="2"/>
    <x v="1"/>
    <n v="8"/>
    <n v="2.5"/>
    <x v="2"/>
    <x v="0"/>
    <x v="2"/>
    <x v="20"/>
  </r>
  <r>
    <n v="1022"/>
    <d v="2028-02-20T00:00:00"/>
    <x v="3"/>
    <x v="2"/>
    <n v="6"/>
    <n v="25"/>
    <x v="3"/>
    <x v="1"/>
    <x v="3"/>
    <x v="21"/>
  </r>
  <r>
    <n v="1023"/>
    <d v="2028-04-14T00:00:00"/>
    <x v="4"/>
    <x v="1"/>
    <n v="10"/>
    <n v="1.8"/>
    <x v="4"/>
    <x v="0"/>
    <x v="4"/>
    <x v="22"/>
  </r>
  <r>
    <n v="1024"/>
    <d v="2028-06-07T00:00:00"/>
    <x v="5"/>
    <x v="0"/>
    <n v="1"/>
    <n v="1200"/>
    <x v="2"/>
    <x v="1"/>
    <x v="5"/>
    <x v="23"/>
  </r>
  <r>
    <n v="1025"/>
    <d v="2028-07-31T00:00:00"/>
    <x v="6"/>
    <x v="2"/>
    <n v="3"/>
    <n v="40"/>
    <x v="0"/>
    <x v="0"/>
    <x v="6"/>
    <x v="24"/>
  </r>
  <r>
    <n v="1026"/>
    <d v="2028-09-23T00:00:00"/>
    <x v="9"/>
    <x v="0"/>
    <n v="2"/>
    <n v="450"/>
    <x v="3"/>
    <x v="1"/>
    <x v="9"/>
    <x v="25"/>
  </r>
  <r>
    <n v="1027"/>
    <d v="2028-11-16T00:00:00"/>
    <x v="0"/>
    <x v="0"/>
    <n v="5"/>
    <n v="700"/>
    <x v="0"/>
    <x v="0"/>
    <x v="0"/>
    <x v="26"/>
  </r>
  <r>
    <n v="1028"/>
    <d v="2029-01-09T00:00:00"/>
    <x v="1"/>
    <x v="0"/>
    <n v="2"/>
    <n v="800"/>
    <x v="1"/>
    <x v="1"/>
    <x v="1"/>
    <x v="27"/>
  </r>
  <r>
    <n v="1029"/>
    <d v="2029-03-04T00:00:00"/>
    <x v="2"/>
    <x v="1"/>
    <n v="8"/>
    <n v="2.5"/>
    <x v="2"/>
    <x v="0"/>
    <x v="2"/>
    <x v="28"/>
  </r>
  <r>
    <n v="1030"/>
    <d v="2029-04-27T00:00:00"/>
    <x v="0"/>
    <x v="0"/>
    <n v="5"/>
    <n v="700"/>
    <x v="0"/>
    <x v="0"/>
    <x v="0"/>
    <x v="29"/>
  </r>
  <r>
    <n v="1031"/>
    <d v="2029-06-20T00:00:00"/>
    <x v="1"/>
    <x v="0"/>
    <n v="2"/>
    <n v="800"/>
    <x v="1"/>
    <x v="1"/>
    <x v="1"/>
    <x v="30"/>
  </r>
  <r>
    <n v="1032"/>
    <d v="2029-08-13T00:00:00"/>
    <x v="2"/>
    <x v="1"/>
    <n v="8"/>
    <n v="2.5"/>
    <x v="2"/>
    <x v="0"/>
    <x v="2"/>
    <x v="31"/>
  </r>
  <r>
    <n v="1033"/>
    <d v="2029-10-06T00:00:00"/>
    <x v="3"/>
    <x v="2"/>
    <n v="6"/>
    <n v="25"/>
    <x v="3"/>
    <x v="1"/>
    <x v="3"/>
    <x v="32"/>
  </r>
  <r>
    <n v="1034"/>
    <d v="2029-11-29T00:00:00"/>
    <x v="4"/>
    <x v="1"/>
    <n v="10"/>
    <n v="1.8"/>
    <x v="4"/>
    <x v="0"/>
    <x v="4"/>
    <x v="33"/>
  </r>
  <r>
    <n v="1035"/>
    <d v="2030-01-22T00:00:00"/>
    <x v="5"/>
    <x v="0"/>
    <n v="1"/>
    <n v="1200"/>
    <x v="2"/>
    <x v="1"/>
    <x v="5"/>
    <x v="34"/>
  </r>
  <r>
    <n v="1036"/>
    <d v="2030-03-17T00:00:00"/>
    <x v="6"/>
    <x v="2"/>
    <n v="3"/>
    <n v="40"/>
    <x v="0"/>
    <x v="0"/>
    <x v="6"/>
    <x v="35"/>
  </r>
  <r>
    <n v="1037"/>
    <d v="2030-05-10T00:00:00"/>
    <x v="7"/>
    <x v="2"/>
    <n v="4"/>
    <n v="60"/>
    <x v="1"/>
    <x v="1"/>
    <x v="7"/>
    <x v="36"/>
  </r>
  <r>
    <n v="1038"/>
    <d v="2030-07-03T00:00:00"/>
    <x v="8"/>
    <x v="1"/>
    <n v="12"/>
    <n v="3"/>
    <x v="4"/>
    <x v="0"/>
    <x v="8"/>
    <x v="37"/>
  </r>
  <r>
    <n v="1039"/>
    <d v="2030-08-26T00:00:00"/>
    <x v="9"/>
    <x v="0"/>
    <n v="2"/>
    <n v="450"/>
    <x v="3"/>
    <x v="1"/>
    <x v="9"/>
    <x v="38"/>
  </r>
  <r>
    <n v="1040"/>
    <d v="2030-10-19T00:00:00"/>
    <x v="0"/>
    <x v="0"/>
    <n v="5"/>
    <n v="700"/>
    <x v="0"/>
    <x v="0"/>
    <x v="0"/>
    <x v="39"/>
  </r>
  <r>
    <n v="1041"/>
    <d v="2030-12-12T00:00:00"/>
    <x v="1"/>
    <x v="0"/>
    <n v="2"/>
    <n v="800"/>
    <x v="1"/>
    <x v="1"/>
    <x v="1"/>
    <x v="40"/>
  </r>
  <r>
    <n v="1042"/>
    <d v="2031-02-04T00:00:00"/>
    <x v="2"/>
    <x v="1"/>
    <n v="8"/>
    <n v="2.5"/>
    <x v="2"/>
    <x v="0"/>
    <x v="2"/>
    <x v="41"/>
  </r>
  <r>
    <n v="1043"/>
    <d v="2031-03-30T00:00:00"/>
    <x v="3"/>
    <x v="2"/>
    <n v="6"/>
    <n v="25"/>
    <x v="3"/>
    <x v="1"/>
    <x v="3"/>
    <x v="42"/>
  </r>
  <r>
    <n v="1044"/>
    <d v="2031-05-23T00:00:00"/>
    <x v="4"/>
    <x v="1"/>
    <n v="10"/>
    <n v="1.8"/>
    <x v="4"/>
    <x v="0"/>
    <x v="4"/>
    <x v="43"/>
  </r>
  <r>
    <n v="1045"/>
    <d v="2031-07-16T00:00:00"/>
    <x v="5"/>
    <x v="0"/>
    <n v="1"/>
    <n v="1200"/>
    <x v="2"/>
    <x v="1"/>
    <x v="5"/>
    <x v="44"/>
  </r>
  <r>
    <n v="1046"/>
    <d v="2031-09-08T00:00:00"/>
    <x v="6"/>
    <x v="2"/>
    <n v="3"/>
    <n v="40"/>
    <x v="0"/>
    <x v="0"/>
    <x v="6"/>
    <x v="45"/>
  </r>
  <r>
    <n v="1047"/>
    <d v="2031-11-01T00:00:00"/>
    <x v="7"/>
    <x v="2"/>
    <n v="4"/>
    <n v="60"/>
    <x v="1"/>
    <x v="1"/>
    <x v="7"/>
    <x v="46"/>
  </r>
  <r>
    <n v="1048"/>
    <d v="2031-12-25T00:00:00"/>
    <x v="8"/>
    <x v="1"/>
    <n v="12"/>
    <n v="3"/>
    <x v="4"/>
    <x v="0"/>
    <x v="8"/>
    <x v="47"/>
  </r>
  <r>
    <n v="1049"/>
    <d v="2032-02-17T00:00:00"/>
    <x v="9"/>
    <x v="0"/>
    <n v="2"/>
    <n v="450"/>
    <x v="3"/>
    <x v="1"/>
    <x v="9"/>
    <x v="48"/>
  </r>
  <r>
    <n v="1050"/>
    <d v="2032-04-11T00:00:00"/>
    <x v="2"/>
    <x v="1"/>
    <n v="8"/>
    <n v="2.5"/>
    <x v="2"/>
    <x v="0"/>
    <x v="2"/>
    <x v="49"/>
  </r>
  <r>
    <n v="1051"/>
    <d v="2032-06-04T00:00:00"/>
    <x v="3"/>
    <x v="2"/>
    <n v="6"/>
    <n v="25"/>
    <x v="3"/>
    <x v="1"/>
    <x v="3"/>
    <x v="50"/>
  </r>
  <r>
    <n v="1052"/>
    <d v="2032-07-28T00:00:00"/>
    <x v="4"/>
    <x v="1"/>
    <n v="10"/>
    <n v="1.8"/>
    <x v="4"/>
    <x v="0"/>
    <x v="4"/>
    <x v="51"/>
  </r>
  <r>
    <n v="1053"/>
    <d v="2032-09-20T00:00:00"/>
    <x v="5"/>
    <x v="0"/>
    <n v="1"/>
    <n v="1200"/>
    <x v="2"/>
    <x v="1"/>
    <x v="5"/>
    <x v="52"/>
  </r>
  <r>
    <n v="1054"/>
    <d v="2032-11-13T00:00:00"/>
    <x v="6"/>
    <x v="2"/>
    <n v="3"/>
    <n v="40"/>
    <x v="0"/>
    <x v="0"/>
    <x v="6"/>
    <x v="53"/>
  </r>
  <r>
    <n v="1055"/>
    <d v="2033-01-06T00:00:00"/>
    <x v="9"/>
    <x v="0"/>
    <n v="2"/>
    <n v="450"/>
    <x v="3"/>
    <x v="1"/>
    <x v="9"/>
    <x v="54"/>
  </r>
  <r>
    <n v="1056"/>
    <d v="2033-03-01T00:00:00"/>
    <x v="0"/>
    <x v="0"/>
    <n v="5"/>
    <n v="700"/>
    <x v="0"/>
    <x v="0"/>
    <x v="0"/>
    <x v="55"/>
  </r>
  <r>
    <n v="1057"/>
    <d v="2033-04-24T00:00:00"/>
    <x v="1"/>
    <x v="0"/>
    <n v="2"/>
    <n v="800"/>
    <x v="1"/>
    <x v="1"/>
    <x v="1"/>
    <x v="56"/>
  </r>
  <r>
    <n v="1058"/>
    <d v="2033-06-17T00:00:00"/>
    <x v="2"/>
    <x v="1"/>
    <n v="8"/>
    <n v="2.5"/>
    <x v="2"/>
    <x v="0"/>
    <x v="2"/>
    <x v="57"/>
  </r>
  <r>
    <n v="1059"/>
    <d v="2033-08-10T00:00:00"/>
    <x v="0"/>
    <x v="0"/>
    <n v="5"/>
    <n v="700"/>
    <x v="0"/>
    <x v="0"/>
    <x v="0"/>
    <x v="58"/>
  </r>
  <r>
    <n v="1060"/>
    <d v="2033-10-03T00:00:00"/>
    <x v="1"/>
    <x v="0"/>
    <n v="2"/>
    <n v="800"/>
    <x v="1"/>
    <x v="1"/>
    <x v="1"/>
    <x v="59"/>
  </r>
  <r>
    <n v="1061"/>
    <d v="2033-11-26T00:00:00"/>
    <x v="2"/>
    <x v="1"/>
    <n v="8"/>
    <n v="2.5"/>
    <x v="2"/>
    <x v="0"/>
    <x v="2"/>
    <x v="60"/>
  </r>
  <r>
    <n v="1062"/>
    <d v="2034-01-19T00:00:00"/>
    <x v="3"/>
    <x v="2"/>
    <n v="6"/>
    <n v="25"/>
    <x v="3"/>
    <x v="1"/>
    <x v="3"/>
    <x v="61"/>
  </r>
  <r>
    <n v="1063"/>
    <d v="2034-03-14T00:00:00"/>
    <x v="4"/>
    <x v="1"/>
    <n v="10"/>
    <n v="1.8"/>
    <x v="4"/>
    <x v="0"/>
    <x v="4"/>
    <x v="62"/>
  </r>
  <r>
    <n v="1064"/>
    <d v="2034-05-07T00:00:00"/>
    <x v="5"/>
    <x v="0"/>
    <n v="1"/>
    <n v="1200"/>
    <x v="2"/>
    <x v="1"/>
    <x v="5"/>
    <x v="63"/>
  </r>
  <r>
    <n v="1065"/>
    <d v="2034-06-30T00:00:00"/>
    <x v="6"/>
    <x v="2"/>
    <n v="3"/>
    <n v="40"/>
    <x v="0"/>
    <x v="0"/>
    <x v="6"/>
    <x v="64"/>
  </r>
  <r>
    <n v="1066"/>
    <d v="2034-08-23T00:00:00"/>
    <x v="7"/>
    <x v="2"/>
    <n v="4"/>
    <n v="60"/>
    <x v="1"/>
    <x v="1"/>
    <x v="7"/>
    <x v="65"/>
  </r>
  <r>
    <n v="1067"/>
    <d v="2034-10-16T00:00:00"/>
    <x v="8"/>
    <x v="1"/>
    <n v="12"/>
    <n v="3"/>
    <x v="4"/>
    <x v="0"/>
    <x v="8"/>
    <x v="66"/>
  </r>
  <r>
    <n v="1068"/>
    <d v="2034-12-09T00:00:00"/>
    <x v="9"/>
    <x v="0"/>
    <n v="2"/>
    <n v="450"/>
    <x v="3"/>
    <x v="1"/>
    <x v="9"/>
    <x v="67"/>
  </r>
  <r>
    <n v="1069"/>
    <d v="2035-02-01T00:00:00"/>
    <x v="0"/>
    <x v="0"/>
    <n v="5"/>
    <n v="700"/>
    <x v="0"/>
    <x v="0"/>
    <x v="0"/>
    <x v="68"/>
  </r>
  <r>
    <n v="1070"/>
    <d v="2035-03-27T00:00:00"/>
    <x v="1"/>
    <x v="0"/>
    <n v="2"/>
    <n v="800"/>
    <x v="1"/>
    <x v="1"/>
    <x v="1"/>
    <x v="69"/>
  </r>
  <r>
    <n v="1071"/>
    <d v="2035-05-20T00:00:00"/>
    <x v="2"/>
    <x v="1"/>
    <n v="8"/>
    <n v="2.5"/>
    <x v="2"/>
    <x v="0"/>
    <x v="2"/>
    <x v="70"/>
  </r>
  <r>
    <n v="1072"/>
    <d v="2035-07-13T00:00:00"/>
    <x v="3"/>
    <x v="2"/>
    <n v="6"/>
    <n v="25"/>
    <x v="3"/>
    <x v="1"/>
    <x v="3"/>
    <x v="71"/>
  </r>
  <r>
    <n v="1073"/>
    <d v="2035-09-05T00:00:00"/>
    <x v="4"/>
    <x v="1"/>
    <n v="10"/>
    <n v="1.8"/>
    <x v="4"/>
    <x v="0"/>
    <x v="4"/>
    <x v="72"/>
  </r>
  <r>
    <n v="1074"/>
    <d v="2035-10-29T00:00:00"/>
    <x v="5"/>
    <x v="0"/>
    <n v="1"/>
    <n v="1200"/>
    <x v="2"/>
    <x v="1"/>
    <x v="5"/>
    <x v="73"/>
  </r>
  <r>
    <n v="1075"/>
    <d v="2035-12-22T00:00:00"/>
    <x v="6"/>
    <x v="2"/>
    <n v="3"/>
    <n v="40"/>
    <x v="0"/>
    <x v="0"/>
    <x v="6"/>
    <x v="74"/>
  </r>
  <r>
    <n v="1076"/>
    <d v="2036-02-14T00:00:00"/>
    <x v="7"/>
    <x v="2"/>
    <n v="4"/>
    <n v="60"/>
    <x v="1"/>
    <x v="1"/>
    <x v="7"/>
    <x v="75"/>
  </r>
  <r>
    <n v="1077"/>
    <d v="2036-04-08T00:00:00"/>
    <x v="8"/>
    <x v="1"/>
    <n v="12"/>
    <n v="3"/>
    <x v="4"/>
    <x v="0"/>
    <x v="8"/>
    <x v="76"/>
  </r>
  <r>
    <n v="1078"/>
    <d v="2036-06-01T00:00:00"/>
    <x v="9"/>
    <x v="0"/>
    <n v="2"/>
    <n v="450"/>
    <x v="3"/>
    <x v="1"/>
    <x v="9"/>
    <x v="77"/>
  </r>
  <r>
    <n v="1079"/>
    <d v="2036-07-25T00:00:00"/>
    <x v="2"/>
    <x v="1"/>
    <n v="8"/>
    <n v="2.5"/>
    <x v="2"/>
    <x v="0"/>
    <x v="2"/>
    <x v="78"/>
  </r>
  <r>
    <n v="1080"/>
    <d v="2036-09-17T00:00:00"/>
    <x v="3"/>
    <x v="2"/>
    <n v="6"/>
    <n v="25"/>
    <x v="3"/>
    <x v="1"/>
    <x v="3"/>
    <x v="79"/>
  </r>
  <r>
    <n v="1081"/>
    <d v="2036-11-10T00:00:00"/>
    <x v="4"/>
    <x v="1"/>
    <n v="10"/>
    <n v="1.8"/>
    <x v="4"/>
    <x v="0"/>
    <x v="4"/>
    <x v="80"/>
  </r>
  <r>
    <n v="1082"/>
    <d v="2037-01-03T00:00:00"/>
    <x v="5"/>
    <x v="0"/>
    <n v="1"/>
    <n v="1200"/>
    <x v="2"/>
    <x v="1"/>
    <x v="5"/>
    <x v="81"/>
  </r>
  <r>
    <n v="1083"/>
    <d v="2037-02-26T00:00:00"/>
    <x v="6"/>
    <x v="2"/>
    <n v="3"/>
    <n v="40"/>
    <x v="0"/>
    <x v="0"/>
    <x v="6"/>
    <x v="82"/>
  </r>
  <r>
    <n v="1084"/>
    <d v="2037-04-21T00:00:00"/>
    <x v="9"/>
    <x v="0"/>
    <n v="2"/>
    <n v="450"/>
    <x v="3"/>
    <x v="1"/>
    <x v="9"/>
    <x v="83"/>
  </r>
  <r>
    <n v="1085"/>
    <d v="2037-06-14T00:00:00"/>
    <x v="0"/>
    <x v="0"/>
    <n v="5"/>
    <n v="700"/>
    <x v="0"/>
    <x v="0"/>
    <x v="0"/>
    <x v="84"/>
  </r>
  <r>
    <n v="1086"/>
    <d v="2037-08-07T00:00:00"/>
    <x v="1"/>
    <x v="0"/>
    <n v="2"/>
    <n v="800"/>
    <x v="1"/>
    <x v="1"/>
    <x v="1"/>
    <x v="85"/>
  </r>
  <r>
    <n v="1087"/>
    <d v="2037-09-30T00:00:00"/>
    <x v="2"/>
    <x v="1"/>
    <n v="8"/>
    <n v="2.5"/>
    <x v="2"/>
    <x v="0"/>
    <x v="2"/>
    <x v="86"/>
  </r>
  <r>
    <n v="1088"/>
    <d v="2037-11-23T00:00:00"/>
    <x v="0"/>
    <x v="0"/>
    <n v="5"/>
    <n v="700"/>
    <x v="0"/>
    <x v="0"/>
    <x v="0"/>
    <x v="87"/>
  </r>
  <r>
    <n v="1089"/>
    <d v="2038-01-16T00:00:00"/>
    <x v="1"/>
    <x v="0"/>
    <n v="2"/>
    <n v="800"/>
    <x v="1"/>
    <x v="1"/>
    <x v="1"/>
    <x v="88"/>
  </r>
  <r>
    <n v="1090"/>
    <d v="2038-03-11T00:00:00"/>
    <x v="2"/>
    <x v="1"/>
    <n v="8"/>
    <n v="2.5"/>
    <x v="2"/>
    <x v="0"/>
    <x v="2"/>
    <x v="89"/>
  </r>
  <r>
    <n v="1091"/>
    <d v="2038-05-04T00:00:00"/>
    <x v="3"/>
    <x v="2"/>
    <n v="6"/>
    <n v="25"/>
    <x v="3"/>
    <x v="1"/>
    <x v="3"/>
    <x v="90"/>
  </r>
  <r>
    <n v="1092"/>
    <d v="2038-06-27T00:00:00"/>
    <x v="4"/>
    <x v="1"/>
    <n v="10"/>
    <n v="1.8"/>
    <x v="4"/>
    <x v="0"/>
    <x v="4"/>
    <x v="91"/>
  </r>
  <r>
    <n v="1093"/>
    <d v="2038-08-20T00:00:00"/>
    <x v="5"/>
    <x v="0"/>
    <n v="1"/>
    <n v="1200"/>
    <x v="2"/>
    <x v="1"/>
    <x v="5"/>
    <x v="92"/>
  </r>
  <r>
    <n v="1094"/>
    <d v="2038-10-13T00:00:00"/>
    <x v="6"/>
    <x v="2"/>
    <n v="3"/>
    <n v="40"/>
    <x v="0"/>
    <x v="0"/>
    <x v="6"/>
    <x v="93"/>
  </r>
  <r>
    <n v="1095"/>
    <d v="2038-12-06T00:00:00"/>
    <x v="7"/>
    <x v="2"/>
    <n v="4"/>
    <n v="60"/>
    <x v="1"/>
    <x v="1"/>
    <x v="7"/>
    <x v="94"/>
  </r>
  <r>
    <n v="1096"/>
    <d v="2039-01-29T00:00:00"/>
    <x v="8"/>
    <x v="1"/>
    <n v="12"/>
    <n v="3"/>
    <x v="4"/>
    <x v="0"/>
    <x v="8"/>
    <x v="95"/>
  </r>
  <r>
    <n v="1097"/>
    <d v="2039-03-24T00:00:00"/>
    <x v="9"/>
    <x v="0"/>
    <n v="2"/>
    <n v="450"/>
    <x v="3"/>
    <x v="1"/>
    <x v="9"/>
    <x v="96"/>
  </r>
  <r>
    <n v="1098"/>
    <d v="2039-05-17T00:00:00"/>
    <x v="0"/>
    <x v="0"/>
    <n v="5"/>
    <n v="700"/>
    <x v="0"/>
    <x v="0"/>
    <x v="0"/>
    <x v="97"/>
  </r>
  <r>
    <n v="1099"/>
    <d v="2039-07-10T00:00:00"/>
    <x v="1"/>
    <x v="0"/>
    <n v="2"/>
    <n v="800"/>
    <x v="1"/>
    <x v="1"/>
    <x v="1"/>
    <x v="98"/>
  </r>
  <r>
    <n v="1100"/>
    <d v="2039-09-02T00:00:00"/>
    <x v="2"/>
    <x v="1"/>
    <n v="8"/>
    <n v="2.5"/>
    <x v="2"/>
    <x v="0"/>
    <x v="2"/>
    <x v="99"/>
  </r>
  <r>
    <n v="1101"/>
    <d v="2039-10-26T00:00:00"/>
    <x v="3"/>
    <x v="2"/>
    <n v="6"/>
    <n v="25"/>
    <x v="3"/>
    <x v="1"/>
    <x v="3"/>
    <x v="100"/>
  </r>
  <r>
    <n v="1102"/>
    <d v="2039-12-19T00:00:00"/>
    <x v="4"/>
    <x v="1"/>
    <n v="10"/>
    <n v="1.8"/>
    <x v="4"/>
    <x v="0"/>
    <x v="4"/>
    <x v="101"/>
  </r>
  <r>
    <n v="1103"/>
    <d v="2040-02-11T00:00:00"/>
    <x v="5"/>
    <x v="0"/>
    <n v="1"/>
    <n v="1200"/>
    <x v="2"/>
    <x v="1"/>
    <x v="5"/>
    <x v="102"/>
  </r>
  <r>
    <n v="1104"/>
    <d v="2040-04-05T00:00:00"/>
    <x v="6"/>
    <x v="2"/>
    <n v="3"/>
    <n v="40"/>
    <x v="0"/>
    <x v="0"/>
    <x v="6"/>
    <x v="103"/>
  </r>
  <r>
    <n v="1105"/>
    <d v="2040-05-29T00:00:00"/>
    <x v="7"/>
    <x v="2"/>
    <n v="4"/>
    <n v="60"/>
    <x v="1"/>
    <x v="1"/>
    <x v="7"/>
    <x v="104"/>
  </r>
  <r>
    <n v="1106"/>
    <d v="2040-07-22T00:00:00"/>
    <x v="8"/>
    <x v="1"/>
    <n v="12"/>
    <n v="3"/>
    <x v="4"/>
    <x v="0"/>
    <x v="8"/>
    <x v="105"/>
  </r>
  <r>
    <n v="1107"/>
    <d v="2040-09-14T00:00:00"/>
    <x v="9"/>
    <x v="0"/>
    <n v="2"/>
    <n v="450"/>
    <x v="3"/>
    <x v="1"/>
    <x v="9"/>
    <x v="106"/>
  </r>
  <r>
    <n v="1108"/>
    <d v="2040-11-07T00:00:00"/>
    <x v="2"/>
    <x v="1"/>
    <n v="8"/>
    <n v="2.5"/>
    <x v="2"/>
    <x v="0"/>
    <x v="2"/>
    <x v="107"/>
  </r>
  <r>
    <n v="1109"/>
    <d v="2040-12-31T00:00:00"/>
    <x v="3"/>
    <x v="2"/>
    <n v="6"/>
    <n v="25"/>
    <x v="3"/>
    <x v="1"/>
    <x v="3"/>
    <x v="108"/>
  </r>
  <r>
    <n v="1110"/>
    <d v="2041-02-23T00:00:00"/>
    <x v="4"/>
    <x v="1"/>
    <n v="10"/>
    <n v="1.8"/>
    <x v="4"/>
    <x v="0"/>
    <x v="4"/>
    <x v="109"/>
  </r>
  <r>
    <n v="1111"/>
    <d v="2041-04-18T00:00:00"/>
    <x v="5"/>
    <x v="0"/>
    <n v="1"/>
    <n v="1200"/>
    <x v="2"/>
    <x v="1"/>
    <x v="5"/>
    <x v="110"/>
  </r>
  <r>
    <n v="1112"/>
    <d v="2041-06-11T00:00:00"/>
    <x v="6"/>
    <x v="2"/>
    <n v="3"/>
    <n v="40"/>
    <x v="0"/>
    <x v="0"/>
    <x v="6"/>
    <x v="111"/>
  </r>
  <r>
    <n v="1113"/>
    <d v="2041-08-04T00:00:00"/>
    <x v="9"/>
    <x v="0"/>
    <n v="2"/>
    <n v="450"/>
    <x v="3"/>
    <x v="1"/>
    <x v="9"/>
    <x v="112"/>
  </r>
  <r>
    <n v="1114"/>
    <d v="2041-09-27T00:00:00"/>
    <x v="0"/>
    <x v="0"/>
    <n v="5"/>
    <n v="700"/>
    <x v="0"/>
    <x v="0"/>
    <x v="0"/>
    <x v="113"/>
  </r>
  <r>
    <n v="1115"/>
    <d v="2041-11-20T00:00:00"/>
    <x v="1"/>
    <x v="0"/>
    <n v="2"/>
    <n v="800"/>
    <x v="1"/>
    <x v="1"/>
    <x v="1"/>
    <x v="114"/>
  </r>
  <r>
    <n v="1116"/>
    <d v="2042-01-13T00:00:00"/>
    <x v="2"/>
    <x v="1"/>
    <n v="8"/>
    <n v="2.5"/>
    <x v="2"/>
    <x v="0"/>
    <x v="2"/>
    <x v="115"/>
  </r>
  <r>
    <n v="1117"/>
    <d v="2042-03-08T00:00:00"/>
    <x v="5"/>
    <x v="0"/>
    <n v="1"/>
    <n v="1200"/>
    <x v="2"/>
    <x v="1"/>
    <x v="5"/>
    <x v="116"/>
  </r>
  <r>
    <n v="1118"/>
    <d v="2042-05-01T00:00:00"/>
    <x v="6"/>
    <x v="2"/>
    <n v="3"/>
    <n v="40"/>
    <x v="0"/>
    <x v="0"/>
    <x v="6"/>
    <x v="117"/>
  </r>
  <r>
    <n v="1119"/>
    <d v="2042-06-24T00:00:00"/>
    <x v="7"/>
    <x v="2"/>
    <n v="4"/>
    <n v="60"/>
    <x v="1"/>
    <x v="1"/>
    <x v="7"/>
    <x v="118"/>
  </r>
  <r>
    <n v="1120"/>
    <d v="2042-08-17T00:00:00"/>
    <x v="8"/>
    <x v="1"/>
    <n v="12"/>
    <n v="3"/>
    <x v="4"/>
    <x v="0"/>
    <x v="8"/>
    <x v="119"/>
  </r>
  <r>
    <n v="1121"/>
    <d v="2042-10-10T00:00:00"/>
    <x v="9"/>
    <x v="0"/>
    <n v="2"/>
    <n v="450"/>
    <x v="3"/>
    <x v="1"/>
    <x v="9"/>
    <x v="120"/>
  </r>
  <r>
    <n v="1122"/>
    <d v="2042-12-03T00:00:00"/>
    <x v="2"/>
    <x v="1"/>
    <n v="8"/>
    <n v="2.5"/>
    <x v="2"/>
    <x v="0"/>
    <x v="2"/>
    <x v="121"/>
  </r>
  <r>
    <n v="1123"/>
    <d v="2043-01-26T00:00:00"/>
    <x v="3"/>
    <x v="2"/>
    <n v="6"/>
    <n v="25"/>
    <x v="3"/>
    <x v="1"/>
    <x v="3"/>
    <x v="122"/>
  </r>
  <r>
    <n v="1124"/>
    <d v="2043-03-21T00:00:00"/>
    <x v="4"/>
    <x v="1"/>
    <n v="10"/>
    <n v="1.8"/>
    <x v="4"/>
    <x v="0"/>
    <x v="4"/>
    <x v="123"/>
  </r>
  <r>
    <n v="1125"/>
    <d v="2043-05-14T00:00:00"/>
    <x v="5"/>
    <x v="0"/>
    <n v="1"/>
    <n v="1200"/>
    <x v="2"/>
    <x v="1"/>
    <x v="5"/>
    <x v="124"/>
  </r>
  <r>
    <n v="1126"/>
    <d v="2043-07-07T00:00:00"/>
    <x v="6"/>
    <x v="2"/>
    <n v="3"/>
    <n v="40"/>
    <x v="0"/>
    <x v="0"/>
    <x v="6"/>
    <x v="125"/>
  </r>
  <r>
    <n v="1127"/>
    <d v="2043-08-30T00:00:00"/>
    <x v="9"/>
    <x v="0"/>
    <n v="2"/>
    <n v="450"/>
    <x v="3"/>
    <x v="1"/>
    <x v="9"/>
    <x v="126"/>
  </r>
  <r>
    <n v="1128"/>
    <d v="2043-10-23T00:00:00"/>
    <x v="0"/>
    <x v="0"/>
    <n v="5"/>
    <n v="700"/>
    <x v="0"/>
    <x v="0"/>
    <x v="0"/>
    <x v="127"/>
  </r>
  <r>
    <n v="1129"/>
    <d v="2043-12-16T00:00:00"/>
    <x v="1"/>
    <x v="0"/>
    <n v="2"/>
    <n v="800"/>
    <x v="1"/>
    <x v="1"/>
    <x v="1"/>
    <x v="128"/>
  </r>
  <r>
    <n v="1130"/>
    <d v="2044-02-08T00:00:00"/>
    <x v="2"/>
    <x v="1"/>
    <n v="8"/>
    <n v="2.5"/>
    <x v="2"/>
    <x v="0"/>
    <x v="2"/>
    <x v="129"/>
  </r>
  <r>
    <n v="1131"/>
    <d v="2044-04-02T00:00:00"/>
    <x v="0"/>
    <x v="0"/>
    <n v="5"/>
    <n v="700"/>
    <x v="0"/>
    <x v="0"/>
    <x v="0"/>
    <x v="130"/>
  </r>
  <r>
    <n v="1132"/>
    <d v="2044-05-26T00:00:00"/>
    <x v="1"/>
    <x v="0"/>
    <n v="2"/>
    <n v="800"/>
    <x v="1"/>
    <x v="1"/>
    <x v="1"/>
    <x v="131"/>
  </r>
  <r>
    <n v="1133"/>
    <d v="2044-07-19T00:00:00"/>
    <x v="2"/>
    <x v="1"/>
    <n v="8"/>
    <n v="2.5"/>
    <x v="2"/>
    <x v="0"/>
    <x v="2"/>
    <x v="132"/>
  </r>
  <r>
    <n v="1134"/>
    <d v="2044-09-11T00:00:00"/>
    <x v="3"/>
    <x v="2"/>
    <n v="6"/>
    <n v="25"/>
    <x v="3"/>
    <x v="1"/>
    <x v="3"/>
    <x v="133"/>
  </r>
  <r>
    <n v="1135"/>
    <d v="2044-11-04T00:00:00"/>
    <x v="4"/>
    <x v="1"/>
    <n v="10"/>
    <n v="1.8"/>
    <x v="4"/>
    <x v="0"/>
    <x v="4"/>
    <x v="134"/>
  </r>
  <r>
    <n v="1136"/>
    <d v="2044-12-28T00:00:00"/>
    <x v="5"/>
    <x v="0"/>
    <n v="1"/>
    <n v="1200"/>
    <x v="2"/>
    <x v="1"/>
    <x v="5"/>
    <x v="135"/>
  </r>
  <r>
    <n v="1137"/>
    <d v="2045-02-20T00:00:00"/>
    <x v="6"/>
    <x v="2"/>
    <n v="3"/>
    <n v="40"/>
    <x v="0"/>
    <x v="0"/>
    <x v="6"/>
    <x v="136"/>
  </r>
  <r>
    <n v="1138"/>
    <d v="2045-04-15T00:00:00"/>
    <x v="7"/>
    <x v="2"/>
    <n v="4"/>
    <n v="60"/>
    <x v="1"/>
    <x v="1"/>
    <x v="7"/>
    <x v="137"/>
  </r>
  <r>
    <n v="1139"/>
    <d v="2045-06-08T00:00:00"/>
    <x v="8"/>
    <x v="1"/>
    <n v="12"/>
    <n v="3"/>
    <x v="4"/>
    <x v="0"/>
    <x v="8"/>
    <x v="138"/>
  </r>
  <r>
    <n v="1140"/>
    <d v="2045-08-01T00:00:00"/>
    <x v="5"/>
    <x v="0"/>
    <n v="1"/>
    <n v="1200"/>
    <x v="2"/>
    <x v="1"/>
    <x v="5"/>
    <x v="139"/>
  </r>
  <r>
    <n v="1141"/>
    <d v="2045-09-24T00:00:00"/>
    <x v="6"/>
    <x v="2"/>
    <n v="3"/>
    <n v="40"/>
    <x v="0"/>
    <x v="0"/>
    <x v="6"/>
    <x v="140"/>
  </r>
  <r>
    <n v="1142"/>
    <d v="2045-11-17T00:00:00"/>
    <x v="7"/>
    <x v="2"/>
    <n v="4"/>
    <n v="60"/>
    <x v="1"/>
    <x v="1"/>
    <x v="7"/>
    <x v="141"/>
  </r>
  <r>
    <n v="1143"/>
    <d v="2046-01-10T00:00:00"/>
    <x v="8"/>
    <x v="1"/>
    <n v="12"/>
    <n v="3"/>
    <x v="4"/>
    <x v="0"/>
    <x v="8"/>
    <x v="142"/>
  </r>
  <r>
    <n v="1144"/>
    <d v="2046-03-05T00:00:00"/>
    <x v="9"/>
    <x v="0"/>
    <n v="2"/>
    <n v="450"/>
    <x v="3"/>
    <x v="1"/>
    <x v="9"/>
    <x v="143"/>
  </r>
  <r>
    <n v="1145"/>
    <d v="2046-04-28T00:00:00"/>
    <x v="2"/>
    <x v="1"/>
    <n v="8"/>
    <n v="2.5"/>
    <x v="2"/>
    <x v="0"/>
    <x v="2"/>
    <x v="144"/>
  </r>
  <r>
    <n v="1146"/>
    <d v="2046-06-21T00:00:00"/>
    <x v="3"/>
    <x v="2"/>
    <n v="6"/>
    <n v="25"/>
    <x v="3"/>
    <x v="1"/>
    <x v="3"/>
    <x v="145"/>
  </r>
  <r>
    <n v="1147"/>
    <d v="2046-08-14T00:00:00"/>
    <x v="4"/>
    <x v="1"/>
    <n v="10"/>
    <n v="1.8"/>
    <x v="4"/>
    <x v="0"/>
    <x v="4"/>
    <x v="146"/>
  </r>
  <r>
    <n v="1148"/>
    <d v="2046-10-07T00:00:00"/>
    <x v="5"/>
    <x v="0"/>
    <n v="1"/>
    <n v="1200"/>
    <x v="2"/>
    <x v="1"/>
    <x v="5"/>
    <x v="147"/>
  </r>
  <r>
    <n v="1149"/>
    <d v="2046-11-30T00:00:00"/>
    <x v="6"/>
    <x v="2"/>
    <n v="3"/>
    <n v="40"/>
    <x v="0"/>
    <x v="0"/>
    <x v="6"/>
    <x v="148"/>
  </r>
  <r>
    <n v="1150"/>
    <d v="2047-01-23T00:00:00"/>
    <x v="9"/>
    <x v="0"/>
    <n v="2"/>
    <n v="450"/>
    <x v="3"/>
    <x v="1"/>
    <x v="9"/>
    <x v="149"/>
  </r>
  <r>
    <n v="1151"/>
    <d v="2047-03-18T00:00:00"/>
    <x v="0"/>
    <x v="0"/>
    <n v="5"/>
    <n v="700"/>
    <x v="0"/>
    <x v="0"/>
    <x v="0"/>
    <x v="150"/>
  </r>
  <r>
    <n v="1152"/>
    <d v="2047-05-11T00:00:00"/>
    <x v="1"/>
    <x v="0"/>
    <n v="2"/>
    <n v="800"/>
    <x v="1"/>
    <x v="1"/>
    <x v="1"/>
    <x v="151"/>
  </r>
  <r>
    <n v="1153"/>
    <d v="2047-07-04T00:00:00"/>
    <x v="2"/>
    <x v="1"/>
    <n v="8"/>
    <n v="2.5"/>
    <x v="2"/>
    <x v="0"/>
    <x v="2"/>
    <x v="152"/>
  </r>
  <r>
    <n v="1154"/>
    <d v="2047-08-27T00:00:00"/>
    <x v="0"/>
    <x v="0"/>
    <n v="5"/>
    <n v="700"/>
    <x v="0"/>
    <x v="0"/>
    <x v="0"/>
    <x v="153"/>
  </r>
  <r>
    <n v="1155"/>
    <d v="2047-10-20T00:00:00"/>
    <x v="1"/>
    <x v="0"/>
    <n v="2"/>
    <n v="800"/>
    <x v="1"/>
    <x v="1"/>
    <x v="1"/>
    <x v="154"/>
  </r>
  <r>
    <n v="1156"/>
    <d v="2047-12-13T00:00:00"/>
    <x v="2"/>
    <x v="1"/>
    <n v="8"/>
    <n v="2.5"/>
    <x v="2"/>
    <x v="0"/>
    <x v="2"/>
    <x v="155"/>
  </r>
  <r>
    <n v="1157"/>
    <d v="2048-02-05T00:00:00"/>
    <x v="3"/>
    <x v="2"/>
    <n v="6"/>
    <n v="25"/>
    <x v="3"/>
    <x v="1"/>
    <x v="3"/>
    <x v="156"/>
  </r>
  <r>
    <n v="1158"/>
    <d v="2048-03-30T00:00:00"/>
    <x v="4"/>
    <x v="1"/>
    <n v="10"/>
    <n v="1.8"/>
    <x v="4"/>
    <x v="0"/>
    <x v="4"/>
    <x v="157"/>
  </r>
  <r>
    <n v="1159"/>
    <d v="2048-05-23T00:00:00"/>
    <x v="5"/>
    <x v="0"/>
    <n v="1"/>
    <n v="1200"/>
    <x v="2"/>
    <x v="1"/>
    <x v="5"/>
    <x v="158"/>
  </r>
  <r>
    <n v="1160"/>
    <d v="2048-07-16T00:00:00"/>
    <x v="6"/>
    <x v="2"/>
    <n v="3"/>
    <n v="40"/>
    <x v="0"/>
    <x v="0"/>
    <x v="6"/>
    <x v="159"/>
  </r>
  <r>
    <n v="1161"/>
    <d v="2048-09-08T00:00:00"/>
    <x v="7"/>
    <x v="2"/>
    <n v="4"/>
    <n v="60"/>
    <x v="1"/>
    <x v="1"/>
    <x v="7"/>
    <x v="160"/>
  </r>
  <r>
    <n v="1162"/>
    <d v="2048-11-01T00:00:00"/>
    <x v="8"/>
    <x v="1"/>
    <n v="12"/>
    <n v="3"/>
    <x v="4"/>
    <x v="0"/>
    <x v="8"/>
    <x v="161"/>
  </r>
  <r>
    <n v="1163"/>
    <d v="2048-12-25T00:00:00"/>
    <x v="3"/>
    <x v="2"/>
    <n v="6"/>
    <n v="25"/>
    <x v="3"/>
    <x v="1"/>
    <x v="3"/>
    <x v="162"/>
  </r>
  <r>
    <n v="1164"/>
    <d v="2049-02-17T00:00:00"/>
    <x v="4"/>
    <x v="1"/>
    <n v="10"/>
    <n v="1.8"/>
    <x v="4"/>
    <x v="0"/>
    <x v="4"/>
    <x v="163"/>
  </r>
  <r>
    <n v="1165"/>
    <d v="2049-04-12T00:00:00"/>
    <x v="5"/>
    <x v="0"/>
    <n v="1"/>
    <n v="1200"/>
    <x v="2"/>
    <x v="1"/>
    <x v="5"/>
    <x v="164"/>
  </r>
  <r>
    <n v="1166"/>
    <d v="2049-06-05T00:00:00"/>
    <x v="6"/>
    <x v="2"/>
    <n v="3"/>
    <n v="40"/>
    <x v="0"/>
    <x v="0"/>
    <x v="6"/>
    <x v="165"/>
  </r>
  <r>
    <n v="1167"/>
    <d v="2049-07-29T00:00:00"/>
    <x v="9"/>
    <x v="0"/>
    <n v="2"/>
    <n v="450"/>
    <x v="3"/>
    <x v="1"/>
    <x v="9"/>
    <x v="166"/>
  </r>
  <r>
    <n v="1168"/>
    <d v="2049-09-21T00:00:00"/>
    <x v="0"/>
    <x v="0"/>
    <n v="5"/>
    <n v="700"/>
    <x v="0"/>
    <x v="0"/>
    <x v="0"/>
    <x v="167"/>
  </r>
  <r>
    <n v="1169"/>
    <d v="2049-11-14T00:00:00"/>
    <x v="1"/>
    <x v="0"/>
    <n v="2"/>
    <n v="800"/>
    <x v="1"/>
    <x v="1"/>
    <x v="1"/>
    <x v="168"/>
  </r>
  <r>
    <n v="1170"/>
    <d v="2050-01-07T00:00:00"/>
    <x v="2"/>
    <x v="1"/>
    <n v="8"/>
    <n v="2.5"/>
    <x v="2"/>
    <x v="0"/>
    <x v="2"/>
    <x v="169"/>
  </r>
  <r>
    <n v="1171"/>
    <d v="2050-03-02T00:00:00"/>
    <x v="0"/>
    <x v="0"/>
    <n v="5"/>
    <n v="700"/>
    <x v="0"/>
    <x v="0"/>
    <x v="0"/>
    <x v="170"/>
  </r>
  <r>
    <n v="1172"/>
    <d v="2050-04-25T00:00:00"/>
    <x v="1"/>
    <x v="0"/>
    <n v="2"/>
    <n v="800"/>
    <x v="1"/>
    <x v="1"/>
    <x v="1"/>
    <x v="171"/>
  </r>
  <r>
    <n v="1173"/>
    <d v="2050-06-18T00:00:00"/>
    <x v="2"/>
    <x v="1"/>
    <n v="8"/>
    <n v="2.5"/>
    <x v="2"/>
    <x v="0"/>
    <x v="2"/>
    <x v="172"/>
  </r>
  <r>
    <n v="1174"/>
    <d v="2050-08-11T00:00:00"/>
    <x v="3"/>
    <x v="2"/>
    <n v="6"/>
    <n v="25"/>
    <x v="3"/>
    <x v="1"/>
    <x v="3"/>
    <x v="173"/>
  </r>
  <r>
    <n v="1175"/>
    <d v="2050-10-04T00:00:00"/>
    <x v="4"/>
    <x v="1"/>
    <n v="10"/>
    <n v="1.8"/>
    <x v="4"/>
    <x v="0"/>
    <x v="4"/>
    <x v="174"/>
  </r>
  <r>
    <n v="1176"/>
    <d v="2050-11-27T00:00:00"/>
    <x v="5"/>
    <x v="0"/>
    <n v="1"/>
    <n v="1200"/>
    <x v="2"/>
    <x v="1"/>
    <x v="5"/>
    <x v="175"/>
  </r>
  <r>
    <n v="1177"/>
    <d v="2051-01-20T00:00:00"/>
    <x v="1"/>
    <x v="0"/>
    <n v="2"/>
    <n v="800"/>
    <x v="1"/>
    <x v="1"/>
    <x v="1"/>
    <x v="176"/>
  </r>
  <r>
    <n v="1178"/>
    <d v="2051-03-15T00:00:00"/>
    <x v="2"/>
    <x v="1"/>
    <n v="8"/>
    <n v="2.5"/>
    <x v="2"/>
    <x v="0"/>
    <x v="2"/>
    <x v="177"/>
  </r>
  <r>
    <n v="1179"/>
    <d v="2051-05-08T00:00:00"/>
    <x v="0"/>
    <x v="0"/>
    <n v="5"/>
    <n v="700"/>
    <x v="0"/>
    <x v="0"/>
    <x v="0"/>
    <x v="178"/>
  </r>
  <r>
    <n v="1180"/>
    <d v="2051-07-01T00:00:00"/>
    <x v="1"/>
    <x v="0"/>
    <n v="2"/>
    <n v="800"/>
    <x v="1"/>
    <x v="1"/>
    <x v="1"/>
    <x v="179"/>
  </r>
  <r>
    <n v="1181"/>
    <d v="2051-08-24T00:00:00"/>
    <x v="2"/>
    <x v="1"/>
    <n v="8"/>
    <n v="2.5"/>
    <x v="2"/>
    <x v="0"/>
    <x v="2"/>
    <x v="180"/>
  </r>
  <r>
    <n v="1182"/>
    <d v="2051-10-17T00:00:00"/>
    <x v="3"/>
    <x v="2"/>
    <n v="6"/>
    <n v="25"/>
    <x v="3"/>
    <x v="1"/>
    <x v="3"/>
    <x v="181"/>
  </r>
  <r>
    <n v="1183"/>
    <d v="2051-12-10T00:00:00"/>
    <x v="4"/>
    <x v="1"/>
    <n v="10"/>
    <n v="1.8"/>
    <x v="4"/>
    <x v="0"/>
    <x v="4"/>
    <x v="182"/>
  </r>
  <r>
    <n v="1184"/>
    <d v="2052-02-02T00:00:00"/>
    <x v="5"/>
    <x v="0"/>
    <n v="1"/>
    <n v="1200"/>
    <x v="2"/>
    <x v="1"/>
    <x v="5"/>
    <x v="183"/>
  </r>
  <r>
    <n v="1185"/>
    <d v="2052-03-27T00:00:00"/>
    <x v="1"/>
    <x v="0"/>
    <n v="2"/>
    <n v="800"/>
    <x v="1"/>
    <x v="1"/>
    <x v="1"/>
    <x v="184"/>
  </r>
  <r>
    <n v="1186"/>
    <d v="2052-05-20T00:00:00"/>
    <x v="2"/>
    <x v="1"/>
    <n v="8"/>
    <n v="2.5"/>
    <x v="2"/>
    <x v="0"/>
    <x v="2"/>
    <x v="185"/>
  </r>
  <r>
    <n v="1187"/>
    <d v="2052-07-13T00:00:00"/>
    <x v="0"/>
    <x v="0"/>
    <n v="5"/>
    <n v="700"/>
    <x v="0"/>
    <x v="0"/>
    <x v="0"/>
    <x v="186"/>
  </r>
  <r>
    <n v="1188"/>
    <d v="2052-09-05T00:00:00"/>
    <x v="1"/>
    <x v="0"/>
    <n v="2"/>
    <n v="800"/>
    <x v="1"/>
    <x v="1"/>
    <x v="1"/>
    <x v="187"/>
  </r>
  <r>
    <n v="1189"/>
    <d v="2052-10-29T00:00:00"/>
    <x v="2"/>
    <x v="1"/>
    <n v="8"/>
    <n v="2.5"/>
    <x v="2"/>
    <x v="0"/>
    <x v="2"/>
    <x v="188"/>
  </r>
  <r>
    <n v="1190"/>
    <d v="2052-12-22T00:00:00"/>
    <x v="3"/>
    <x v="2"/>
    <n v="6"/>
    <n v="25"/>
    <x v="3"/>
    <x v="1"/>
    <x v="3"/>
    <x v="189"/>
  </r>
  <r>
    <n v="1191"/>
    <d v="2053-02-14T00:00:00"/>
    <x v="4"/>
    <x v="1"/>
    <n v="10"/>
    <n v="1.8"/>
    <x v="4"/>
    <x v="0"/>
    <x v="4"/>
    <x v="190"/>
  </r>
  <r>
    <n v="1192"/>
    <d v="2053-04-09T00:00:00"/>
    <x v="5"/>
    <x v="0"/>
    <n v="1"/>
    <n v="1200"/>
    <x v="2"/>
    <x v="1"/>
    <x v="5"/>
    <x v="191"/>
  </r>
  <r>
    <n v="1193"/>
    <d v="2053-06-02T00:00:00"/>
    <x v="1"/>
    <x v="0"/>
    <n v="2"/>
    <n v="800"/>
    <x v="1"/>
    <x v="1"/>
    <x v="1"/>
    <x v="192"/>
  </r>
  <r>
    <n v="1194"/>
    <d v="2053-07-26T00:00:00"/>
    <x v="2"/>
    <x v="1"/>
    <n v="8"/>
    <n v="2.5"/>
    <x v="2"/>
    <x v="0"/>
    <x v="2"/>
    <x v="193"/>
  </r>
  <r>
    <n v="1195"/>
    <d v="2053-09-18T00:00:00"/>
    <x v="0"/>
    <x v="0"/>
    <n v="5"/>
    <n v="700"/>
    <x v="0"/>
    <x v="0"/>
    <x v="0"/>
    <x v="194"/>
  </r>
  <r>
    <n v="1196"/>
    <d v="2053-11-11T00:00:00"/>
    <x v="1"/>
    <x v="0"/>
    <n v="2"/>
    <n v="800"/>
    <x v="1"/>
    <x v="1"/>
    <x v="1"/>
    <x v="195"/>
  </r>
  <r>
    <n v="1197"/>
    <d v="2054-01-04T00:00:00"/>
    <x v="2"/>
    <x v="1"/>
    <n v="8"/>
    <n v="2.5"/>
    <x v="2"/>
    <x v="0"/>
    <x v="2"/>
    <x v="196"/>
  </r>
  <r>
    <n v="1198"/>
    <d v="2054-02-27T00:00:00"/>
    <x v="3"/>
    <x v="2"/>
    <n v="6"/>
    <n v="25"/>
    <x v="3"/>
    <x v="1"/>
    <x v="3"/>
    <x v="197"/>
  </r>
  <r>
    <n v="1199"/>
    <d v="2054-04-22T00:00:00"/>
    <x v="4"/>
    <x v="1"/>
    <n v="10"/>
    <n v="1.8"/>
    <x v="4"/>
    <x v="0"/>
    <x v="4"/>
    <x v="198"/>
  </r>
  <r>
    <n v="1200"/>
    <d v="2054-06-15T00:00:00"/>
    <x v="5"/>
    <x v="0"/>
    <n v="1"/>
    <n v="1200"/>
    <x v="2"/>
    <x v="1"/>
    <x v="5"/>
    <x v="199"/>
  </r>
  <r>
    <m/>
    <m/>
    <x v="10"/>
    <x v="3"/>
    <m/>
    <m/>
    <x v="5"/>
    <x v="2"/>
    <x v="10"/>
    <x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M9" firstHeaderRow="1" firstDataRow="2" firstDataCol="1"/>
  <pivotFields count="10">
    <pivotField showAll="0"/>
    <pivotField showAll="0"/>
    <pivotField showAll="0"/>
    <pivotField axis="axisRow" showAll="0">
      <items count="5">
        <item x="2"/>
        <item x="0"/>
        <item x="1"/>
        <item x="3"/>
        <item t="default"/>
      </items>
    </pivotField>
    <pivotField showAll="0"/>
    <pivotField showAll="0"/>
    <pivotField showAll="0"/>
    <pivotField showAll="0"/>
    <pivotField axis="axisCol" dataField="1" showAll="0">
      <items count="12">
        <item x="4"/>
        <item x="2"/>
        <item x="8"/>
        <item x="6"/>
        <item x="3"/>
        <item x="7"/>
        <item x="9"/>
        <item x="5"/>
        <item x="1"/>
        <item x="0"/>
        <item x="10"/>
        <item t="default"/>
      </items>
    </pivotField>
    <pivotField showAll="0"/>
  </pivotFields>
  <rowFields count="1">
    <field x="3"/>
  </rowFields>
  <rowItems count="5">
    <i>
      <x/>
    </i>
    <i>
      <x v="1"/>
    </i>
    <i>
      <x v="2"/>
    </i>
    <i>
      <x v="3"/>
    </i>
    <i t="grand">
      <x/>
    </i>
  </rowItems>
  <colFields count="1">
    <field x="8"/>
  </colFields>
  <colItems count="12">
    <i>
      <x/>
    </i>
    <i>
      <x v="1"/>
    </i>
    <i>
      <x v="2"/>
    </i>
    <i>
      <x v="3"/>
    </i>
    <i>
      <x v="4"/>
    </i>
    <i>
      <x v="5"/>
    </i>
    <i>
      <x v="6"/>
    </i>
    <i>
      <x v="7"/>
    </i>
    <i>
      <x v="8"/>
    </i>
    <i>
      <x v="9"/>
    </i>
    <i>
      <x v="10"/>
    </i>
    <i t="grand">
      <x/>
    </i>
  </colItems>
  <dataFields count="1">
    <dataField name="Count of Total Sal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L15" firstHeaderRow="1" firstDataRow="2" firstDataCol="1"/>
  <pivotFields count="10">
    <pivotField showAll="0"/>
    <pivotField showAll="0"/>
    <pivotField axis="axisRow" showAll="0">
      <items count="12">
        <item x="4"/>
        <item x="8"/>
        <item x="6"/>
        <item x="0"/>
        <item x="2"/>
        <item x="7"/>
        <item x="1"/>
        <item x="3"/>
        <item x="5"/>
        <item x="9"/>
        <item x="10"/>
        <item t="default"/>
      </items>
    </pivotField>
    <pivotField showAll="0"/>
    <pivotField showAll="0"/>
    <pivotField showAll="0"/>
    <pivotField showAll="0"/>
    <pivotField showAll="0"/>
    <pivotField axis="axisCol" dataField="1" showAll="0" sortType="ascending">
      <items count="12">
        <item x="4"/>
        <item x="2"/>
        <item x="8"/>
        <item x="6"/>
        <item x="3"/>
        <item x="7"/>
        <item x="9"/>
        <item x="5"/>
        <item x="1"/>
        <item x="0"/>
        <item h="1" x="10"/>
        <item t="default"/>
      </items>
    </pivotField>
    <pivotField showAll="0"/>
  </pivotFields>
  <rowFields count="1">
    <field x="2"/>
  </rowFields>
  <rowItems count="11">
    <i>
      <x/>
    </i>
    <i>
      <x v="1"/>
    </i>
    <i>
      <x v="2"/>
    </i>
    <i>
      <x v="3"/>
    </i>
    <i>
      <x v="4"/>
    </i>
    <i>
      <x v="5"/>
    </i>
    <i>
      <x v="6"/>
    </i>
    <i>
      <x v="7"/>
    </i>
    <i>
      <x v="8"/>
    </i>
    <i>
      <x v="9"/>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L205" firstHeaderRow="1" firstDataRow="2" firstDataCol="1"/>
  <pivotFields count="10">
    <pivotField showAll="0"/>
    <pivotField showAll="0"/>
    <pivotField showAll="0"/>
    <pivotField showAll="0"/>
    <pivotField showAll="0"/>
    <pivotField showAll="0"/>
    <pivotField showAll="0"/>
    <pivotField showAll="0"/>
    <pivotField axis="axisCol" dataField="1" showAll="0">
      <items count="12">
        <item x="4"/>
        <item x="2"/>
        <item x="8"/>
        <item x="6"/>
        <item x="3"/>
        <item x="7"/>
        <item x="9"/>
        <item x="5"/>
        <item x="1"/>
        <item x="0"/>
        <item h="1" x="10"/>
        <item t="default"/>
      </items>
    </pivotField>
    <pivotField axis="axisRow" showAll="0">
      <items count="202">
        <item x="2"/>
        <item x="15"/>
        <item x="22"/>
        <item x="29"/>
        <item x="49"/>
        <item x="56"/>
        <item x="76"/>
        <item x="83"/>
        <item x="103"/>
        <item x="110"/>
        <item x="130"/>
        <item x="137"/>
        <item x="144"/>
        <item x="164"/>
        <item x="171"/>
        <item x="191"/>
        <item x="198"/>
        <item x="4"/>
        <item x="11"/>
        <item x="31"/>
        <item x="38"/>
        <item x="58"/>
        <item x="65"/>
        <item x="85"/>
        <item x="92"/>
        <item x="112"/>
        <item x="119"/>
        <item x="126"/>
        <item x="139"/>
        <item x="146"/>
        <item x="153"/>
        <item x="173"/>
        <item x="180"/>
        <item x="6"/>
        <item x="13"/>
        <item x="20"/>
        <item x="40"/>
        <item x="47"/>
        <item x="67"/>
        <item x="74"/>
        <item x="94"/>
        <item x="101"/>
        <item x="108"/>
        <item x="121"/>
        <item x="128"/>
        <item x="135"/>
        <item x="155"/>
        <item x="162"/>
        <item x="182"/>
        <item x="189"/>
        <item x="14"/>
        <item x="21"/>
        <item x="41"/>
        <item x="48"/>
        <item x="68"/>
        <item x="75"/>
        <item x="82"/>
        <item x="102"/>
        <item x="109"/>
        <item x="129"/>
        <item x="136"/>
        <item x="156"/>
        <item x="163"/>
        <item x="183"/>
        <item x="190"/>
        <item x="197"/>
        <item x="0"/>
        <item x="7"/>
        <item x="27"/>
        <item x="34"/>
        <item x="54"/>
        <item x="61"/>
        <item x="81"/>
        <item x="88"/>
        <item x="95"/>
        <item x="115"/>
        <item x="122"/>
        <item x="142"/>
        <item x="149"/>
        <item x="169"/>
        <item x="176"/>
        <item x="196"/>
        <item x="10"/>
        <item x="17"/>
        <item x="24"/>
        <item x="37"/>
        <item x="44"/>
        <item x="51"/>
        <item x="71"/>
        <item x="78"/>
        <item x="98"/>
        <item x="105"/>
        <item x="125"/>
        <item x="132"/>
        <item x="152"/>
        <item x="159"/>
        <item x="166"/>
        <item x="179"/>
        <item x="186"/>
        <item x="193"/>
        <item x="3"/>
        <item x="23"/>
        <item x="30"/>
        <item x="50"/>
        <item x="57"/>
        <item x="64"/>
        <item x="77"/>
        <item x="84"/>
        <item x="91"/>
        <item x="111"/>
        <item x="118"/>
        <item x="138"/>
        <item x="145"/>
        <item x="165"/>
        <item x="172"/>
        <item x="192"/>
        <item x="199"/>
        <item x="1"/>
        <item x="8"/>
        <item x="28"/>
        <item x="35"/>
        <item x="42"/>
        <item x="55"/>
        <item x="62"/>
        <item x="69"/>
        <item x="89"/>
        <item x="96"/>
        <item x="116"/>
        <item x="123"/>
        <item x="143"/>
        <item x="150"/>
        <item x="157"/>
        <item x="170"/>
        <item x="177"/>
        <item x="184"/>
        <item x="9"/>
        <item x="16"/>
        <item x="36"/>
        <item x="43"/>
        <item x="63"/>
        <item x="70"/>
        <item x="90"/>
        <item x="97"/>
        <item x="104"/>
        <item x="117"/>
        <item x="124"/>
        <item x="131"/>
        <item x="151"/>
        <item x="158"/>
        <item x="178"/>
        <item x="185"/>
        <item x="19"/>
        <item x="26"/>
        <item x="33"/>
        <item x="46"/>
        <item x="53"/>
        <item x="60"/>
        <item x="80"/>
        <item x="87"/>
        <item x="107"/>
        <item x="114"/>
        <item x="134"/>
        <item x="141"/>
        <item x="148"/>
        <item x="161"/>
        <item x="168"/>
        <item x="175"/>
        <item x="195"/>
        <item x="5"/>
        <item x="12"/>
        <item x="32"/>
        <item x="39"/>
        <item x="59"/>
        <item x="66"/>
        <item x="73"/>
        <item x="93"/>
        <item x="100"/>
        <item x="120"/>
        <item x="127"/>
        <item x="147"/>
        <item x="154"/>
        <item x="174"/>
        <item x="181"/>
        <item x="188"/>
        <item x="18"/>
        <item x="25"/>
        <item x="45"/>
        <item x="52"/>
        <item x="72"/>
        <item x="79"/>
        <item x="86"/>
        <item x="99"/>
        <item x="106"/>
        <item x="113"/>
        <item x="133"/>
        <item x="140"/>
        <item x="160"/>
        <item x="167"/>
        <item x="187"/>
        <item x="194"/>
        <item x="200"/>
        <item t="default"/>
      </items>
    </pivotField>
  </pivotFields>
  <rowFields count="1">
    <field x="9"/>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chartFormats count="2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3" format="20" series="1">
      <pivotArea type="data" outline="0" fieldPosition="0">
        <references count="2">
          <reference field="4294967294" count="1" selected="0">
            <x v="0"/>
          </reference>
          <reference field="8" count="1" selected="0">
            <x v="0"/>
          </reference>
        </references>
      </pivotArea>
    </chartFormat>
    <chartFormat chart="3" format="21" series="1">
      <pivotArea type="data" outline="0" fieldPosition="0">
        <references count="2">
          <reference field="4294967294" count="1" selected="0">
            <x v="0"/>
          </reference>
          <reference field="8" count="1" selected="0">
            <x v="1"/>
          </reference>
        </references>
      </pivotArea>
    </chartFormat>
    <chartFormat chart="3" format="22" series="1">
      <pivotArea type="data" outline="0" fieldPosition="0">
        <references count="2">
          <reference field="4294967294" count="1" selected="0">
            <x v="0"/>
          </reference>
          <reference field="8" count="1" selected="0">
            <x v="2"/>
          </reference>
        </references>
      </pivotArea>
    </chartFormat>
    <chartFormat chart="3" format="23" series="1">
      <pivotArea type="data" outline="0" fieldPosition="0">
        <references count="2">
          <reference field="4294967294" count="1" selected="0">
            <x v="0"/>
          </reference>
          <reference field="8" count="1" selected="0">
            <x v="3"/>
          </reference>
        </references>
      </pivotArea>
    </chartFormat>
    <chartFormat chart="3" format="24" series="1">
      <pivotArea type="data" outline="0" fieldPosition="0">
        <references count="2">
          <reference field="4294967294" count="1" selected="0">
            <x v="0"/>
          </reference>
          <reference field="8" count="1" selected="0">
            <x v="4"/>
          </reference>
        </references>
      </pivotArea>
    </chartFormat>
    <chartFormat chart="3" format="25" series="1">
      <pivotArea type="data" outline="0" fieldPosition="0">
        <references count="2">
          <reference field="4294967294" count="1" selected="0">
            <x v="0"/>
          </reference>
          <reference field="8" count="1" selected="0">
            <x v="5"/>
          </reference>
        </references>
      </pivotArea>
    </chartFormat>
    <chartFormat chart="3" format="26" series="1">
      <pivotArea type="data" outline="0" fieldPosition="0">
        <references count="2">
          <reference field="4294967294" count="1" selected="0">
            <x v="0"/>
          </reference>
          <reference field="8" count="1" selected="0">
            <x v="6"/>
          </reference>
        </references>
      </pivotArea>
    </chartFormat>
    <chartFormat chart="3" format="27" series="1">
      <pivotArea type="data" outline="0" fieldPosition="0">
        <references count="2">
          <reference field="4294967294" count="1" selected="0">
            <x v="0"/>
          </reference>
          <reference field="8" count="1" selected="0">
            <x v="7"/>
          </reference>
        </references>
      </pivotArea>
    </chartFormat>
    <chartFormat chart="3" format="28" series="1">
      <pivotArea type="data" outline="0" fieldPosition="0">
        <references count="2">
          <reference field="4294967294" count="1" selected="0">
            <x v="0"/>
          </reference>
          <reference field="8" count="1" selected="0">
            <x v="8"/>
          </reference>
        </references>
      </pivotArea>
    </chartFormat>
    <chartFormat chart="3" format="29" series="1">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L10" firstHeaderRow="1" firstDataRow="2" firstDataCol="1"/>
  <pivotFields count="10">
    <pivotField showAll="0"/>
    <pivotField showAll="0"/>
    <pivotField showAll="0"/>
    <pivotField showAll="0">
      <items count="5">
        <item x="2"/>
        <item x="0"/>
        <item x="1"/>
        <item x="3"/>
        <item t="default"/>
      </items>
    </pivotField>
    <pivotField showAll="0"/>
    <pivotField showAll="0"/>
    <pivotField axis="axisRow" showAll="0">
      <items count="7">
        <item x="0"/>
        <item x="2"/>
        <item x="4"/>
        <item x="3"/>
        <item x="1"/>
        <item x="5"/>
        <item t="default"/>
      </items>
    </pivotField>
    <pivotField showAll="0">
      <items count="4">
        <item x="0"/>
        <item x="1"/>
        <item x="2"/>
        <item t="default"/>
      </items>
    </pivotField>
    <pivotField axis="axisCol" dataField="1" showAll="0">
      <items count="12">
        <item x="4"/>
        <item x="2"/>
        <item x="8"/>
        <item x="6"/>
        <item x="3"/>
        <item x="7"/>
        <item x="9"/>
        <item x="5"/>
        <item x="1"/>
        <item x="0"/>
        <item h="1" x="10"/>
        <item t="default"/>
      </items>
    </pivotField>
    <pivotField showAll="0"/>
  </pivotFields>
  <rowFields count="1">
    <field x="6"/>
  </rowFields>
  <rowItems count="6">
    <i>
      <x/>
    </i>
    <i>
      <x v="1"/>
    </i>
    <i>
      <x v="2"/>
    </i>
    <i>
      <x v="3"/>
    </i>
    <i>
      <x v="4"/>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chartFormats count="73">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1" format="10" series="1">
      <pivotArea type="data" outline="0" fieldPosition="0">
        <references count="2">
          <reference field="4294967294" count="1" selected="0">
            <x v="0"/>
          </reference>
          <reference field="8" count="1" selected="0">
            <x v="10"/>
          </reference>
        </references>
      </pivotArea>
    </chartFormat>
    <chartFormat chart="4" format="71" series="1">
      <pivotArea type="data" outline="0" fieldPosition="0">
        <references count="2">
          <reference field="4294967294" count="1" selected="0">
            <x v="0"/>
          </reference>
          <reference field="8" count="1" selected="0">
            <x v="0"/>
          </reference>
        </references>
      </pivotArea>
    </chartFormat>
    <chartFormat chart="4" format="72">
      <pivotArea type="data" outline="0" fieldPosition="0">
        <references count="3">
          <reference field="4294967294" count="1" selected="0">
            <x v="0"/>
          </reference>
          <reference field="6" count="1" selected="0">
            <x v="0"/>
          </reference>
          <reference field="8" count="1" selected="0">
            <x v="0"/>
          </reference>
        </references>
      </pivotArea>
    </chartFormat>
    <chartFormat chart="4" format="73">
      <pivotArea type="data" outline="0" fieldPosition="0">
        <references count="3">
          <reference field="4294967294" count="1" selected="0">
            <x v="0"/>
          </reference>
          <reference field="6" count="1" selected="0">
            <x v="1"/>
          </reference>
          <reference field="8" count="1" selected="0">
            <x v="0"/>
          </reference>
        </references>
      </pivotArea>
    </chartFormat>
    <chartFormat chart="4" format="74">
      <pivotArea type="data" outline="0" fieldPosition="0">
        <references count="3">
          <reference field="4294967294" count="1" selected="0">
            <x v="0"/>
          </reference>
          <reference field="6" count="1" selected="0">
            <x v="2"/>
          </reference>
          <reference field="8" count="1" selected="0">
            <x v="0"/>
          </reference>
        </references>
      </pivotArea>
    </chartFormat>
    <chartFormat chart="4" format="75">
      <pivotArea type="data" outline="0" fieldPosition="0">
        <references count="3">
          <reference field="4294967294" count="1" selected="0">
            <x v="0"/>
          </reference>
          <reference field="6" count="1" selected="0">
            <x v="3"/>
          </reference>
          <reference field="8" count="1" selected="0">
            <x v="0"/>
          </reference>
        </references>
      </pivotArea>
    </chartFormat>
    <chartFormat chart="4" format="76">
      <pivotArea type="data" outline="0" fieldPosition="0">
        <references count="3">
          <reference field="4294967294" count="1" selected="0">
            <x v="0"/>
          </reference>
          <reference field="6" count="1" selected="0">
            <x v="4"/>
          </reference>
          <reference field="8" count="1" selected="0">
            <x v="0"/>
          </reference>
        </references>
      </pivotArea>
    </chartFormat>
    <chartFormat chart="4" format="77" series="1">
      <pivotArea type="data" outline="0" fieldPosition="0">
        <references count="2">
          <reference field="4294967294" count="1" selected="0">
            <x v="0"/>
          </reference>
          <reference field="8" count="1" selected="0">
            <x v="1"/>
          </reference>
        </references>
      </pivotArea>
    </chartFormat>
    <chartFormat chart="4" format="78">
      <pivotArea type="data" outline="0" fieldPosition="0">
        <references count="3">
          <reference field="4294967294" count="1" selected="0">
            <x v="0"/>
          </reference>
          <reference field="6" count="1" selected="0">
            <x v="0"/>
          </reference>
          <reference field="8" count="1" selected="0">
            <x v="1"/>
          </reference>
        </references>
      </pivotArea>
    </chartFormat>
    <chartFormat chart="4" format="79">
      <pivotArea type="data" outline="0" fieldPosition="0">
        <references count="3">
          <reference field="4294967294" count="1" selected="0">
            <x v="0"/>
          </reference>
          <reference field="6" count="1" selected="0">
            <x v="1"/>
          </reference>
          <reference field="8" count="1" selected="0">
            <x v="1"/>
          </reference>
        </references>
      </pivotArea>
    </chartFormat>
    <chartFormat chart="4" format="80">
      <pivotArea type="data" outline="0" fieldPosition="0">
        <references count="3">
          <reference field="4294967294" count="1" selected="0">
            <x v="0"/>
          </reference>
          <reference field="6" count="1" selected="0">
            <x v="2"/>
          </reference>
          <reference field="8" count="1" selected="0">
            <x v="1"/>
          </reference>
        </references>
      </pivotArea>
    </chartFormat>
    <chartFormat chart="4" format="81">
      <pivotArea type="data" outline="0" fieldPosition="0">
        <references count="3">
          <reference field="4294967294" count="1" selected="0">
            <x v="0"/>
          </reference>
          <reference field="6" count="1" selected="0">
            <x v="3"/>
          </reference>
          <reference field="8" count="1" selected="0">
            <x v="1"/>
          </reference>
        </references>
      </pivotArea>
    </chartFormat>
    <chartFormat chart="4" format="82">
      <pivotArea type="data" outline="0" fieldPosition="0">
        <references count="3">
          <reference field="4294967294" count="1" selected="0">
            <x v="0"/>
          </reference>
          <reference field="6" count="1" selected="0">
            <x v="4"/>
          </reference>
          <reference field="8" count="1" selected="0">
            <x v="1"/>
          </reference>
        </references>
      </pivotArea>
    </chartFormat>
    <chartFormat chart="4" format="83" series="1">
      <pivotArea type="data" outline="0" fieldPosition="0">
        <references count="2">
          <reference field="4294967294" count="1" selected="0">
            <x v="0"/>
          </reference>
          <reference field="8" count="1" selected="0">
            <x v="2"/>
          </reference>
        </references>
      </pivotArea>
    </chartFormat>
    <chartFormat chart="4" format="84">
      <pivotArea type="data" outline="0" fieldPosition="0">
        <references count="3">
          <reference field="4294967294" count="1" selected="0">
            <x v="0"/>
          </reference>
          <reference field="6" count="1" selected="0">
            <x v="0"/>
          </reference>
          <reference field="8" count="1" selected="0">
            <x v="2"/>
          </reference>
        </references>
      </pivotArea>
    </chartFormat>
    <chartFormat chart="4" format="85">
      <pivotArea type="data" outline="0" fieldPosition="0">
        <references count="3">
          <reference field="4294967294" count="1" selected="0">
            <x v="0"/>
          </reference>
          <reference field="6" count="1" selected="0">
            <x v="1"/>
          </reference>
          <reference field="8" count="1" selected="0">
            <x v="2"/>
          </reference>
        </references>
      </pivotArea>
    </chartFormat>
    <chartFormat chart="4" format="86">
      <pivotArea type="data" outline="0" fieldPosition="0">
        <references count="3">
          <reference field="4294967294" count="1" selected="0">
            <x v="0"/>
          </reference>
          <reference field="6" count="1" selected="0">
            <x v="2"/>
          </reference>
          <reference field="8" count="1" selected="0">
            <x v="2"/>
          </reference>
        </references>
      </pivotArea>
    </chartFormat>
    <chartFormat chart="4" format="87">
      <pivotArea type="data" outline="0" fieldPosition="0">
        <references count="3">
          <reference field="4294967294" count="1" selected="0">
            <x v="0"/>
          </reference>
          <reference field="6" count="1" selected="0">
            <x v="3"/>
          </reference>
          <reference field="8" count="1" selected="0">
            <x v="2"/>
          </reference>
        </references>
      </pivotArea>
    </chartFormat>
    <chartFormat chart="4" format="88">
      <pivotArea type="data" outline="0" fieldPosition="0">
        <references count="3">
          <reference field="4294967294" count="1" selected="0">
            <x v="0"/>
          </reference>
          <reference field="6" count="1" selected="0">
            <x v="4"/>
          </reference>
          <reference field="8" count="1" selected="0">
            <x v="2"/>
          </reference>
        </references>
      </pivotArea>
    </chartFormat>
    <chartFormat chart="4" format="89" series="1">
      <pivotArea type="data" outline="0" fieldPosition="0">
        <references count="2">
          <reference field="4294967294" count="1" selected="0">
            <x v="0"/>
          </reference>
          <reference field="8" count="1" selected="0">
            <x v="3"/>
          </reference>
        </references>
      </pivotArea>
    </chartFormat>
    <chartFormat chart="4" format="90">
      <pivotArea type="data" outline="0" fieldPosition="0">
        <references count="3">
          <reference field="4294967294" count="1" selected="0">
            <x v="0"/>
          </reference>
          <reference field="6" count="1" selected="0">
            <x v="0"/>
          </reference>
          <reference field="8" count="1" selected="0">
            <x v="3"/>
          </reference>
        </references>
      </pivotArea>
    </chartFormat>
    <chartFormat chart="4" format="91">
      <pivotArea type="data" outline="0" fieldPosition="0">
        <references count="3">
          <reference field="4294967294" count="1" selected="0">
            <x v="0"/>
          </reference>
          <reference field="6" count="1" selected="0">
            <x v="1"/>
          </reference>
          <reference field="8" count="1" selected="0">
            <x v="3"/>
          </reference>
        </references>
      </pivotArea>
    </chartFormat>
    <chartFormat chart="4" format="92">
      <pivotArea type="data" outline="0" fieldPosition="0">
        <references count="3">
          <reference field="4294967294" count="1" selected="0">
            <x v="0"/>
          </reference>
          <reference field="6" count="1" selected="0">
            <x v="2"/>
          </reference>
          <reference field="8" count="1" selected="0">
            <x v="3"/>
          </reference>
        </references>
      </pivotArea>
    </chartFormat>
    <chartFormat chart="4" format="93">
      <pivotArea type="data" outline="0" fieldPosition="0">
        <references count="3">
          <reference field="4294967294" count="1" selected="0">
            <x v="0"/>
          </reference>
          <reference field="6" count="1" selected="0">
            <x v="3"/>
          </reference>
          <reference field="8" count="1" selected="0">
            <x v="3"/>
          </reference>
        </references>
      </pivotArea>
    </chartFormat>
    <chartFormat chart="4" format="94">
      <pivotArea type="data" outline="0" fieldPosition="0">
        <references count="3">
          <reference field="4294967294" count="1" selected="0">
            <x v="0"/>
          </reference>
          <reference field="6" count="1" selected="0">
            <x v="4"/>
          </reference>
          <reference field="8" count="1" selected="0">
            <x v="3"/>
          </reference>
        </references>
      </pivotArea>
    </chartFormat>
    <chartFormat chart="4" format="95" series="1">
      <pivotArea type="data" outline="0" fieldPosition="0">
        <references count="2">
          <reference field="4294967294" count="1" selected="0">
            <x v="0"/>
          </reference>
          <reference field="8" count="1" selected="0">
            <x v="4"/>
          </reference>
        </references>
      </pivotArea>
    </chartFormat>
    <chartFormat chart="4" format="96">
      <pivotArea type="data" outline="0" fieldPosition="0">
        <references count="3">
          <reference field="4294967294" count="1" selected="0">
            <x v="0"/>
          </reference>
          <reference field="6" count="1" selected="0">
            <x v="0"/>
          </reference>
          <reference field="8" count="1" selected="0">
            <x v="4"/>
          </reference>
        </references>
      </pivotArea>
    </chartFormat>
    <chartFormat chart="4" format="97">
      <pivotArea type="data" outline="0" fieldPosition="0">
        <references count="3">
          <reference field="4294967294" count="1" selected="0">
            <x v="0"/>
          </reference>
          <reference field="6" count="1" selected="0">
            <x v="1"/>
          </reference>
          <reference field="8" count="1" selected="0">
            <x v="4"/>
          </reference>
        </references>
      </pivotArea>
    </chartFormat>
    <chartFormat chart="4" format="98">
      <pivotArea type="data" outline="0" fieldPosition="0">
        <references count="3">
          <reference field="4294967294" count="1" selected="0">
            <x v="0"/>
          </reference>
          <reference field="6" count="1" selected="0">
            <x v="2"/>
          </reference>
          <reference field="8" count="1" selected="0">
            <x v="4"/>
          </reference>
        </references>
      </pivotArea>
    </chartFormat>
    <chartFormat chart="4" format="99">
      <pivotArea type="data" outline="0" fieldPosition="0">
        <references count="3">
          <reference field="4294967294" count="1" selected="0">
            <x v="0"/>
          </reference>
          <reference field="6" count="1" selected="0">
            <x v="3"/>
          </reference>
          <reference field="8" count="1" selected="0">
            <x v="4"/>
          </reference>
        </references>
      </pivotArea>
    </chartFormat>
    <chartFormat chart="4" format="100">
      <pivotArea type="data" outline="0" fieldPosition="0">
        <references count="3">
          <reference field="4294967294" count="1" selected="0">
            <x v="0"/>
          </reference>
          <reference field="6" count="1" selected="0">
            <x v="4"/>
          </reference>
          <reference field="8" count="1" selected="0">
            <x v="4"/>
          </reference>
        </references>
      </pivotArea>
    </chartFormat>
    <chartFormat chart="4" format="101" series="1">
      <pivotArea type="data" outline="0" fieldPosition="0">
        <references count="2">
          <reference field="4294967294" count="1" selected="0">
            <x v="0"/>
          </reference>
          <reference field="8" count="1" selected="0">
            <x v="5"/>
          </reference>
        </references>
      </pivotArea>
    </chartFormat>
    <chartFormat chart="4" format="102">
      <pivotArea type="data" outline="0" fieldPosition="0">
        <references count="3">
          <reference field="4294967294" count="1" selected="0">
            <x v="0"/>
          </reference>
          <reference field="6" count="1" selected="0">
            <x v="0"/>
          </reference>
          <reference field="8" count="1" selected="0">
            <x v="5"/>
          </reference>
        </references>
      </pivotArea>
    </chartFormat>
    <chartFormat chart="4" format="103">
      <pivotArea type="data" outline="0" fieldPosition="0">
        <references count="3">
          <reference field="4294967294" count="1" selected="0">
            <x v="0"/>
          </reference>
          <reference field="6" count="1" selected="0">
            <x v="1"/>
          </reference>
          <reference field="8" count="1" selected="0">
            <x v="5"/>
          </reference>
        </references>
      </pivotArea>
    </chartFormat>
    <chartFormat chart="4" format="104">
      <pivotArea type="data" outline="0" fieldPosition="0">
        <references count="3">
          <reference field="4294967294" count="1" selected="0">
            <x v="0"/>
          </reference>
          <reference field="6" count="1" selected="0">
            <x v="2"/>
          </reference>
          <reference field="8" count="1" selected="0">
            <x v="5"/>
          </reference>
        </references>
      </pivotArea>
    </chartFormat>
    <chartFormat chart="4" format="105">
      <pivotArea type="data" outline="0" fieldPosition="0">
        <references count="3">
          <reference field="4294967294" count="1" selected="0">
            <x v="0"/>
          </reference>
          <reference field="6" count="1" selected="0">
            <x v="3"/>
          </reference>
          <reference field="8" count="1" selected="0">
            <x v="5"/>
          </reference>
        </references>
      </pivotArea>
    </chartFormat>
    <chartFormat chart="4" format="106">
      <pivotArea type="data" outline="0" fieldPosition="0">
        <references count="3">
          <reference field="4294967294" count="1" selected="0">
            <x v="0"/>
          </reference>
          <reference field="6" count="1" selected="0">
            <x v="4"/>
          </reference>
          <reference field="8" count="1" selected="0">
            <x v="5"/>
          </reference>
        </references>
      </pivotArea>
    </chartFormat>
    <chartFormat chart="4" format="107" series="1">
      <pivotArea type="data" outline="0" fieldPosition="0">
        <references count="2">
          <reference field="4294967294" count="1" selected="0">
            <x v="0"/>
          </reference>
          <reference field="8" count="1" selected="0">
            <x v="6"/>
          </reference>
        </references>
      </pivotArea>
    </chartFormat>
    <chartFormat chart="4" format="108">
      <pivotArea type="data" outline="0" fieldPosition="0">
        <references count="3">
          <reference field="4294967294" count="1" selected="0">
            <x v="0"/>
          </reference>
          <reference field="6" count="1" selected="0">
            <x v="0"/>
          </reference>
          <reference field="8" count="1" selected="0">
            <x v="6"/>
          </reference>
        </references>
      </pivotArea>
    </chartFormat>
    <chartFormat chart="4" format="109">
      <pivotArea type="data" outline="0" fieldPosition="0">
        <references count="3">
          <reference field="4294967294" count="1" selected="0">
            <x v="0"/>
          </reference>
          <reference field="6" count="1" selected="0">
            <x v="1"/>
          </reference>
          <reference field="8" count="1" selected="0">
            <x v="6"/>
          </reference>
        </references>
      </pivotArea>
    </chartFormat>
    <chartFormat chart="4" format="110">
      <pivotArea type="data" outline="0" fieldPosition="0">
        <references count="3">
          <reference field="4294967294" count="1" selected="0">
            <x v="0"/>
          </reference>
          <reference field="6" count="1" selected="0">
            <x v="2"/>
          </reference>
          <reference field="8" count="1" selected="0">
            <x v="6"/>
          </reference>
        </references>
      </pivotArea>
    </chartFormat>
    <chartFormat chart="4" format="111">
      <pivotArea type="data" outline="0" fieldPosition="0">
        <references count="3">
          <reference field="4294967294" count="1" selected="0">
            <x v="0"/>
          </reference>
          <reference field="6" count="1" selected="0">
            <x v="3"/>
          </reference>
          <reference field="8" count="1" selected="0">
            <x v="6"/>
          </reference>
        </references>
      </pivotArea>
    </chartFormat>
    <chartFormat chart="4" format="112">
      <pivotArea type="data" outline="0" fieldPosition="0">
        <references count="3">
          <reference field="4294967294" count="1" selected="0">
            <x v="0"/>
          </reference>
          <reference field="6" count="1" selected="0">
            <x v="4"/>
          </reference>
          <reference field="8" count="1" selected="0">
            <x v="6"/>
          </reference>
        </references>
      </pivotArea>
    </chartFormat>
    <chartFormat chart="4" format="113" series="1">
      <pivotArea type="data" outline="0" fieldPosition="0">
        <references count="2">
          <reference field="4294967294" count="1" selected="0">
            <x v="0"/>
          </reference>
          <reference field="8" count="1" selected="0">
            <x v="7"/>
          </reference>
        </references>
      </pivotArea>
    </chartFormat>
    <chartFormat chart="4" format="114">
      <pivotArea type="data" outline="0" fieldPosition="0">
        <references count="3">
          <reference field="4294967294" count="1" selected="0">
            <x v="0"/>
          </reference>
          <reference field="6" count="1" selected="0">
            <x v="0"/>
          </reference>
          <reference field="8" count="1" selected="0">
            <x v="7"/>
          </reference>
        </references>
      </pivotArea>
    </chartFormat>
    <chartFormat chart="4" format="115">
      <pivotArea type="data" outline="0" fieldPosition="0">
        <references count="3">
          <reference field="4294967294" count="1" selected="0">
            <x v="0"/>
          </reference>
          <reference field="6" count="1" selected="0">
            <x v="1"/>
          </reference>
          <reference field="8" count="1" selected="0">
            <x v="7"/>
          </reference>
        </references>
      </pivotArea>
    </chartFormat>
    <chartFormat chart="4" format="116">
      <pivotArea type="data" outline="0" fieldPosition="0">
        <references count="3">
          <reference field="4294967294" count="1" selected="0">
            <x v="0"/>
          </reference>
          <reference field="6" count="1" selected="0">
            <x v="2"/>
          </reference>
          <reference field="8" count="1" selected="0">
            <x v="7"/>
          </reference>
        </references>
      </pivotArea>
    </chartFormat>
    <chartFormat chart="4" format="117">
      <pivotArea type="data" outline="0" fieldPosition="0">
        <references count="3">
          <reference field="4294967294" count="1" selected="0">
            <x v="0"/>
          </reference>
          <reference field="6" count="1" selected="0">
            <x v="3"/>
          </reference>
          <reference field="8" count="1" selected="0">
            <x v="7"/>
          </reference>
        </references>
      </pivotArea>
    </chartFormat>
    <chartFormat chart="4" format="118">
      <pivotArea type="data" outline="0" fieldPosition="0">
        <references count="3">
          <reference field="4294967294" count="1" selected="0">
            <x v="0"/>
          </reference>
          <reference field="6" count="1" selected="0">
            <x v="4"/>
          </reference>
          <reference field="8" count="1" selected="0">
            <x v="7"/>
          </reference>
        </references>
      </pivotArea>
    </chartFormat>
    <chartFormat chart="4" format="119" series="1">
      <pivotArea type="data" outline="0" fieldPosition="0">
        <references count="2">
          <reference field="4294967294" count="1" selected="0">
            <x v="0"/>
          </reference>
          <reference field="8" count="1" selected="0">
            <x v="8"/>
          </reference>
        </references>
      </pivotArea>
    </chartFormat>
    <chartFormat chart="4" format="120">
      <pivotArea type="data" outline="0" fieldPosition="0">
        <references count="3">
          <reference field="4294967294" count="1" selected="0">
            <x v="0"/>
          </reference>
          <reference field="6" count="1" selected="0">
            <x v="0"/>
          </reference>
          <reference field="8" count="1" selected="0">
            <x v="8"/>
          </reference>
        </references>
      </pivotArea>
    </chartFormat>
    <chartFormat chart="4" format="121">
      <pivotArea type="data" outline="0" fieldPosition="0">
        <references count="3">
          <reference field="4294967294" count="1" selected="0">
            <x v="0"/>
          </reference>
          <reference field="6" count="1" selected="0">
            <x v="1"/>
          </reference>
          <reference field="8" count="1" selected="0">
            <x v="8"/>
          </reference>
        </references>
      </pivotArea>
    </chartFormat>
    <chartFormat chart="4" format="122">
      <pivotArea type="data" outline="0" fieldPosition="0">
        <references count="3">
          <reference field="4294967294" count="1" selected="0">
            <x v="0"/>
          </reference>
          <reference field="6" count="1" selected="0">
            <x v="2"/>
          </reference>
          <reference field="8" count="1" selected="0">
            <x v="8"/>
          </reference>
        </references>
      </pivotArea>
    </chartFormat>
    <chartFormat chart="4" format="123">
      <pivotArea type="data" outline="0" fieldPosition="0">
        <references count="3">
          <reference field="4294967294" count="1" selected="0">
            <x v="0"/>
          </reference>
          <reference field="6" count="1" selected="0">
            <x v="3"/>
          </reference>
          <reference field="8" count="1" selected="0">
            <x v="8"/>
          </reference>
        </references>
      </pivotArea>
    </chartFormat>
    <chartFormat chart="4" format="124">
      <pivotArea type="data" outline="0" fieldPosition="0">
        <references count="3">
          <reference field="4294967294" count="1" selected="0">
            <x v="0"/>
          </reference>
          <reference field="6" count="1" selected="0">
            <x v="4"/>
          </reference>
          <reference field="8" count="1" selected="0">
            <x v="8"/>
          </reference>
        </references>
      </pivotArea>
    </chartFormat>
    <chartFormat chart="4" format="125" series="1">
      <pivotArea type="data" outline="0" fieldPosition="0">
        <references count="2">
          <reference field="4294967294" count="1" selected="0">
            <x v="0"/>
          </reference>
          <reference field="8" count="1" selected="0">
            <x v="9"/>
          </reference>
        </references>
      </pivotArea>
    </chartFormat>
    <chartFormat chart="4" format="126">
      <pivotArea type="data" outline="0" fieldPosition="0">
        <references count="3">
          <reference field="4294967294" count="1" selected="0">
            <x v="0"/>
          </reference>
          <reference field="6" count="1" selected="0">
            <x v="0"/>
          </reference>
          <reference field="8" count="1" selected="0">
            <x v="9"/>
          </reference>
        </references>
      </pivotArea>
    </chartFormat>
    <chartFormat chart="4" format="127">
      <pivotArea type="data" outline="0" fieldPosition="0">
        <references count="3">
          <reference field="4294967294" count="1" selected="0">
            <x v="0"/>
          </reference>
          <reference field="6" count="1" selected="0">
            <x v="1"/>
          </reference>
          <reference field="8" count="1" selected="0">
            <x v="9"/>
          </reference>
        </references>
      </pivotArea>
    </chartFormat>
    <chartFormat chart="4" format="128">
      <pivotArea type="data" outline="0" fieldPosition="0">
        <references count="3">
          <reference field="4294967294" count="1" selected="0">
            <x v="0"/>
          </reference>
          <reference field="6" count="1" selected="0">
            <x v="2"/>
          </reference>
          <reference field="8" count="1" selected="0">
            <x v="9"/>
          </reference>
        </references>
      </pivotArea>
    </chartFormat>
    <chartFormat chart="4" format="129">
      <pivotArea type="data" outline="0" fieldPosition="0">
        <references count="3">
          <reference field="4294967294" count="1" selected="0">
            <x v="0"/>
          </reference>
          <reference field="6" count="1" selected="0">
            <x v="3"/>
          </reference>
          <reference field="8" count="1" selected="0">
            <x v="9"/>
          </reference>
        </references>
      </pivotArea>
    </chartFormat>
    <chartFormat chart="4" format="130">
      <pivotArea type="data" outline="0" fieldPosition="0">
        <references count="3">
          <reference field="4294967294" count="1" selected="0">
            <x v="0"/>
          </reference>
          <reference field="6" count="1" selected="0">
            <x v="4"/>
          </reference>
          <reference field="8" count="1" selected="0">
            <x v="9"/>
          </reference>
        </references>
      </pivotArea>
    </chartFormat>
    <chartFormat chart="4" format="131"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8:L235" firstHeaderRow="1" firstDataRow="2" firstDataCol="1"/>
  <pivotFields count="10">
    <pivotField showAll="0"/>
    <pivotField showAll="0"/>
    <pivotField showAll="0"/>
    <pivotField showAll="0"/>
    <pivotField showAll="0"/>
    <pivotField showAll="0"/>
    <pivotField axis="axisRow" showAll="0">
      <items count="7">
        <item x="0"/>
        <item x="2"/>
        <item x="4"/>
        <item x="3"/>
        <item x="1"/>
        <item x="5"/>
        <item t="default"/>
      </items>
    </pivotField>
    <pivotField showAll="0"/>
    <pivotField axis="axisCol" dataField="1" showAll="0">
      <items count="12">
        <item x="4"/>
        <item x="2"/>
        <item x="8"/>
        <item x="6"/>
        <item x="3"/>
        <item x="7"/>
        <item x="9"/>
        <item x="5"/>
        <item x="1"/>
        <item x="0"/>
        <item h="1" x="10"/>
        <item t="default"/>
      </items>
    </pivotField>
    <pivotField showAll="0"/>
  </pivotFields>
  <rowFields count="1">
    <field x="6"/>
  </rowFields>
  <rowItems count="6">
    <i>
      <x/>
    </i>
    <i>
      <x v="1"/>
    </i>
    <i>
      <x v="2"/>
    </i>
    <i>
      <x v="3"/>
    </i>
    <i>
      <x v="4"/>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chartFormats count="11">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 chart="1" format="10" series="1">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24:L226" firstHeaderRow="1" firstDataRow="2" firstDataCol="1"/>
  <pivotFields count="10">
    <pivotField showAll="0"/>
    <pivotField showAll="0"/>
    <pivotField showAll="0"/>
    <pivotField showAll="0"/>
    <pivotField showAll="0"/>
    <pivotField showAll="0"/>
    <pivotField showAll="0"/>
    <pivotField showAll="0"/>
    <pivotField axis="axisCol" dataField="1" showAll="0">
      <items count="12">
        <item x="4"/>
        <item x="2"/>
        <item x="8"/>
        <item x="6"/>
        <item x="3"/>
        <item x="7"/>
        <item x="9"/>
        <item x="5"/>
        <item x="1"/>
        <item x="0"/>
        <item h="1" x="10"/>
        <item t="default"/>
      </items>
    </pivotField>
    <pivotField axis="axisRow" showAll="0">
      <items count="202">
        <item x="2"/>
        <item x="15"/>
        <item x="22"/>
        <item x="29"/>
        <item x="49"/>
        <item x="56"/>
        <item x="76"/>
        <item x="83"/>
        <item x="103"/>
        <item x="110"/>
        <item x="130"/>
        <item x="137"/>
        <item x="144"/>
        <item x="164"/>
        <item x="171"/>
        <item x="191"/>
        <item x="198"/>
        <item x="4"/>
        <item x="11"/>
        <item x="31"/>
        <item x="38"/>
        <item x="58"/>
        <item x="65"/>
        <item x="85"/>
        <item x="92"/>
        <item x="112"/>
        <item x="119"/>
        <item x="126"/>
        <item x="139"/>
        <item x="146"/>
        <item x="153"/>
        <item x="173"/>
        <item x="180"/>
        <item x="6"/>
        <item x="13"/>
        <item x="20"/>
        <item x="40"/>
        <item x="47"/>
        <item x="67"/>
        <item x="74"/>
        <item x="94"/>
        <item x="101"/>
        <item x="108"/>
        <item x="121"/>
        <item x="128"/>
        <item x="135"/>
        <item x="155"/>
        <item x="162"/>
        <item x="182"/>
        <item x="189"/>
        <item x="14"/>
        <item x="21"/>
        <item x="41"/>
        <item x="48"/>
        <item x="68"/>
        <item x="75"/>
        <item x="82"/>
        <item x="102"/>
        <item x="109"/>
        <item x="129"/>
        <item x="136"/>
        <item x="156"/>
        <item x="163"/>
        <item x="183"/>
        <item x="190"/>
        <item x="197"/>
        <item x="0"/>
        <item x="7"/>
        <item x="27"/>
        <item x="34"/>
        <item x="54"/>
        <item x="61"/>
        <item x="81"/>
        <item x="88"/>
        <item x="95"/>
        <item x="115"/>
        <item x="122"/>
        <item x="142"/>
        <item x="149"/>
        <item x="169"/>
        <item x="176"/>
        <item x="196"/>
        <item x="10"/>
        <item x="17"/>
        <item x="24"/>
        <item x="37"/>
        <item x="44"/>
        <item x="51"/>
        <item x="71"/>
        <item x="78"/>
        <item x="98"/>
        <item x="105"/>
        <item x="125"/>
        <item x="132"/>
        <item x="152"/>
        <item x="159"/>
        <item x="166"/>
        <item x="179"/>
        <item x="186"/>
        <item x="193"/>
        <item x="3"/>
        <item x="23"/>
        <item x="30"/>
        <item x="50"/>
        <item x="57"/>
        <item x="64"/>
        <item x="77"/>
        <item x="84"/>
        <item x="91"/>
        <item x="111"/>
        <item x="118"/>
        <item x="138"/>
        <item x="145"/>
        <item x="165"/>
        <item x="172"/>
        <item x="192"/>
        <item x="199"/>
        <item x="1"/>
        <item x="8"/>
        <item x="28"/>
        <item x="35"/>
        <item x="42"/>
        <item x="55"/>
        <item x="62"/>
        <item x="69"/>
        <item x="89"/>
        <item x="96"/>
        <item x="116"/>
        <item x="123"/>
        <item x="143"/>
        <item x="150"/>
        <item x="157"/>
        <item x="170"/>
        <item x="177"/>
        <item x="184"/>
        <item x="9"/>
        <item x="16"/>
        <item x="36"/>
        <item x="43"/>
        <item x="63"/>
        <item x="70"/>
        <item x="90"/>
        <item x="97"/>
        <item x="104"/>
        <item x="117"/>
        <item x="124"/>
        <item x="131"/>
        <item x="151"/>
        <item x="158"/>
        <item x="178"/>
        <item x="185"/>
        <item x="19"/>
        <item x="26"/>
        <item x="33"/>
        <item x="46"/>
        <item x="53"/>
        <item x="60"/>
        <item x="80"/>
        <item x="87"/>
        <item x="107"/>
        <item x="114"/>
        <item x="134"/>
        <item x="141"/>
        <item x="148"/>
        <item x="161"/>
        <item x="168"/>
        <item x="175"/>
        <item x="195"/>
        <item x="5"/>
        <item x="12"/>
        <item x="32"/>
        <item x="39"/>
        <item x="59"/>
        <item x="66"/>
        <item x="73"/>
        <item x="93"/>
        <item x="100"/>
        <item x="120"/>
        <item x="127"/>
        <item x="147"/>
        <item x="154"/>
        <item x="174"/>
        <item x="181"/>
        <item x="188"/>
        <item x="18"/>
        <item x="25"/>
        <item x="45"/>
        <item x="52"/>
        <item x="72"/>
        <item x="79"/>
        <item x="86"/>
        <item x="99"/>
        <item x="106"/>
        <item x="113"/>
        <item x="133"/>
        <item x="140"/>
        <item x="160"/>
        <item x="167"/>
        <item x="187"/>
        <item x="194"/>
        <item x="200"/>
        <item t="default"/>
      </items>
    </pivotField>
  </pivotFields>
  <rowFields count="1">
    <field x="9"/>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chartFormats count="10">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0"/>
          </reference>
          <reference field="8" count="1" selected="0">
            <x v="5"/>
          </reference>
        </references>
      </pivotArea>
    </chartFormat>
    <chartFormat chart="1" format="6" series="1">
      <pivotArea type="data" outline="0" fieldPosition="0">
        <references count="2">
          <reference field="4294967294" count="1" selected="0">
            <x v="0"/>
          </reference>
          <reference field="8" count="1" selected="0">
            <x v="6"/>
          </reference>
        </references>
      </pivotArea>
    </chartFormat>
    <chartFormat chart="1" format="7" series="1">
      <pivotArea type="data" outline="0" fieldPosition="0">
        <references count="2">
          <reference field="4294967294" count="1" selected="0">
            <x v="0"/>
          </reference>
          <reference field="8" count="1" selected="0">
            <x v="7"/>
          </reference>
        </references>
      </pivotArea>
    </chartFormat>
    <chartFormat chart="1" format="8" series="1">
      <pivotArea type="data" outline="0" fieldPosition="0">
        <references count="2">
          <reference field="4294967294" count="1" selected="0">
            <x v="0"/>
          </reference>
          <reference field="8" count="1" selected="0">
            <x v="8"/>
          </reference>
        </references>
      </pivotArea>
    </chartFormat>
    <chartFormat chart="1" format="9" series="1">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0:L22" firstHeaderRow="1" firstDataRow="2" firstDataCol="1"/>
  <pivotFields count="10">
    <pivotField showAll="0"/>
    <pivotField showAll="0"/>
    <pivotField axis="axisRow" showAll="0">
      <items count="12">
        <item x="4"/>
        <item x="8"/>
        <item x="6"/>
        <item x="0"/>
        <item x="2"/>
        <item x="7"/>
        <item x="1"/>
        <item x="3"/>
        <item x="5"/>
        <item x="9"/>
        <item x="10"/>
        <item t="default"/>
      </items>
    </pivotField>
    <pivotField showAll="0"/>
    <pivotField showAll="0"/>
    <pivotField showAll="0"/>
    <pivotField showAll="0"/>
    <pivotField showAll="0"/>
    <pivotField axis="axisCol" dataField="1" showAll="0" sortType="ascending">
      <items count="12">
        <item x="4"/>
        <item x="2"/>
        <item x="8"/>
        <item x="6"/>
        <item x="3"/>
        <item x="7"/>
        <item x="9"/>
        <item x="5"/>
        <item x="1"/>
        <item x="0"/>
        <item h="1" x="10"/>
        <item t="default"/>
      </items>
    </pivotField>
    <pivotField showAll="0"/>
  </pivotFields>
  <rowFields count="1">
    <field x="2"/>
  </rowFields>
  <rowItems count="11">
    <i>
      <x/>
    </i>
    <i>
      <x v="1"/>
    </i>
    <i>
      <x v="2"/>
    </i>
    <i>
      <x v="3"/>
    </i>
    <i>
      <x v="4"/>
    </i>
    <i>
      <x v="5"/>
    </i>
    <i>
      <x v="6"/>
    </i>
    <i>
      <x v="7"/>
    </i>
    <i>
      <x v="8"/>
    </i>
    <i>
      <x v="9"/>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L6" firstHeaderRow="1" firstDataRow="2" firstDataCol="1"/>
  <pivotFields count="10">
    <pivotField showAll="0"/>
    <pivotField showAll="0"/>
    <pivotField showAll="0"/>
    <pivotField axis="axisRow" showAll="0">
      <items count="5">
        <item x="2"/>
        <item x="0"/>
        <item x="1"/>
        <item x="3"/>
        <item t="default"/>
      </items>
    </pivotField>
    <pivotField showAll="0"/>
    <pivotField showAll="0"/>
    <pivotField showAll="0"/>
    <pivotField showAll="0"/>
    <pivotField axis="axisCol" dataField="1" showAll="0">
      <items count="12">
        <item x="4"/>
        <item x="2"/>
        <item x="8"/>
        <item x="6"/>
        <item x="3"/>
        <item x="7"/>
        <item x="9"/>
        <item x="5"/>
        <item x="1"/>
        <item x="0"/>
        <item h="1" x="10"/>
        <item t="default"/>
      </items>
    </pivotField>
    <pivotField showAll="0"/>
  </pivotFields>
  <rowFields count="1">
    <field x="3"/>
  </rowFields>
  <rowItems count="4">
    <i>
      <x/>
    </i>
    <i>
      <x v="1"/>
    </i>
    <i>
      <x v="2"/>
    </i>
    <i t="grand">
      <x/>
    </i>
  </rowItems>
  <colFields count="1">
    <field x="8"/>
  </colFields>
  <colItems count="11">
    <i>
      <x/>
    </i>
    <i>
      <x v="1"/>
    </i>
    <i>
      <x v="2"/>
    </i>
    <i>
      <x v="3"/>
    </i>
    <i>
      <x v="4"/>
    </i>
    <i>
      <x v="5"/>
    </i>
    <i>
      <x v="6"/>
    </i>
    <i>
      <x v="7"/>
    </i>
    <i>
      <x v="8"/>
    </i>
    <i>
      <x v="9"/>
    </i>
    <i t="grand">
      <x/>
    </i>
  </colItems>
  <dataFields count="1">
    <dataField name="Count of Total Sal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4"/>
  </pivotTables>
  <data>
    <tabular pivotCacheId="1">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Location" sourceName="Store Location">
  <pivotTables>
    <pivotTable tabId="5" name="PivotTable4"/>
  </pivotTables>
  <data>
    <tabular pivotCacheId="1">
      <items count="6">
        <i x="0" s="1"/>
        <i x="2" s="1"/>
        <i x="4" s="1"/>
        <i x="3" s="1"/>
        <i x="1"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5" name="PivotTable4"/>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34950"/>
  <slicer name="Store Location" cache="Slicer_Store_Location" caption="Store Location" rowHeight="234950"/>
  <slicer name="Customer Type" cache="Slicer_Customer_Type" caption="Customer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9"/>
  <sheetViews>
    <sheetView workbookViewId="0">
      <selection activeCell="A3" sqref="A3:M9"/>
      <pivotSelection pane="bottomRight" activeRow="2" previousRow="2" click="1" r:id="rId1">
        <pivotArea type="all" dataOnly="0" outline="0" fieldPosition="0"/>
      </pivotSelection>
    </sheetView>
  </sheetViews>
  <sheetFormatPr defaultRowHeight="14.4" x14ac:dyDescent="0.3"/>
  <cols>
    <col min="1" max="1" width="17" bestFit="1" customWidth="1"/>
    <col min="2" max="2" width="15.5546875" customWidth="1"/>
    <col min="3" max="4" width="3" customWidth="1"/>
    <col min="5" max="8" width="4" customWidth="1"/>
    <col min="9" max="11" width="5" customWidth="1"/>
    <col min="12" max="12" width="7" customWidth="1"/>
    <col min="13" max="13" width="10.77734375" bestFit="1" customWidth="1"/>
  </cols>
  <sheetData>
    <row r="3" spans="1:13" x14ac:dyDescent="0.3">
      <c r="A3" s="2" t="s">
        <v>34</v>
      </c>
      <c r="B3" s="2" t="s">
        <v>33</v>
      </c>
    </row>
    <row r="4" spans="1:13" x14ac:dyDescent="0.3">
      <c r="A4" s="2" t="s">
        <v>30</v>
      </c>
      <c r="B4">
        <v>18</v>
      </c>
      <c r="C4">
        <v>20</v>
      </c>
      <c r="D4">
        <v>36</v>
      </c>
      <c r="E4">
        <v>120</v>
      </c>
      <c r="F4">
        <v>150</v>
      </c>
      <c r="G4">
        <v>240</v>
      </c>
      <c r="H4">
        <v>900</v>
      </c>
      <c r="I4">
        <v>1200</v>
      </c>
      <c r="J4">
        <v>1600</v>
      </c>
      <c r="K4">
        <v>3500</v>
      </c>
      <c r="L4" t="s">
        <v>31</v>
      </c>
      <c r="M4" t="s">
        <v>32</v>
      </c>
    </row>
    <row r="5" spans="1:13" x14ac:dyDescent="0.3">
      <c r="A5" s="3" t="s">
        <v>20</v>
      </c>
      <c r="B5" s="4"/>
      <c r="C5" s="4"/>
      <c r="D5" s="4"/>
      <c r="E5" s="4">
        <v>19</v>
      </c>
      <c r="F5" s="4">
        <v>21</v>
      </c>
      <c r="G5" s="4">
        <v>12</v>
      </c>
      <c r="H5" s="4"/>
      <c r="I5" s="4"/>
      <c r="J5" s="4"/>
      <c r="K5" s="4"/>
      <c r="L5" s="4"/>
      <c r="M5" s="4">
        <v>52</v>
      </c>
    </row>
    <row r="6" spans="1:13" x14ac:dyDescent="0.3">
      <c r="A6" s="3" t="s">
        <v>10</v>
      </c>
      <c r="B6" s="4"/>
      <c r="C6" s="4"/>
      <c r="D6" s="4"/>
      <c r="E6" s="4"/>
      <c r="F6" s="4"/>
      <c r="G6" s="4"/>
      <c r="H6" s="4">
        <v>17</v>
      </c>
      <c r="I6" s="4">
        <v>23</v>
      </c>
      <c r="J6" s="4">
        <v>24</v>
      </c>
      <c r="K6" s="4">
        <v>21</v>
      </c>
      <c r="L6" s="4"/>
      <c r="M6" s="4">
        <v>85</v>
      </c>
    </row>
    <row r="7" spans="1:13" x14ac:dyDescent="0.3">
      <c r="A7" s="3" t="s">
        <v>17</v>
      </c>
      <c r="B7" s="4">
        <v>21</v>
      </c>
      <c r="C7" s="4">
        <v>30</v>
      </c>
      <c r="D7" s="4">
        <v>12</v>
      </c>
      <c r="E7" s="4"/>
      <c r="F7" s="4"/>
      <c r="G7" s="4"/>
      <c r="H7" s="4"/>
      <c r="I7" s="4"/>
      <c r="J7" s="4"/>
      <c r="K7" s="4"/>
      <c r="L7" s="4"/>
      <c r="M7" s="4">
        <v>63</v>
      </c>
    </row>
    <row r="8" spans="1:13" x14ac:dyDescent="0.3">
      <c r="A8" s="3" t="s">
        <v>31</v>
      </c>
      <c r="B8" s="4"/>
      <c r="C8" s="4"/>
      <c r="D8" s="4"/>
      <c r="E8" s="4"/>
      <c r="F8" s="4"/>
      <c r="G8" s="4"/>
      <c r="H8" s="4"/>
      <c r="I8" s="4"/>
      <c r="J8" s="4"/>
      <c r="K8" s="4"/>
      <c r="L8" s="4"/>
      <c r="M8" s="4"/>
    </row>
    <row r="9" spans="1:13" x14ac:dyDescent="0.3">
      <c r="A9" s="3" t="s">
        <v>32</v>
      </c>
      <c r="B9" s="4">
        <v>21</v>
      </c>
      <c r="C9" s="4">
        <v>30</v>
      </c>
      <c r="D9" s="4">
        <v>12</v>
      </c>
      <c r="E9" s="4">
        <v>19</v>
      </c>
      <c r="F9" s="4">
        <v>21</v>
      </c>
      <c r="G9" s="4">
        <v>12</v>
      </c>
      <c r="H9" s="4">
        <v>17</v>
      </c>
      <c r="I9" s="4">
        <v>23</v>
      </c>
      <c r="J9" s="4">
        <v>24</v>
      </c>
      <c r="K9" s="4">
        <v>21</v>
      </c>
      <c r="L9" s="4"/>
      <c r="M9" s="4">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5"/>
  <sheetViews>
    <sheetView workbookViewId="0">
      <selection activeCell="A3" sqref="A3:L15"/>
      <pivotSelection pane="bottomRight" showHeader="1" activeRow="2" click="1" r:id="rId1">
        <pivotArea type="all" dataOnly="0" outline="0" fieldPosition="0"/>
      </pivotSelection>
    </sheetView>
  </sheetViews>
  <sheetFormatPr defaultRowHeight="14.4" x14ac:dyDescent="0.3"/>
  <cols>
    <col min="1" max="1" width="17" bestFit="1" customWidth="1"/>
    <col min="2" max="2" width="15.5546875" bestFit="1" customWidth="1"/>
    <col min="3" max="4" width="3" customWidth="1"/>
    <col min="5" max="8" width="4" customWidth="1"/>
    <col min="9" max="11" width="5" customWidth="1"/>
    <col min="12" max="12" width="10.77734375" customWidth="1"/>
    <col min="13" max="13" width="10.77734375" bestFit="1" customWidth="1"/>
  </cols>
  <sheetData>
    <row r="3" spans="1:12" x14ac:dyDescent="0.3">
      <c r="A3" s="2" t="s">
        <v>34</v>
      </c>
      <c r="B3" s="2" t="s">
        <v>33</v>
      </c>
    </row>
    <row r="4" spans="1:12" x14ac:dyDescent="0.3">
      <c r="A4" s="2" t="s">
        <v>30</v>
      </c>
      <c r="B4">
        <v>18</v>
      </c>
      <c r="C4">
        <v>20</v>
      </c>
      <c r="D4">
        <v>36</v>
      </c>
      <c r="E4">
        <v>120</v>
      </c>
      <c r="F4">
        <v>150</v>
      </c>
      <c r="G4">
        <v>240</v>
      </c>
      <c r="H4">
        <v>900</v>
      </c>
      <c r="I4">
        <v>1200</v>
      </c>
      <c r="J4">
        <v>1600</v>
      </c>
      <c r="K4">
        <v>3500</v>
      </c>
      <c r="L4" t="s">
        <v>32</v>
      </c>
    </row>
    <row r="5" spans="1:12" x14ac:dyDescent="0.3">
      <c r="A5" s="3" t="s">
        <v>22</v>
      </c>
      <c r="B5" s="4">
        <v>21</v>
      </c>
      <c r="C5" s="4"/>
      <c r="D5" s="4"/>
      <c r="E5" s="4"/>
      <c r="F5" s="4"/>
      <c r="G5" s="4"/>
      <c r="H5" s="4"/>
      <c r="I5" s="4"/>
      <c r="J5" s="4"/>
      <c r="K5" s="4"/>
      <c r="L5" s="4">
        <v>21</v>
      </c>
    </row>
    <row r="6" spans="1:12" x14ac:dyDescent="0.3">
      <c r="A6" s="3" t="s">
        <v>27</v>
      </c>
      <c r="B6" s="4"/>
      <c r="C6" s="4"/>
      <c r="D6" s="4">
        <v>12</v>
      </c>
      <c r="E6" s="4"/>
      <c r="F6" s="4"/>
      <c r="G6" s="4"/>
      <c r="H6" s="4"/>
      <c r="I6" s="4"/>
      <c r="J6" s="4"/>
      <c r="K6" s="4"/>
      <c r="L6" s="4">
        <v>12</v>
      </c>
    </row>
    <row r="7" spans="1:12" x14ac:dyDescent="0.3">
      <c r="A7" s="3" t="s">
        <v>25</v>
      </c>
      <c r="B7" s="4"/>
      <c r="C7" s="4"/>
      <c r="D7" s="4"/>
      <c r="E7" s="4">
        <v>19</v>
      </c>
      <c r="F7" s="4"/>
      <c r="G7" s="4"/>
      <c r="H7" s="4"/>
      <c r="I7" s="4"/>
      <c r="J7" s="4"/>
      <c r="K7" s="4"/>
      <c r="L7" s="4">
        <v>19</v>
      </c>
    </row>
    <row r="8" spans="1:12" x14ac:dyDescent="0.3">
      <c r="A8" s="3" t="s">
        <v>9</v>
      </c>
      <c r="B8" s="4"/>
      <c r="C8" s="4"/>
      <c r="D8" s="4"/>
      <c r="E8" s="4"/>
      <c r="F8" s="4"/>
      <c r="G8" s="4"/>
      <c r="H8" s="4"/>
      <c r="I8" s="4"/>
      <c r="J8" s="4"/>
      <c r="K8" s="4">
        <v>21</v>
      </c>
      <c r="L8" s="4">
        <v>21</v>
      </c>
    </row>
    <row r="9" spans="1:12" x14ac:dyDescent="0.3">
      <c r="A9" s="3" t="s">
        <v>16</v>
      </c>
      <c r="B9" s="4"/>
      <c r="C9" s="4">
        <v>30</v>
      </c>
      <c r="D9" s="4"/>
      <c r="E9" s="4"/>
      <c r="F9" s="4"/>
      <c r="G9" s="4"/>
      <c r="H9" s="4"/>
      <c r="I9" s="4"/>
      <c r="J9" s="4"/>
      <c r="K9" s="4"/>
      <c r="L9" s="4">
        <v>30</v>
      </c>
    </row>
    <row r="10" spans="1:12" x14ac:dyDescent="0.3">
      <c r="A10" s="3" t="s">
        <v>26</v>
      </c>
      <c r="B10" s="4"/>
      <c r="C10" s="4"/>
      <c r="D10" s="4"/>
      <c r="E10" s="4"/>
      <c r="F10" s="4"/>
      <c r="G10" s="4">
        <v>12</v>
      </c>
      <c r="H10" s="4"/>
      <c r="I10" s="4"/>
      <c r="J10" s="4"/>
      <c r="K10" s="4"/>
      <c r="L10" s="4">
        <v>12</v>
      </c>
    </row>
    <row r="11" spans="1:12" x14ac:dyDescent="0.3">
      <c r="A11" s="3" t="s">
        <v>13</v>
      </c>
      <c r="B11" s="4"/>
      <c r="C11" s="4"/>
      <c r="D11" s="4"/>
      <c r="E11" s="4"/>
      <c r="F11" s="4"/>
      <c r="G11" s="4"/>
      <c r="H11" s="4"/>
      <c r="I11" s="4"/>
      <c r="J11" s="4">
        <v>24</v>
      </c>
      <c r="K11" s="4"/>
      <c r="L11" s="4">
        <v>24</v>
      </c>
    </row>
    <row r="12" spans="1:12" x14ac:dyDescent="0.3">
      <c r="A12" s="3" t="s">
        <v>19</v>
      </c>
      <c r="B12" s="4"/>
      <c r="C12" s="4"/>
      <c r="D12" s="4"/>
      <c r="E12" s="4"/>
      <c r="F12" s="4">
        <v>21</v>
      </c>
      <c r="G12" s="4"/>
      <c r="H12" s="4"/>
      <c r="I12" s="4"/>
      <c r="J12" s="4"/>
      <c r="K12" s="4"/>
      <c r="L12" s="4">
        <v>21</v>
      </c>
    </row>
    <row r="13" spans="1:12" x14ac:dyDescent="0.3">
      <c r="A13" s="3" t="s">
        <v>24</v>
      </c>
      <c r="B13" s="4"/>
      <c r="C13" s="4"/>
      <c r="D13" s="4"/>
      <c r="E13" s="4"/>
      <c r="F13" s="4"/>
      <c r="G13" s="4"/>
      <c r="H13" s="4"/>
      <c r="I13" s="4">
        <v>23</v>
      </c>
      <c r="J13" s="4"/>
      <c r="K13" s="4"/>
      <c r="L13" s="4">
        <v>23</v>
      </c>
    </row>
    <row r="14" spans="1:12" x14ac:dyDescent="0.3">
      <c r="A14" s="3" t="s">
        <v>28</v>
      </c>
      <c r="B14" s="4"/>
      <c r="C14" s="4"/>
      <c r="D14" s="4"/>
      <c r="E14" s="4"/>
      <c r="F14" s="4"/>
      <c r="G14" s="4"/>
      <c r="H14" s="4">
        <v>17</v>
      </c>
      <c r="I14" s="4"/>
      <c r="J14" s="4"/>
      <c r="K14" s="4"/>
      <c r="L14" s="4">
        <v>17</v>
      </c>
    </row>
    <row r="15" spans="1:12" x14ac:dyDescent="0.3">
      <c r="A15" s="3" t="s">
        <v>32</v>
      </c>
      <c r="B15" s="4">
        <v>21</v>
      </c>
      <c r="C15" s="4">
        <v>30</v>
      </c>
      <c r="D15" s="4">
        <v>12</v>
      </c>
      <c r="E15" s="4">
        <v>19</v>
      </c>
      <c r="F15" s="4">
        <v>21</v>
      </c>
      <c r="G15" s="4">
        <v>12</v>
      </c>
      <c r="H15" s="4">
        <v>17</v>
      </c>
      <c r="I15" s="4">
        <v>23</v>
      </c>
      <c r="J15" s="4">
        <v>24</v>
      </c>
      <c r="K15" s="4">
        <v>21</v>
      </c>
      <c r="L15" s="4">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05"/>
  <sheetViews>
    <sheetView workbookViewId="0">
      <selection activeCell="A3" sqref="A3:L205"/>
    </sheetView>
  </sheetViews>
  <sheetFormatPr defaultRowHeight="14.4" x14ac:dyDescent="0.3"/>
  <cols>
    <col min="1" max="1" width="17" customWidth="1"/>
    <col min="2" max="2" width="15.5546875" bestFit="1" customWidth="1"/>
    <col min="3" max="4" width="3" bestFit="1" customWidth="1"/>
    <col min="5" max="8" width="4" bestFit="1" customWidth="1"/>
    <col min="9" max="11" width="5" bestFit="1" customWidth="1"/>
    <col min="12" max="13" width="10.77734375" bestFit="1" customWidth="1"/>
  </cols>
  <sheetData>
    <row r="3" spans="1:12" x14ac:dyDescent="0.3">
      <c r="A3" s="2" t="s">
        <v>34</v>
      </c>
      <c r="B3" s="2" t="s">
        <v>33</v>
      </c>
    </row>
    <row r="4" spans="1:12" x14ac:dyDescent="0.3">
      <c r="A4" s="2" t="s">
        <v>30</v>
      </c>
      <c r="B4">
        <v>18</v>
      </c>
      <c r="C4">
        <v>20</v>
      </c>
      <c r="D4">
        <v>36</v>
      </c>
      <c r="E4">
        <v>120</v>
      </c>
      <c r="F4">
        <v>150</v>
      </c>
      <c r="G4">
        <v>240</v>
      </c>
      <c r="H4">
        <v>900</v>
      </c>
      <c r="I4">
        <v>1200</v>
      </c>
      <c r="J4">
        <v>1600</v>
      </c>
      <c r="K4">
        <v>3500</v>
      </c>
      <c r="L4" t="s">
        <v>32</v>
      </c>
    </row>
    <row r="5" spans="1:12" x14ac:dyDescent="0.3">
      <c r="A5" s="3" t="s">
        <v>35</v>
      </c>
      <c r="B5" s="4"/>
      <c r="C5" s="4">
        <v>1</v>
      </c>
      <c r="D5" s="4"/>
      <c r="E5" s="4"/>
      <c r="F5" s="4"/>
      <c r="G5" s="4"/>
      <c r="H5" s="4"/>
      <c r="I5" s="4"/>
      <c r="J5" s="4"/>
      <c r="K5" s="4"/>
      <c r="L5" s="4">
        <v>1</v>
      </c>
    </row>
    <row r="6" spans="1:12" x14ac:dyDescent="0.3">
      <c r="A6" s="3" t="s">
        <v>36</v>
      </c>
      <c r="B6" s="4"/>
      <c r="C6" s="4"/>
      <c r="D6" s="4"/>
      <c r="E6" s="4"/>
      <c r="F6" s="4"/>
      <c r="G6" s="4"/>
      <c r="H6" s="4"/>
      <c r="I6" s="4">
        <v>1</v>
      </c>
      <c r="J6" s="4"/>
      <c r="K6" s="4"/>
      <c r="L6" s="4">
        <v>1</v>
      </c>
    </row>
    <row r="7" spans="1:12" x14ac:dyDescent="0.3">
      <c r="A7" s="3" t="s">
        <v>37</v>
      </c>
      <c r="B7" s="4">
        <v>1</v>
      </c>
      <c r="C7" s="4"/>
      <c r="D7" s="4"/>
      <c r="E7" s="4"/>
      <c r="F7" s="4"/>
      <c r="G7" s="4"/>
      <c r="H7" s="4"/>
      <c r="I7" s="4"/>
      <c r="J7" s="4"/>
      <c r="K7" s="4"/>
      <c r="L7" s="4">
        <v>1</v>
      </c>
    </row>
    <row r="8" spans="1:12" x14ac:dyDescent="0.3">
      <c r="A8" s="3" t="s">
        <v>38</v>
      </c>
      <c r="B8" s="4"/>
      <c r="C8" s="4"/>
      <c r="D8" s="4"/>
      <c r="E8" s="4"/>
      <c r="F8" s="4"/>
      <c r="G8" s="4"/>
      <c r="H8" s="4"/>
      <c r="I8" s="4"/>
      <c r="J8" s="4"/>
      <c r="K8" s="4">
        <v>1</v>
      </c>
      <c r="L8" s="4">
        <v>1</v>
      </c>
    </row>
    <row r="9" spans="1:12" x14ac:dyDescent="0.3">
      <c r="A9" s="3" t="s">
        <v>39</v>
      </c>
      <c r="B9" s="4"/>
      <c r="C9" s="4">
        <v>1</v>
      </c>
      <c r="D9" s="4"/>
      <c r="E9" s="4"/>
      <c r="F9" s="4"/>
      <c r="G9" s="4"/>
      <c r="H9" s="4"/>
      <c r="I9" s="4"/>
      <c r="J9" s="4"/>
      <c r="K9" s="4"/>
      <c r="L9" s="4">
        <v>1</v>
      </c>
    </row>
    <row r="10" spans="1:12" x14ac:dyDescent="0.3">
      <c r="A10" s="3" t="s">
        <v>40</v>
      </c>
      <c r="B10" s="4"/>
      <c r="C10" s="4"/>
      <c r="D10" s="4"/>
      <c r="E10" s="4"/>
      <c r="F10" s="4"/>
      <c r="G10" s="4"/>
      <c r="H10" s="4"/>
      <c r="I10" s="4"/>
      <c r="J10" s="4">
        <v>1</v>
      </c>
      <c r="K10" s="4"/>
      <c r="L10" s="4">
        <v>1</v>
      </c>
    </row>
    <row r="11" spans="1:12" x14ac:dyDescent="0.3">
      <c r="A11" s="3" t="s">
        <v>41</v>
      </c>
      <c r="B11" s="4"/>
      <c r="C11" s="4"/>
      <c r="D11" s="4">
        <v>1</v>
      </c>
      <c r="E11" s="4"/>
      <c r="F11" s="4"/>
      <c r="G11" s="4"/>
      <c r="H11" s="4"/>
      <c r="I11" s="4"/>
      <c r="J11" s="4"/>
      <c r="K11" s="4"/>
      <c r="L11" s="4">
        <v>1</v>
      </c>
    </row>
    <row r="12" spans="1:12" x14ac:dyDescent="0.3">
      <c r="A12" s="3" t="s">
        <v>42</v>
      </c>
      <c r="B12" s="4"/>
      <c r="C12" s="4"/>
      <c r="D12" s="4"/>
      <c r="E12" s="4"/>
      <c r="F12" s="4"/>
      <c r="G12" s="4"/>
      <c r="H12" s="4">
        <v>1</v>
      </c>
      <c r="I12" s="4"/>
      <c r="J12" s="4"/>
      <c r="K12" s="4"/>
      <c r="L12" s="4">
        <v>1</v>
      </c>
    </row>
    <row r="13" spans="1:12" x14ac:dyDescent="0.3">
      <c r="A13" s="3" t="s">
        <v>43</v>
      </c>
      <c r="B13" s="4"/>
      <c r="C13" s="4"/>
      <c r="D13" s="4"/>
      <c r="E13" s="4">
        <v>1</v>
      </c>
      <c r="F13" s="4"/>
      <c r="G13" s="4"/>
      <c r="H13" s="4"/>
      <c r="I13" s="4"/>
      <c r="J13" s="4"/>
      <c r="K13" s="4"/>
      <c r="L13" s="4">
        <v>1</v>
      </c>
    </row>
    <row r="14" spans="1:12" x14ac:dyDescent="0.3">
      <c r="A14" s="3" t="s">
        <v>44</v>
      </c>
      <c r="B14" s="4"/>
      <c r="C14" s="4"/>
      <c r="D14" s="4"/>
      <c r="E14" s="4"/>
      <c r="F14" s="4"/>
      <c r="G14" s="4"/>
      <c r="H14" s="4"/>
      <c r="I14" s="4">
        <v>1</v>
      </c>
      <c r="J14" s="4"/>
      <c r="K14" s="4"/>
      <c r="L14" s="4">
        <v>1</v>
      </c>
    </row>
    <row r="15" spans="1:12" x14ac:dyDescent="0.3">
      <c r="A15" s="3" t="s">
        <v>45</v>
      </c>
      <c r="B15" s="4"/>
      <c r="C15" s="4"/>
      <c r="D15" s="4"/>
      <c r="E15" s="4"/>
      <c r="F15" s="4"/>
      <c r="G15" s="4"/>
      <c r="H15" s="4"/>
      <c r="I15" s="4"/>
      <c r="J15" s="4"/>
      <c r="K15" s="4">
        <v>1</v>
      </c>
      <c r="L15" s="4">
        <v>1</v>
      </c>
    </row>
    <row r="16" spans="1:12" x14ac:dyDescent="0.3">
      <c r="A16" s="3" t="s">
        <v>46</v>
      </c>
      <c r="B16" s="4"/>
      <c r="C16" s="4"/>
      <c r="D16" s="4"/>
      <c r="E16" s="4"/>
      <c r="F16" s="4"/>
      <c r="G16" s="4">
        <v>1</v>
      </c>
      <c r="H16" s="4"/>
      <c r="I16" s="4"/>
      <c r="J16" s="4"/>
      <c r="K16" s="4"/>
      <c r="L16" s="4">
        <v>1</v>
      </c>
    </row>
    <row r="17" spans="1:12" x14ac:dyDescent="0.3">
      <c r="A17" s="3" t="s">
        <v>47</v>
      </c>
      <c r="B17" s="4"/>
      <c r="C17" s="4">
        <v>1</v>
      </c>
      <c r="D17" s="4"/>
      <c r="E17" s="4"/>
      <c r="F17" s="4"/>
      <c r="G17" s="4"/>
      <c r="H17" s="4"/>
      <c r="I17" s="4"/>
      <c r="J17" s="4"/>
      <c r="K17" s="4"/>
      <c r="L17" s="4">
        <v>1</v>
      </c>
    </row>
    <row r="18" spans="1:12" x14ac:dyDescent="0.3">
      <c r="A18" s="3" t="s">
        <v>48</v>
      </c>
      <c r="B18" s="4"/>
      <c r="C18" s="4"/>
      <c r="D18" s="4"/>
      <c r="E18" s="4"/>
      <c r="F18" s="4"/>
      <c r="G18" s="4"/>
      <c r="H18" s="4"/>
      <c r="I18" s="4">
        <v>1</v>
      </c>
      <c r="J18" s="4"/>
      <c r="K18" s="4"/>
      <c r="L18" s="4">
        <v>1</v>
      </c>
    </row>
    <row r="19" spans="1:12" x14ac:dyDescent="0.3">
      <c r="A19" s="3" t="s">
        <v>49</v>
      </c>
      <c r="B19" s="4"/>
      <c r="C19" s="4"/>
      <c r="D19" s="4"/>
      <c r="E19" s="4"/>
      <c r="F19" s="4"/>
      <c r="G19" s="4"/>
      <c r="H19" s="4"/>
      <c r="I19" s="4"/>
      <c r="J19" s="4">
        <v>1</v>
      </c>
      <c r="K19" s="4"/>
      <c r="L19" s="4">
        <v>1</v>
      </c>
    </row>
    <row r="20" spans="1:12" x14ac:dyDescent="0.3">
      <c r="A20" s="3" t="s">
        <v>50</v>
      </c>
      <c r="B20" s="4"/>
      <c r="C20" s="4"/>
      <c r="D20" s="4"/>
      <c r="E20" s="4"/>
      <c r="F20" s="4"/>
      <c r="G20" s="4"/>
      <c r="H20" s="4"/>
      <c r="I20" s="4">
        <v>1</v>
      </c>
      <c r="J20" s="4"/>
      <c r="K20" s="4"/>
      <c r="L20" s="4">
        <v>1</v>
      </c>
    </row>
    <row r="21" spans="1:12" x14ac:dyDescent="0.3">
      <c r="A21" s="3" t="s">
        <v>51</v>
      </c>
      <c r="B21" s="4">
        <v>1</v>
      </c>
      <c r="C21" s="4"/>
      <c r="D21" s="4"/>
      <c r="E21" s="4"/>
      <c r="F21" s="4"/>
      <c r="G21" s="4"/>
      <c r="H21" s="4"/>
      <c r="I21" s="4"/>
      <c r="J21" s="4"/>
      <c r="K21" s="4"/>
      <c r="L21" s="4">
        <v>1</v>
      </c>
    </row>
    <row r="22" spans="1:12" x14ac:dyDescent="0.3">
      <c r="A22" s="3" t="s">
        <v>52</v>
      </c>
      <c r="B22" s="4">
        <v>1</v>
      </c>
      <c r="C22" s="4"/>
      <c r="D22" s="4"/>
      <c r="E22" s="4"/>
      <c r="F22" s="4"/>
      <c r="G22" s="4"/>
      <c r="H22" s="4"/>
      <c r="I22" s="4"/>
      <c r="J22" s="4"/>
      <c r="K22" s="4"/>
      <c r="L22" s="4">
        <v>1</v>
      </c>
    </row>
    <row r="23" spans="1:12" x14ac:dyDescent="0.3">
      <c r="A23" s="3" t="s">
        <v>53</v>
      </c>
      <c r="B23" s="4"/>
      <c r="C23" s="4"/>
      <c r="D23" s="4"/>
      <c r="E23" s="4"/>
      <c r="F23" s="4"/>
      <c r="G23" s="4"/>
      <c r="H23" s="4"/>
      <c r="I23" s="4"/>
      <c r="J23" s="4">
        <v>1</v>
      </c>
      <c r="K23" s="4"/>
      <c r="L23" s="4">
        <v>1</v>
      </c>
    </row>
    <row r="24" spans="1:12" x14ac:dyDescent="0.3">
      <c r="A24" s="3" t="s">
        <v>54</v>
      </c>
      <c r="B24" s="4"/>
      <c r="C24" s="4">
        <v>1</v>
      </c>
      <c r="D24" s="4"/>
      <c r="E24" s="4"/>
      <c r="F24" s="4"/>
      <c r="G24" s="4"/>
      <c r="H24" s="4"/>
      <c r="I24" s="4"/>
      <c r="J24" s="4"/>
      <c r="K24" s="4"/>
      <c r="L24" s="4">
        <v>1</v>
      </c>
    </row>
    <row r="25" spans="1:12" x14ac:dyDescent="0.3">
      <c r="A25" s="3" t="s">
        <v>55</v>
      </c>
      <c r="B25" s="4"/>
      <c r="C25" s="4"/>
      <c r="D25" s="4"/>
      <c r="E25" s="4"/>
      <c r="F25" s="4"/>
      <c r="G25" s="4"/>
      <c r="H25" s="4">
        <v>1</v>
      </c>
      <c r="I25" s="4"/>
      <c r="J25" s="4"/>
      <c r="K25" s="4"/>
      <c r="L25" s="4">
        <v>1</v>
      </c>
    </row>
    <row r="26" spans="1:12" x14ac:dyDescent="0.3">
      <c r="A26" s="3" t="s">
        <v>56</v>
      </c>
      <c r="B26" s="4"/>
      <c r="C26" s="4"/>
      <c r="D26" s="4"/>
      <c r="E26" s="4"/>
      <c r="F26" s="4"/>
      <c r="G26" s="4"/>
      <c r="H26" s="4"/>
      <c r="I26" s="4"/>
      <c r="J26" s="4"/>
      <c r="K26" s="4">
        <v>1</v>
      </c>
      <c r="L26" s="4">
        <v>1</v>
      </c>
    </row>
    <row r="27" spans="1:12" x14ac:dyDescent="0.3">
      <c r="A27" s="3" t="s">
        <v>57</v>
      </c>
      <c r="B27" s="4"/>
      <c r="C27" s="4"/>
      <c r="D27" s="4"/>
      <c r="E27" s="4"/>
      <c r="F27" s="4"/>
      <c r="G27" s="4">
        <v>1</v>
      </c>
      <c r="H27" s="4"/>
      <c r="I27" s="4"/>
      <c r="J27" s="4"/>
      <c r="K27" s="4"/>
      <c r="L27" s="4">
        <v>1</v>
      </c>
    </row>
    <row r="28" spans="1:12" x14ac:dyDescent="0.3">
      <c r="A28" s="3" t="s">
        <v>58</v>
      </c>
      <c r="B28" s="4"/>
      <c r="C28" s="4"/>
      <c r="D28" s="4"/>
      <c r="E28" s="4"/>
      <c r="F28" s="4"/>
      <c r="G28" s="4"/>
      <c r="H28" s="4"/>
      <c r="I28" s="4"/>
      <c r="J28" s="4">
        <v>1</v>
      </c>
      <c r="K28" s="4"/>
      <c r="L28" s="4">
        <v>1</v>
      </c>
    </row>
    <row r="29" spans="1:12" x14ac:dyDescent="0.3">
      <c r="A29" s="3" t="s">
        <v>59</v>
      </c>
      <c r="B29" s="4"/>
      <c r="C29" s="4"/>
      <c r="D29" s="4"/>
      <c r="E29" s="4"/>
      <c r="F29" s="4"/>
      <c r="G29" s="4"/>
      <c r="H29" s="4"/>
      <c r="I29" s="4">
        <v>1</v>
      </c>
      <c r="J29" s="4"/>
      <c r="K29" s="4"/>
      <c r="L29" s="4">
        <v>1</v>
      </c>
    </row>
    <row r="30" spans="1:12" x14ac:dyDescent="0.3">
      <c r="A30" s="3" t="s">
        <v>60</v>
      </c>
      <c r="B30" s="4"/>
      <c r="C30" s="4"/>
      <c r="D30" s="4"/>
      <c r="E30" s="4"/>
      <c r="F30" s="4"/>
      <c r="G30" s="4"/>
      <c r="H30" s="4">
        <v>1</v>
      </c>
      <c r="I30" s="4"/>
      <c r="J30" s="4"/>
      <c r="K30" s="4"/>
      <c r="L30" s="4">
        <v>1</v>
      </c>
    </row>
    <row r="31" spans="1:12" x14ac:dyDescent="0.3">
      <c r="A31" s="3" t="s">
        <v>61</v>
      </c>
      <c r="B31" s="4"/>
      <c r="C31" s="4"/>
      <c r="D31" s="4">
        <v>1</v>
      </c>
      <c r="E31" s="4"/>
      <c r="F31" s="4"/>
      <c r="G31" s="4"/>
      <c r="H31" s="4"/>
      <c r="I31" s="4"/>
      <c r="J31" s="4"/>
      <c r="K31" s="4"/>
      <c r="L31" s="4">
        <v>1</v>
      </c>
    </row>
    <row r="32" spans="1:12" x14ac:dyDescent="0.3">
      <c r="A32" s="3" t="s">
        <v>62</v>
      </c>
      <c r="B32" s="4"/>
      <c r="C32" s="4"/>
      <c r="D32" s="4"/>
      <c r="E32" s="4"/>
      <c r="F32" s="4"/>
      <c r="G32" s="4"/>
      <c r="H32" s="4">
        <v>1</v>
      </c>
      <c r="I32" s="4"/>
      <c r="J32" s="4"/>
      <c r="K32" s="4"/>
      <c r="L32" s="4">
        <v>1</v>
      </c>
    </row>
    <row r="33" spans="1:12" x14ac:dyDescent="0.3">
      <c r="A33" s="3" t="s">
        <v>63</v>
      </c>
      <c r="B33" s="4"/>
      <c r="C33" s="4"/>
      <c r="D33" s="4"/>
      <c r="E33" s="4"/>
      <c r="F33" s="4"/>
      <c r="G33" s="4"/>
      <c r="H33" s="4"/>
      <c r="I33" s="4">
        <v>1</v>
      </c>
      <c r="J33" s="4"/>
      <c r="K33" s="4"/>
      <c r="L33" s="4">
        <v>1</v>
      </c>
    </row>
    <row r="34" spans="1:12" x14ac:dyDescent="0.3">
      <c r="A34" s="3" t="s">
        <v>64</v>
      </c>
      <c r="B34" s="4">
        <v>1</v>
      </c>
      <c r="C34" s="4"/>
      <c r="D34" s="4"/>
      <c r="E34" s="4"/>
      <c r="F34" s="4"/>
      <c r="G34" s="4"/>
      <c r="H34" s="4"/>
      <c r="I34" s="4"/>
      <c r="J34" s="4"/>
      <c r="K34" s="4"/>
      <c r="L34" s="4">
        <v>1</v>
      </c>
    </row>
    <row r="35" spans="1:12" x14ac:dyDescent="0.3">
      <c r="A35" s="3" t="s">
        <v>65</v>
      </c>
      <c r="B35" s="4"/>
      <c r="C35" s="4"/>
      <c r="D35" s="4"/>
      <c r="E35" s="4"/>
      <c r="F35" s="4"/>
      <c r="G35" s="4"/>
      <c r="H35" s="4"/>
      <c r="I35" s="4"/>
      <c r="J35" s="4"/>
      <c r="K35" s="4">
        <v>1</v>
      </c>
      <c r="L35" s="4">
        <v>1</v>
      </c>
    </row>
    <row r="36" spans="1:12" x14ac:dyDescent="0.3">
      <c r="A36" s="3" t="s">
        <v>66</v>
      </c>
      <c r="B36" s="4"/>
      <c r="C36" s="4"/>
      <c r="D36" s="4"/>
      <c r="E36" s="4"/>
      <c r="F36" s="4">
        <v>1</v>
      </c>
      <c r="G36" s="4"/>
      <c r="H36" s="4"/>
      <c r="I36" s="4"/>
      <c r="J36" s="4"/>
      <c r="K36" s="4"/>
      <c r="L36" s="4">
        <v>1</v>
      </c>
    </row>
    <row r="37" spans="1:12" x14ac:dyDescent="0.3">
      <c r="A37" s="3" t="s">
        <v>67</v>
      </c>
      <c r="B37" s="4"/>
      <c r="C37" s="4">
        <v>1</v>
      </c>
      <c r="D37" s="4"/>
      <c r="E37" s="4"/>
      <c r="F37" s="4"/>
      <c r="G37" s="4"/>
      <c r="H37" s="4"/>
      <c r="I37" s="4"/>
      <c r="J37" s="4"/>
      <c r="K37" s="4"/>
      <c r="L37" s="4">
        <v>1</v>
      </c>
    </row>
    <row r="38" spans="1:12" x14ac:dyDescent="0.3">
      <c r="A38" s="3" t="s">
        <v>68</v>
      </c>
      <c r="B38" s="4"/>
      <c r="C38" s="4"/>
      <c r="D38" s="4"/>
      <c r="E38" s="4">
        <v>1</v>
      </c>
      <c r="F38" s="4"/>
      <c r="G38" s="4"/>
      <c r="H38" s="4"/>
      <c r="I38" s="4"/>
      <c r="J38" s="4"/>
      <c r="K38" s="4"/>
      <c r="L38" s="4">
        <v>1</v>
      </c>
    </row>
    <row r="39" spans="1:12" x14ac:dyDescent="0.3">
      <c r="A39" s="3" t="s">
        <v>69</v>
      </c>
      <c r="B39" s="4"/>
      <c r="C39" s="4"/>
      <c r="D39" s="4"/>
      <c r="E39" s="4"/>
      <c r="F39" s="4">
        <v>1</v>
      </c>
      <c r="G39" s="4"/>
      <c r="H39" s="4"/>
      <c r="I39" s="4"/>
      <c r="J39" s="4"/>
      <c r="K39" s="4"/>
      <c r="L39" s="4">
        <v>1</v>
      </c>
    </row>
    <row r="40" spans="1:12" x14ac:dyDescent="0.3">
      <c r="A40" s="3" t="s">
        <v>70</v>
      </c>
      <c r="B40" s="4"/>
      <c r="C40" s="4">
        <v>1</v>
      </c>
      <c r="D40" s="4"/>
      <c r="E40" s="4"/>
      <c r="F40" s="4"/>
      <c r="G40" s="4"/>
      <c r="H40" s="4"/>
      <c r="I40" s="4"/>
      <c r="J40" s="4"/>
      <c r="K40" s="4"/>
      <c r="L40" s="4">
        <v>1</v>
      </c>
    </row>
    <row r="41" spans="1:12" x14ac:dyDescent="0.3">
      <c r="A41" s="3" t="s">
        <v>71</v>
      </c>
      <c r="B41" s="4"/>
      <c r="C41" s="4"/>
      <c r="D41" s="4"/>
      <c r="E41" s="4"/>
      <c r="F41" s="4"/>
      <c r="G41" s="4"/>
      <c r="H41" s="4"/>
      <c r="I41" s="4"/>
      <c r="J41" s="4">
        <v>1</v>
      </c>
      <c r="K41" s="4"/>
      <c r="L41" s="4">
        <v>1</v>
      </c>
    </row>
    <row r="42" spans="1:12" x14ac:dyDescent="0.3">
      <c r="A42" s="3" t="s">
        <v>72</v>
      </c>
      <c r="B42" s="4"/>
      <c r="C42" s="4"/>
      <c r="D42" s="4">
        <v>1</v>
      </c>
      <c r="E42" s="4"/>
      <c r="F42" s="4"/>
      <c r="G42" s="4"/>
      <c r="H42" s="4"/>
      <c r="I42" s="4"/>
      <c r="J42" s="4"/>
      <c r="K42" s="4"/>
      <c r="L42" s="4">
        <v>1</v>
      </c>
    </row>
    <row r="43" spans="1:12" x14ac:dyDescent="0.3">
      <c r="A43" s="3" t="s">
        <v>73</v>
      </c>
      <c r="B43" s="4"/>
      <c r="C43" s="4"/>
      <c r="D43" s="4"/>
      <c r="E43" s="4"/>
      <c r="F43" s="4"/>
      <c r="G43" s="4"/>
      <c r="H43" s="4">
        <v>1</v>
      </c>
      <c r="I43" s="4"/>
      <c r="J43" s="4"/>
      <c r="K43" s="4"/>
      <c r="L43" s="4">
        <v>1</v>
      </c>
    </row>
    <row r="44" spans="1:12" x14ac:dyDescent="0.3">
      <c r="A44" s="3" t="s">
        <v>74</v>
      </c>
      <c r="B44" s="4"/>
      <c r="C44" s="4"/>
      <c r="D44" s="4"/>
      <c r="E44" s="4">
        <v>1</v>
      </c>
      <c r="F44" s="4"/>
      <c r="G44" s="4"/>
      <c r="H44" s="4"/>
      <c r="I44" s="4"/>
      <c r="J44" s="4"/>
      <c r="K44" s="4"/>
      <c r="L44" s="4">
        <v>1</v>
      </c>
    </row>
    <row r="45" spans="1:12" x14ac:dyDescent="0.3">
      <c r="A45" s="3" t="s">
        <v>75</v>
      </c>
      <c r="B45" s="4"/>
      <c r="C45" s="4"/>
      <c r="D45" s="4"/>
      <c r="E45" s="4"/>
      <c r="F45" s="4"/>
      <c r="G45" s="4">
        <v>1</v>
      </c>
      <c r="H45" s="4"/>
      <c r="I45" s="4"/>
      <c r="J45" s="4"/>
      <c r="K45" s="4"/>
      <c r="L45" s="4">
        <v>1</v>
      </c>
    </row>
    <row r="46" spans="1:12" x14ac:dyDescent="0.3">
      <c r="A46" s="3" t="s">
        <v>76</v>
      </c>
      <c r="B46" s="4">
        <v>1</v>
      </c>
      <c r="C46" s="4"/>
      <c r="D46" s="4"/>
      <c r="E46" s="4"/>
      <c r="F46" s="4"/>
      <c r="G46" s="4"/>
      <c r="H46" s="4"/>
      <c r="I46" s="4"/>
      <c r="J46" s="4"/>
      <c r="K46" s="4"/>
      <c r="L46" s="4">
        <v>1</v>
      </c>
    </row>
    <row r="47" spans="1:12" x14ac:dyDescent="0.3">
      <c r="A47" s="3" t="s">
        <v>77</v>
      </c>
      <c r="B47" s="4"/>
      <c r="C47" s="4"/>
      <c r="D47" s="4"/>
      <c r="E47" s="4"/>
      <c r="F47" s="4">
        <v>1</v>
      </c>
      <c r="G47" s="4"/>
      <c r="H47" s="4"/>
      <c r="I47" s="4"/>
      <c r="J47" s="4"/>
      <c r="K47" s="4"/>
      <c r="L47" s="4">
        <v>1</v>
      </c>
    </row>
    <row r="48" spans="1:12" x14ac:dyDescent="0.3">
      <c r="A48" s="3" t="s">
        <v>78</v>
      </c>
      <c r="B48" s="4"/>
      <c r="C48" s="4">
        <v>1</v>
      </c>
      <c r="D48" s="4"/>
      <c r="E48" s="4"/>
      <c r="F48" s="4"/>
      <c r="G48" s="4"/>
      <c r="H48" s="4"/>
      <c r="I48" s="4"/>
      <c r="J48" s="4"/>
      <c r="K48" s="4"/>
      <c r="L48" s="4">
        <v>1</v>
      </c>
    </row>
    <row r="49" spans="1:12" x14ac:dyDescent="0.3">
      <c r="A49" s="3" t="s">
        <v>79</v>
      </c>
      <c r="B49" s="4"/>
      <c r="C49" s="4"/>
      <c r="D49" s="4"/>
      <c r="E49" s="4"/>
      <c r="F49" s="4"/>
      <c r="G49" s="4"/>
      <c r="H49" s="4"/>
      <c r="I49" s="4"/>
      <c r="J49" s="4">
        <v>1</v>
      </c>
      <c r="K49" s="4"/>
      <c r="L49" s="4">
        <v>1</v>
      </c>
    </row>
    <row r="50" spans="1:12" x14ac:dyDescent="0.3">
      <c r="A50" s="3" t="s">
        <v>80</v>
      </c>
      <c r="B50" s="4"/>
      <c r="C50" s="4"/>
      <c r="D50" s="4"/>
      <c r="E50" s="4"/>
      <c r="F50" s="4"/>
      <c r="G50" s="4"/>
      <c r="H50" s="4"/>
      <c r="I50" s="4">
        <v>1</v>
      </c>
      <c r="J50" s="4"/>
      <c r="K50" s="4"/>
      <c r="L50" s="4">
        <v>1</v>
      </c>
    </row>
    <row r="51" spans="1:12" x14ac:dyDescent="0.3">
      <c r="A51" s="3" t="s">
        <v>81</v>
      </c>
      <c r="B51" s="4"/>
      <c r="C51" s="4">
        <v>1</v>
      </c>
      <c r="D51" s="4"/>
      <c r="E51" s="4"/>
      <c r="F51" s="4"/>
      <c r="G51" s="4"/>
      <c r="H51" s="4"/>
      <c r="I51" s="4"/>
      <c r="J51" s="4"/>
      <c r="K51" s="4"/>
      <c r="L51" s="4">
        <v>1</v>
      </c>
    </row>
    <row r="52" spans="1:12" x14ac:dyDescent="0.3">
      <c r="A52" s="3" t="s">
        <v>82</v>
      </c>
      <c r="B52" s="4"/>
      <c r="C52" s="4"/>
      <c r="D52" s="4"/>
      <c r="E52" s="4"/>
      <c r="F52" s="4">
        <v>1</v>
      </c>
      <c r="G52" s="4"/>
      <c r="H52" s="4"/>
      <c r="I52" s="4"/>
      <c r="J52" s="4"/>
      <c r="K52" s="4"/>
      <c r="L52" s="4">
        <v>1</v>
      </c>
    </row>
    <row r="53" spans="1:12" x14ac:dyDescent="0.3">
      <c r="A53" s="3" t="s">
        <v>83</v>
      </c>
      <c r="B53" s="4">
        <v>1</v>
      </c>
      <c r="C53" s="4"/>
      <c r="D53" s="4"/>
      <c r="E53" s="4"/>
      <c r="F53" s="4"/>
      <c r="G53" s="4"/>
      <c r="H53" s="4"/>
      <c r="I53" s="4"/>
      <c r="J53" s="4"/>
      <c r="K53" s="4"/>
      <c r="L53" s="4">
        <v>1</v>
      </c>
    </row>
    <row r="54" spans="1:12" x14ac:dyDescent="0.3">
      <c r="A54" s="3" t="s">
        <v>84</v>
      </c>
      <c r="B54" s="4"/>
      <c r="C54" s="4"/>
      <c r="D54" s="4"/>
      <c r="E54" s="4"/>
      <c r="F54" s="4">
        <v>1</v>
      </c>
      <c r="G54" s="4"/>
      <c r="H54" s="4"/>
      <c r="I54" s="4"/>
      <c r="J54" s="4"/>
      <c r="K54" s="4"/>
      <c r="L54" s="4">
        <v>1</v>
      </c>
    </row>
    <row r="55" spans="1:12" x14ac:dyDescent="0.3">
      <c r="A55" s="3" t="s">
        <v>85</v>
      </c>
      <c r="B55" s="4">
        <v>1</v>
      </c>
      <c r="C55" s="4"/>
      <c r="D55" s="4"/>
      <c r="E55" s="4"/>
      <c r="F55" s="4"/>
      <c r="G55" s="4"/>
      <c r="H55" s="4"/>
      <c r="I55" s="4"/>
      <c r="J55" s="4"/>
      <c r="K55" s="4"/>
      <c r="L55" s="4">
        <v>1</v>
      </c>
    </row>
    <row r="56" spans="1:12" x14ac:dyDescent="0.3">
      <c r="A56" s="3" t="s">
        <v>86</v>
      </c>
      <c r="B56" s="4"/>
      <c r="C56" s="4"/>
      <c r="D56" s="4"/>
      <c r="E56" s="4"/>
      <c r="F56" s="4">
        <v>1</v>
      </c>
      <c r="G56" s="4"/>
      <c r="H56" s="4"/>
      <c r="I56" s="4"/>
      <c r="J56" s="4"/>
      <c r="K56" s="4"/>
      <c r="L56" s="4">
        <v>1</v>
      </c>
    </row>
    <row r="57" spans="1:12" x14ac:dyDescent="0.3">
      <c r="A57" s="3" t="s">
        <v>87</v>
      </c>
      <c r="B57" s="4"/>
      <c r="C57" s="4">
        <v>1</v>
      </c>
      <c r="D57" s="4"/>
      <c r="E57" s="4"/>
      <c r="F57" s="4"/>
      <c r="G57" s="4"/>
      <c r="H57" s="4"/>
      <c r="I57" s="4"/>
      <c r="J57" s="4"/>
      <c r="K57" s="4"/>
      <c r="L57" s="4">
        <v>1</v>
      </c>
    </row>
    <row r="58" spans="1:12" x14ac:dyDescent="0.3">
      <c r="A58" s="3" t="s">
        <v>88</v>
      </c>
      <c r="B58" s="4"/>
      <c r="C58" s="4"/>
      <c r="D58" s="4"/>
      <c r="E58" s="4"/>
      <c r="F58" s="4"/>
      <c r="G58" s="4"/>
      <c r="H58" s="4">
        <v>1</v>
      </c>
      <c r="I58" s="4"/>
      <c r="J58" s="4"/>
      <c r="K58" s="4"/>
      <c r="L58" s="4">
        <v>1</v>
      </c>
    </row>
    <row r="59" spans="1:12" x14ac:dyDescent="0.3">
      <c r="A59" s="3" t="s">
        <v>89</v>
      </c>
      <c r="B59" s="4"/>
      <c r="C59" s="4"/>
      <c r="D59" s="4"/>
      <c r="E59" s="4"/>
      <c r="F59" s="4"/>
      <c r="G59" s="4"/>
      <c r="H59" s="4"/>
      <c r="I59" s="4"/>
      <c r="J59" s="4"/>
      <c r="K59" s="4">
        <v>1</v>
      </c>
      <c r="L59" s="4">
        <v>1</v>
      </c>
    </row>
    <row r="60" spans="1:12" x14ac:dyDescent="0.3">
      <c r="A60" s="3" t="s">
        <v>90</v>
      </c>
      <c r="B60" s="4"/>
      <c r="C60" s="4"/>
      <c r="D60" s="4"/>
      <c r="E60" s="4"/>
      <c r="F60" s="4"/>
      <c r="G60" s="4">
        <v>1</v>
      </c>
      <c r="H60" s="4"/>
      <c r="I60" s="4"/>
      <c r="J60" s="4"/>
      <c r="K60" s="4"/>
      <c r="L60" s="4">
        <v>1</v>
      </c>
    </row>
    <row r="61" spans="1:12" x14ac:dyDescent="0.3">
      <c r="A61" s="3" t="s">
        <v>91</v>
      </c>
      <c r="B61" s="4"/>
      <c r="C61" s="4"/>
      <c r="D61" s="4"/>
      <c r="E61" s="4">
        <v>1</v>
      </c>
      <c r="F61" s="4"/>
      <c r="G61" s="4"/>
      <c r="H61" s="4"/>
      <c r="I61" s="4"/>
      <c r="J61" s="4"/>
      <c r="K61" s="4"/>
      <c r="L61" s="4">
        <v>1</v>
      </c>
    </row>
    <row r="62" spans="1:12" x14ac:dyDescent="0.3">
      <c r="A62" s="3" t="s">
        <v>92</v>
      </c>
      <c r="B62" s="4"/>
      <c r="C62" s="4"/>
      <c r="D62" s="4"/>
      <c r="E62" s="4"/>
      <c r="F62" s="4"/>
      <c r="G62" s="4"/>
      <c r="H62" s="4"/>
      <c r="I62" s="4">
        <v>1</v>
      </c>
      <c r="J62" s="4"/>
      <c r="K62" s="4"/>
      <c r="L62" s="4">
        <v>1</v>
      </c>
    </row>
    <row r="63" spans="1:12" x14ac:dyDescent="0.3">
      <c r="A63" s="3" t="s">
        <v>93</v>
      </c>
      <c r="B63" s="4">
        <v>1</v>
      </c>
      <c r="C63" s="4"/>
      <c r="D63" s="4"/>
      <c r="E63" s="4"/>
      <c r="F63" s="4"/>
      <c r="G63" s="4"/>
      <c r="H63" s="4"/>
      <c r="I63" s="4"/>
      <c r="J63" s="4"/>
      <c r="K63" s="4"/>
      <c r="L63" s="4">
        <v>1</v>
      </c>
    </row>
    <row r="64" spans="1:12" x14ac:dyDescent="0.3">
      <c r="A64" s="3" t="s">
        <v>94</v>
      </c>
      <c r="B64" s="4"/>
      <c r="C64" s="4">
        <v>1</v>
      </c>
      <c r="D64" s="4"/>
      <c r="E64" s="4"/>
      <c r="F64" s="4"/>
      <c r="G64" s="4"/>
      <c r="H64" s="4"/>
      <c r="I64" s="4"/>
      <c r="J64" s="4"/>
      <c r="K64" s="4"/>
      <c r="L64" s="4">
        <v>1</v>
      </c>
    </row>
    <row r="65" spans="1:12" x14ac:dyDescent="0.3">
      <c r="A65" s="3" t="s">
        <v>95</v>
      </c>
      <c r="B65" s="4"/>
      <c r="C65" s="4"/>
      <c r="D65" s="4"/>
      <c r="E65" s="4">
        <v>1</v>
      </c>
      <c r="F65" s="4"/>
      <c r="G65" s="4"/>
      <c r="H65" s="4"/>
      <c r="I65" s="4"/>
      <c r="J65" s="4"/>
      <c r="K65" s="4"/>
      <c r="L65" s="4">
        <v>1</v>
      </c>
    </row>
    <row r="66" spans="1:12" x14ac:dyDescent="0.3">
      <c r="A66" s="3" t="s">
        <v>96</v>
      </c>
      <c r="B66" s="4"/>
      <c r="C66" s="4"/>
      <c r="D66" s="4"/>
      <c r="E66" s="4"/>
      <c r="F66" s="4">
        <v>1</v>
      </c>
      <c r="G66" s="4"/>
      <c r="H66" s="4"/>
      <c r="I66" s="4"/>
      <c r="J66" s="4"/>
      <c r="K66" s="4"/>
      <c r="L66" s="4">
        <v>1</v>
      </c>
    </row>
    <row r="67" spans="1:12" x14ac:dyDescent="0.3">
      <c r="A67" s="3" t="s">
        <v>97</v>
      </c>
      <c r="B67" s="4">
        <v>1</v>
      </c>
      <c r="C67" s="4"/>
      <c r="D67" s="4"/>
      <c r="E67" s="4"/>
      <c r="F67" s="4"/>
      <c r="G67" s="4"/>
      <c r="H67" s="4"/>
      <c r="I67" s="4"/>
      <c r="J67" s="4"/>
      <c r="K67" s="4"/>
      <c r="L67" s="4">
        <v>1</v>
      </c>
    </row>
    <row r="68" spans="1:12" x14ac:dyDescent="0.3">
      <c r="A68" s="3" t="s">
        <v>98</v>
      </c>
      <c r="B68" s="4"/>
      <c r="C68" s="4"/>
      <c r="D68" s="4"/>
      <c r="E68" s="4"/>
      <c r="F68" s="4"/>
      <c r="G68" s="4"/>
      <c r="H68" s="4"/>
      <c r="I68" s="4">
        <v>1</v>
      </c>
      <c r="J68" s="4"/>
      <c r="K68" s="4"/>
      <c r="L68" s="4">
        <v>1</v>
      </c>
    </row>
    <row r="69" spans="1:12" x14ac:dyDescent="0.3">
      <c r="A69" s="3" t="s">
        <v>99</v>
      </c>
      <c r="B69" s="4">
        <v>1</v>
      </c>
      <c r="C69" s="4"/>
      <c r="D69" s="4"/>
      <c r="E69" s="4"/>
      <c r="F69" s="4"/>
      <c r="G69" s="4"/>
      <c r="H69" s="4"/>
      <c r="I69" s="4"/>
      <c r="J69" s="4"/>
      <c r="K69" s="4"/>
      <c r="L69" s="4">
        <v>1</v>
      </c>
    </row>
    <row r="70" spans="1:12" x14ac:dyDescent="0.3">
      <c r="A70" s="3" t="s">
        <v>100</v>
      </c>
      <c r="B70" s="4"/>
      <c r="C70" s="4"/>
      <c r="D70" s="4"/>
      <c r="E70" s="4"/>
      <c r="F70" s="4">
        <v>1</v>
      </c>
      <c r="G70" s="4"/>
      <c r="H70" s="4"/>
      <c r="I70" s="4"/>
      <c r="J70" s="4"/>
      <c r="K70" s="4"/>
      <c r="L70" s="4">
        <v>1</v>
      </c>
    </row>
    <row r="71" spans="1:12" x14ac:dyDescent="0.3">
      <c r="A71" s="3" t="s">
        <v>101</v>
      </c>
      <c r="B71" s="4"/>
      <c r="C71" s="4"/>
      <c r="D71" s="4"/>
      <c r="E71" s="4"/>
      <c r="F71" s="4"/>
      <c r="G71" s="4"/>
      <c r="H71" s="4"/>
      <c r="I71" s="4"/>
      <c r="J71" s="4"/>
      <c r="K71" s="4">
        <v>1</v>
      </c>
      <c r="L71" s="4">
        <v>1</v>
      </c>
    </row>
    <row r="72" spans="1:12" x14ac:dyDescent="0.3">
      <c r="A72" s="3" t="s">
        <v>102</v>
      </c>
      <c r="B72" s="4"/>
      <c r="C72" s="4"/>
      <c r="D72" s="4"/>
      <c r="E72" s="4"/>
      <c r="F72" s="4"/>
      <c r="G72" s="4">
        <v>1</v>
      </c>
      <c r="H72" s="4"/>
      <c r="I72" s="4"/>
      <c r="J72" s="4"/>
      <c r="K72" s="4"/>
      <c r="L72" s="4">
        <v>1</v>
      </c>
    </row>
    <row r="73" spans="1:12" x14ac:dyDescent="0.3">
      <c r="A73" s="3" t="s">
        <v>103</v>
      </c>
      <c r="B73" s="4"/>
      <c r="C73" s="4"/>
      <c r="D73" s="4"/>
      <c r="E73" s="4"/>
      <c r="F73" s="4"/>
      <c r="G73" s="4"/>
      <c r="H73" s="4"/>
      <c r="I73" s="4"/>
      <c r="J73" s="4">
        <v>1</v>
      </c>
      <c r="K73" s="4"/>
      <c r="L73" s="4">
        <v>1</v>
      </c>
    </row>
    <row r="74" spans="1:12" x14ac:dyDescent="0.3">
      <c r="A74" s="3" t="s">
        <v>104</v>
      </c>
      <c r="B74" s="4"/>
      <c r="C74" s="4"/>
      <c r="D74" s="4"/>
      <c r="E74" s="4"/>
      <c r="F74" s="4"/>
      <c r="G74" s="4"/>
      <c r="H74" s="4"/>
      <c r="I74" s="4">
        <v>1</v>
      </c>
      <c r="J74" s="4"/>
      <c r="K74" s="4"/>
      <c r="L74" s="4">
        <v>1</v>
      </c>
    </row>
    <row r="75" spans="1:12" x14ac:dyDescent="0.3">
      <c r="A75" s="3" t="s">
        <v>105</v>
      </c>
      <c r="B75" s="4"/>
      <c r="C75" s="4"/>
      <c r="D75" s="4"/>
      <c r="E75" s="4"/>
      <c r="F75" s="4"/>
      <c r="G75" s="4"/>
      <c r="H75" s="4">
        <v>1</v>
      </c>
      <c r="I75" s="4"/>
      <c r="J75" s="4"/>
      <c r="K75" s="4"/>
      <c r="L75" s="4">
        <v>1</v>
      </c>
    </row>
    <row r="76" spans="1:12" x14ac:dyDescent="0.3">
      <c r="A76" s="3" t="s">
        <v>106</v>
      </c>
      <c r="B76" s="4"/>
      <c r="C76" s="4"/>
      <c r="D76" s="4"/>
      <c r="E76" s="4"/>
      <c r="F76" s="4">
        <v>1</v>
      </c>
      <c r="G76" s="4"/>
      <c r="H76" s="4"/>
      <c r="I76" s="4"/>
      <c r="J76" s="4"/>
      <c r="K76" s="4"/>
      <c r="L76" s="4">
        <v>1</v>
      </c>
    </row>
    <row r="77" spans="1:12" x14ac:dyDescent="0.3">
      <c r="A77" s="3" t="s">
        <v>107</v>
      </c>
      <c r="B77" s="4"/>
      <c r="C77" s="4"/>
      <c r="D77" s="4"/>
      <c r="E77" s="4"/>
      <c r="F77" s="4"/>
      <c r="G77" s="4"/>
      <c r="H77" s="4"/>
      <c r="I77" s="4">
        <v>1</v>
      </c>
      <c r="J77" s="4"/>
      <c r="K77" s="4"/>
      <c r="L77" s="4">
        <v>1</v>
      </c>
    </row>
    <row r="78" spans="1:12" x14ac:dyDescent="0.3">
      <c r="A78" s="3" t="s">
        <v>108</v>
      </c>
      <c r="B78" s="4"/>
      <c r="C78" s="4"/>
      <c r="D78" s="4"/>
      <c r="E78" s="4"/>
      <c r="F78" s="4"/>
      <c r="G78" s="4"/>
      <c r="H78" s="4"/>
      <c r="I78" s="4"/>
      <c r="J78" s="4">
        <v>1</v>
      </c>
      <c r="K78" s="4"/>
      <c r="L78" s="4">
        <v>1</v>
      </c>
    </row>
    <row r="79" spans="1:12" x14ac:dyDescent="0.3">
      <c r="A79" s="3" t="s">
        <v>109</v>
      </c>
      <c r="B79" s="4"/>
      <c r="C79" s="4"/>
      <c r="D79" s="4">
        <v>1</v>
      </c>
      <c r="E79" s="4"/>
      <c r="F79" s="4"/>
      <c r="G79" s="4"/>
      <c r="H79" s="4"/>
      <c r="I79" s="4"/>
      <c r="J79" s="4"/>
      <c r="K79" s="4"/>
      <c r="L79" s="4">
        <v>1</v>
      </c>
    </row>
    <row r="80" spans="1:12" x14ac:dyDescent="0.3">
      <c r="A80" s="3" t="s">
        <v>110</v>
      </c>
      <c r="B80" s="4"/>
      <c r="C80" s="4">
        <v>1</v>
      </c>
      <c r="D80" s="4"/>
      <c r="E80" s="4"/>
      <c r="F80" s="4"/>
      <c r="G80" s="4"/>
      <c r="H80" s="4"/>
      <c r="I80" s="4"/>
      <c r="J80" s="4"/>
      <c r="K80" s="4"/>
      <c r="L80" s="4">
        <v>1</v>
      </c>
    </row>
    <row r="81" spans="1:12" x14ac:dyDescent="0.3">
      <c r="A81" s="3" t="s">
        <v>111</v>
      </c>
      <c r="B81" s="4"/>
      <c r="C81" s="4"/>
      <c r="D81" s="4"/>
      <c r="E81" s="4"/>
      <c r="F81" s="4">
        <v>1</v>
      </c>
      <c r="G81" s="4"/>
      <c r="H81" s="4"/>
      <c r="I81" s="4"/>
      <c r="J81" s="4"/>
      <c r="K81" s="4"/>
      <c r="L81" s="4">
        <v>1</v>
      </c>
    </row>
    <row r="82" spans="1:12" x14ac:dyDescent="0.3">
      <c r="A82" s="3" t="s">
        <v>112</v>
      </c>
      <c r="B82" s="4"/>
      <c r="C82" s="4"/>
      <c r="D82" s="4">
        <v>1</v>
      </c>
      <c r="E82" s="4"/>
      <c r="F82" s="4"/>
      <c r="G82" s="4"/>
      <c r="H82" s="4"/>
      <c r="I82" s="4"/>
      <c r="J82" s="4"/>
      <c r="K82" s="4"/>
      <c r="L82" s="4">
        <v>1</v>
      </c>
    </row>
    <row r="83" spans="1:12" x14ac:dyDescent="0.3">
      <c r="A83" s="3" t="s">
        <v>113</v>
      </c>
      <c r="B83" s="4"/>
      <c r="C83" s="4"/>
      <c r="D83" s="4"/>
      <c r="E83" s="4"/>
      <c r="F83" s="4"/>
      <c r="G83" s="4"/>
      <c r="H83" s="4">
        <v>1</v>
      </c>
      <c r="I83" s="4"/>
      <c r="J83" s="4"/>
      <c r="K83" s="4"/>
      <c r="L83" s="4">
        <v>1</v>
      </c>
    </row>
    <row r="84" spans="1:12" x14ac:dyDescent="0.3">
      <c r="A84" s="3" t="s">
        <v>114</v>
      </c>
      <c r="B84" s="4"/>
      <c r="C84" s="4">
        <v>1</v>
      </c>
      <c r="D84" s="4"/>
      <c r="E84" s="4"/>
      <c r="F84" s="4"/>
      <c r="G84" s="4"/>
      <c r="H84" s="4"/>
      <c r="I84" s="4"/>
      <c r="J84" s="4"/>
      <c r="K84" s="4"/>
      <c r="L84" s="4">
        <v>1</v>
      </c>
    </row>
    <row r="85" spans="1:12" x14ac:dyDescent="0.3">
      <c r="A85" s="3" t="s">
        <v>115</v>
      </c>
      <c r="B85" s="4"/>
      <c r="C85" s="4"/>
      <c r="D85" s="4"/>
      <c r="E85" s="4"/>
      <c r="F85" s="4"/>
      <c r="G85" s="4"/>
      <c r="H85" s="4"/>
      <c r="I85" s="4"/>
      <c r="J85" s="4">
        <v>1</v>
      </c>
      <c r="K85" s="4"/>
      <c r="L85" s="4">
        <v>1</v>
      </c>
    </row>
    <row r="86" spans="1:12" x14ac:dyDescent="0.3">
      <c r="A86" s="3" t="s">
        <v>116</v>
      </c>
      <c r="B86" s="4"/>
      <c r="C86" s="4">
        <v>1</v>
      </c>
      <c r="D86" s="4"/>
      <c r="E86" s="4"/>
      <c r="F86" s="4"/>
      <c r="G86" s="4"/>
      <c r="H86" s="4"/>
      <c r="I86" s="4"/>
      <c r="J86" s="4"/>
      <c r="K86" s="4"/>
      <c r="L86" s="4">
        <v>1</v>
      </c>
    </row>
    <row r="87" spans="1:12" x14ac:dyDescent="0.3">
      <c r="A87" s="3" t="s">
        <v>117</v>
      </c>
      <c r="B87" s="4"/>
      <c r="C87" s="4"/>
      <c r="D87" s="4"/>
      <c r="E87" s="4"/>
      <c r="F87" s="4"/>
      <c r="G87" s="4"/>
      <c r="H87" s="4"/>
      <c r="I87" s="4"/>
      <c r="J87" s="4"/>
      <c r="K87" s="4">
        <v>1</v>
      </c>
      <c r="L87" s="4">
        <v>1</v>
      </c>
    </row>
    <row r="88" spans="1:12" x14ac:dyDescent="0.3">
      <c r="A88" s="3" t="s">
        <v>118</v>
      </c>
      <c r="B88" s="4"/>
      <c r="C88" s="4"/>
      <c r="D88" s="4"/>
      <c r="E88" s="4"/>
      <c r="F88" s="4"/>
      <c r="G88" s="4">
        <v>1</v>
      </c>
      <c r="H88" s="4"/>
      <c r="I88" s="4"/>
      <c r="J88" s="4"/>
      <c r="K88" s="4"/>
      <c r="L88" s="4">
        <v>1</v>
      </c>
    </row>
    <row r="89" spans="1:12" x14ac:dyDescent="0.3">
      <c r="A89" s="3" t="s">
        <v>119</v>
      </c>
      <c r="B89" s="4"/>
      <c r="C89" s="4"/>
      <c r="D89" s="4"/>
      <c r="E89" s="4">
        <v>1</v>
      </c>
      <c r="F89" s="4"/>
      <c r="G89" s="4"/>
      <c r="H89" s="4"/>
      <c r="I89" s="4"/>
      <c r="J89" s="4"/>
      <c r="K89" s="4"/>
      <c r="L89" s="4">
        <v>1</v>
      </c>
    </row>
    <row r="90" spans="1:12" x14ac:dyDescent="0.3">
      <c r="A90" s="3" t="s">
        <v>120</v>
      </c>
      <c r="B90" s="4"/>
      <c r="C90" s="4"/>
      <c r="D90" s="4">
        <v>1</v>
      </c>
      <c r="E90" s="4"/>
      <c r="F90" s="4"/>
      <c r="G90" s="4"/>
      <c r="H90" s="4"/>
      <c r="I90" s="4"/>
      <c r="J90" s="4"/>
      <c r="K90" s="4"/>
      <c r="L90" s="4">
        <v>1</v>
      </c>
    </row>
    <row r="91" spans="1:12" x14ac:dyDescent="0.3">
      <c r="A91" s="3" t="s">
        <v>121</v>
      </c>
      <c r="B91" s="4"/>
      <c r="C91" s="4"/>
      <c r="D91" s="4"/>
      <c r="E91" s="4"/>
      <c r="F91" s="4"/>
      <c r="G91" s="4"/>
      <c r="H91" s="4"/>
      <c r="I91" s="4">
        <v>1</v>
      </c>
      <c r="J91" s="4"/>
      <c r="K91" s="4"/>
      <c r="L91" s="4">
        <v>1</v>
      </c>
    </row>
    <row r="92" spans="1:12" x14ac:dyDescent="0.3">
      <c r="A92" s="3" t="s">
        <v>122</v>
      </c>
      <c r="B92" s="4">
        <v>1</v>
      </c>
      <c r="C92" s="4"/>
      <c r="D92" s="4"/>
      <c r="E92" s="4"/>
      <c r="F92" s="4"/>
      <c r="G92" s="4"/>
      <c r="H92" s="4"/>
      <c r="I92" s="4"/>
      <c r="J92" s="4"/>
      <c r="K92" s="4"/>
      <c r="L92" s="4">
        <v>1</v>
      </c>
    </row>
    <row r="93" spans="1:12" x14ac:dyDescent="0.3">
      <c r="A93" s="3" t="s">
        <v>123</v>
      </c>
      <c r="B93" s="4"/>
      <c r="C93" s="4"/>
      <c r="D93" s="4"/>
      <c r="E93" s="4"/>
      <c r="F93" s="4">
        <v>1</v>
      </c>
      <c r="G93" s="4"/>
      <c r="H93" s="4"/>
      <c r="I93" s="4"/>
      <c r="J93" s="4"/>
      <c r="K93" s="4"/>
      <c r="L93" s="4">
        <v>1</v>
      </c>
    </row>
    <row r="94" spans="1:12" x14ac:dyDescent="0.3">
      <c r="A94" s="3" t="s">
        <v>124</v>
      </c>
      <c r="B94" s="4"/>
      <c r="C94" s="4">
        <v>1</v>
      </c>
      <c r="D94" s="4"/>
      <c r="E94" s="4"/>
      <c r="F94" s="4"/>
      <c r="G94" s="4"/>
      <c r="H94" s="4"/>
      <c r="I94" s="4"/>
      <c r="J94" s="4"/>
      <c r="K94" s="4"/>
      <c r="L94" s="4">
        <v>1</v>
      </c>
    </row>
    <row r="95" spans="1:12" x14ac:dyDescent="0.3">
      <c r="A95" s="3" t="s">
        <v>125</v>
      </c>
      <c r="B95" s="4"/>
      <c r="C95" s="4"/>
      <c r="D95" s="4"/>
      <c r="E95" s="4"/>
      <c r="F95" s="4"/>
      <c r="G95" s="4"/>
      <c r="H95" s="4"/>
      <c r="I95" s="4"/>
      <c r="J95" s="4">
        <v>1</v>
      </c>
      <c r="K95" s="4"/>
      <c r="L95" s="4">
        <v>1</v>
      </c>
    </row>
    <row r="96" spans="1:12" x14ac:dyDescent="0.3">
      <c r="A96" s="3" t="s">
        <v>126</v>
      </c>
      <c r="B96" s="4"/>
      <c r="C96" s="4"/>
      <c r="D96" s="4">
        <v>1</v>
      </c>
      <c r="E96" s="4"/>
      <c r="F96" s="4"/>
      <c r="G96" s="4"/>
      <c r="H96" s="4"/>
      <c r="I96" s="4"/>
      <c r="J96" s="4"/>
      <c r="K96" s="4"/>
      <c r="L96" s="4">
        <v>1</v>
      </c>
    </row>
    <row r="97" spans="1:12" x14ac:dyDescent="0.3">
      <c r="A97" s="3" t="s">
        <v>127</v>
      </c>
      <c r="B97" s="4"/>
      <c r="C97" s="4"/>
      <c r="D97" s="4"/>
      <c r="E97" s="4">
        <v>1</v>
      </c>
      <c r="F97" s="4"/>
      <c r="G97" s="4"/>
      <c r="H97" s="4"/>
      <c r="I97" s="4"/>
      <c r="J97" s="4"/>
      <c r="K97" s="4"/>
      <c r="L97" s="4">
        <v>1</v>
      </c>
    </row>
    <row r="98" spans="1:12" x14ac:dyDescent="0.3">
      <c r="A98" s="3" t="s">
        <v>128</v>
      </c>
      <c r="B98" s="4"/>
      <c r="C98" s="4">
        <v>1</v>
      </c>
      <c r="D98" s="4"/>
      <c r="E98" s="4"/>
      <c r="F98" s="4"/>
      <c r="G98" s="4"/>
      <c r="H98" s="4"/>
      <c r="I98" s="4"/>
      <c r="J98" s="4"/>
      <c r="K98" s="4"/>
      <c r="L98" s="4">
        <v>1</v>
      </c>
    </row>
    <row r="99" spans="1:12" x14ac:dyDescent="0.3">
      <c r="A99" s="3" t="s">
        <v>129</v>
      </c>
      <c r="B99" s="4"/>
      <c r="C99" s="4">
        <v>1</v>
      </c>
      <c r="D99" s="4"/>
      <c r="E99" s="4"/>
      <c r="F99" s="4"/>
      <c r="G99" s="4"/>
      <c r="H99" s="4"/>
      <c r="I99" s="4"/>
      <c r="J99" s="4"/>
      <c r="K99" s="4"/>
      <c r="L99" s="4">
        <v>1</v>
      </c>
    </row>
    <row r="100" spans="1:12" x14ac:dyDescent="0.3">
      <c r="A100" s="3" t="s">
        <v>130</v>
      </c>
      <c r="B100" s="4"/>
      <c r="C100" s="4"/>
      <c r="D100" s="4"/>
      <c r="E100" s="4">
        <v>1</v>
      </c>
      <c r="F100" s="4"/>
      <c r="G100" s="4"/>
      <c r="H100" s="4"/>
      <c r="I100" s="4"/>
      <c r="J100" s="4"/>
      <c r="K100" s="4"/>
      <c r="L100" s="4">
        <v>1</v>
      </c>
    </row>
    <row r="101" spans="1:12" x14ac:dyDescent="0.3">
      <c r="A101" s="3" t="s">
        <v>131</v>
      </c>
      <c r="B101" s="4"/>
      <c r="C101" s="4"/>
      <c r="D101" s="4"/>
      <c r="E101" s="4"/>
      <c r="F101" s="4"/>
      <c r="G101" s="4"/>
      <c r="H101" s="4">
        <v>1</v>
      </c>
      <c r="I101" s="4"/>
      <c r="J101" s="4"/>
      <c r="K101" s="4"/>
      <c r="L101" s="4">
        <v>1</v>
      </c>
    </row>
    <row r="102" spans="1:12" x14ac:dyDescent="0.3">
      <c r="A102" s="3" t="s">
        <v>132</v>
      </c>
      <c r="B102" s="4"/>
      <c r="C102" s="4"/>
      <c r="D102" s="4"/>
      <c r="E102" s="4"/>
      <c r="F102" s="4"/>
      <c r="G102" s="4"/>
      <c r="H102" s="4"/>
      <c r="I102" s="4"/>
      <c r="J102" s="4">
        <v>1</v>
      </c>
      <c r="K102" s="4"/>
      <c r="L102" s="4">
        <v>1</v>
      </c>
    </row>
    <row r="103" spans="1:12" x14ac:dyDescent="0.3">
      <c r="A103" s="3" t="s">
        <v>133</v>
      </c>
      <c r="B103" s="4"/>
      <c r="C103" s="4"/>
      <c r="D103" s="4"/>
      <c r="E103" s="4"/>
      <c r="F103" s="4"/>
      <c r="G103" s="4"/>
      <c r="H103" s="4"/>
      <c r="I103" s="4"/>
      <c r="J103" s="4"/>
      <c r="K103" s="4">
        <v>1</v>
      </c>
      <c r="L103" s="4">
        <v>1</v>
      </c>
    </row>
    <row r="104" spans="1:12" x14ac:dyDescent="0.3">
      <c r="A104" s="3" t="s">
        <v>134</v>
      </c>
      <c r="B104" s="4"/>
      <c r="C104" s="4">
        <v>1</v>
      </c>
      <c r="D104" s="4"/>
      <c r="E104" s="4"/>
      <c r="F104" s="4"/>
      <c r="G104" s="4"/>
      <c r="H104" s="4"/>
      <c r="I104" s="4"/>
      <c r="J104" s="4"/>
      <c r="K104" s="4"/>
      <c r="L104" s="4">
        <v>1</v>
      </c>
    </row>
    <row r="105" spans="1:12" x14ac:dyDescent="0.3">
      <c r="A105" s="3" t="s">
        <v>135</v>
      </c>
      <c r="B105" s="4"/>
      <c r="C105" s="4"/>
      <c r="D105" s="4"/>
      <c r="E105" s="4"/>
      <c r="F105" s="4">
        <v>1</v>
      </c>
      <c r="G105" s="4"/>
      <c r="H105" s="4"/>
      <c r="I105" s="4"/>
      <c r="J105" s="4"/>
      <c r="K105" s="4"/>
      <c r="L105" s="4">
        <v>1</v>
      </c>
    </row>
    <row r="106" spans="1:12" x14ac:dyDescent="0.3">
      <c r="A106" s="3" t="s">
        <v>136</v>
      </c>
      <c r="B106" s="4"/>
      <c r="C106" s="4"/>
      <c r="D106" s="4"/>
      <c r="E106" s="4"/>
      <c r="F106" s="4"/>
      <c r="G106" s="4"/>
      <c r="H106" s="4"/>
      <c r="I106" s="4">
        <v>1</v>
      </c>
      <c r="J106" s="4"/>
      <c r="K106" s="4"/>
      <c r="L106" s="4">
        <v>1</v>
      </c>
    </row>
    <row r="107" spans="1:12" x14ac:dyDescent="0.3">
      <c r="A107" s="3" t="s">
        <v>137</v>
      </c>
      <c r="B107" s="4"/>
      <c r="C107" s="4"/>
      <c r="D107" s="4"/>
      <c r="E107" s="4"/>
      <c r="F107" s="4"/>
      <c r="G107" s="4"/>
      <c r="H107" s="4"/>
      <c r="I107" s="4"/>
      <c r="J107" s="4">
        <v>1</v>
      </c>
      <c r="K107" s="4"/>
      <c r="L107" s="4">
        <v>1</v>
      </c>
    </row>
    <row r="108" spans="1:12" x14ac:dyDescent="0.3">
      <c r="A108" s="3" t="s">
        <v>138</v>
      </c>
      <c r="B108" s="4"/>
      <c r="C108" s="4"/>
      <c r="D108" s="4"/>
      <c r="E108" s="4"/>
      <c r="F108" s="4">
        <v>1</v>
      </c>
      <c r="G108" s="4"/>
      <c r="H108" s="4"/>
      <c r="I108" s="4"/>
      <c r="J108" s="4"/>
      <c r="K108" s="4"/>
      <c r="L108" s="4">
        <v>1</v>
      </c>
    </row>
    <row r="109" spans="1:12" x14ac:dyDescent="0.3">
      <c r="A109" s="3" t="s">
        <v>139</v>
      </c>
      <c r="B109" s="4"/>
      <c r="C109" s="4">
        <v>1</v>
      </c>
      <c r="D109" s="4"/>
      <c r="E109" s="4"/>
      <c r="F109" s="4"/>
      <c r="G109" s="4"/>
      <c r="H109" s="4"/>
      <c r="I109" s="4"/>
      <c r="J109" s="4"/>
      <c r="K109" s="4"/>
      <c r="L109" s="4">
        <v>1</v>
      </c>
    </row>
    <row r="110" spans="1:12" x14ac:dyDescent="0.3">
      <c r="A110" s="3" t="s">
        <v>140</v>
      </c>
      <c r="B110" s="4"/>
      <c r="C110" s="4"/>
      <c r="D110" s="4"/>
      <c r="E110" s="4">
        <v>1</v>
      </c>
      <c r="F110" s="4"/>
      <c r="G110" s="4"/>
      <c r="H110" s="4"/>
      <c r="I110" s="4"/>
      <c r="J110" s="4"/>
      <c r="K110" s="4"/>
      <c r="L110" s="4">
        <v>1</v>
      </c>
    </row>
    <row r="111" spans="1:12" x14ac:dyDescent="0.3">
      <c r="A111" s="3" t="s">
        <v>141</v>
      </c>
      <c r="B111" s="4"/>
      <c r="C111" s="4"/>
      <c r="D111" s="4"/>
      <c r="E111" s="4"/>
      <c r="F111" s="4"/>
      <c r="G111" s="4"/>
      <c r="H111" s="4">
        <v>1</v>
      </c>
      <c r="I111" s="4"/>
      <c r="J111" s="4"/>
      <c r="K111" s="4"/>
      <c r="L111" s="4">
        <v>1</v>
      </c>
    </row>
    <row r="112" spans="1:12" x14ac:dyDescent="0.3">
      <c r="A112" s="3" t="s">
        <v>142</v>
      </c>
      <c r="B112" s="4"/>
      <c r="C112" s="4"/>
      <c r="D112" s="4"/>
      <c r="E112" s="4"/>
      <c r="F112" s="4"/>
      <c r="G112" s="4"/>
      <c r="H112" s="4"/>
      <c r="I112" s="4"/>
      <c r="J112" s="4"/>
      <c r="K112" s="4">
        <v>1</v>
      </c>
      <c r="L112" s="4">
        <v>1</v>
      </c>
    </row>
    <row r="113" spans="1:12" x14ac:dyDescent="0.3">
      <c r="A113" s="3" t="s">
        <v>143</v>
      </c>
      <c r="B113" s="4">
        <v>1</v>
      </c>
      <c r="C113" s="4"/>
      <c r="D113" s="4"/>
      <c r="E113" s="4"/>
      <c r="F113" s="4"/>
      <c r="G113" s="4"/>
      <c r="H113" s="4"/>
      <c r="I113" s="4"/>
      <c r="J113" s="4"/>
      <c r="K113" s="4"/>
      <c r="L113" s="4">
        <v>1</v>
      </c>
    </row>
    <row r="114" spans="1:12" x14ac:dyDescent="0.3">
      <c r="A114" s="3" t="s">
        <v>144</v>
      </c>
      <c r="B114" s="4"/>
      <c r="C114" s="4"/>
      <c r="D114" s="4"/>
      <c r="E114" s="4">
        <v>1</v>
      </c>
      <c r="F114" s="4"/>
      <c r="G114" s="4"/>
      <c r="H114" s="4"/>
      <c r="I114" s="4"/>
      <c r="J114" s="4"/>
      <c r="K114" s="4"/>
      <c r="L114" s="4">
        <v>1</v>
      </c>
    </row>
    <row r="115" spans="1:12" x14ac:dyDescent="0.3">
      <c r="A115" s="3" t="s">
        <v>145</v>
      </c>
      <c r="B115" s="4"/>
      <c r="C115" s="4"/>
      <c r="D115" s="4"/>
      <c r="E115" s="4"/>
      <c r="F115" s="4"/>
      <c r="G115" s="4">
        <v>1</v>
      </c>
      <c r="H115" s="4"/>
      <c r="I115" s="4"/>
      <c r="J115" s="4"/>
      <c r="K115" s="4"/>
      <c r="L115" s="4">
        <v>1</v>
      </c>
    </row>
    <row r="116" spans="1:12" x14ac:dyDescent="0.3">
      <c r="A116" s="3" t="s">
        <v>146</v>
      </c>
      <c r="B116" s="4"/>
      <c r="C116" s="4"/>
      <c r="D116" s="4">
        <v>1</v>
      </c>
      <c r="E116" s="4"/>
      <c r="F116" s="4"/>
      <c r="G116" s="4"/>
      <c r="H116" s="4"/>
      <c r="I116" s="4"/>
      <c r="J116" s="4"/>
      <c r="K116" s="4"/>
      <c r="L116" s="4">
        <v>1</v>
      </c>
    </row>
    <row r="117" spans="1:12" x14ac:dyDescent="0.3">
      <c r="A117" s="3" t="s">
        <v>147</v>
      </c>
      <c r="B117" s="4"/>
      <c r="C117" s="4"/>
      <c r="D117" s="4"/>
      <c r="E117" s="4"/>
      <c r="F117" s="4">
        <v>1</v>
      </c>
      <c r="G117" s="4"/>
      <c r="H117" s="4"/>
      <c r="I117" s="4"/>
      <c r="J117" s="4"/>
      <c r="K117" s="4"/>
      <c r="L117" s="4">
        <v>1</v>
      </c>
    </row>
    <row r="118" spans="1:12" x14ac:dyDescent="0.3">
      <c r="A118" s="3" t="s">
        <v>148</v>
      </c>
      <c r="B118" s="4"/>
      <c r="C118" s="4"/>
      <c r="D118" s="4"/>
      <c r="E118" s="4">
        <v>1</v>
      </c>
      <c r="F118" s="4"/>
      <c r="G118" s="4"/>
      <c r="H118" s="4"/>
      <c r="I118" s="4"/>
      <c r="J118" s="4"/>
      <c r="K118" s="4"/>
      <c r="L118" s="4">
        <v>1</v>
      </c>
    </row>
    <row r="119" spans="1:12" x14ac:dyDescent="0.3">
      <c r="A119" s="3" t="s">
        <v>149</v>
      </c>
      <c r="B119" s="4"/>
      <c r="C119" s="4">
        <v>1</v>
      </c>
      <c r="D119" s="4"/>
      <c r="E119" s="4"/>
      <c r="F119" s="4"/>
      <c r="G119" s="4"/>
      <c r="H119" s="4"/>
      <c r="I119" s="4"/>
      <c r="J119" s="4"/>
      <c r="K119" s="4"/>
      <c r="L119" s="4">
        <v>1</v>
      </c>
    </row>
    <row r="120" spans="1:12" x14ac:dyDescent="0.3">
      <c r="A120" s="3" t="s">
        <v>150</v>
      </c>
      <c r="B120" s="4"/>
      <c r="C120" s="4"/>
      <c r="D120" s="4"/>
      <c r="E120" s="4"/>
      <c r="F120" s="4"/>
      <c r="G120" s="4"/>
      <c r="H120" s="4"/>
      <c r="I120" s="4"/>
      <c r="J120" s="4">
        <v>1</v>
      </c>
      <c r="K120" s="4"/>
      <c r="L120" s="4">
        <v>1</v>
      </c>
    </row>
    <row r="121" spans="1:12" x14ac:dyDescent="0.3">
      <c r="A121" s="3" t="s">
        <v>151</v>
      </c>
      <c r="B121" s="4"/>
      <c r="C121" s="4"/>
      <c r="D121" s="4"/>
      <c r="E121" s="4"/>
      <c r="F121" s="4"/>
      <c r="G121" s="4"/>
      <c r="H121" s="4"/>
      <c r="I121" s="4">
        <v>1</v>
      </c>
      <c r="J121" s="4"/>
      <c r="K121" s="4"/>
      <c r="L121" s="4">
        <v>1</v>
      </c>
    </row>
    <row r="122" spans="1:12" x14ac:dyDescent="0.3">
      <c r="A122" s="3" t="s">
        <v>152</v>
      </c>
      <c r="B122" s="4"/>
      <c r="C122" s="4"/>
      <c r="D122" s="4"/>
      <c r="E122" s="4"/>
      <c r="F122" s="4"/>
      <c r="G122" s="4"/>
      <c r="H122" s="4"/>
      <c r="I122" s="4"/>
      <c r="J122" s="4">
        <v>1</v>
      </c>
      <c r="K122" s="4"/>
      <c r="L122" s="4">
        <v>1</v>
      </c>
    </row>
    <row r="123" spans="1:12" x14ac:dyDescent="0.3">
      <c r="A123" s="3" t="s">
        <v>153</v>
      </c>
      <c r="B123" s="4"/>
      <c r="C123" s="4"/>
      <c r="D123" s="4">
        <v>1</v>
      </c>
      <c r="E123" s="4"/>
      <c r="F123" s="4"/>
      <c r="G123" s="4"/>
      <c r="H123" s="4"/>
      <c r="I123" s="4"/>
      <c r="J123" s="4"/>
      <c r="K123" s="4"/>
      <c r="L123" s="4">
        <v>1</v>
      </c>
    </row>
    <row r="124" spans="1:12" x14ac:dyDescent="0.3">
      <c r="A124" s="3" t="s">
        <v>154</v>
      </c>
      <c r="B124" s="4"/>
      <c r="C124" s="4">
        <v>1</v>
      </c>
      <c r="D124" s="4"/>
      <c r="E124" s="4"/>
      <c r="F124" s="4"/>
      <c r="G124" s="4"/>
      <c r="H124" s="4"/>
      <c r="I124" s="4"/>
      <c r="J124" s="4"/>
      <c r="K124" s="4"/>
      <c r="L124" s="4">
        <v>1</v>
      </c>
    </row>
    <row r="125" spans="1:12" x14ac:dyDescent="0.3">
      <c r="A125" s="3" t="s">
        <v>155</v>
      </c>
      <c r="B125" s="4"/>
      <c r="C125" s="4"/>
      <c r="D125" s="4"/>
      <c r="E125" s="4">
        <v>1</v>
      </c>
      <c r="F125" s="4"/>
      <c r="G125" s="4"/>
      <c r="H125" s="4"/>
      <c r="I125" s="4"/>
      <c r="J125" s="4"/>
      <c r="K125" s="4"/>
      <c r="L125" s="4">
        <v>1</v>
      </c>
    </row>
    <row r="126" spans="1:12" x14ac:dyDescent="0.3">
      <c r="A126" s="3" t="s">
        <v>156</v>
      </c>
      <c r="B126" s="4"/>
      <c r="C126" s="4"/>
      <c r="D126" s="4"/>
      <c r="E126" s="4"/>
      <c r="F126" s="4">
        <v>1</v>
      </c>
      <c r="G126" s="4"/>
      <c r="H126" s="4"/>
      <c r="I126" s="4"/>
      <c r="J126" s="4"/>
      <c r="K126" s="4"/>
      <c r="L126" s="4">
        <v>1</v>
      </c>
    </row>
    <row r="127" spans="1:12" x14ac:dyDescent="0.3">
      <c r="A127" s="3" t="s">
        <v>157</v>
      </c>
      <c r="B127" s="4"/>
      <c r="C127" s="4"/>
      <c r="D127" s="4"/>
      <c r="E127" s="4"/>
      <c r="F127" s="4"/>
      <c r="G127" s="4"/>
      <c r="H127" s="4"/>
      <c r="I127" s="4"/>
      <c r="J127" s="4"/>
      <c r="K127" s="4">
        <v>1</v>
      </c>
      <c r="L127" s="4">
        <v>1</v>
      </c>
    </row>
    <row r="128" spans="1:12" x14ac:dyDescent="0.3">
      <c r="A128" s="3" t="s">
        <v>158</v>
      </c>
      <c r="B128" s="4">
        <v>1</v>
      </c>
      <c r="C128" s="4"/>
      <c r="D128" s="4"/>
      <c r="E128" s="4"/>
      <c r="F128" s="4"/>
      <c r="G128" s="4"/>
      <c r="H128" s="4"/>
      <c r="I128" s="4"/>
      <c r="J128" s="4"/>
      <c r="K128" s="4"/>
      <c r="L128" s="4">
        <v>1</v>
      </c>
    </row>
    <row r="129" spans="1:12" x14ac:dyDescent="0.3">
      <c r="A129" s="3" t="s">
        <v>159</v>
      </c>
      <c r="B129" s="4"/>
      <c r="C129" s="4"/>
      <c r="D129" s="4"/>
      <c r="E129" s="4"/>
      <c r="F129" s="4"/>
      <c r="G129" s="4"/>
      <c r="H129" s="4"/>
      <c r="I129" s="4"/>
      <c r="J129" s="4">
        <v>1</v>
      </c>
      <c r="K129" s="4"/>
      <c r="L129" s="4">
        <v>1</v>
      </c>
    </row>
    <row r="130" spans="1:12" x14ac:dyDescent="0.3">
      <c r="A130" s="3" t="s">
        <v>160</v>
      </c>
      <c r="B130" s="4"/>
      <c r="C130" s="4">
        <v>1</v>
      </c>
      <c r="D130" s="4"/>
      <c r="E130" s="4"/>
      <c r="F130" s="4"/>
      <c r="G130" s="4"/>
      <c r="H130" s="4"/>
      <c r="I130" s="4"/>
      <c r="J130" s="4"/>
      <c r="K130" s="4"/>
      <c r="L130" s="4">
        <v>1</v>
      </c>
    </row>
    <row r="131" spans="1:12" x14ac:dyDescent="0.3">
      <c r="A131" s="3" t="s">
        <v>161</v>
      </c>
      <c r="B131" s="4"/>
      <c r="C131" s="4"/>
      <c r="D131" s="4"/>
      <c r="E131" s="4"/>
      <c r="F131" s="4"/>
      <c r="G131" s="4"/>
      <c r="H131" s="4">
        <v>1</v>
      </c>
      <c r="I131" s="4"/>
      <c r="J131" s="4"/>
      <c r="K131" s="4"/>
      <c r="L131" s="4">
        <v>1</v>
      </c>
    </row>
    <row r="132" spans="1:12" x14ac:dyDescent="0.3">
      <c r="A132" s="3" t="s">
        <v>162</v>
      </c>
      <c r="B132" s="4"/>
      <c r="C132" s="4"/>
      <c r="D132" s="4"/>
      <c r="E132" s="4"/>
      <c r="F132" s="4"/>
      <c r="G132" s="4"/>
      <c r="H132" s="4"/>
      <c r="I132" s="4">
        <v>1</v>
      </c>
      <c r="J132" s="4"/>
      <c r="K132" s="4"/>
      <c r="L132" s="4">
        <v>1</v>
      </c>
    </row>
    <row r="133" spans="1:12" x14ac:dyDescent="0.3">
      <c r="A133" s="3" t="s">
        <v>163</v>
      </c>
      <c r="B133" s="4">
        <v>1</v>
      </c>
      <c r="C133" s="4"/>
      <c r="D133" s="4"/>
      <c r="E133" s="4"/>
      <c r="F133" s="4"/>
      <c r="G133" s="4"/>
      <c r="H133" s="4"/>
      <c r="I133" s="4"/>
      <c r="J133" s="4"/>
      <c r="K133" s="4"/>
      <c r="L133" s="4">
        <v>1</v>
      </c>
    </row>
    <row r="134" spans="1:12" x14ac:dyDescent="0.3">
      <c r="A134" s="3" t="s">
        <v>164</v>
      </c>
      <c r="B134" s="4"/>
      <c r="C134" s="4"/>
      <c r="D134" s="4"/>
      <c r="E134" s="4"/>
      <c r="F134" s="4"/>
      <c r="G134" s="4"/>
      <c r="H134" s="4">
        <v>1</v>
      </c>
      <c r="I134" s="4"/>
      <c r="J134" s="4"/>
      <c r="K134" s="4"/>
      <c r="L134" s="4">
        <v>1</v>
      </c>
    </row>
    <row r="135" spans="1:12" x14ac:dyDescent="0.3">
      <c r="A135" s="3" t="s">
        <v>165</v>
      </c>
      <c r="B135" s="4"/>
      <c r="C135" s="4"/>
      <c r="D135" s="4"/>
      <c r="E135" s="4"/>
      <c r="F135" s="4"/>
      <c r="G135" s="4"/>
      <c r="H135" s="4"/>
      <c r="I135" s="4"/>
      <c r="J135" s="4"/>
      <c r="K135" s="4">
        <v>1</v>
      </c>
      <c r="L135" s="4">
        <v>1</v>
      </c>
    </row>
    <row r="136" spans="1:12" x14ac:dyDescent="0.3">
      <c r="A136" s="3" t="s">
        <v>166</v>
      </c>
      <c r="B136" s="4">
        <v>1</v>
      </c>
      <c r="C136" s="4"/>
      <c r="D136" s="4"/>
      <c r="E136" s="4"/>
      <c r="F136" s="4"/>
      <c r="G136" s="4"/>
      <c r="H136" s="4"/>
      <c r="I136" s="4"/>
      <c r="J136" s="4"/>
      <c r="K136" s="4"/>
      <c r="L136" s="4">
        <v>1</v>
      </c>
    </row>
    <row r="137" spans="1:12" x14ac:dyDescent="0.3">
      <c r="A137" s="3" t="s">
        <v>167</v>
      </c>
      <c r="B137" s="4"/>
      <c r="C137" s="4"/>
      <c r="D137" s="4"/>
      <c r="E137" s="4"/>
      <c r="F137" s="4"/>
      <c r="G137" s="4"/>
      <c r="H137" s="4"/>
      <c r="I137" s="4"/>
      <c r="J137" s="4"/>
      <c r="K137" s="4">
        <v>1</v>
      </c>
      <c r="L137" s="4">
        <v>1</v>
      </c>
    </row>
    <row r="138" spans="1:12" x14ac:dyDescent="0.3">
      <c r="A138" s="3" t="s">
        <v>168</v>
      </c>
      <c r="B138" s="4"/>
      <c r="C138" s="4">
        <v>1</v>
      </c>
      <c r="D138" s="4"/>
      <c r="E138" s="4"/>
      <c r="F138" s="4"/>
      <c r="G138" s="4"/>
      <c r="H138" s="4"/>
      <c r="I138" s="4"/>
      <c r="J138" s="4"/>
      <c r="K138" s="4"/>
      <c r="L138" s="4">
        <v>1</v>
      </c>
    </row>
    <row r="139" spans="1:12" x14ac:dyDescent="0.3">
      <c r="A139" s="3" t="s">
        <v>169</v>
      </c>
      <c r="B139" s="4"/>
      <c r="C139" s="4"/>
      <c r="D139" s="4"/>
      <c r="E139" s="4"/>
      <c r="F139" s="4"/>
      <c r="G139" s="4"/>
      <c r="H139" s="4"/>
      <c r="I139" s="4"/>
      <c r="J139" s="4">
        <v>1</v>
      </c>
      <c r="K139" s="4"/>
      <c r="L139" s="4">
        <v>1</v>
      </c>
    </row>
    <row r="140" spans="1:12" x14ac:dyDescent="0.3">
      <c r="A140" s="3" t="s">
        <v>170</v>
      </c>
      <c r="B140" s="4"/>
      <c r="C140" s="4"/>
      <c r="D140" s="4"/>
      <c r="E140" s="4"/>
      <c r="F140" s="4"/>
      <c r="G140" s="4"/>
      <c r="H140" s="4">
        <v>1</v>
      </c>
      <c r="I140" s="4"/>
      <c r="J140" s="4"/>
      <c r="K140" s="4"/>
      <c r="L140" s="4">
        <v>1</v>
      </c>
    </row>
    <row r="141" spans="1:12" x14ac:dyDescent="0.3">
      <c r="A141" s="3" t="s">
        <v>171</v>
      </c>
      <c r="B141" s="4"/>
      <c r="C141" s="4"/>
      <c r="D141" s="4"/>
      <c r="E141" s="4">
        <v>1</v>
      </c>
      <c r="F141" s="4"/>
      <c r="G141" s="4"/>
      <c r="H141" s="4"/>
      <c r="I141" s="4"/>
      <c r="J141" s="4"/>
      <c r="K141" s="4"/>
      <c r="L141" s="4">
        <v>1</v>
      </c>
    </row>
    <row r="142" spans="1:12" x14ac:dyDescent="0.3">
      <c r="A142" s="3" t="s">
        <v>172</v>
      </c>
      <c r="B142" s="4"/>
      <c r="C142" s="4"/>
      <c r="D142" s="4"/>
      <c r="E142" s="4"/>
      <c r="F142" s="4"/>
      <c r="G142" s="4">
        <v>1</v>
      </c>
      <c r="H142" s="4"/>
      <c r="I142" s="4"/>
      <c r="J142" s="4"/>
      <c r="K142" s="4"/>
      <c r="L142" s="4">
        <v>1</v>
      </c>
    </row>
    <row r="143" spans="1:12" x14ac:dyDescent="0.3">
      <c r="A143" s="3" t="s">
        <v>173</v>
      </c>
      <c r="B143" s="4">
        <v>1</v>
      </c>
      <c r="C143" s="4"/>
      <c r="D143" s="4"/>
      <c r="E143" s="4"/>
      <c r="F143" s="4"/>
      <c r="G143" s="4"/>
      <c r="H143" s="4"/>
      <c r="I143" s="4"/>
      <c r="J143" s="4"/>
      <c r="K143" s="4"/>
      <c r="L143" s="4">
        <v>1</v>
      </c>
    </row>
    <row r="144" spans="1:12" x14ac:dyDescent="0.3">
      <c r="A144" s="3" t="s">
        <v>174</v>
      </c>
      <c r="B144" s="4"/>
      <c r="C144" s="4"/>
      <c r="D144" s="4"/>
      <c r="E144" s="4"/>
      <c r="F144" s="4"/>
      <c r="G144" s="4"/>
      <c r="H144" s="4"/>
      <c r="I144" s="4">
        <v>1</v>
      </c>
      <c r="J144" s="4"/>
      <c r="K144" s="4"/>
      <c r="L144" s="4">
        <v>1</v>
      </c>
    </row>
    <row r="145" spans="1:12" x14ac:dyDescent="0.3">
      <c r="A145" s="3" t="s">
        <v>175</v>
      </c>
      <c r="B145" s="4"/>
      <c r="C145" s="4">
        <v>1</v>
      </c>
      <c r="D145" s="4"/>
      <c r="E145" s="4"/>
      <c r="F145" s="4"/>
      <c r="G145" s="4"/>
      <c r="H145" s="4"/>
      <c r="I145" s="4"/>
      <c r="J145" s="4"/>
      <c r="K145" s="4"/>
      <c r="L145" s="4">
        <v>1</v>
      </c>
    </row>
    <row r="146" spans="1:12" x14ac:dyDescent="0.3">
      <c r="A146" s="3" t="s">
        <v>176</v>
      </c>
      <c r="B146" s="4"/>
      <c r="C146" s="4"/>
      <c r="D146" s="4"/>
      <c r="E146" s="4"/>
      <c r="F146" s="4">
        <v>1</v>
      </c>
      <c r="G146" s="4"/>
      <c r="H146" s="4"/>
      <c r="I146" s="4"/>
      <c r="J146" s="4"/>
      <c r="K146" s="4"/>
      <c r="L146" s="4">
        <v>1</v>
      </c>
    </row>
    <row r="147" spans="1:12" x14ac:dyDescent="0.3">
      <c r="A147" s="3" t="s">
        <v>177</v>
      </c>
      <c r="B147" s="4"/>
      <c r="C147" s="4"/>
      <c r="D147" s="4"/>
      <c r="E147" s="4"/>
      <c r="F147" s="4"/>
      <c r="G147" s="4"/>
      <c r="H147" s="4"/>
      <c r="I147" s="4"/>
      <c r="J147" s="4"/>
      <c r="K147" s="4">
        <v>1</v>
      </c>
      <c r="L147" s="4">
        <v>1</v>
      </c>
    </row>
    <row r="148" spans="1:12" x14ac:dyDescent="0.3">
      <c r="A148" s="3" t="s">
        <v>178</v>
      </c>
      <c r="B148" s="4"/>
      <c r="C148" s="4"/>
      <c r="D148" s="4"/>
      <c r="E148" s="4"/>
      <c r="F148" s="4"/>
      <c r="G148" s="4">
        <v>1</v>
      </c>
      <c r="H148" s="4"/>
      <c r="I148" s="4"/>
      <c r="J148" s="4"/>
      <c r="K148" s="4"/>
      <c r="L148" s="4">
        <v>1</v>
      </c>
    </row>
    <row r="149" spans="1:12" x14ac:dyDescent="0.3">
      <c r="A149" s="3" t="s">
        <v>179</v>
      </c>
      <c r="B149" s="4"/>
      <c r="C149" s="4"/>
      <c r="D149" s="4"/>
      <c r="E149" s="4">
        <v>1</v>
      </c>
      <c r="F149" s="4"/>
      <c r="G149" s="4"/>
      <c r="H149" s="4"/>
      <c r="I149" s="4"/>
      <c r="J149" s="4"/>
      <c r="K149" s="4"/>
      <c r="L149" s="4">
        <v>1</v>
      </c>
    </row>
    <row r="150" spans="1:12" x14ac:dyDescent="0.3">
      <c r="A150" s="3" t="s">
        <v>180</v>
      </c>
      <c r="B150" s="4"/>
      <c r="C150" s="4"/>
      <c r="D150" s="4"/>
      <c r="E150" s="4"/>
      <c r="F150" s="4"/>
      <c r="G150" s="4"/>
      <c r="H150" s="4"/>
      <c r="I150" s="4">
        <v>1</v>
      </c>
      <c r="J150" s="4"/>
      <c r="K150" s="4"/>
      <c r="L150" s="4">
        <v>1</v>
      </c>
    </row>
    <row r="151" spans="1:12" x14ac:dyDescent="0.3">
      <c r="A151" s="3" t="s">
        <v>181</v>
      </c>
      <c r="B151" s="4"/>
      <c r="C151" s="4"/>
      <c r="D151" s="4"/>
      <c r="E151" s="4"/>
      <c r="F151" s="4"/>
      <c r="G151" s="4"/>
      <c r="H151" s="4"/>
      <c r="I151" s="4"/>
      <c r="J151" s="4">
        <v>1</v>
      </c>
      <c r="K151" s="4"/>
      <c r="L151" s="4">
        <v>1</v>
      </c>
    </row>
    <row r="152" spans="1:12" x14ac:dyDescent="0.3">
      <c r="A152" s="3" t="s">
        <v>182</v>
      </c>
      <c r="B152" s="4"/>
      <c r="C152" s="4"/>
      <c r="D152" s="4"/>
      <c r="E152" s="4"/>
      <c r="F152" s="4"/>
      <c r="G152" s="4"/>
      <c r="H152" s="4"/>
      <c r="I152" s="4"/>
      <c r="J152" s="4">
        <v>1</v>
      </c>
      <c r="K152" s="4"/>
      <c r="L152" s="4">
        <v>1</v>
      </c>
    </row>
    <row r="153" spans="1:12" x14ac:dyDescent="0.3">
      <c r="A153" s="3" t="s">
        <v>183</v>
      </c>
      <c r="B153" s="4"/>
      <c r="C153" s="4"/>
      <c r="D153" s="4"/>
      <c r="E153" s="4"/>
      <c r="F153" s="4"/>
      <c r="G153" s="4"/>
      <c r="H153" s="4"/>
      <c r="I153" s="4">
        <v>1</v>
      </c>
      <c r="J153" s="4"/>
      <c r="K153" s="4"/>
      <c r="L153" s="4">
        <v>1</v>
      </c>
    </row>
    <row r="154" spans="1:12" x14ac:dyDescent="0.3">
      <c r="A154" s="3" t="s">
        <v>184</v>
      </c>
      <c r="B154" s="4"/>
      <c r="C154" s="4"/>
      <c r="D154" s="4"/>
      <c r="E154" s="4"/>
      <c r="F154" s="4"/>
      <c r="G154" s="4"/>
      <c r="H154" s="4"/>
      <c r="I154" s="4"/>
      <c r="J154" s="4"/>
      <c r="K154" s="4">
        <v>1</v>
      </c>
      <c r="L154" s="4">
        <v>1</v>
      </c>
    </row>
    <row r="155" spans="1:12" x14ac:dyDescent="0.3">
      <c r="A155" s="3" t="s">
        <v>185</v>
      </c>
      <c r="B155" s="4"/>
      <c r="C155" s="4">
        <v>1</v>
      </c>
      <c r="D155" s="4"/>
      <c r="E155" s="4"/>
      <c r="F155" s="4"/>
      <c r="G155" s="4"/>
      <c r="H155" s="4"/>
      <c r="I155" s="4"/>
      <c r="J155" s="4"/>
      <c r="K155" s="4"/>
      <c r="L155" s="4">
        <v>1</v>
      </c>
    </row>
    <row r="156" spans="1:12" x14ac:dyDescent="0.3">
      <c r="A156" s="3" t="s">
        <v>186</v>
      </c>
      <c r="B156" s="4"/>
      <c r="C156" s="4"/>
      <c r="D156" s="4"/>
      <c r="E156" s="4"/>
      <c r="F156" s="4"/>
      <c r="G156" s="4"/>
      <c r="H156" s="4">
        <v>1</v>
      </c>
      <c r="I156" s="4"/>
      <c r="J156" s="4"/>
      <c r="K156" s="4"/>
      <c r="L156" s="4">
        <v>1</v>
      </c>
    </row>
    <row r="157" spans="1:12" x14ac:dyDescent="0.3">
      <c r="A157" s="3" t="s">
        <v>187</v>
      </c>
      <c r="B157" s="4"/>
      <c r="C157" s="4"/>
      <c r="D157" s="4"/>
      <c r="E157" s="4"/>
      <c r="F157" s="4"/>
      <c r="G157" s="4"/>
      <c r="H157" s="4"/>
      <c r="I157" s="4"/>
      <c r="J157" s="4"/>
      <c r="K157" s="4">
        <v>1</v>
      </c>
      <c r="L157" s="4">
        <v>1</v>
      </c>
    </row>
    <row r="158" spans="1:12" x14ac:dyDescent="0.3">
      <c r="A158" s="3" t="s">
        <v>188</v>
      </c>
      <c r="B158" s="4">
        <v>1</v>
      </c>
      <c r="C158" s="4"/>
      <c r="D158" s="4"/>
      <c r="E158" s="4"/>
      <c r="F158" s="4"/>
      <c r="G158" s="4"/>
      <c r="H158" s="4"/>
      <c r="I158" s="4"/>
      <c r="J158" s="4"/>
      <c r="K158" s="4"/>
      <c r="L158" s="4">
        <v>1</v>
      </c>
    </row>
    <row r="159" spans="1:12" x14ac:dyDescent="0.3">
      <c r="A159" s="3" t="s">
        <v>189</v>
      </c>
      <c r="B159" s="4"/>
      <c r="C159" s="4"/>
      <c r="D159" s="4"/>
      <c r="E159" s="4"/>
      <c r="F159" s="4"/>
      <c r="G159" s="4">
        <v>1</v>
      </c>
      <c r="H159" s="4"/>
      <c r="I159" s="4"/>
      <c r="J159" s="4"/>
      <c r="K159" s="4"/>
      <c r="L159" s="4">
        <v>1</v>
      </c>
    </row>
    <row r="160" spans="1:12" x14ac:dyDescent="0.3">
      <c r="A160" s="3" t="s">
        <v>190</v>
      </c>
      <c r="B160" s="4"/>
      <c r="C160" s="4"/>
      <c r="D160" s="4"/>
      <c r="E160" s="4">
        <v>1</v>
      </c>
      <c r="F160" s="4"/>
      <c r="G160" s="4"/>
      <c r="H160" s="4"/>
      <c r="I160" s="4"/>
      <c r="J160" s="4"/>
      <c r="K160" s="4"/>
      <c r="L160" s="4">
        <v>1</v>
      </c>
    </row>
    <row r="161" spans="1:12" x14ac:dyDescent="0.3">
      <c r="A161" s="3" t="s">
        <v>191</v>
      </c>
      <c r="B161" s="4"/>
      <c r="C161" s="4">
        <v>1</v>
      </c>
      <c r="D161" s="4"/>
      <c r="E161" s="4"/>
      <c r="F161" s="4"/>
      <c r="G161" s="4"/>
      <c r="H161" s="4"/>
      <c r="I161" s="4"/>
      <c r="J161" s="4"/>
      <c r="K161" s="4"/>
      <c r="L161" s="4">
        <v>1</v>
      </c>
    </row>
    <row r="162" spans="1:12" x14ac:dyDescent="0.3">
      <c r="A162" s="3" t="s">
        <v>192</v>
      </c>
      <c r="B162" s="4">
        <v>1</v>
      </c>
      <c r="C162" s="4"/>
      <c r="D162" s="4"/>
      <c r="E162" s="4"/>
      <c r="F162" s="4"/>
      <c r="G162" s="4"/>
      <c r="H162" s="4"/>
      <c r="I162" s="4"/>
      <c r="J162" s="4"/>
      <c r="K162" s="4"/>
      <c r="L162" s="4">
        <v>1</v>
      </c>
    </row>
    <row r="163" spans="1:12" x14ac:dyDescent="0.3">
      <c r="A163" s="3" t="s">
        <v>193</v>
      </c>
      <c r="B163" s="4"/>
      <c r="C163" s="4"/>
      <c r="D163" s="4"/>
      <c r="E163" s="4"/>
      <c r="F163" s="4"/>
      <c r="G163" s="4"/>
      <c r="H163" s="4"/>
      <c r="I163" s="4"/>
      <c r="J163" s="4"/>
      <c r="K163" s="4">
        <v>1</v>
      </c>
      <c r="L163" s="4">
        <v>1</v>
      </c>
    </row>
    <row r="164" spans="1:12" x14ac:dyDescent="0.3">
      <c r="A164" s="3" t="s">
        <v>194</v>
      </c>
      <c r="B164" s="4"/>
      <c r="C164" s="4">
        <v>1</v>
      </c>
      <c r="D164" s="4"/>
      <c r="E164" s="4"/>
      <c r="F164" s="4"/>
      <c r="G164" s="4"/>
      <c r="H164" s="4"/>
      <c r="I164" s="4"/>
      <c r="J164" s="4"/>
      <c r="K164" s="4"/>
      <c r="L164" s="4">
        <v>1</v>
      </c>
    </row>
    <row r="165" spans="1:12" x14ac:dyDescent="0.3">
      <c r="A165" s="3" t="s">
        <v>195</v>
      </c>
      <c r="B165" s="4"/>
      <c r="C165" s="4"/>
      <c r="D165" s="4"/>
      <c r="E165" s="4"/>
      <c r="F165" s="4"/>
      <c r="G165" s="4"/>
      <c r="H165" s="4"/>
      <c r="I165" s="4"/>
      <c r="J165" s="4">
        <v>1</v>
      </c>
      <c r="K165" s="4"/>
      <c r="L165" s="4">
        <v>1</v>
      </c>
    </row>
    <row r="166" spans="1:12" x14ac:dyDescent="0.3">
      <c r="A166" s="3" t="s">
        <v>196</v>
      </c>
      <c r="B166" s="4">
        <v>1</v>
      </c>
      <c r="C166" s="4"/>
      <c r="D166" s="4"/>
      <c r="E166" s="4"/>
      <c r="F166" s="4"/>
      <c r="G166" s="4"/>
      <c r="H166" s="4"/>
      <c r="I166" s="4"/>
      <c r="J166" s="4"/>
      <c r="K166" s="4"/>
      <c r="L166" s="4">
        <v>1</v>
      </c>
    </row>
    <row r="167" spans="1:12" x14ac:dyDescent="0.3">
      <c r="A167" s="3" t="s">
        <v>197</v>
      </c>
      <c r="B167" s="4"/>
      <c r="C167" s="4"/>
      <c r="D167" s="4"/>
      <c r="E167" s="4"/>
      <c r="F167" s="4"/>
      <c r="G167" s="4">
        <v>1</v>
      </c>
      <c r="H167" s="4"/>
      <c r="I167" s="4"/>
      <c r="J167" s="4"/>
      <c r="K167" s="4"/>
      <c r="L167" s="4">
        <v>1</v>
      </c>
    </row>
    <row r="168" spans="1:12" x14ac:dyDescent="0.3">
      <c r="A168" s="3" t="s">
        <v>198</v>
      </c>
      <c r="B168" s="4"/>
      <c r="C168" s="4"/>
      <c r="D168" s="4"/>
      <c r="E168" s="4">
        <v>1</v>
      </c>
      <c r="F168" s="4"/>
      <c r="G168" s="4"/>
      <c r="H168" s="4"/>
      <c r="I168" s="4"/>
      <c r="J168" s="4"/>
      <c r="K168" s="4"/>
      <c r="L168" s="4">
        <v>1</v>
      </c>
    </row>
    <row r="169" spans="1:12" x14ac:dyDescent="0.3">
      <c r="A169" s="3" t="s">
        <v>199</v>
      </c>
      <c r="B169" s="4"/>
      <c r="C169" s="4"/>
      <c r="D169" s="4">
        <v>1</v>
      </c>
      <c r="E169" s="4"/>
      <c r="F169" s="4"/>
      <c r="G169" s="4"/>
      <c r="H169" s="4"/>
      <c r="I169" s="4"/>
      <c r="J169" s="4"/>
      <c r="K169" s="4"/>
      <c r="L169" s="4">
        <v>1</v>
      </c>
    </row>
    <row r="170" spans="1:12" x14ac:dyDescent="0.3">
      <c r="A170" s="3" t="s">
        <v>200</v>
      </c>
      <c r="B170" s="4"/>
      <c r="C170" s="4"/>
      <c r="D170" s="4"/>
      <c r="E170" s="4"/>
      <c r="F170" s="4"/>
      <c r="G170" s="4"/>
      <c r="H170" s="4"/>
      <c r="I170" s="4"/>
      <c r="J170" s="4">
        <v>1</v>
      </c>
      <c r="K170" s="4"/>
      <c r="L170" s="4">
        <v>1</v>
      </c>
    </row>
    <row r="171" spans="1:12" x14ac:dyDescent="0.3">
      <c r="A171" s="3" t="s">
        <v>201</v>
      </c>
      <c r="B171" s="4"/>
      <c r="C171" s="4"/>
      <c r="D171" s="4"/>
      <c r="E171" s="4"/>
      <c r="F171" s="4"/>
      <c r="G171" s="4"/>
      <c r="H171" s="4"/>
      <c r="I171" s="4">
        <v>1</v>
      </c>
      <c r="J171" s="4"/>
      <c r="K171" s="4"/>
      <c r="L171" s="4">
        <v>1</v>
      </c>
    </row>
    <row r="172" spans="1:12" x14ac:dyDescent="0.3">
      <c r="A172" s="3" t="s">
        <v>202</v>
      </c>
      <c r="B172" s="4"/>
      <c r="C172" s="4"/>
      <c r="D172" s="4"/>
      <c r="E172" s="4"/>
      <c r="F172" s="4"/>
      <c r="G172" s="4"/>
      <c r="H172" s="4"/>
      <c r="I172" s="4"/>
      <c r="J172" s="4">
        <v>1</v>
      </c>
      <c r="K172" s="4"/>
      <c r="L172" s="4">
        <v>1</v>
      </c>
    </row>
    <row r="173" spans="1:12" x14ac:dyDescent="0.3">
      <c r="A173" s="3" t="s">
        <v>203</v>
      </c>
      <c r="B173" s="4"/>
      <c r="C173" s="4"/>
      <c r="D173" s="4"/>
      <c r="E173" s="4"/>
      <c r="F173" s="4"/>
      <c r="G173" s="4"/>
      <c r="H173" s="4"/>
      <c r="I173" s="4">
        <v>1</v>
      </c>
      <c r="J173" s="4"/>
      <c r="K173" s="4"/>
      <c r="L173" s="4">
        <v>1</v>
      </c>
    </row>
    <row r="174" spans="1:12" x14ac:dyDescent="0.3">
      <c r="A174" s="3" t="s">
        <v>204</v>
      </c>
      <c r="B174" s="4"/>
      <c r="C174" s="4">
        <v>1</v>
      </c>
      <c r="D174" s="4"/>
      <c r="E174" s="4"/>
      <c r="F174" s="4"/>
      <c r="G174" s="4"/>
      <c r="H174" s="4"/>
      <c r="I174" s="4"/>
      <c r="J174" s="4"/>
      <c r="K174" s="4"/>
      <c r="L174" s="4">
        <v>1</v>
      </c>
    </row>
    <row r="175" spans="1:12" x14ac:dyDescent="0.3">
      <c r="A175" s="3" t="s">
        <v>205</v>
      </c>
      <c r="B175" s="4"/>
      <c r="C175" s="4"/>
      <c r="D175" s="4"/>
      <c r="E175" s="4"/>
      <c r="F175" s="4">
        <v>1</v>
      </c>
      <c r="G175" s="4"/>
      <c r="H175" s="4"/>
      <c r="I175" s="4"/>
      <c r="J175" s="4"/>
      <c r="K175" s="4"/>
      <c r="L175" s="4">
        <v>1</v>
      </c>
    </row>
    <row r="176" spans="1:12" x14ac:dyDescent="0.3">
      <c r="A176" s="3" t="s">
        <v>206</v>
      </c>
      <c r="B176" s="4"/>
      <c r="C176" s="4"/>
      <c r="D176" s="4"/>
      <c r="E176" s="4"/>
      <c r="F176" s="4"/>
      <c r="G176" s="4"/>
      <c r="H176" s="4"/>
      <c r="I176" s="4"/>
      <c r="J176" s="4"/>
      <c r="K176" s="4">
        <v>1</v>
      </c>
      <c r="L176" s="4">
        <v>1</v>
      </c>
    </row>
    <row r="177" spans="1:12" x14ac:dyDescent="0.3">
      <c r="A177" s="3" t="s">
        <v>207</v>
      </c>
      <c r="B177" s="4"/>
      <c r="C177" s="4"/>
      <c r="D177" s="4"/>
      <c r="E177" s="4"/>
      <c r="F177" s="4"/>
      <c r="G177" s="4"/>
      <c r="H177" s="4"/>
      <c r="I177" s="4"/>
      <c r="J177" s="4">
        <v>1</v>
      </c>
      <c r="K177" s="4"/>
      <c r="L177" s="4">
        <v>1</v>
      </c>
    </row>
    <row r="178" spans="1:12" x14ac:dyDescent="0.3">
      <c r="A178" s="3" t="s">
        <v>208</v>
      </c>
      <c r="B178" s="4"/>
      <c r="C178" s="4"/>
      <c r="D178" s="4">
        <v>1</v>
      </c>
      <c r="E178" s="4"/>
      <c r="F178" s="4"/>
      <c r="G178" s="4"/>
      <c r="H178" s="4"/>
      <c r="I178" s="4"/>
      <c r="J178" s="4"/>
      <c r="K178" s="4"/>
      <c r="L178" s="4">
        <v>1</v>
      </c>
    </row>
    <row r="179" spans="1:12" x14ac:dyDescent="0.3">
      <c r="A179" s="3" t="s">
        <v>209</v>
      </c>
      <c r="B179" s="4"/>
      <c r="C179" s="4"/>
      <c r="D179" s="4"/>
      <c r="E179" s="4"/>
      <c r="F179" s="4"/>
      <c r="G179" s="4"/>
      <c r="H179" s="4"/>
      <c r="I179" s="4">
        <v>1</v>
      </c>
      <c r="J179" s="4"/>
      <c r="K179" s="4"/>
      <c r="L179" s="4">
        <v>1</v>
      </c>
    </row>
    <row r="180" spans="1:12" x14ac:dyDescent="0.3">
      <c r="A180" s="3" t="s">
        <v>210</v>
      </c>
      <c r="B180" s="4"/>
      <c r="C180" s="4"/>
      <c r="D180" s="4"/>
      <c r="E180" s="4">
        <v>1</v>
      </c>
      <c r="F180" s="4"/>
      <c r="G180" s="4"/>
      <c r="H180" s="4"/>
      <c r="I180" s="4"/>
      <c r="J180" s="4"/>
      <c r="K180" s="4"/>
      <c r="L180" s="4">
        <v>1</v>
      </c>
    </row>
    <row r="181" spans="1:12" x14ac:dyDescent="0.3">
      <c r="A181" s="3" t="s">
        <v>211</v>
      </c>
      <c r="B181" s="4"/>
      <c r="C181" s="4"/>
      <c r="D181" s="4"/>
      <c r="E181" s="4"/>
      <c r="F181" s="4">
        <v>1</v>
      </c>
      <c r="G181" s="4"/>
      <c r="H181" s="4"/>
      <c r="I181" s="4"/>
      <c r="J181" s="4"/>
      <c r="K181" s="4"/>
      <c r="L181" s="4">
        <v>1</v>
      </c>
    </row>
    <row r="182" spans="1:12" x14ac:dyDescent="0.3">
      <c r="A182" s="3" t="s">
        <v>212</v>
      </c>
      <c r="B182" s="4"/>
      <c r="C182" s="4"/>
      <c r="D182" s="4"/>
      <c r="E182" s="4"/>
      <c r="F182" s="4"/>
      <c r="G182" s="4"/>
      <c r="H182" s="4">
        <v>1</v>
      </c>
      <c r="I182" s="4"/>
      <c r="J182" s="4"/>
      <c r="K182" s="4"/>
      <c r="L182" s="4">
        <v>1</v>
      </c>
    </row>
    <row r="183" spans="1:12" x14ac:dyDescent="0.3">
      <c r="A183" s="3" t="s">
        <v>213</v>
      </c>
      <c r="B183" s="4"/>
      <c r="C183" s="4"/>
      <c r="D183" s="4"/>
      <c r="E183" s="4"/>
      <c r="F183" s="4"/>
      <c r="G183" s="4"/>
      <c r="H183" s="4"/>
      <c r="I183" s="4"/>
      <c r="J183" s="4"/>
      <c r="K183" s="4">
        <v>1</v>
      </c>
      <c r="L183" s="4">
        <v>1</v>
      </c>
    </row>
    <row r="184" spans="1:12" x14ac:dyDescent="0.3">
      <c r="A184" s="3" t="s">
        <v>214</v>
      </c>
      <c r="B184" s="4"/>
      <c r="C184" s="4"/>
      <c r="D184" s="4"/>
      <c r="E184" s="4"/>
      <c r="F184" s="4"/>
      <c r="G184" s="4"/>
      <c r="H184" s="4"/>
      <c r="I184" s="4">
        <v>1</v>
      </c>
      <c r="J184" s="4"/>
      <c r="K184" s="4"/>
      <c r="L184" s="4">
        <v>1</v>
      </c>
    </row>
    <row r="185" spans="1:12" x14ac:dyDescent="0.3">
      <c r="A185" s="3" t="s">
        <v>215</v>
      </c>
      <c r="B185" s="4"/>
      <c r="C185" s="4"/>
      <c r="D185" s="4"/>
      <c r="E185" s="4"/>
      <c r="F185" s="4"/>
      <c r="G185" s="4"/>
      <c r="H185" s="4"/>
      <c r="I185" s="4"/>
      <c r="J185" s="4">
        <v>1</v>
      </c>
      <c r="K185" s="4"/>
      <c r="L185" s="4">
        <v>1</v>
      </c>
    </row>
    <row r="186" spans="1:12" x14ac:dyDescent="0.3">
      <c r="A186" s="3" t="s">
        <v>216</v>
      </c>
      <c r="B186" s="4">
        <v>1</v>
      </c>
      <c r="C186" s="4"/>
      <c r="D186" s="4"/>
      <c r="E186" s="4"/>
      <c r="F186" s="4"/>
      <c r="G186" s="4"/>
      <c r="H186" s="4"/>
      <c r="I186" s="4"/>
      <c r="J186" s="4"/>
      <c r="K186" s="4"/>
      <c r="L186" s="4">
        <v>1</v>
      </c>
    </row>
    <row r="187" spans="1:12" x14ac:dyDescent="0.3">
      <c r="A187" s="3" t="s">
        <v>217</v>
      </c>
      <c r="B187" s="4"/>
      <c r="C187" s="4"/>
      <c r="D187" s="4"/>
      <c r="E187" s="4"/>
      <c r="F187" s="4">
        <v>1</v>
      </c>
      <c r="G187" s="4"/>
      <c r="H187" s="4"/>
      <c r="I187" s="4"/>
      <c r="J187" s="4"/>
      <c r="K187" s="4"/>
      <c r="L187" s="4">
        <v>1</v>
      </c>
    </row>
    <row r="188" spans="1:12" x14ac:dyDescent="0.3">
      <c r="A188" s="3" t="s">
        <v>218</v>
      </c>
      <c r="B188" s="4"/>
      <c r="C188" s="4">
        <v>1</v>
      </c>
      <c r="D188" s="4"/>
      <c r="E188" s="4"/>
      <c r="F188" s="4"/>
      <c r="G188" s="4"/>
      <c r="H188" s="4"/>
      <c r="I188" s="4"/>
      <c r="J188" s="4"/>
      <c r="K188" s="4"/>
      <c r="L188" s="4">
        <v>1</v>
      </c>
    </row>
    <row r="189" spans="1:12" x14ac:dyDescent="0.3">
      <c r="A189" s="3" t="s">
        <v>219</v>
      </c>
      <c r="B189" s="4"/>
      <c r="C189" s="4"/>
      <c r="D189" s="4">
        <v>1</v>
      </c>
      <c r="E189" s="4"/>
      <c r="F189" s="4"/>
      <c r="G189" s="4"/>
      <c r="H189" s="4"/>
      <c r="I189" s="4"/>
      <c r="J189" s="4"/>
      <c r="K189" s="4"/>
      <c r="L189" s="4">
        <v>1</v>
      </c>
    </row>
    <row r="190" spans="1:12" x14ac:dyDescent="0.3">
      <c r="A190" s="3" t="s">
        <v>220</v>
      </c>
      <c r="B190" s="4"/>
      <c r="C190" s="4"/>
      <c r="D190" s="4"/>
      <c r="E190" s="4"/>
      <c r="F190" s="4"/>
      <c r="G190" s="4"/>
      <c r="H190" s="4">
        <v>1</v>
      </c>
      <c r="I190" s="4"/>
      <c r="J190" s="4"/>
      <c r="K190" s="4"/>
      <c r="L190" s="4">
        <v>1</v>
      </c>
    </row>
    <row r="191" spans="1:12" x14ac:dyDescent="0.3">
      <c r="A191" s="3" t="s">
        <v>221</v>
      </c>
      <c r="B191" s="4"/>
      <c r="C191" s="4"/>
      <c r="D191" s="4"/>
      <c r="E191" s="4">
        <v>1</v>
      </c>
      <c r="F191" s="4"/>
      <c r="G191" s="4"/>
      <c r="H191" s="4"/>
      <c r="I191" s="4"/>
      <c r="J191" s="4"/>
      <c r="K191" s="4"/>
      <c r="L191" s="4">
        <v>1</v>
      </c>
    </row>
    <row r="192" spans="1:12" x14ac:dyDescent="0.3">
      <c r="A192" s="3" t="s">
        <v>222</v>
      </c>
      <c r="B192" s="4"/>
      <c r="C192" s="4"/>
      <c r="D192" s="4"/>
      <c r="E192" s="4"/>
      <c r="F192" s="4"/>
      <c r="G192" s="4"/>
      <c r="H192" s="4"/>
      <c r="I192" s="4">
        <v>1</v>
      </c>
      <c r="J192" s="4"/>
      <c r="K192" s="4"/>
      <c r="L192" s="4">
        <v>1</v>
      </c>
    </row>
    <row r="193" spans="1:12" x14ac:dyDescent="0.3">
      <c r="A193" s="3" t="s">
        <v>223</v>
      </c>
      <c r="B193" s="4">
        <v>1</v>
      </c>
      <c r="C193" s="4"/>
      <c r="D193" s="4"/>
      <c r="E193" s="4"/>
      <c r="F193" s="4"/>
      <c r="G193" s="4"/>
      <c r="H193" s="4"/>
      <c r="I193" s="4"/>
      <c r="J193" s="4"/>
      <c r="K193" s="4"/>
      <c r="L193" s="4">
        <v>1</v>
      </c>
    </row>
    <row r="194" spans="1:12" x14ac:dyDescent="0.3">
      <c r="A194" s="3" t="s">
        <v>224</v>
      </c>
      <c r="B194" s="4"/>
      <c r="C194" s="4"/>
      <c r="D194" s="4"/>
      <c r="E194" s="4"/>
      <c r="F194" s="4">
        <v>1</v>
      </c>
      <c r="G194" s="4"/>
      <c r="H194" s="4"/>
      <c r="I194" s="4"/>
      <c r="J194" s="4"/>
      <c r="K194" s="4"/>
      <c r="L194" s="4">
        <v>1</v>
      </c>
    </row>
    <row r="195" spans="1:12" x14ac:dyDescent="0.3">
      <c r="A195" s="3" t="s">
        <v>225</v>
      </c>
      <c r="B195" s="4"/>
      <c r="C195" s="4">
        <v>1</v>
      </c>
      <c r="D195" s="4"/>
      <c r="E195" s="4"/>
      <c r="F195" s="4"/>
      <c r="G195" s="4"/>
      <c r="H195" s="4"/>
      <c r="I195" s="4"/>
      <c r="J195" s="4"/>
      <c r="K195" s="4"/>
      <c r="L195" s="4">
        <v>1</v>
      </c>
    </row>
    <row r="196" spans="1:12" x14ac:dyDescent="0.3">
      <c r="A196" s="3" t="s">
        <v>226</v>
      </c>
      <c r="B196" s="4"/>
      <c r="C196" s="4">
        <v>1</v>
      </c>
      <c r="D196" s="4"/>
      <c r="E196" s="4"/>
      <c r="F196" s="4"/>
      <c r="G196" s="4"/>
      <c r="H196" s="4"/>
      <c r="I196" s="4"/>
      <c r="J196" s="4"/>
      <c r="K196" s="4"/>
      <c r="L196" s="4">
        <v>1</v>
      </c>
    </row>
    <row r="197" spans="1:12" x14ac:dyDescent="0.3">
      <c r="A197" s="3" t="s">
        <v>227</v>
      </c>
      <c r="B197" s="4"/>
      <c r="C197" s="4"/>
      <c r="D197" s="4"/>
      <c r="E197" s="4"/>
      <c r="F197" s="4"/>
      <c r="G197" s="4"/>
      <c r="H197" s="4">
        <v>1</v>
      </c>
      <c r="I197" s="4"/>
      <c r="J197" s="4"/>
      <c r="K197" s="4"/>
      <c r="L197" s="4">
        <v>1</v>
      </c>
    </row>
    <row r="198" spans="1:12" x14ac:dyDescent="0.3">
      <c r="A198" s="3" t="s">
        <v>228</v>
      </c>
      <c r="B198" s="4"/>
      <c r="C198" s="4"/>
      <c r="D198" s="4"/>
      <c r="E198" s="4"/>
      <c r="F198" s="4"/>
      <c r="G198" s="4"/>
      <c r="H198" s="4"/>
      <c r="I198" s="4"/>
      <c r="J198" s="4"/>
      <c r="K198" s="4">
        <v>1</v>
      </c>
      <c r="L198" s="4">
        <v>1</v>
      </c>
    </row>
    <row r="199" spans="1:12" x14ac:dyDescent="0.3">
      <c r="A199" s="3" t="s">
        <v>229</v>
      </c>
      <c r="B199" s="4"/>
      <c r="C199" s="4"/>
      <c r="D199" s="4"/>
      <c r="E199" s="4"/>
      <c r="F199" s="4">
        <v>1</v>
      </c>
      <c r="G199" s="4"/>
      <c r="H199" s="4"/>
      <c r="I199" s="4"/>
      <c r="J199" s="4"/>
      <c r="K199" s="4"/>
      <c r="L199" s="4">
        <v>1</v>
      </c>
    </row>
    <row r="200" spans="1:12" x14ac:dyDescent="0.3">
      <c r="A200" s="3" t="s">
        <v>230</v>
      </c>
      <c r="B200" s="4"/>
      <c r="C200" s="4"/>
      <c r="D200" s="4"/>
      <c r="E200" s="4">
        <v>1</v>
      </c>
      <c r="F200" s="4"/>
      <c r="G200" s="4"/>
      <c r="H200" s="4"/>
      <c r="I200" s="4"/>
      <c r="J200" s="4"/>
      <c r="K200" s="4"/>
      <c r="L200" s="4">
        <v>1</v>
      </c>
    </row>
    <row r="201" spans="1:12" x14ac:dyDescent="0.3">
      <c r="A201" s="3" t="s">
        <v>231</v>
      </c>
      <c r="B201" s="4"/>
      <c r="C201" s="4"/>
      <c r="D201" s="4"/>
      <c r="E201" s="4"/>
      <c r="F201" s="4"/>
      <c r="G201" s="4">
        <v>1</v>
      </c>
      <c r="H201" s="4"/>
      <c r="I201" s="4"/>
      <c r="J201" s="4"/>
      <c r="K201" s="4"/>
      <c r="L201" s="4">
        <v>1</v>
      </c>
    </row>
    <row r="202" spans="1:12" x14ac:dyDescent="0.3">
      <c r="A202" s="3" t="s">
        <v>232</v>
      </c>
      <c r="B202" s="4"/>
      <c r="C202" s="4"/>
      <c r="D202" s="4"/>
      <c r="E202" s="4"/>
      <c r="F202" s="4"/>
      <c r="G202" s="4"/>
      <c r="H202" s="4"/>
      <c r="I202" s="4"/>
      <c r="J202" s="4"/>
      <c r="K202" s="4">
        <v>1</v>
      </c>
      <c r="L202" s="4">
        <v>1</v>
      </c>
    </row>
    <row r="203" spans="1:12" x14ac:dyDescent="0.3">
      <c r="A203" s="3" t="s">
        <v>233</v>
      </c>
      <c r="B203" s="4"/>
      <c r="C203" s="4"/>
      <c r="D203" s="4"/>
      <c r="E203" s="4"/>
      <c r="F203" s="4"/>
      <c r="G203" s="4"/>
      <c r="H203" s="4"/>
      <c r="I203" s="4"/>
      <c r="J203" s="4">
        <v>1</v>
      </c>
      <c r="K203" s="4"/>
      <c r="L203" s="4">
        <v>1</v>
      </c>
    </row>
    <row r="204" spans="1:12" x14ac:dyDescent="0.3">
      <c r="A204" s="3" t="s">
        <v>234</v>
      </c>
      <c r="B204" s="4"/>
      <c r="C204" s="4"/>
      <c r="D204" s="4"/>
      <c r="E204" s="4"/>
      <c r="F204" s="4"/>
      <c r="G204" s="4"/>
      <c r="H204" s="4"/>
      <c r="I204" s="4"/>
      <c r="J204" s="4"/>
      <c r="K204" s="4">
        <v>1</v>
      </c>
      <c r="L204" s="4">
        <v>1</v>
      </c>
    </row>
    <row r="205" spans="1:12" x14ac:dyDescent="0.3">
      <c r="A205" s="3" t="s">
        <v>32</v>
      </c>
      <c r="B205" s="4">
        <v>21</v>
      </c>
      <c r="C205" s="4">
        <v>30</v>
      </c>
      <c r="D205" s="4">
        <v>12</v>
      </c>
      <c r="E205" s="4">
        <v>19</v>
      </c>
      <c r="F205" s="4">
        <v>21</v>
      </c>
      <c r="G205" s="4">
        <v>12</v>
      </c>
      <c r="H205" s="4">
        <v>17</v>
      </c>
      <c r="I205" s="4">
        <v>23</v>
      </c>
      <c r="J205" s="4">
        <v>24</v>
      </c>
      <c r="K205" s="4">
        <v>21</v>
      </c>
      <c r="L205" s="4">
        <v>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election activeCell="L31" sqref="L31"/>
    </sheetView>
  </sheetViews>
  <sheetFormatPr defaultRowHeight="14.4" x14ac:dyDescent="0.3"/>
  <cols>
    <col min="1" max="1" width="17" bestFit="1" customWidth="1"/>
    <col min="2" max="2" width="15.5546875" customWidth="1"/>
    <col min="3" max="4" width="3" customWidth="1"/>
    <col min="5" max="8" width="4" customWidth="1"/>
    <col min="9" max="11" width="5" customWidth="1"/>
    <col min="12" max="12" width="10.77734375" customWidth="1"/>
    <col min="13" max="13" width="10.77734375" bestFit="1" customWidth="1"/>
  </cols>
  <sheetData>
    <row r="3" spans="1:12" x14ac:dyDescent="0.3">
      <c r="A3" s="2" t="s">
        <v>34</v>
      </c>
      <c r="B3" s="2" t="s">
        <v>33</v>
      </c>
    </row>
    <row r="4" spans="1:12" x14ac:dyDescent="0.3">
      <c r="A4" s="2" t="s">
        <v>30</v>
      </c>
      <c r="B4">
        <v>18</v>
      </c>
      <c r="C4">
        <v>20</v>
      </c>
      <c r="D4">
        <v>36</v>
      </c>
      <c r="E4">
        <v>120</v>
      </c>
      <c r="F4">
        <v>150</v>
      </c>
      <c r="G4">
        <v>240</v>
      </c>
      <c r="H4">
        <v>900</v>
      </c>
      <c r="I4">
        <v>1200</v>
      </c>
      <c r="J4">
        <v>1600</v>
      </c>
      <c r="K4">
        <v>3500</v>
      </c>
      <c r="L4" t="s">
        <v>32</v>
      </c>
    </row>
    <row r="5" spans="1:12" x14ac:dyDescent="0.3">
      <c r="A5" s="3" t="s">
        <v>11</v>
      </c>
      <c r="B5" s="4"/>
      <c r="C5" s="4"/>
      <c r="D5" s="4"/>
      <c r="E5" s="4">
        <v>19</v>
      </c>
      <c r="F5" s="4"/>
      <c r="G5" s="4"/>
      <c r="H5" s="4"/>
      <c r="I5" s="4"/>
      <c r="J5" s="4"/>
      <c r="K5" s="4">
        <v>21</v>
      </c>
      <c r="L5" s="4">
        <v>40</v>
      </c>
    </row>
    <row r="6" spans="1:12" x14ac:dyDescent="0.3">
      <c r="A6" s="3" t="s">
        <v>18</v>
      </c>
      <c r="B6" s="4"/>
      <c r="C6" s="4">
        <v>30</v>
      </c>
      <c r="D6" s="4"/>
      <c r="E6" s="4"/>
      <c r="F6" s="4"/>
      <c r="G6" s="4"/>
      <c r="H6" s="4"/>
      <c r="I6" s="4">
        <v>23</v>
      </c>
      <c r="J6" s="4"/>
      <c r="K6" s="4"/>
      <c r="L6" s="4">
        <v>53</v>
      </c>
    </row>
    <row r="7" spans="1:12" x14ac:dyDescent="0.3">
      <c r="A7" s="3" t="s">
        <v>23</v>
      </c>
      <c r="B7" s="4">
        <v>21</v>
      </c>
      <c r="C7" s="4"/>
      <c r="D7" s="4">
        <v>12</v>
      </c>
      <c r="E7" s="4"/>
      <c r="F7" s="4"/>
      <c r="G7" s="4"/>
      <c r="H7" s="4"/>
      <c r="I7" s="4"/>
      <c r="J7" s="4"/>
      <c r="K7" s="4"/>
      <c r="L7" s="4">
        <v>33</v>
      </c>
    </row>
    <row r="8" spans="1:12" x14ac:dyDescent="0.3">
      <c r="A8" s="3" t="s">
        <v>21</v>
      </c>
      <c r="B8" s="4"/>
      <c r="C8" s="4"/>
      <c r="D8" s="4"/>
      <c r="E8" s="4"/>
      <c r="F8" s="4">
        <v>21</v>
      </c>
      <c r="G8" s="4"/>
      <c r="H8" s="4">
        <v>17</v>
      </c>
      <c r="I8" s="4"/>
      <c r="J8" s="4"/>
      <c r="K8" s="4"/>
      <c r="L8" s="4">
        <v>38</v>
      </c>
    </row>
    <row r="9" spans="1:12" x14ac:dyDescent="0.3">
      <c r="A9" s="3" t="s">
        <v>14</v>
      </c>
      <c r="B9" s="4"/>
      <c r="C9" s="4"/>
      <c r="D9" s="4"/>
      <c r="E9" s="4"/>
      <c r="F9" s="4"/>
      <c r="G9" s="4">
        <v>12</v>
      </c>
      <c r="H9" s="4"/>
      <c r="I9" s="4"/>
      <c r="J9" s="4">
        <v>24</v>
      </c>
      <c r="K9" s="4"/>
      <c r="L9" s="4">
        <v>36</v>
      </c>
    </row>
    <row r="10" spans="1:12" x14ac:dyDescent="0.3">
      <c r="A10" s="3" t="s">
        <v>32</v>
      </c>
      <c r="B10" s="4">
        <v>21</v>
      </c>
      <c r="C10" s="4">
        <v>30</v>
      </c>
      <c r="D10" s="4">
        <v>12</v>
      </c>
      <c r="E10" s="4">
        <v>19</v>
      </c>
      <c r="F10" s="4">
        <v>21</v>
      </c>
      <c r="G10" s="4">
        <v>12</v>
      </c>
      <c r="H10" s="4">
        <v>17</v>
      </c>
      <c r="I10" s="4">
        <v>23</v>
      </c>
      <c r="J10" s="4">
        <v>24</v>
      </c>
      <c r="K10" s="4">
        <v>21</v>
      </c>
      <c r="L10" s="4">
        <v>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1"/>
  <sheetViews>
    <sheetView workbookViewId="0">
      <selection sqref="A1:XFD1048576"/>
    </sheetView>
  </sheetViews>
  <sheetFormatPr defaultRowHeight="14.4" x14ac:dyDescent="0.3"/>
  <cols>
    <col min="2" max="2" width="39.109375" bestFit="1" customWidth="1"/>
    <col min="3" max="3" width="16.5546875" bestFit="1" customWidth="1"/>
    <col min="4" max="4" width="9.5546875" bestFit="1" customWidth="1"/>
    <col min="9" max="9" width="9" bestFit="1" customWidth="1"/>
    <col min="10" max="10" width="17.6640625" customWidth="1"/>
  </cols>
  <sheetData>
    <row r="1" spans="1:10" x14ac:dyDescent="0.3">
      <c r="A1" t="s">
        <v>0</v>
      </c>
      <c r="B1" t="s">
        <v>1</v>
      </c>
      <c r="C1" t="s">
        <v>2</v>
      </c>
      <c r="D1" t="s">
        <v>3</v>
      </c>
      <c r="E1" t="s">
        <v>4</v>
      </c>
      <c r="F1" t="s">
        <v>5</v>
      </c>
      <c r="G1" t="s">
        <v>6</v>
      </c>
      <c r="H1" t="s">
        <v>7</v>
      </c>
      <c r="I1" t="s">
        <v>8</v>
      </c>
      <c r="J1" t="s">
        <v>29</v>
      </c>
    </row>
    <row r="2" spans="1:10" x14ac:dyDescent="0.3">
      <c r="A2">
        <v>1001</v>
      </c>
      <c r="B2" s="1">
        <v>45669</v>
      </c>
      <c r="C2" t="s">
        <v>9</v>
      </c>
      <c r="D2" t="s">
        <v>10</v>
      </c>
      <c r="E2">
        <v>5</v>
      </c>
      <c r="F2">
        <v>700</v>
      </c>
      <c r="G2" t="s">
        <v>11</v>
      </c>
      <c r="H2" t="s">
        <v>12</v>
      </c>
      <c r="I2">
        <f>E2*F2</f>
        <v>3500</v>
      </c>
      <c r="J2" t="str">
        <f>TEXT(B2,"mmm-yyyy")</f>
        <v>Jan-2025</v>
      </c>
    </row>
    <row r="3" spans="1:10" x14ac:dyDescent="0.3">
      <c r="A3">
        <v>1002</v>
      </c>
      <c r="B3" s="1">
        <v>45723</v>
      </c>
      <c r="C3" t="s">
        <v>13</v>
      </c>
      <c r="D3" t="s">
        <v>10</v>
      </c>
      <c r="E3">
        <v>2</v>
      </c>
      <c r="F3">
        <v>800</v>
      </c>
      <c r="G3" t="s">
        <v>14</v>
      </c>
      <c r="H3" t="s">
        <v>15</v>
      </c>
      <c r="I3">
        <f>E3*F3</f>
        <v>1600</v>
      </c>
      <c r="J3" t="str">
        <f t="shared" ref="J3:J66" si="0">TEXT(B3,"mmm-yyyy")</f>
        <v>Mar-2025</v>
      </c>
    </row>
    <row r="4" spans="1:10" x14ac:dyDescent="0.3">
      <c r="A4">
        <v>1003</v>
      </c>
      <c r="B4" s="1">
        <v>45777</v>
      </c>
      <c r="C4" t="s">
        <v>16</v>
      </c>
      <c r="D4" t="s">
        <v>17</v>
      </c>
      <c r="E4">
        <v>8</v>
      </c>
      <c r="F4">
        <v>2.5</v>
      </c>
      <c r="G4" t="s">
        <v>18</v>
      </c>
      <c r="H4" t="s">
        <v>12</v>
      </c>
      <c r="I4">
        <f>E4*F4</f>
        <v>20</v>
      </c>
      <c r="J4" t="str">
        <f t="shared" si="0"/>
        <v>Apr-2025</v>
      </c>
    </row>
    <row r="5" spans="1:10" x14ac:dyDescent="0.3">
      <c r="A5">
        <v>1004</v>
      </c>
      <c r="B5" s="1">
        <v>45831</v>
      </c>
      <c r="C5" t="s">
        <v>19</v>
      </c>
      <c r="D5" t="s">
        <v>20</v>
      </c>
      <c r="E5">
        <v>6</v>
      </c>
      <c r="F5">
        <v>25</v>
      </c>
      <c r="G5" t="s">
        <v>21</v>
      </c>
      <c r="H5" t="s">
        <v>15</v>
      </c>
      <c r="I5">
        <v>150</v>
      </c>
      <c r="J5" t="str">
        <f t="shared" si="0"/>
        <v>Jun-2025</v>
      </c>
    </row>
    <row r="6" spans="1:10" x14ac:dyDescent="0.3">
      <c r="A6">
        <v>1005</v>
      </c>
      <c r="B6" s="1">
        <v>45885</v>
      </c>
      <c r="C6" t="s">
        <v>22</v>
      </c>
      <c r="D6" t="s">
        <v>17</v>
      </c>
      <c r="E6">
        <v>10</v>
      </c>
      <c r="F6">
        <v>1.8</v>
      </c>
      <c r="G6" t="s">
        <v>23</v>
      </c>
      <c r="H6" t="s">
        <v>12</v>
      </c>
      <c r="I6">
        <v>18</v>
      </c>
      <c r="J6" t="str">
        <f t="shared" si="0"/>
        <v>Aug-2025</v>
      </c>
    </row>
    <row r="7" spans="1:10" x14ac:dyDescent="0.3">
      <c r="A7">
        <v>1006</v>
      </c>
      <c r="B7" s="1">
        <v>45939</v>
      </c>
      <c r="C7" t="s">
        <v>24</v>
      </c>
      <c r="D7" t="s">
        <v>10</v>
      </c>
      <c r="E7">
        <v>1</v>
      </c>
      <c r="F7">
        <v>1200</v>
      </c>
      <c r="G7" t="s">
        <v>18</v>
      </c>
      <c r="H7" t="s">
        <v>15</v>
      </c>
      <c r="I7">
        <v>1200</v>
      </c>
      <c r="J7" t="str">
        <f t="shared" si="0"/>
        <v>Oct-2025</v>
      </c>
    </row>
    <row r="8" spans="1:10" x14ac:dyDescent="0.3">
      <c r="A8">
        <v>1007</v>
      </c>
      <c r="B8" s="1">
        <v>45993</v>
      </c>
      <c r="C8" t="s">
        <v>25</v>
      </c>
      <c r="D8" t="s">
        <v>20</v>
      </c>
      <c r="E8">
        <v>3</v>
      </c>
      <c r="F8">
        <v>40</v>
      </c>
      <c r="G8" t="s">
        <v>11</v>
      </c>
      <c r="H8" t="s">
        <v>12</v>
      </c>
      <c r="I8">
        <v>120</v>
      </c>
      <c r="J8" t="str">
        <f t="shared" si="0"/>
        <v>Dec-2025</v>
      </c>
    </row>
    <row r="9" spans="1:10" x14ac:dyDescent="0.3">
      <c r="A9">
        <v>1008</v>
      </c>
      <c r="B9" s="1">
        <v>46047</v>
      </c>
      <c r="C9" t="s">
        <v>26</v>
      </c>
      <c r="D9" t="s">
        <v>20</v>
      </c>
      <c r="E9">
        <v>4</v>
      </c>
      <c r="F9">
        <v>60</v>
      </c>
      <c r="G9" t="s">
        <v>14</v>
      </c>
      <c r="H9" t="s">
        <v>15</v>
      </c>
      <c r="I9">
        <v>240</v>
      </c>
      <c r="J9" t="str">
        <f t="shared" si="0"/>
        <v>Jan-2026</v>
      </c>
    </row>
    <row r="10" spans="1:10" x14ac:dyDescent="0.3">
      <c r="A10">
        <v>1009</v>
      </c>
      <c r="B10" s="1">
        <v>46101</v>
      </c>
      <c r="C10" t="s">
        <v>27</v>
      </c>
      <c r="D10" t="s">
        <v>17</v>
      </c>
      <c r="E10">
        <v>12</v>
      </c>
      <c r="F10">
        <v>3</v>
      </c>
      <c r="G10" t="s">
        <v>23</v>
      </c>
      <c r="H10" t="s">
        <v>12</v>
      </c>
      <c r="I10">
        <v>36</v>
      </c>
      <c r="J10" t="str">
        <f t="shared" si="0"/>
        <v>Mar-2026</v>
      </c>
    </row>
    <row r="11" spans="1:10" x14ac:dyDescent="0.3">
      <c r="A11">
        <v>1010</v>
      </c>
      <c r="B11" s="1">
        <v>46155</v>
      </c>
      <c r="C11" t="s">
        <v>28</v>
      </c>
      <c r="D11" t="s">
        <v>10</v>
      </c>
      <c r="E11">
        <v>2</v>
      </c>
      <c r="F11">
        <v>450</v>
      </c>
      <c r="G11" t="s">
        <v>21</v>
      </c>
      <c r="H11" t="s">
        <v>15</v>
      </c>
      <c r="I11">
        <v>900</v>
      </c>
      <c r="J11" t="str">
        <f t="shared" si="0"/>
        <v>May-2026</v>
      </c>
    </row>
    <row r="12" spans="1:10" x14ac:dyDescent="0.3">
      <c r="A12">
        <v>1011</v>
      </c>
      <c r="B12" s="1">
        <v>46209</v>
      </c>
      <c r="C12" t="s">
        <v>9</v>
      </c>
      <c r="D12" t="s">
        <v>10</v>
      </c>
      <c r="E12">
        <v>5</v>
      </c>
      <c r="F12">
        <v>700</v>
      </c>
      <c r="G12" t="s">
        <v>11</v>
      </c>
      <c r="H12" t="s">
        <v>12</v>
      </c>
      <c r="I12">
        <v>3500</v>
      </c>
      <c r="J12" t="str">
        <f t="shared" si="0"/>
        <v>Jul-2026</v>
      </c>
    </row>
    <row r="13" spans="1:10" x14ac:dyDescent="0.3">
      <c r="A13">
        <v>1012</v>
      </c>
      <c r="B13" s="1">
        <v>46263</v>
      </c>
      <c r="C13" t="s">
        <v>13</v>
      </c>
      <c r="D13" t="s">
        <v>10</v>
      </c>
      <c r="E13">
        <v>2</v>
      </c>
      <c r="F13">
        <v>800</v>
      </c>
      <c r="G13" t="s">
        <v>14</v>
      </c>
      <c r="H13" t="s">
        <v>15</v>
      </c>
      <c r="I13">
        <v>1600</v>
      </c>
      <c r="J13" t="str">
        <f t="shared" si="0"/>
        <v>Aug-2026</v>
      </c>
    </row>
    <row r="14" spans="1:10" x14ac:dyDescent="0.3">
      <c r="A14">
        <v>1013</v>
      </c>
      <c r="B14" s="1">
        <v>46317</v>
      </c>
      <c r="C14" t="s">
        <v>16</v>
      </c>
      <c r="D14" t="s">
        <v>17</v>
      </c>
      <c r="E14">
        <v>8</v>
      </c>
      <c r="F14">
        <v>2.5</v>
      </c>
      <c r="G14" t="s">
        <v>18</v>
      </c>
      <c r="H14" t="s">
        <v>12</v>
      </c>
      <c r="I14">
        <v>20</v>
      </c>
      <c r="J14" t="str">
        <f t="shared" si="0"/>
        <v>Oct-2026</v>
      </c>
    </row>
    <row r="15" spans="1:10" x14ac:dyDescent="0.3">
      <c r="A15">
        <v>1014</v>
      </c>
      <c r="B15" s="1">
        <v>46371</v>
      </c>
      <c r="C15" t="s">
        <v>19</v>
      </c>
      <c r="D15" t="s">
        <v>20</v>
      </c>
      <c r="E15">
        <v>6</v>
      </c>
      <c r="F15">
        <v>25</v>
      </c>
      <c r="G15" t="s">
        <v>21</v>
      </c>
      <c r="H15" t="s">
        <v>15</v>
      </c>
      <c r="I15">
        <v>150</v>
      </c>
      <c r="J15" t="str">
        <f t="shared" si="0"/>
        <v>Dec-2026</v>
      </c>
    </row>
    <row r="16" spans="1:10" x14ac:dyDescent="0.3">
      <c r="A16">
        <v>1015</v>
      </c>
      <c r="B16" s="1">
        <v>46425</v>
      </c>
      <c r="C16" t="s">
        <v>22</v>
      </c>
      <c r="D16" t="s">
        <v>17</v>
      </c>
      <c r="E16">
        <v>10</v>
      </c>
      <c r="F16">
        <v>1.8</v>
      </c>
      <c r="G16" t="s">
        <v>23</v>
      </c>
      <c r="H16" t="s">
        <v>12</v>
      </c>
      <c r="I16">
        <v>18</v>
      </c>
      <c r="J16" t="str">
        <f t="shared" si="0"/>
        <v>Feb-2027</v>
      </c>
    </row>
    <row r="17" spans="1:10" x14ac:dyDescent="0.3">
      <c r="A17">
        <v>1016</v>
      </c>
      <c r="B17" s="1">
        <v>46479</v>
      </c>
      <c r="C17" t="s">
        <v>24</v>
      </c>
      <c r="D17" t="s">
        <v>10</v>
      </c>
      <c r="E17">
        <v>1</v>
      </c>
      <c r="F17">
        <v>1200</v>
      </c>
      <c r="G17" t="s">
        <v>18</v>
      </c>
      <c r="H17" t="s">
        <v>15</v>
      </c>
      <c r="I17">
        <v>1200</v>
      </c>
      <c r="J17" t="str">
        <f t="shared" si="0"/>
        <v>Apr-2027</v>
      </c>
    </row>
    <row r="18" spans="1:10" x14ac:dyDescent="0.3">
      <c r="A18">
        <v>1017</v>
      </c>
      <c r="B18" s="1">
        <v>46533</v>
      </c>
      <c r="C18" t="s">
        <v>25</v>
      </c>
      <c r="D18" t="s">
        <v>20</v>
      </c>
      <c r="E18">
        <v>3</v>
      </c>
      <c r="F18">
        <v>40</v>
      </c>
      <c r="G18" t="s">
        <v>11</v>
      </c>
      <c r="H18" t="s">
        <v>12</v>
      </c>
      <c r="I18">
        <v>120</v>
      </c>
      <c r="J18" t="str">
        <f t="shared" si="0"/>
        <v>May-2027</v>
      </c>
    </row>
    <row r="19" spans="1:10" x14ac:dyDescent="0.3">
      <c r="A19">
        <v>1018</v>
      </c>
      <c r="B19" s="1">
        <v>46587</v>
      </c>
      <c r="C19" t="s">
        <v>26</v>
      </c>
      <c r="D19" t="s">
        <v>20</v>
      </c>
      <c r="E19">
        <v>4</v>
      </c>
      <c r="F19">
        <v>60</v>
      </c>
      <c r="G19" t="s">
        <v>14</v>
      </c>
      <c r="H19" t="s">
        <v>15</v>
      </c>
      <c r="I19">
        <v>240</v>
      </c>
      <c r="J19" t="str">
        <f t="shared" si="0"/>
        <v>Jul-2027</v>
      </c>
    </row>
    <row r="20" spans="1:10" x14ac:dyDescent="0.3">
      <c r="A20">
        <v>1019</v>
      </c>
      <c r="B20" s="1">
        <v>46641</v>
      </c>
      <c r="C20" t="s">
        <v>27</v>
      </c>
      <c r="D20" t="s">
        <v>17</v>
      </c>
      <c r="E20">
        <v>12</v>
      </c>
      <c r="F20">
        <v>3</v>
      </c>
      <c r="G20" t="s">
        <v>23</v>
      </c>
      <c r="H20" t="s">
        <v>12</v>
      </c>
      <c r="I20">
        <v>36</v>
      </c>
      <c r="J20" t="str">
        <f t="shared" si="0"/>
        <v>Sep-2027</v>
      </c>
    </row>
    <row r="21" spans="1:10" x14ac:dyDescent="0.3">
      <c r="A21">
        <v>1020</v>
      </c>
      <c r="B21" s="1">
        <v>46695</v>
      </c>
      <c r="C21" t="s">
        <v>28</v>
      </c>
      <c r="D21" t="s">
        <v>10</v>
      </c>
      <c r="E21">
        <v>2</v>
      </c>
      <c r="F21">
        <v>450</v>
      </c>
      <c r="G21" t="s">
        <v>21</v>
      </c>
      <c r="H21" t="s">
        <v>15</v>
      </c>
      <c r="I21">
        <v>900</v>
      </c>
      <c r="J21" t="str">
        <f t="shared" si="0"/>
        <v>Nov-2027</v>
      </c>
    </row>
    <row r="22" spans="1:10" x14ac:dyDescent="0.3">
      <c r="A22">
        <v>1021</v>
      </c>
      <c r="B22" s="1">
        <v>46749</v>
      </c>
      <c r="C22" t="s">
        <v>16</v>
      </c>
      <c r="D22" t="s">
        <v>17</v>
      </c>
      <c r="E22">
        <v>8</v>
      </c>
      <c r="F22">
        <v>2.5</v>
      </c>
      <c r="G22" t="s">
        <v>18</v>
      </c>
      <c r="H22" t="s">
        <v>12</v>
      </c>
      <c r="I22">
        <v>20</v>
      </c>
      <c r="J22" t="str">
        <f t="shared" si="0"/>
        <v>Dec-2027</v>
      </c>
    </row>
    <row r="23" spans="1:10" x14ac:dyDescent="0.3">
      <c r="A23">
        <v>1022</v>
      </c>
      <c r="B23" s="1">
        <v>46803</v>
      </c>
      <c r="C23" t="s">
        <v>19</v>
      </c>
      <c r="D23" t="s">
        <v>20</v>
      </c>
      <c r="E23">
        <v>6</v>
      </c>
      <c r="F23">
        <v>25</v>
      </c>
      <c r="G23" t="s">
        <v>21</v>
      </c>
      <c r="H23" t="s">
        <v>15</v>
      </c>
      <c r="I23">
        <v>150</v>
      </c>
      <c r="J23" t="str">
        <f t="shared" si="0"/>
        <v>Feb-2028</v>
      </c>
    </row>
    <row r="24" spans="1:10" x14ac:dyDescent="0.3">
      <c r="A24">
        <v>1023</v>
      </c>
      <c r="B24" s="1">
        <v>46857</v>
      </c>
      <c r="C24" t="s">
        <v>22</v>
      </c>
      <c r="D24" t="s">
        <v>17</v>
      </c>
      <c r="E24">
        <v>10</v>
      </c>
      <c r="F24">
        <v>1.8</v>
      </c>
      <c r="G24" t="s">
        <v>23</v>
      </c>
      <c r="H24" t="s">
        <v>12</v>
      </c>
      <c r="I24">
        <v>18</v>
      </c>
      <c r="J24" t="str">
        <f t="shared" si="0"/>
        <v>Apr-2028</v>
      </c>
    </row>
    <row r="25" spans="1:10" x14ac:dyDescent="0.3">
      <c r="A25">
        <v>1024</v>
      </c>
      <c r="B25" s="1">
        <v>46911</v>
      </c>
      <c r="C25" t="s">
        <v>24</v>
      </c>
      <c r="D25" t="s">
        <v>10</v>
      </c>
      <c r="E25">
        <v>1</v>
      </c>
      <c r="F25">
        <v>1200</v>
      </c>
      <c r="G25" t="s">
        <v>18</v>
      </c>
      <c r="H25" t="s">
        <v>15</v>
      </c>
      <c r="I25">
        <v>1200</v>
      </c>
      <c r="J25" t="str">
        <f t="shared" si="0"/>
        <v>Jun-2028</v>
      </c>
    </row>
    <row r="26" spans="1:10" x14ac:dyDescent="0.3">
      <c r="A26">
        <v>1025</v>
      </c>
      <c r="B26" s="1">
        <v>46965</v>
      </c>
      <c r="C26" t="s">
        <v>25</v>
      </c>
      <c r="D26" t="s">
        <v>20</v>
      </c>
      <c r="E26">
        <v>3</v>
      </c>
      <c r="F26">
        <v>40</v>
      </c>
      <c r="G26" t="s">
        <v>11</v>
      </c>
      <c r="H26" t="s">
        <v>12</v>
      </c>
      <c r="I26">
        <v>120</v>
      </c>
      <c r="J26" t="str">
        <f t="shared" si="0"/>
        <v>Jul-2028</v>
      </c>
    </row>
    <row r="27" spans="1:10" x14ac:dyDescent="0.3">
      <c r="A27">
        <v>1026</v>
      </c>
      <c r="B27" s="1">
        <v>47019</v>
      </c>
      <c r="C27" t="s">
        <v>28</v>
      </c>
      <c r="D27" t="s">
        <v>10</v>
      </c>
      <c r="E27">
        <v>2</v>
      </c>
      <c r="F27">
        <v>450</v>
      </c>
      <c r="G27" t="s">
        <v>21</v>
      </c>
      <c r="H27" t="s">
        <v>15</v>
      </c>
      <c r="I27">
        <v>900</v>
      </c>
      <c r="J27" t="str">
        <f t="shared" si="0"/>
        <v>Sep-2028</v>
      </c>
    </row>
    <row r="28" spans="1:10" x14ac:dyDescent="0.3">
      <c r="A28">
        <v>1027</v>
      </c>
      <c r="B28" s="1">
        <v>47073</v>
      </c>
      <c r="C28" t="s">
        <v>9</v>
      </c>
      <c r="D28" t="s">
        <v>10</v>
      </c>
      <c r="E28">
        <v>5</v>
      </c>
      <c r="F28">
        <v>700</v>
      </c>
      <c r="G28" t="s">
        <v>11</v>
      </c>
      <c r="H28" t="s">
        <v>12</v>
      </c>
      <c r="I28">
        <v>3500</v>
      </c>
      <c r="J28" t="str">
        <f t="shared" si="0"/>
        <v>Nov-2028</v>
      </c>
    </row>
    <row r="29" spans="1:10" x14ac:dyDescent="0.3">
      <c r="A29">
        <v>1028</v>
      </c>
      <c r="B29" s="1">
        <v>47127</v>
      </c>
      <c r="C29" t="s">
        <v>13</v>
      </c>
      <c r="D29" t="s">
        <v>10</v>
      </c>
      <c r="E29">
        <v>2</v>
      </c>
      <c r="F29">
        <v>800</v>
      </c>
      <c r="G29" t="s">
        <v>14</v>
      </c>
      <c r="H29" t="s">
        <v>15</v>
      </c>
      <c r="I29">
        <v>1600</v>
      </c>
      <c r="J29" t="str">
        <f t="shared" si="0"/>
        <v>Jan-2029</v>
      </c>
    </row>
    <row r="30" spans="1:10" x14ac:dyDescent="0.3">
      <c r="A30">
        <v>1029</v>
      </c>
      <c r="B30" s="1">
        <v>47181</v>
      </c>
      <c r="C30" t="s">
        <v>16</v>
      </c>
      <c r="D30" t="s">
        <v>17</v>
      </c>
      <c r="E30">
        <v>8</v>
      </c>
      <c r="F30">
        <v>2.5</v>
      </c>
      <c r="G30" t="s">
        <v>18</v>
      </c>
      <c r="H30" t="s">
        <v>12</v>
      </c>
      <c r="I30">
        <v>20</v>
      </c>
      <c r="J30" t="str">
        <f t="shared" si="0"/>
        <v>Mar-2029</v>
      </c>
    </row>
    <row r="31" spans="1:10" x14ac:dyDescent="0.3">
      <c r="A31">
        <v>1030</v>
      </c>
      <c r="B31" s="1">
        <v>47235</v>
      </c>
      <c r="C31" t="s">
        <v>9</v>
      </c>
      <c r="D31" t="s">
        <v>10</v>
      </c>
      <c r="E31">
        <v>5</v>
      </c>
      <c r="F31">
        <v>700</v>
      </c>
      <c r="G31" t="s">
        <v>11</v>
      </c>
      <c r="H31" t="s">
        <v>12</v>
      </c>
      <c r="I31">
        <v>3500</v>
      </c>
      <c r="J31" t="str">
        <f t="shared" si="0"/>
        <v>Apr-2029</v>
      </c>
    </row>
    <row r="32" spans="1:10" x14ac:dyDescent="0.3">
      <c r="A32">
        <v>1031</v>
      </c>
      <c r="B32" s="1">
        <v>47289</v>
      </c>
      <c r="C32" t="s">
        <v>13</v>
      </c>
      <c r="D32" t="s">
        <v>10</v>
      </c>
      <c r="E32">
        <v>2</v>
      </c>
      <c r="F32">
        <v>800</v>
      </c>
      <c r="G32" t="s">
        <v>14</v>
      </c>
      <c r="H32" t="s">
        <v>15</v>
      </c>
      <c r="I32">
        <v>1600</v>
      </c>
      <c r="J32" t="str">
        <f t="shared" si="0"/>
        <v>Jun-2029</v>
      </c>
    </row>
    <row r="33" spans="1:10" x14ac:dyDescent="0.3">
      <c r="A33">
        <v>1032</v>
      </c>
      <c r="B33" s="1">
        <v>47343</v>
      </c>
      <c r="C33" t="s">
        <v>16</v>
      </c>
      <c r="D33" t="s">
        <v>17</v>
      </c>
      <c r="E33">
        <v>8</v>
      </c>
      <c r="F33">
        <v>2.5</v>
      </c>
      <c r="G33" t="s">
        <v>18</v>
      </c>
      <c r="H33" t="s">
        <v>12</v>
      </c>
      <c r="I33">
        <v>20</v>
      </c>
      <c r="J33" t="str">
        <f t="shared" si="0"/>
        <v>Aug-2029</v>
      </c>
    </row>
    <row r="34" spans="1:10" x14ac:dyDescent="0.3">
      <c r="A34">
        <v>1033</v>
      </c>
      <c r="B34" s="1">
        <v>47397</v>
      </c>
      <c r="C34" t="s">
        <v>19</v>
      </c>
      <c r="D34" t="s">
        <v>20</v>
      </c>
      <c r="E34">
        <v>6</v>
      </c>
      <c r="F34">
        <v>25</v>
      </c>
      <c r="G34" t="s">
        <v>21</v>
      </c>
      <c r="H34" t="s">
        <v>15</v>
      </c>
      <c r="I34">
        <v>150</v>
      </c>
      <c r="J34" t="str">
        <f t="shared" si="0"/>
        <v>Oct-2029</v>
      </c>
    </row>
    <row r="35" spans="1:10" x14ac:dyDescent="0.3">
      <c r="A35">
        <v>1034</v>
      </c>
      <c r="B35" s="1">
        <v>47451</v>
      </c>
      <c r="C35" t="s">
        <v>22</v>
      </c>
      <c r="D35" t="s">
        <v>17</v>
      </c>
      <c r="E35">
        <v>10</v>
      </c>
      <c r="F35">
        <v>1.8</v>
      </c>
      <c r="G35" t="s">
        <v>23</v>
      </c>
      <c r="H35" t="s">
        <v>12</v>
      </c>
      <c r="I35">
        <v>18</v>
      </c>
      <c r="J35" t="str">
        <f t="shared" si="0"/>
        <v>Nov-2029</v>
      </c>
    </row>
    <row r="36" spans="1:10" x14ac:dyDescent="0.3">
      <c r="A36">
        <v>1035</v>
      </c>
      <c r="B36" s="1">
        <v>47505</v>
      </c>
      <c r="C36" t="s">
        <v>24</v>
      </c>
      <c r="D36" t="s">
        <v>10</v>
      </c>
      <c r="E36">
        <v>1</v>
      </c>
      <c r="F36">
        <v>1200</v>
      </c>
      <c r="G36" t="s">
        <v>18</v>
      </c>
      <c r="H36" t="s">
        <v>15</v>
      </c>
      <c r="I36">
        <v>1200</v>
      </c>
      <c r="J36" t="str">
        <f t="shared" si="0"/>
        <v>Jan-2030</v>
      </c>
    </row>
    <row r="37" spans="1:10" x14ac:dyDescent="0.3">
      <c r="A37">
        <v>1036</v>
      </c>
      <c r="B37" s="1">
        <v>47559</v>
      </c>
      <c r="C37" t="s">
        <v>25</v>
      </c>
      <c r="D37" t="s">
        <v>20</v>
      </c>
      <c r="E37">
        <v>3</v>
      </c>
      <c r="F37">
        <v>40</v>
      </c>
      <c r="G37" t="s">
        <v>11</v>
      </c>
      <c r="H37" t="s">
        <v>12</v>
      </c>
      <c r="I37">
        <v>120</v>
      </c>
      <c r="J37" t="str">
        <f t="shared" si="0"/>
        <v>Mar-2030</v>
      </c>
    </row>
    <row r="38" spans="1:10" x14ac:dyDescent="0.3">
      <c r="A38">
        <v>1037</v>
      </c>
      <c r="B38" s="1">
        <v>47613</v>
      </c>
      <c r="C38" t="s">
        <v>26</v>
      </c>
      <c r="D38" t="s">
        <v>20</v>
      </c>
      <c r="E38">
        <v>4</v>
      </c>
      <c r="F38">
        <v>60</v>
      </c>
      <c r="G38" t="s">
        <v>14</v>
      </c>
      <c r="H38" t="s">
        <v>15</v>
      </c>
      <c r="I38">
        <v>240</v>
      </c>
      <c r="J38" t="str">
        <f t="shared" si="0"/>
        <v>May-2030</v>
      </c>
    </row>
    <row r="39" spans="1:10" x14ac:dyDescent="0.3">
      <c r="A39">
        <v>1038</v>
      </c>
      <c r="B39" s="1">
        <v>47667</v>
      </c>
      <c r="C39" t="s">
        <v>27</v>
      </c>
      <c r="D39" t="s">
        <v>17</v>
      </c>
      <c r="E39">
        <v>12</v>
      </c>
      <c r="F39">
        <v>3</v>
      </c>
      <c r="G39" t="s">
        <v>23</v>
      </c>
      <c r="H39" t="s">
        <v>12</v>
      </c>
      <c r="I39">
        <v>36</v>
      </c>
      <c r="J39" t="str">
        <f t="shared" si="0"/>
        <v>Jul-2030</v>
      </c>
    </row>
    <row r="40" spans="1:10" x14ac:dyDescent="0.3">
      <c r="A40">
        <v>1039</v>
      </c>
      <c r="B40" s="1">
        <v>47721</v>
      </c>
      <c r="C40" t="s">
        <v>28</v>
      </c>
      <c r="D40" t="s">
        <v>10</v>
      </c>
      <c r="E40">
        <v>2</v>
      </c>
      <c r="F40">
        <v>450</v>
      </c>
      <c r="G40" t="s">
        <v>21</v>
      </c>
      <c r="H40" t="s">
        <v>15</v>
      </c>
      <c r="I40">
        <v>900</v>
      </c>
      <c r="J40" t="str">
        <f t="shared" si="0"/>
        <v>Aug-2030</v>
      </c>
    </row>
    <row r="41" spans="1:10" x14ac:dyDescent="0.3">
      <c r="A41">
        <v>1040</v>
      </c>
      <c r="B41" s="1">
        <v>47775</v>
      </c>
      <c r="C41" t="s">
        <v>9</v>
      </c>
      <c r="D41" t="s">
        <v>10</v>
      </c>
      <c r="E41">
        <v>5</v>
      </c>
      <c r="F41">
        <v>700</v>
      </c>
      <c r="G41" t="s">
        <v>11</v>
      </c>
      <c r="H41" t="s">
        <v>12</v>
      </c>
      <c r="I41">
        <v>3500</v>
      </c>
      <c r="J41" t="str">
        <f t="shared" si="0"/>
        <v>Oct-2030</v>
      </c>
    </row>
    <row r="42" spans="1:10" x14ac:dyDescent="0.3">
      <c r="A42">
        <v>1041</v>
      </c>
      <c r="B42" s="1">
        <v>47829</v>
      </c>
      <c r="C42" t="s">
        <v>13</v>
      </c>
      <c r="D42" t="s">
        <v>10</v>
      </c>
      <c r="E42">
        <v>2</v>
      </c>
      <c r="F42">
        <v>800</v>
      </c>
      <c r="G42" t="s">
        <v>14</v>
      </c>
      <c r="H42" t="s">
        <v>15</v>
      </c>
      <c r="I42">
        <v>1600</v>
      </c>
      <c r="J42" t="str">
        <f t="shared" si="0"/>
        <v>Dec-2030</v>
      </c>
    </row>
    <row r="43" spans="1:10" x14ac:dyDescent="0.3">
      <c r="A43">
        <v>1042</v>
      </c>
      <c r="B43" s="1">
        <v>47883</v>
      </c>
      <c r="C43" t="s">
        <v>16</v>
      </c>
      <c r="D43" t="s">
        <v>17</v>
      </c>
      <c r="E43">
        <v>8</v>
      </c>
      <c r="F43">
        <v>2.5</v>
      </c>
      <c r="G43" t="s">
        <v>18</v>
      </c>
      <c r="H43" t="s">
        <v>12</v>
      </c>
      <c r="I43">
        <v>20</v>
      </c>
      <c r="J43" t="str">
        <f t="shared" si="0"/>
        <v>Feb-2031</v>
      </c>
    </row>
    <row r="44" spans="1:10" x14ac:dyDescent="0.3">
      <c r="A44">
        <v>1043</v>
      </c>
      <c r="B44" s="1">
        <v>47937</v>
      </c>
      <c r="C44" t="s">
        <v>19</v>
      </c>
      <c r="D44" t="s">
        <v>20</v>
      </c>
      <c r="E44">
        <v>6</v>
      </c>
      <c r="F44">
        <v>25</v>
      </c>
      <c r="G44" t="s">
        <v>21</v>
      </c>
      <c r="H44" t="s">
        <v>15</v>
      </c>
      <c r="I44">
        <v>150</v>
      </c>
      <c r="J44" t="str">
        <f t="shared" si="0"/>
        <v>Mar-2031</v>
      </c>
    </row>
    <row r="45" spans="1:10" x14ac:dyDescent="0.3">
      <c r="A45">
        <v>1044</v>
      </c>
      <c r="B45" s="1">
        <v>47991</v>
      </c>
      <c r="C45" t="s">
        <v>22</v>
      </c>
      <c r="D45" t="s">
        <v>17</v>
      </c>
      <c r="E45">
        <v>10</v>
      </c>
      <c r="F45">
        <v>1.8</v>
      </c>
      <c r="G45" t="s">
        <v>23</v>
      </c>
      <c r="H45" t="s">
        <v>12</v>
      </c>
      <c r="I45">
        <v>18</v>
      </c>
      <c r="J45" t="str">
        <f t="shared" si="0"/>
        <v>May-2031</v>
      </c>
    </row>
    <row r="46" spans="1:10" x14ac:dyDescent="0.3">
      <c r="A46">
        <v>1045</v>
      </c>
      <c r="B46" s="1">
        <v>48045</v>
      </c>
      <c r="C46" t="s">
        <v>24</v>
      </c>
      <c r="D46" t="s">
        <v>10</v>
      </c>
      <c r="E46">
        <v>1</v>
      </c>
      <c r="F46">
        <v>1200</v>
      </c>
      <c r="G46" t="s">
        <v>18</v>
      </c>
      <c r="H46" t="s">
        <v>15</v>
      </c>
      <c r="I46">
        <v>1200</v>
      </c>
      <c r="J46" t="str">
        <f t="shared" si="0"/>
        <v>Jul-2031</v>
      </c>
    </row>
    <row r="47" spans="1:10" x14ac:dyDescent="0.3">
      <c r="A47">
        <v>1046</v>
      </c>
      <c r="B47" s="1">
        <v>48099</v>
      </c>
      <c r="C47" t="s">
        <v>25</v>
      </c>
      <c r="D47" t="s">
        <v>20</v>
      </c>
      <c r="E47">
        <v>3</v>
      </c>
      <c r="F47">
        <v>40</v>
      </c>
      <c r="G47" t="s">
        <v>11</v>
      </c>
      <c r="H47" t="s">
        <v>12</v>
      </c>
      <c r="I47">
        <v>120</v>
      </c>
      <c r="J47" t="str">
        <f t="shared" si="0"/>
        <v>Sep-2031</v>
      </c>
    </row>
    <row r="48" spans="1:10" x14ac:dyDescent="0.3">
      <c r="A48">
        <v>1047</v>
      </c>
      <c r="B48" s="1">
        <v>48153</v>
      </c>
      <c r="C48" t="s">
        <v>26</v>
      </c>
      <c r="D48" t="s">
        <v>20</v>
      </c>
      <c r="E48">
        <v>4</v>
      </c>
      <c r="F48">
        <v>60</v>
      </c>
      <c r="G48" t="s">
        <v>14</v>
      </c>
      <c r="H48" t="s">
        <v>15</v>
      </c>
      <c r="I48">
        <v>240</v>
      </c>
      <c r="J48" t="str">
        <f t="shared" si="0"/>
        <v>Nov-2031</v>
      </c>
    </row>
    <row r="49" spans="1:10" x14ac:dyDescent="0.3">
      <c r="A49">
        <v>1048</v>
      </c>
      <c r="B49" s="1">
        <v>48207</v>
      </c>
      <c r="C49" t="s">
        <v>27</v>
      </c>
      <c r="D49" t="s">
        <v>17</v>
      </c>
      <c r="E49">
        <v>12</v>
      </c>
      <c r="F49">
        <v>3</v>
      </c>
      <c r="G49" t="s">
        <v>23</v>
      </c>
      <c r="H49" t="s">
        <v>12</v>
      </c>
      <c r="I49">
        <v>36</v>
      </c>
      <c r="J49" t="str">
        <f t="shared" si="0"/>
        <v>Dec-2031</v>
      </c>
    </row>
    <row r="50" spans="1:10" x14ac:dyDescent="0.3">
      <c r="A50">
        <v>1049</v>
      </c>
      <c r="B50" s="1">
        <v>48261</v>
      </c>
      <c r="C50" t="s">
        <v>28</v>
      </c>
      <c r="D50" t="s">
        <v>10</v>
      </c>
      <c r="E50">
        <v>2</v>
      </c>
      <c r="F50">
        <v>450</v>
      </c>
      <c r="G50" t="s">
        <v>21</v>
      </c>
      <c r="H50" t="s">
        <v>15</v>
      </c>
      <c r="I50">
        <v>900</v>
      </c>
      <c r="J50" t="str">
        <f t="shared" si="0"/>
        <v>Feb-2032</v>
      </c>
    </row>
    <row r="51" spans="1:10" x14ac:dyDescent="0.3">
      <c r="A51">
        <v>1050</v>
      </c>
      <c r="B51" s="1">
        <v>48315</v>
      </c>
      <c r="C51" t="s">
        <v>16</v>
      </c>
      <c r="D51" t="s">
        <v>17</v>
      </c>
      <c r="E51">
        <v>8</v>
      </c>
      <c r="F51">
        <v>2.5</v>
      </c>
      <c r="G51" t="s">
        <v>18</v>
      </c>
      <c r="H51" t="s">
        <v>12</v>
      </c>
      <c r="I51">
        <v>20</v>
      </c>
      <c r="J51" t="str">
        <f t="shared" si="0"/>
        <v>Apr-2032</v>
      </c>
    </row>
    <row r="52" spans="1:10" x14ac:dyDescent="0.3">
      <c r="A52">
        <v>1051</v>
      </c>
      <c r="B52" s="1">
        <v>48369</v>
      </c>
      <c r="C52" t="s">
        <v>19</v>
      </c>
      <c r="D52" t="s">
        <v>20</v>
      </c>
      <c r="E52">
        <v>6</v>
      </c>
      <c r="F52">
        <v>25</v>
      </c>
      <c r="G52" t="s">
        <v>21</v>
      </c>
      <c r="H52" t="s">
        <v>15</v>
      </c>
      <c r="I52">
        <v>150</v>
      </c>
      <c r="J52" t="str">
        <f t="shared" si="0"/>
        <v>Jun-2032</v>
      </c>
    </row>
    <row r="53" spans="1:10" x14ac:dyDescent="0.3">
      <c r="A53">
        <v>1052</v>
      </c>
      <c r="B53" s="1">
        <v>48423</v>
      </c>
      <c r="C53" t="s">
        <v>22</v>
      </c>
      <c r="D53" t="s">
        <v>17</v>
      </c>
      <c r="E53">
        <v>10</v>
      </c>
      <c r="F53">
        <v>1.8</v>
      </c>
      <c r="G53" t="s">
        <v>23</v>
      </c>
      <c r="H53" t="s">
        <v>12</v>
      </c>
      <c r="I53">
        <v>18</v>
      </c>
      <c r="J53" t="str">
        <f t="shared" si="0"/>
        <v>Jul-2032</v>
      </c>
    </row>
    <row r="54" spans="1:10" x14ac:dyDescent="0.3">
      <c r="A54">
        <v>1053</v>
      </c>
      <c r="B54" s="1">
        <v>48477</v>
      </c>
      <c r="C54" t="s">
        <v>24</v>
      </c>
      <c r="D54" t="s">
        <v>10</v>
      </c>
      <c r="E54">
        <v>1</v>
      </c>
      <c r="F54">
        <v>1200</v>
      </c>
      <c r="G54" t="s">
        <v>18</v>
      </c>
      <c r="H54" t="s">
        <v>15</v>
      </c>
      <c r="I54">
        <v>1200</v>
      </c>
      <c r="J54" t="str">
        <f t="shared" si="0"/>
        <v>Sep-2032</v>
      </c>
    </row>
    <row r="55" spans="1:10" x14ac:dyDescent="0.3">
      <c r="A55">
        <v>1054</v>
      </c>
      <c r="B55" s="1">
        <v>48531</v>
      </c>
      <c r="C55" t="s">
        <v>25</v>
      </c>
      <c r="D55" t="s">
        <v>20</v>
      </c>
      <c r="E55">
        <v>3</v>
      </c>
      <c r="F55">
        <v>40</v>
      </c>
      <c r="G55" t="s">
        <v>11</v>
      </c>
      <c r="H55" t="s">
        <v>12</v>
      </c>
      <c r="I55">
        <v>120</v>
      </c>
      <c r="J55" t="str">
        <f t="shared" si="0"/>
        <v>Nov-2032</v>
      </c>
    </row>
    <row r="56" spans="1:10" x14ac:dyDescent="0.3">
      <c r="A56">
        <v>1055</v>
      </c>
      <c r="B56" s="1">
        <v>48585</v>
      </c>
      <c r="C56" t="s">
        <v>28</v>
      </c>
      <c r="D56" t="s">
        <v>10</v>
      </c>
      <c r="E56">
        <v>2</v>
      </c>
      <c r="F56">
        <v>450</v>
      </c>
      <c r="G56" t="s">
        <v>21</v>
      </c>
      <c r="H56" t="s">
        <v>15</v>
      </c>
      <c r="I56">
        <v>900</v>
      </c>
      <c r="J56" t="str">
        <f t="shared" si="0"/>
        <v>Jan-2033</v>
      </c>
    </row>
    <row r="57" spans="1:10" x14ac:dyDescent="0.3">
      <c r="A57">
        <v>1056</v>
      </c>
      <c r="B57" s="1">
        <v>48639</v>
      </c>
      <c r="C57" t="s">
        <v>9</v>
      </c>
      <c r="D57" t="s">
        <v>10</v>
      </c>
      <c r="E57">
        <v>5</v>
      </c>
      <c r="F57">
        <v>700</v>
      </c>
      <c r="G57" t="s">
        <v>11</v>
      </c>
      <c r="H57" t="s">
        <v>12</v>
      </c>
      <c r="I57">
        <v>3500</v>
      </c>
      <c r="J57" t="str">
        <f t="shared" si="0"/>
        <v>Mar-2033</v>
      </c>
    </row>
    <row r="58" spans="1:10" x14ac:dyDescent="0.3">
      <c r="A58">
        <v>1057</v>
      </c>
      <c r="B58" s="1">
        <v>48693</v>
      </c>
      <c r="C58" t="s">
        <v>13</v>
      </c>
      <c r="D58" t="s">
        <v>10</v>
      </c>
      <c r="E58">
        <v>2</v>
      </c>
      <c r="F58">
        <v>800</v>
      </c>
      <c r="G58" t="s">
        <v>14</v>
      </c>
      <c r="H58" t="s">
        <v>15</v>
      </c>
      <c r="I58">
        <v>1600</v>
      </c>
      <c r="J58" t="str">
        <f t="shared" si="0"/>
        <v>Apr-2033</v>
      </c>
    </row>
    <row r="59" spans="1:10" x14ac:dyDescent="0.3">
      <c r="A59">
        <v>1058</v>
      </c>
      <c r="B59" s="1">
        <v>48747</v>
      </c>
      <c r="C59" t="s">
        <v>16</v>
      </c>
      <c r="D59" t="s">
        <v>17</v>
      </c>
      <c r="E59">
        <v>8</v>
      </c>
      <c r="F59">
        <v>2.5</v>
      </c>
      <c r="G59" t="s">
        <v>18</v>
      </c>
      <c r="H59" t="s">
        <v>12</v>
      </c>
      <c r="I59">
        <v>20</v>
      </c>
      <c r="J59" t="str">
        <f t="shared" si="0"/>
        <v>Jun-2033</v>
      </c>
    </row>
    <row r="60" spans="1:10" x14ac:dyDescent="0.3">
      <c r="A60">
        <v>1059</v>
      </c>
      <c r="B60" s="1">
        <v>48801</v>
      </c>
      <c r="C60" t="s">
        <v>9</v>
      </c>
      <c r="D60" t="s">
        <v>10</v>
      </c>
      <c r="E60">
        <v>5</v>
      </c>
      <c r="F60">
        <v>700</v>
      </c>
      <c r="G60" t="s">
        <v>11</v>
      </c>
      <c r="H60" t="s">
        <v>12</v>
      </c>
      <c r="I60">
        <v>3500</v>
      </c>
      <c r="J60" t="str">
        <f t="shared" si="0"/>
        <v>Aug-2033</v>
      </c>
    </row>
    <row r="61" spans="1:10" x14ac:dyDescent="0.3">
      <c r="A61">
        <v>1060</v>
      </c>
      <c r="B61" s="1">
        <v>48855</v>
      </c>
      <c r="C61" t="s">
        <v>13</v>
      </c>
      <c r="D61" t="s">
        <v>10</v>
      </c>
      <c r="E61">
        <v>2</v>
      </c>
      <c r="F61">
        <v>800</v>
      </c>
      <c r="G61" t="s">
        <v>14</v>
      </c>
      <c r="H61" t="s">
        <v>15</v>
      </c>
      <c r="I61">
        <v>1600</v>
      </c>
      <c r="J61" t="str">
        <f t="shared" si="0"/>
        <v>Oct-2033</v>
      </c>
    </row>
    <row r="62" spans="1:10" x14ac:dyDescent="0.3">
      <c r="A62">
        <v>1061</v>
      </c>
      <c r="B62" s="1">
        <v>48909</v>
      </c>
      <c r="C62" t="s">
        <v>16</v>
      </c>
      <c r="D62" t="s">
        <v>17</v>
      </c>
      <c r="E62">
        <v>8</v>
      </c>
      <c r="F62">
        <v>2.5</v>
      </c>
      <c r="G62" t="s">
        <v>18</v>
      </c>
      <c r="H62" t="s">
        <v>12</v>
      </c>
      <c r="I62">
        <v>20</v>
      </c>
      <c r="J62" t="str">
        <f t="shared" si="0"/>
        <v>Nov-2033</v>
      </c>
    </row>
    <row r="63" spans="1:10" x14ac:dyDescent="0.3">
      <c r="A63">
        <v>1062</v>
      </c>
      <c r="B63" s="1">
        <v>48963</v>
      </c>
      <c r="C63" t="s">
        <v>19</v>
      </c>
      <c r="D63" t="s">
        <v>20</v>
      </c>
      <c r="E63">
        <v>6</v>
      </c>
      <c r="F63">
        <v>25</v>
      </c>
      <c r="G63" t="s">
        <v>21</v>
      </c>
      <c r="H63" t="s">
        <v>15</v>
      </c>
      <c r="I63">
        <v>150</v>
      </c>
      <c r="J63" t="str">
        <f t="shared" si="0"/>
        <v>Jan-2034</v>
      </c>
    </row>
    <row r="64" spans="1:10" x14ac:dyDescent="0.3">
      <c r="A64">
        <v>1063</v>
      </c>
      <c r="B64" s="1">
        <v>49017</v>
      </c>
      <c r="C64" t="s">
        <v>22</v>
      </c>
      <c r="D64" t="s">
        <v>17</v>
      </c>
      <c r="E64">
        <v>10</v>
      </c>
      <c r="F64">
        <v>1.8</v>
      </c>
      <c r="G64" t="s">
        <v>23</v>
      </c>
      <c r="H64" t="s">
        <v>12</v>
      </c>
      <c r="I64">
        <v>18</v>
      </c>
      <c r="J64" t="str">
        <f t="shared" si="0"/>
        <v>Mar-2034</v>
      </c>
    </row>
    <row r="65" spans="1:10" x14ac:dyDescent="0.3">
      <c r="A65">
        <v>1064</v>
      </c>
      <c r="B65" s="1">
        <v>49071</v>
      </c>
      <c r="C65" t="s">
        <v>24</v>
      </c>
      <c r="D65" t="s">
        <v>10</v>
      </c>
      <c r="E65">
        <v>1</v>
      </c>
      <c r="F65">
        <v>1200</v>
      </c>
      <c r="G65" t="s">
        <v>18</v>
      </c>
      <c r="H65" t="s">
        <v>15</v>
      </c>
      <c r="I65">
        <v>1200</v>
      </c>
      <c r="J65" t="str">
        <f t="shared" si="0"/>
        <v>May-2034</v>
      </c>
    </row>
    <row r="66" spans="1:10" x14ac:dyDescent="0.3">
      <c r="A66">
        <v>1065</v>
      </c>
      <c r="B66" s="1">
        <v>49125</v>
      </c>
      <c r="C66" t="s">
        <v>25</v>
      </c>
      <c r="D66" t="s">
        <v>20</v>
      </c>
      <c r="E66">
        <v>3</v>
      </c>
      <c r="F66">
        <v>40</v>
      </c>
      <c r="G66" t="s">
        <v>11</v>
      </c>
      <c r="H66" t="s">
        <v>12</v>
      </c>
      <c r="I66">
        <v>120</v>
      </c>
      <c r="J66" t="str">
        <f t="shared" si="0"/>
        <v>Jun-2034</v>
      </c>
    </row>
    <row r="67" spans="1:10" x14ac:dyDescent="0.3">
      <c r="A67">
        <v>1066</v>
      </c>
      <c r="B67" s="1">
        <v>49179</v>
      </c>
      <c r="C67" t="s">
        <v>26</v>
      </c>
      <c r="D67" t="s">
        <v>20</v>
      </c>
      <c r="E67">
        <v>4</v>
      </c>
      <c r="F67">
        <v>60</v>
      </c>
      <c r="G67" t="s">
        <v>14</v>
      </c>
      <c r="H67" t="s">
        <v>15</v>
      </c>
      <c r="I67">
        <v>240</v>
      </c>
      <c r="J67" t="str">
        <f t="shared" ref="J67:J130" si="1">TEXT(B67,"mmm-yyyy")</f>
        <v>Aug-2034</v>
      </c>
    </row>
    <row r="68" spans="1:10" x14ac:dyDescent="0.3">
      <c r="A68">
        <v>1067</v>
      </c>
      <c r="B68" s="1">
        <v>49233</v>
      </c>
      <c r="C68" t="s">
        <v>27</v>
      </c>
      <c r="D68" t="s">
        <v>17</v>
      </c>
      <c r="E68">
        <v>12</v>
      </c>
      <c r="F68">
        <v>3</v>
      </c>
      <c r="G68" t="s">
        <v>23</v>
      </c>
      <c r="H68" t="s">
        <v>12</v>
      </c>
      <c r="I68">
        <v>36</v>
      </c>
      <c r="J68" t="str">
        <f t="shared" si="1"/>
        <v>Oct-2034</v>
      </c>
    </row>
    <row r="69" spans="1:10" x14ac:dyDescent="0.3">
      <c r="A69">
        <v>1068</v>
      </c>
      <c r="B69" s="1">
        <v>49287</v>
      </c>
      <c r="C69" t="s">
        <v>28</v>
      </c>
      <c r="D69" t="s">
        <v>10</v>
      </c>
      <c r="E69">
        <v>2</v>
      </c>
      <c r="F69">
        <v>450</v>
      </c>
      <c r="G69" t="s">
        <v>21</v>
      </c>
      <c r="H69" t="s">
        <v>15</v>
      </c>
      <c r="I69">
        <v>900</v>
      </c>
      <c r="J69" t="str">
        <f t="shared" si="1"/>
        <v>Dec-2034</v>
      </c>
    </row>
    <row r="70" spans="1:10" x14ac:dyDescent="0.3">
      <c r="A70">
        <v>1069</v>
      </c>
      <c r="B70" s="1">
        <v>49341</v>
      </c>
      <c r="C70" t="s">
        <v>9</v>
      </c>
      <c r="D70" t="s">
        <v>10</v>
      </c>
      <c r="E70">
        <v>5</v>
      </c>
      <c r="F70">
        <v>700</v>
      </c>
      <c r="G70" t="s">
        <v>11</v>
      </c>
      <c r="H70" t="s">
        <v>12</v>
      </c>
      <c r="I70">
        <v>3500</v>
      </c>
      <c r="J70" t="str">
        <f t="shared" si="1"/>
        <v>Feb-2035</v>
      </c>
    </row>
    <row r="71" spans="1:10" x14ac:dyDescent="0.3">
      <c r="A71">
        <v>1070</v>
      </c>
      <c r="B71" s="1">
        <v>49395</v>
      </c>
      <c r="C71" t="s">
        <v>13</v>
      </c>
      <c r="D71" t="s">
        <v>10</v>
      </c>
      <c r="E71">
        <v>2</v>
      </c>
      <c r="F71">
        <v>800</v>
      </c>
      <c r="G71" t="s">
        <v>14</v>
      </c>
      <c r="H71" t="s">
        <v>15</v>
      </c>
      <c r="I71">
        <v>1600</v>
      </c>
      <c r="J71" t="str">
        <f t="shared" si="1"/>
        <v>Mar-2035</v>
      </c>
    </row>
    <row r="72" spans="1:10" x14ac:dyDescent="0.3">
      <c r="A72">
        <v>1071</v>
      </c>
      <c r="B72" s="1">
        <v>49449</v>
      </c>
      <c r="C72" t="s">
        <v>16</v>
      </c>
      <c r="D72" t="s">
        <v>17</v>
      </c>
      <c r="E72">
        <v>8</v>
      </c>
      <c r="F72">
        <v>2.5</v>
      </c>
      <c r="G72" t="s">
        <v>18</v>
      </c>
      <c r="H72" t="s">
        <v>12</v>
      </c>
      <c r="I72">
        <v>20</v>
      </c>
      <c r="J72" t="str">
        <f t="shared" si="1"/>
        <v>May-2035</v>
      </c>
    </row>
    <row r="73" spans="1:10" x14ac:dyDescent="0.3">
      <c r="A73">
        <v>1072</v>
      </c>
      <c r="B73" s="1">
        <v>49503</v>
      </c>
      <c r="C73" t="s">
        <v>19</v>
      </c>
      <c r="D73" t="s">
        <v>20</v>
      </c>
      <c r="E73">
        <v>6</v>
      </c>
      <c r="F73">
        <v>25</v>
      </c>
      <c r="G73" t="s">
        <v>21</v>
      </c>
      <c r="H73" t="s">
        <v>15</v>
      </c>
      <c r="I73">
        <v>150</v>
      </c>
      <c r="J73" t="str">
        <f t="shared" si="1"/>
        <v>Jul-2035</v>
      </c>
    </row>
    <row r="74" spans="1:10" x14ac:dyDescent="0.3">
      <c r="A74">
        <v>1073</v>
      </c>
      <c r="B74" s="1">
        <v>49557</v>
      </c>
      <c r="C74" t="s">
        <v>22</v>
      </c>
      <c r="D74" t="s">
        <v>17</v>
      </c>
      <c r="E74">
        <v>10</v>
      </c>
      <c r="F74">
        <v>1.8</v>
      </c>
      <c r="G74" t="s">
        <v>23</v>
      </c>
      <c r="H74" t="s">
        <v>12</v>
      </c>
      <c r="I74">
        <v>18</v>
      </c>
      <c r="J74" t="str">
        <f t="shared" si="1"/>
        <v>Sep-2035</v>
      </c>
    </row>
    <row r="75" spans="1:10" x14ac:dyDescent="0.3">
      <c r="A75">
        <v>1074</v>
      </c>
      <c r="B75" s="1">
        <v>49611</v>
      </c>
      <c r="C75" t="s">
        <v>24</v>
      </c>
      <c r="D75" t="s">
        <v>10</v>
      </c>
      <c r="E75">
        <v>1</v>
      </c>
      <c r="F75">
        <v>1200</v>
      </c>
      <c r="G75" t="s">
        <v>18</v>
      </c>
      <c r="H75" t="s">
        <v>15</v>
      </c>
      <c r="I75">
        <v>1200</v>
      </c>
      <c r="J75" t="str">
        <f t="shared" si="1"/>
        <v>Oct-2035</v>
      </c>
    </row>
    <row r="76" spans="1:10" x14ac:dyDescent="0.3">
      <c r="A76">
        <v>1075</v>
      </c>
      <c r="B76" s="1">
        <v>49665</v>
      </c>
      <c r="C76" t="s">
        <v>25</v>
      </c>
      <c r="D76" t="s">
        <v>20</v>
      </c>
      <c r="E76">
        <v>3</v>
      </c>
      <c r="F76">
        <v>40</v>
      </c>
      <c r="G76" t="s">
        <v>11</v>
      </c>
      <c r="H76" t="s">
        <v>12</v>
      </c>
      <c r="I76">
        <v>120</v>
      </c>
      <c r="J76" t="str">
        <f t="shared" si="1"/>
        <v>Dec-2035</v>
      </c>
    </row>
    <row r="77" spans="1:10" x14ac:dyDescent="0.3">
      <c r="A77">
        <v>1076</v>
      </c>
      <c r="B77" s="1">
        <v>49719</v>
      </c>
      <c r="C77" t="s">
        <v>26</v>
      </c>
      <c r="D77" t="s">
        <v>20</v>
      </c>
      <c r="E77">
        <v>4</v>
      </c>
      <c r="F77">
        <v>60</v>
      </c>
      <c r="G77" t="s">
        <v>14</v>
      </c>
      <c r="H77" t="s">
        <v>15</v>
      </c>
      <c r="I77">
        <v>240</v>
      </c>
      <c r="J77" t="str">
        <f t="shared" si="1"/>
        <v>Feb-2036</v>
      </c>
    </row>
    <row r="78" spans="1:10" x14ac:dyDescent="0.3">
      <c r="A78">
        <v>1077</v>
      </c>
      <c r="B78" s="1">
        <v>49773</v>
      </c>
      <c r="C78" t="s">
        <v>27</v>
      </c>
      <c r="D78" t="s">
        <v>17</v>
      </c>
      <c r="E78">
        <v>12</v>
      </c>
      <c r="F78">
        <v>3</v>
      </c>
      <c r="G78" t="s">
        <v>23</v>
      </c>
      <c r="H78" t="s">
        <v>12</v>
      </c>
      <c r="I78">
        <v>36</v>
      </c>
      <c r="J78" t="str">
        <f t="shared" si="1"/>
        <v>Apr-2036</v>
      </c>
    </row>
    <row r="79" spans="1:10" x14ac:dyDescent="0.3">
      <c r="A79">
        <v>1078</v>
      </c>
      <c r="B79" s="1">
        <v>49827</v>
      </c>
      <c r="C79" t="s">
        <v>28</v>
      </c>
      <c r="D79" t="s">
        <v>10</v>
      </c>
      <c r="E79">
        <v>2</v>
      </c>
      <c r="F79">
        <v>450</v>
      </c>
      <c r="G79" t="s">
        <v>21</v>
      </c>
      <c r="H79" t="s">
        <v>15</v>
      </c>
      <c r="I79">
        <v>900</v>
      </c>
      <c r="J79" t="str">
        <f t="shared" si="1"/>
        <v>Jun-2036</v>
      </c>
    </row>
    <row r="80" spans="1:10" x14ac:dyDescent="0.3">
      <c r="A80">
        <v>1079</v>
      </c>
      <c r="B80" s="1">
        <v>49881</v>
      </c>
      <c r="C80" t="s">
        <v>16</v>
      </c>
      <c r="D80" t="s">
        <v>17</v>
      </c>
      <c r="E80">
        <v>8</v>
      </c>
      <c r="F80">
        <v>2.5</v>
      </c>
      <c r="G80" t="s">
        <v>18</v>
      </c>
      <c r="H80" t="s">
        <v>12</v>
      </c>
      <c r="I80">
        <v>20</v>
      </c>
      <c r="J80" t="str">
        <f t="shared" si="1"/>
        <v>Jul-2036</v>
      </c>
    </row>
    <row r="81" spans="1:10" x14ac:dyDescent="0.3">
      <c r="A81">
        <v>1080</v>
      </c>
      <c r="B81" s="1">
        <v>49935</v>
      </c>
      <c r="C81" t="s">
        <v>19</v>
      </c>
      <c r="D81" t="s">
        <v>20</v>
      </c>
      <c r="E81">
        <v>6</v>
      </c>
      <c r="F81">
        <v>25</v>
      </c>
      <c r="G81" t="s">
        <v>21</v>
      </c>
      <c r="H81" t="s">
        <v>15</v>
      </c>
      <c r="I81">
        <v>150</v>
      </c>
      <c r="J81" t="str">
        <f t="shared" si="1"/>
        <v>Sep-2036</v>
      </c>
    </row>
    <row r="82" spans="1:10" x14ac:dyDescent="0.3">
      <c r="A82">
        <v>1081</v>
      </c>
      <c r="B82" s="1">
        <v>49989</v>
      </c>
      <c r="C82" t="s">
        <v>22</v>
      </c>
      <c r="D82" t="s">
        <v>17</v>
      </c>
      <c r="E82">
        <v>10</v>
      </c>
      <c r="F82">
        <v>1.8</v>
      </c>
      <c r="G82" t="s">
        <v>23</v>
      </c>
      <c r="H82" t="s">
        <v>12</v>
      </c>
      <c r="I82">
        <v>18</v>
      </c>
      <c r="J82" t="str">
        <f t="shared" si="1"/>
        <v>Nov-2036</v>
      </c>
    </row>
    <row r="83" spans="1:10" x14ac:dyDescent="0.3">
      <c r="A83">
        <v>1082</v>
      </c>
      <c r="B83" s="1">
        <v>50043</v>
      </c>
      <c r="C83" t="s">
        <v>24</v>
      </c>
      <c r="D83" t="s">
        <v>10</v>
      </c>
      <c r="E83">
        <v>1</v>
      </c>
      <c r="F83">
        <v>1200</v>
      </c>
      <c r="G83" t="s">
        <v>18</v>
      </c>
      <c r="H83" t="s">
        <v>15</v>
      </c>
      <c r="I83">
        <v>1200</v>
      </c>
      <c r="J83" t="str">
        <f t="shared" si="1"/>
        <v>Jan-2037</v>
      </c>
    </row>
    <row r="84" spans="1:10" x14ac:dyDescent="0.3">
      <c r="A84">
        <v>1083</v>
      </c>
      <c r="B84" s="1">
        <v>50097</v>
      </c>
      <c r="C84" t="s">
        <v>25</v>
      </c>
      <c r="D84" t="s">
        <v>20</v>
      </c>
      <c r="E84">
        <v>3</v>
      </c>
      <c r="F84">
        <v>40</v>
      </c>
      <c r="G84" t="s">
        <v>11</v>
      </c>
      <c r="H84" t="s">
        <v>12</v>
      </c>
      <c r="I84">
        <v>120</v>
      </c>
      <c r="J84" t="str">
        <f t="shared" si="1"/>
        <v>Feb-2037</v>
      </c>
    </row>
    <row r="85" spans="1:10" x14ac:dyDescent="0.3">
      <c r="A85">
        <v>1084</v>
      </c>
      <c r="B85" s="1">
        <v>50151</v>
      </c>
      <c r="C85" t="s">
        <v>28</v>
      </c>
      <c r="D85" t="s">
        <v>10</v>
      </c>
      <c r="E85">
        <v>2</v>
      </c>
      <c r="F85">
        <v>450</v>
      </c>
      <c r="G85" t="s">
        <v>21</v>
      </c>
      <c r="H85" t="s">
        <v>15</v>
      </c>
      <c r="I85">
        <v>900</v>
      </c>
      <c r="J85" t="str">
        <f t="shared" si="1"/>
        <v>Apr-2037</v>
      </c>
    </row>
    <row r="86" spans="1:10" x14ac:dyDescent="0.3">
      <c r="A86">
        <v>1085</v>
      </c>
      <c r="B86" s="1">
        <v>50205</v>
      </c>
      <c r="C86" t="s">
        <v>9</v>
      </c>
      <c r="D86" t="s">
        <v>10</v>
      </c>
      <c r="E86">
        <v>5</v>
      </c>
      <c r="F86">
        <v>700</v>
      </c>
      <c r="G86" t="s">
        <v>11</v>
      </c>
      <c r="H86" t="s">
        <v>12</v>
      </c>
      <c r="I86">
        <v>3500</v>
      </c>
      <c r="J86" t="str">
        <f t="shared" si="1"/>
        <v>Jun-2037</v>
      </c>
    </row>
    <row r="87" spans="1:10" x14ac:dyDescent="0.3">
      <c r="A87">
        <v>1086</v>
      </c>
      <c r="B87" s="1">
        <v>50259</v>
      </c>
      <c r="C87" t="s">
        <v>13</v>
      </c>
      <c r="D87" t="s">
        <v>10</v>
      </c>
      <c r="E87">
        <v>2</v>
      </c>
      <c r="F87">
        <v>800</v>
      </c>
      <c r="G87" t="s">
        <v>14</v>
      </c>
      <c r="H87" t="s">
        <v>15</v>
      </c>
      <c r="I87">
        <v>1600</v>
      </c>
      <c r="J87" t="str">
        <f t="shared" si="1"/>
        <v>Aug-2037</v>
      </c>
    </row>
    <row r="88" spans="1:10" x14ac:dyDescent="0.3">
      <c r="A88">
        <v>1087</v>
      </c>
      <c r="B88" s="1">
        <v>50313</v>
      </c>
      <c r="C88" t="s">
        <v>16</v>
      </c>
      <c r="D88" t="s">
        <v>17</v>
      </c>
      <c r="E88">
        <v>8</v>
      </c>
      <c r="F88">
        <v>2.5</v>
      </c>
      <c r="G88" t="s">
        <v>18</v>
      </c>
      <c r="H88" t="s">
        <v>12</v>
      </c>
      <c r="I88">
        <v>20</v>
      </c>
      <c r="J88" t="str">
        <f t="shared" si="1"/>
        <v>Sep-2037</v>
      </c>
    </row>
    <row r="89" spans="1:10" x14ac:dyDescent="0.3">
      <c r="A89">
        <v>1088</v>
      </c>
      <c r="B89" s="1">
        <v>50367</v>
      </c>
      <c r="C89" t="s">
        <v>9</v>
      </c>
      <c r="D89" t="s">
        <v>10</v>
      </c>
      <c r="E89">
        <v>5</v>
      </c>
      <c r="F89">
        <v>700</v>
      </c>
      <c r="G89" t="s">
        <v>11</v>
      </c>
      <c r="H89" t="s">
        <v>12</v>
      </c>
      <c r="I89">
        <v>3500</v>
      </c>
      <c r="J89" t="str">
        <f t="shared" si="1"/>
        <v>Nov-2037</v>
      </c>
    </row>
    <row r="90" spans="1:10" x14ac:dyDescent="0.3">
      <c r="A90">
        <v>1089</v>
      </c>
      <c r="B90" s="1">
        <v>50421</v>
      </c>
      <c r="C90" t="s">
        <v>13</v>
      </c>
      <c r="D90" t="s">
        <v>10</v>
      </c>
      <c r="E90">
        <v>2</v>
      </c>
      <c r="F90">
        <v>800</v>
      </c>
      <c r="G90" t="s">
        <v>14</v>
      </c>
      <c r="H90" t="s">
        <v>15</v>
      </c>
      <c r="I90">
        <v>1600</v>
      </c>
      <c r="J90" t="str">
        <f t="shared" si="1"/>
        <v>Jan-2038</v>
      </c>
    </row>
    <row r="91" spans="1:10" x14ac:dyDescent="0.3">
      <c r="A91">
        <v>1090</v>
      </c>
      <c r="B91" s="1">
        <v>50475</v>
      </c>
      <c r="C91" t="s">
        <v>16</v>
      </c>
      <c r="D91" t="s">
        <v>17</v>
      </c>
      <c r="E91">
        <v>8</v>
      </c>
      <c r="F91">
        <v>2.5</v>
      </c>
      <c r="G91" t="s">
        <v>18</v>
      </c>
      <c r="H91" t="s">
        <v>12</v>
      </c>
      <c r="I91">
        <v>20</v>
      </c>
      <c r="J91" t="str">
        <f t="shared" si="1"/>
        <v>Mar-2038</v>
      </c>
    </row>
    <row r="92" spans="1:10" x14ac:dyDescent="0.3">
      <c r="A92">
        <v>1091</v>
      </c>
      <c r="B92" s="1">
        <v>50529</v>
      </c>
      <c r="C92" t="s">
        <v>19</v>
      </c>
      <c r="D92" t="s">
        <v>20</v>
      </c>
      <c r="E92">
        <v>6</v>
      </c>
      <c r="F92">
        <v>25</v>
      </c>
      <c r="G92" t="s">
        <v>21</v>
      </c>
      <c r="H92" t="s">
        <v>15</v>
      </c>
      <c r="I92">
        <v>150</v>
      </c>
      <c r="J92" t="str">
        <f t="shared" si="1"/>
        <v>May-2038</v>
      </c>
    </row>
    <row r="93" spans="1:10" x14ac:dyDescent="0.3">
      <c r="A93">
        <v>1092</v>
      </c>
      <c r="B93" s="1">
        <v>50583</v>
      </c>
      <c r="C93" t="s">
        <v>22</v>
      </c>
      <c r="D93" t="s">
        <v>17</v>
      </c>
      <c r="E93">
        <v>10</v>
      </c>
      <c r="F93">
        <v>1.8</v>
      </c>
      <c r="G93" t="s">
        <v>23</v>
      </c>
      <c r="H93" t="s">
        <v>12</v>
      </c>
      <c r="I93">
        <v>18</v>
      </c>
      <c r="J93" t="str">
        <f t="shared" si="1"/>
        <v>Jun-2038</v>
      </c>
    </row>
    <row r="94" spans="1:10" x14ac:dyDescent="0.3">
      <c r="A94">
        <v>1093</v>
      </c>
      <c r="B94" s="1">
        <v>50637</v>
      </c>
      <c r="C94" t="s">
        <v>24</v>
      </c>
      <c r="D94" t="s">
        <v>10</v>
      </c>
      <c r="E94">
        <v>1</v>
      </c>
      <c r="F94">
        <v>1200</v>
      </c>
      <c r="G94" t="s">
        <v>18</v>
      </c>
      <c r="H94" t="s">
        <v>15</v>
      </c>
      <c r="I94">
        <v>1200</v>
      </c>
      <c r="J94" t="str">
        <f t="shared" si="1"/>
        <v>Aug-2038</v>
      </c>
    </row>
    <row r="95" spans="1:10" x14ac:dyDescent="0.3">
      <c r="A95">
        <v>1094</v>
      </c>
      <c r="B95" s="1">
        <v>50691</v>
      </c>
      <c r="C95" t="s">
        <v>25</v>
      </c>
      <c r="D95" t="s">
        <v>20</v>
      </c>
      <c r="E95">
        <v>3</v>
      </c>
      <c r="F95">
        <v>40</v>
      </c>
      <c r="G95" t="s">
        <v>11</v>
      </c>
      <c r="H95" t="s">
        <v>12</v>
      </c>
      <c r="I95">
        <v>120</v>
      </c>
      <c r="J95" t="str">
        <f t="shared" si="1"/>
        <v>Oct-2038</v>
      </c>
    </row>
    <row r="96" spans="1:10" x14ac:dyDescent="0.3">
      <c r="A96">
        <v>1095</v>
      </c>
      <c r="B96" s="1">
        <v>50745</v>
      </c>
      <c r="C96" t="s">
        <v>26</v>
      </c>
      <c r="D96" t="s">
        <v>20</v>
      </c>
      <c r="E96">
        <v>4</v>
      </c>
      <c r="F96">
        <v>60</v>
      </c>
      <c r="G96" t="s">
        <v>14</v>
      </c>
      <c r="H96" t="s">
        <v>15</v>
      </c>
      <c r="I96">
        <v>240</v>
      </c>
      <c r="J96" t="str">
        <f t="shared" si="1"/>
        <v>Dec-2038</v>
      </c>
    </row>
    <row r="97" spans="1:10" x14ac:dyDescent="0.3">
      <c r="A97">
        <v>1096</v>
      </c>
      <c r="B97" s="1">
        <v>50799</v>
      </c>
      <c r="C97" t="s">
        <v>27</v>
      </c>
      <c r="D97" t="s">
        <v>17</v>
      </c>
      <c r="E97">
        <v>12</v>
      </c>
      <c r="F97">
        <v>3</v>
      </c>
      <c r="G97" t="s">
        <v>23</v>
      </c>
      <c r="H97" t="s">
        <v>12</v>
      </c>
      <c r="I97">
        <v>36</v>
      </c>
      <c r="J97" t="str">
        <f t="shared" si="1"/>
        <v>Jan-2039</v>
      </c>
    </row>
    <row r="98" spans="1:10" x14ac:dyDescent="0.3">
      <c r="A98">
        <v>1097</v>
      </c>
      <c r="B98" s="1">
        <v>50853</v>
      </c>
      <c r="C98" t="s">
        <v>28</v>
      </c>
      <c r="D98" t="s">
        <v>10</v>
      </c>
      <c r="E98">
        <v>2</v>
      </c>
      <c r="F98">
        <v>450</v>
      </c>
      <c r="G98" t="s">
        <v>21</v>
      </c>
      <c r="H98" t="s">
        <v>15</v>
      </c>
      <c r="I98">
        <v>900</v>
      </c>
      <c r="J98" t="str">
        <f t="shared" si="1"/>
        <v>Mar-2039</v>
      </c>
    </row>
    <row r="99" spans="1:10" x14ac:dyDescent="0.3">
      <c r="A99">
        <v>1098</v>
      </c>
      <c r="B99" s="1">
        <v>50907</v>
      </c>
      <c r="C99" t="s">
        <v>9</v>
      </c>
      <c r="D99" t="s">
        <v>10</v>
      </c>
      <c r="E99">
        <v>5</v>
      </c>
      <c r="F99">
        <v>700</v>
      </c>
      <c r="G99" t="s">
        <v>11</v>
      </c>
      <c r="H99" t="s">
        <v>12</v>
      </c>
      <c r="I99">
        <v>3500</v>
      </c>
      <c r="J99" t="str">
        <f t="shared" si="1"/>
        <v>May-2039</v>
      </c>
    </row>
    <row r="100" spans="1:10" x14ac:dyDescent="0.3">
      <c r="A100">
        <v>1099</v>
      </c>
      <c r="B100" s="1">
        <v>50961</v>
      </c>
      <c r="C100" t="s">
        <v>13</v>
      </c>
      <c r="D100" t="s">
        <v>10</v>
      </c>
      <c r="E100">
        <v>2</v>
      </c>
      <c r="F100">
        <v>800</v>
      </c>
      <c r="G100" t="s">
        <v>14</v>
      </c>
      <c r="H100" t="s">
        <v>15</v>
      </c>
      <c r="I100">
        <v>1600</v>
      </c>
      <c r="J100" t="str">
        <f t="shared" si="1"/>
        <v>Jul-2039</v>
      </c>
    </row>
    <row r="101" spans="1:10" x14ac:dyDescent="0.3">
      <c r="A101">
        <v>1100</v>
      </c>
      <c r="B101" s="1">
        <v>51015</v>
      </c>
      <c r="C101" t="s">
        <v>16</v>
      </c>
      <c r="D101" t="s">
        <v>17</v>
      </c>
      <c r="E101">
        <v>8</v>
      </c>
      <c r="F101">
        <v>2.5</v>
      </c>
      <c r="G101" t="s">
        <v>18</v>
      </c>
      <c r="H101" t="s">
        <v>12</v>
      </c>
      <c r="I101">
        <v>20</v>
      </c>
      <c r="J101" t="str">
        <f t="shared" si="1"/>
        <v>Sep-2039</v>
      </c>
    </row>
    <row r="102" spans="1:10" x14ac:dyDescent="0.3">
      <c r="A102">
        <v>1101</v>
      </c>
      <c r="B102" s="1">
        <v>51069</v>
      </c>
      <c r="C102" t="s">
        <v>19</v>
      </c>
      <c r="D102" t="s">
        <v>20</v>
      </c>
      <c r="E102">
        <v>6</v>
      </c>
      <c r="F102">
        <v>25</v>
      </c>
      <c r="G102" t="s">
        <v>21</v>
      </c>
      <c r="H102" t="s">
        <v>15</v>
      </c>
      <c r="I102">
        <v>150</v>
      </c>
      <c r="J102" t="str">
        <f t="shared" si="1"/>
        <v>Oct-2039</v>
      </c>
    </row>
    <row r="103" spans="1:10" x14ac:dyDescent="0.3">
      <c r="A103">
        <v>1102</v>
      </c>
      <c r="B103" s="1">
        <v>51123</v>
      </c>
      <c r="C103" t="s">
        <v>22</v>
      </c>
      <c r="D103" t="s">
        <v>17</v>
      </c>
      <c r="E103">
        <v>10</v>
      </c>
      <c r="F103">
        <v>1.8</v>
      </c>
      <c r="G103" t="s">
        <v>23</v>
      </c>
      <c r="H103" t="s">
        <v>12</v>
      </c>
      <c r="I103">
        <v>18</v>
      </c>
      <c r="J103" t="str">
        <f t="shared" si="1"/>
        <v>Dec-2039</v>
      </c>
    </row>
    <row r="104" spans="1:10" x14ac:dyDescent="0.3">
      <c r="A104">
        <v>1103</v>
      </c>
      <c r="B104" s="1">
        <v>51177</v>
      </c>
      <c r="C104" t="s">
        <v>24</v>
      </c>
      <c r="D104" t="s">
        <v>10</v>
      </c>
      <c r="E104">
        <v>1</v>
      </c>
      <c r="F104">
        <v>1200</v>
      </c>
      <c r="G104" t="s">
        <v>18</v>
      </c>
      <c r="H104" t="s">
        <v>15</v>
      </c>
      <c r="I104">
        <v>1200</v>
      </c>
      <c r="J104" t="str">
        <f t="shared" si="1"/>
        <v>Feb-2040</v>
      </c>
    </row>
    <row r="105" spans="1:10" x14ac:dyDescent="0.3">
      <c r="A105">
        <v>1104</v>
      </c>
      <c r="B105" s="1">
        <v>51231</v>
      </c>
      <c r="C105" t="s">
        <v>25</v>
      </c>
      <c r="D105" t="s">
        <v>20</v>
      </c>
      <c r="E105">
        <v>3</v>
      </c>
      <c r="F105">
        <v>40</v>
      </c>
      <c r="G105" t="s">
        <v>11</v>
      </c>
      <c r="H105" t="s">
        <v>12</v>
      </c>
      <c r="I105">
        <v>120</v>
      </c>
      <c r="J105" t="str">
        <f t="shared" si="1"/>
        <v>Apr-2040</v>
      </c>
    </row>
    <row r="106" spans="1:10" x14ac:dyDescent="0.3">
      <c r="A106">
        <v>1105</v>
      </c>
      <c r="B106" s="1">
        <v>51285</v>
      </c>
      <c r="C106" t="s">
        <v>26</v>
      </c>
      <c r="D106" t="s">
        <v>20</v>
      </c>
      <c r="E106">
        <v>4</v>
      </c>
      <c r="F106">
        <v>60</v>
      </c>
      <c r="G106" t="s">
        <v>14</v>
      </c>
      <c r="H106" t="s">
        <v>15</v>
      </c>
      <c r="I106">
        <v>240</v>
      </c>
      <c r="J106" t="str">
        <f t="shared" si="1"/>
        <v>May-2040</v>
      </c>
    </row>
    <row r="107" spans="1:10" x14ac:dyDescent="0.3">
      <c r="A107">
        <v>1106</v>
      </c>
      <c r="B107" s="1">
        <v>51339</v>
      </c>
      <c r="C107" t="s">
        <v>27</v>
      </c>
      <c r="D107" t="s">
        <v>17</v>
      </c>
      <c r="E107">
        <v>12</v>
      </c>
      <c r="F107">
        <v>3</v>
      </c>
      <c r="G107" t="s">
        <v>23</v>
      </c>
      <c r="H107" t="s">
        <v>12</v>
      </c>
      <c r="I107">
        <v>36</v>
      </c>
      <c r="J107" t="str">
        <f t="shared" si="1"/>
        <v>Jul-2040</v>
      </c>
    </row>
    <row r="108" spans="1:10" x14ac:dyDescent="0.3">
      <c r="A108">
        <v>1107</v>
      </c>
      <c r="B108" s="1">
        <v>51393</v>
      </c>
      <c r="C108" t="s">
        <v>28</v>
      </c>
      <c r="D108" t="s">
        <v>10</v>
      </c>
      <c r="E108">
        <v>2</v>
      </c>
      <c r="F108">
        <v>450</v>
      </c>
      <c r="G108" t="s">
        <v>21</v>
      </c>
      <c r="H108" t="s">
        <v>15</v>
      </c>
      <c r="I108">
        <v>900</v>
      </c>
      <c r="J108" t="str">
        <f t="shared" si="1"/>
        <v>Sep-2040</v>
      </c>
    </row>
    <row r="109" spans="1:10" x14ac:dyDescent="0.3">
      <c r="A109">
        <v>1108</v>
      </c>
      <c r="B109" s="1">
        <v>51447</v>
      </c>
      <c r="C109" t="s">
        <v>16</v>
      </c>
      <c r="D109" t="s">
        <v>17</v>
      </c>
      <c r="E109">
        <v>8</v>
      </c>
      <c r="F109">
        <v>2.5</v>
      </c>
      <c r="G109" t="s">
        <v>18</v>
      </c>
      <c r="H109" t="s">
        <v>12</v>
      </c>
      <c r="I109">
        <v>20</v>
      </c>
      <c r="J109" t="str">
        <f t="shared" si="1"/>
        <v>Nov-2040</v>
      </c>
    </row>
    <row r="110" spans="1:10" x14ac:dyDescent="0.3">
      <c r="A110">
        <v>1109</v>
      </c>
      <c r="B110" s="1">
        <v>51501</v>
      </c>
      <c r="C110" t="s">
        <v>19</v>
      </c>
      <c r="D110" t="s">
        <v>20</v>
      </c>
      <c r="E110">
        <v>6</v>
      </c>
      <c r="F110">
        <v>25</v>
      </c>
      <c r="G110" t="s">
        <v>21</v>
      </c>
      <c r="H110" t="s">
        <v>15</v>
      </c>
      <c r="I110">
        <v>150</v>
      </c>
      <c r="J110" t="str">
        <f t="shared" si="1"/>
        <v>Dec-2040</v>
      </c>
    </row>
    <row r="111" spans="1:10" x14ac:dyDescent="0.3">
      <c r="A111">
        <v>1110</v>
      </c>
      <c r="B111" s="1">
        <v>51555</v>
      </c>
      <c r="C111" t="s">
        <v>22</v>
      </c>
      <c r="D111" t="s">
        <v>17</v>
      </c>
      <c r="E111">
        <v>10</v>
      </c>
      <c r="F111">
        <v>1.8</v>
      </c>
      <c r="G111" t="s">
        <v>23</v>
      </c>
      <c r="H111" t="s">
        <v>12</v>
      </c>
      <c r="I111">
        <v>18</v>
      </c>
      <c r="J111" t="str">
        <f t="shared" si="1"/>
        <v>Feb-2041</v>
      </c>
    </row>
    <row r="112" spans="1:10" x14ac:dyDescent="0.3">
      <c r="A112">
        <v>1111</v>
      </c>
      <c r="B112" s="1">
        <v>51609</v>
      </c>
      <c r="C112" t="s">
        <v>24</v>
      </c>
      <c r="D112" t="s">
        <v>10</v>
      </c>
      <c r="E112">
        <v>1</v>
      </c>
      <c r="F112">
        <v>1200</v>
      </c>
      <c r="G112" t="s">
        <v>18</v>
      </c>
      <c r="H112" t="s">
        <v>15</v>
      </c>
      <c r="I112">
        <v>1200</v>
      </c>
      <c r="J112" t="str">
        <f t="shared" si="1"/>
        <v>Apr-2041</v>
      </c>
    </row>
    <row r="113" spans="1:10" x14ac:dyDescent="0.3">
      <c r="A113">
        <v>1112</v>
      </c>
      <c r="B113" s="1">
        <v>51663</v>
      </c>
      <c r="C113" t="s">
        <v>25</v>
      </c>
      <c r="D113" t="s">
        <v>20</v>
      </c>
      <c r="E113">
        <v>3</v>
      </c>
      <c r="F113">
        <v>40</v>
      </c>
      <c r="G113" t="s">
        <v>11</v>
      </c>
      <c r="H113" t="s">
        <v>12</v>
      </c>
      <c r="I113">
        <v>120</v>
      </c>
      <c r="J113" t="str">
        <f t="shared" si="1"/>
        <v>Jun-2041</v>
      </c>
    </row>
    <row r="114" spans="1:10" x14ac:dyDescent="0.3">
      <c r="A114">
        <v>1113</v>
      </c>
      <c r="B114" s="1">
        <v>51717</v>
      </c>
      <c r="C114" t="s">
        <v>28</v>
      </c>
      <c r="D114" t="s">
        <v>10</v>
      </c>
      <c r="E114">
        <v>2</v>
      </c>
      <c r="F114">
        <v>450</v>
      </c>
      <c r="G114" t="s">
        <v>21</v>
      </c>
      <c r="H114" t="s">
        <v>15</v>
      </c>
      <c r="I114">
        <v>900</v>
      </c>
      <c r="J114" t="str">
        <f t="shared" si="1"/>
        <v>Aug-2041</v>
      </c>
    </row>
    <row r="115" spans="1:10" x14ac:dyDescent="0.3">
      <c r="A115">
        <v>1114</v>
      </c>
      <c r="B115" s="1">
        <v>51771</v>
      </c>
      <c r="C115" t="s">
        <v>9</v>
      </c>
      <c r="D115" t="s">
        <v>10</v>
      </c>
      <c r="E115">
        <v>5</v>
      </c>
      <c r="F115">
        <v>700</v>
      </c>
      <c r="G115" t="s">
        <v>11</v>
      </c>
      <c r="H115" t="s">
        <v>12</v>
      </c>
      <c r="I115">
        <v>3500</v>
      </c>
      <c r="J115" t="str">
        <f t="shared" si="1"/>
        <v>Sep-2041</v>
      </c>
    </row>
    <row r="116" spans="1:10" x14ac:dyDescent="0.3">
      <c r="A116">
        <v>1115</v>
      </c>
      <c r="B116" s="1">
        <v>51825</v>
      </c>
      <c r="C116" t="s">
        <v>13</v>
      </c>
      <c r="D116" t="s">
        <v>10</v>
      </c>
      <c r="E116">
        <v>2</v>
      </c>
      <c r="F116">
        <v>800</v>
      </c>
      <c r="G116" t="s">
        <v>14</v>
      </c>
      <c r="H116" t="s">
        <v>15</v>
      </c>
      <c r="I116">
        <v>1600</v>
      </c>
      <c r="J116" t="str">
        <f t="shared" si="1"/>
        <v>Nov-2041</v>
      </c>
    </row>
    <row r="117" spans="1:10" x14ac:dyDescent="0.3">
      <c r="A117">
        <v>1116</v>
      </c>
      <c r="B117" s="1">
        <v>51879</v>
      </c>
      <c r="C117" t="s">
        <v>16</v>
      </c>
      <c r="D117" t="s">
        <v>17</v>
      </c>
      <c r="E117">
        <v>8</v>
      </c>
      <c r="F117">
        <v>2.5</v>
      </c>
      <c r="G117" t="s">
        <v>18</v>
      </c>
      <c r="H117" t="s">
        <v>12</v>
      </c>
      <c r="I117">
        <v>20</v>
      </c>
      <c r="J117" t="str">
        <f t="shared" si="1"/>
        <v>Jan-2042</v>
      </c>
    </row>
    <row r="118" spans="1:10" x14ac:dyDescent="0.3">
      <c r="A118">
        <v>1117</v>
      </c>
      <c r="B118" s="1">
        <v>51933</v>
      </c>
      <c r="C118" t="s">
        <v>24</v>
      </c>
      <c r="D118" t="s">
        <v>10</v>
      </c>
      <c r="E118">
        <v>1</v>
      </c>
      <c r="F118">
        <v>1200</v>
      </c>
      <c r="G118" t="s">
        <v>18</v>
      </c>
      <c r="H118" t="s">
        <v>15</v>
      </c>
      <c r="I118">
        <v>1200</v>
      </c>
      <c r="J118" t="str">
        <f t="shared" si="1"/>
        <v>Mar-2042</v>
      </c>
    </row>
    <row r="119" spans="1:10" x14ac:dyDescent="0.3">
      <c r="A119">
        <v>1118</v>
      </c>
      <c r="B119" s="1">
        <v>51987</v>
      </c>
      <c r="C119" t="s">
        <v>25</v>
      </c>
      <c r="D119" t="s">
        <v>20</v>
      </c>
      <c r="E119">
        <v>3</v>
      </c>
      <c r="F119">
        <v>40</v>
      </c>
      <c r="G119" t="s">
        <v>11</v>
      </c>
      <c r="H119" t="s">
        <v>12</v>
      </c>
      <c r="I119">
        <v>120</v>
      </c>
      <c r="J119" t="str">
        <f t="shared" si="1"/>
        <v>May-2042</v>
      </c>
    </row>
    <row r="120" spans="1:10" x14ac:dyDescent="0.3">
      <c r="A120">
        <v>1119</v>
      </c>
      <c r="B120" s="1">
        <v>52041</v>
      </c>
      <c r="C120" t="s">
        <v>26</v>
      </c>
      <c r="D120" t="s">
        <v>20</v>
      </c>
      <c r="E120">
        <v>4</v>
      </c>
      <c r="F120">
        <v>60</v>
      </c>
      <c r="G120" t="s">
        <v>14</v>
      </c>
      <c r="H120" t="s">
        <v>15</v>
      </c>
      <c r="I120">
        <v>240</v>
      </c>
      <c r="J120" t="str">
        <f t="shared" si="1"/>
        <v>Jun-2042</v>
      </c>
    </row>
    <row r="121" spans="1:10" x14ac:dyDescent="0.3">
      <c r="A121">
        <v>1120</v>
      </c>
      <c r="B121" s="1">
        <v>52095</v>
      </c>
      <c r="C121" t="s">
        <v>27</v>
      </c>
      <c r="D121" t="s">
        <v>17</v>
      </c>
      <c r="E121">
        <v>12</v>
      </c>
      <c r="F121">
        <v>3</v>
      </c>
      <c r="G121" t="s">
        <v>23</v>
      </c>
      <c r="H121" t="s">
        <v>12</v>
      </c>
      <c r="I121">
        <v>36</v>
      </c>
      <c r="J121" t="str">
        <f t="shared" si="1"/>
        <v>Aug-2042</v>
      </c>
    </row>
    <row r="122" spans="1:10" x14ac:dyDescent="0.3">
      <c r="A122">
        <v>1121</v>
      </c>
      <c r="B122" s="1">
        <v>52149</v>
      </c>
      <c r="C122" t="s">
        <v>28</v>
      </c>
      <c r="D122" t="s">
        <v>10</v>
      </c>
      <c r="E122">
        <v>2</v>
      </c>
      <c r="F122">
        <v>450</v>
      </c>
      <c r="G122" t="s">
        <v>21</v>
      </c>
      <c r="H122" t="s">
        <v>15</v>
      </c>
      <c r="I122">
        <v>900</v>
      </c>
      <c r="J122" t="str">
        <f t="shared" si="1"/>
        <v>Oct-2042</v>
      </c>
    </row>
    <row r="123" spans="1:10" x14ac:dyDescent="0.3">
      <c r="A123">
        <v>1122</v>
      </c>
      <c r="B123" s="1">
        <v>52203</v>
      </c>
      <c r="C123" t="s">
        <v>16</v>
      </c>
      <c r="D123" t="s">
        <v>17</v>
      </c>
      <c r="E123">
        <v>8</v>
      </c>
      <c r="F123">
        <v>2.5</v>
      </c>
      <c r="G123" t="s">
        <v>18</v>
      </c>
      <c r="H123" t="s">
        <v>12</v>
      </c>
      <c r="I123">
        <v>20</v>
      </c>
      <c r="J123" t="str">
        <f t="shared" si="1"/>
        <v>Dec-2042</v>
      </c>
    </row>
    <row r="124" spans="1:10" x14ac:dyDescent="0.3">
      <c r="A124">
        <v>1123</v>
      </c>
      <c r="B124" s="1">
        <v>52257</v>
      </c>
      <c r="C124" t="s">
        <v>19</v>
      </c>
      <c r="D124" t="s">
        <v>20</v>
      </c>
      <c r="E124">
        <v>6</v>
      </c>
      <c r="F124">
        <v>25</v>
      </c>
      <c r="G124" t="s">
        <v>21</v>
      </c>
      <c r="H124" t="s">
        <v>15</v>
      </c>
      <c r="I124">
        <v>150</v>
      </c>
      <c r="J124" t="str">
        <f t="shared" si="1"/>
        <v>Jan-2043</v>
      </c>
    </row>
    <row r="125" spans="1:10" x14ac:dyDescent="0.3">
      <c r="A125">
        <v>1124</v>
      </c>
      <c r="B125" s="1">
        <v>52311</v>
      </c>
      <c r="C125" t="s">
        <v>22</v>
      </c>
      <c r="D125" t="s">
        <v>17</v>
      </c>
      <c r="E125">
        <v>10</v>
      </c>
      <c r="F125">
        <v>1.8</v>
      </c>
      <c r="G125" t="s">
        <v>23</v>
      </c>
      <c r="H125" t="s">
        <v>12</v>
      </c>
      <c r="I125">
        <v>18</v>
      </c>
      <c r="J125" t="str">
        <f t="shared" si="1"/>
        <v>Mar-2043</v>
      </c>
    </row>
    <row r="126" spans="1:10" x14ac:dyDescent="0.3">
      <c r="A126">
        <v>1125</v>
      </c>
      <c r="B126" s="1">
        <v>52365</v>
      </c>
      <c r="C126" t="s">
        <v>24</v>
      </c>
      <c r="D126" t="s">
        <v>10</v>
      </c>
      <c r="E126">
        <v>1</v>
      </c>
      <c r="F126">
        <v>1200</v>
      </c>
      <c r="G126" t="s">
        <v>18</v>
      </c>
      <c r="H126" t="s">
        <v>15</v>
      </c>
      <c r="I126">
        <v>1200</v>
      </c>
      <c r="J126" t="str">
        <f t="shared" si="1"/>
        <v>May-2043</v>
      </c>
    </row>
    <row r="127" spans="1:10" x14ac:dyDescent="0.3">
      <c r="A127">
        <v>1126</v>
      </c>
      <c r="B127" s="1">
        <v>52419</v>
      </c>
      <c r="C127" t="s">
        <v>25</v>
      </c>
      <c r="D127" t="s">
        <v>20</v>
      </c>
      <c r="E127">
        <v>3</v>
      </c>
      <c r="F127">
        <v>40</v>
      </c>
      <c r="G127" t="s">
        <v>11</v>
      </c>
      <c r="H127" t="s">
        <v>12</v>
      </c>
      <c r="I127">
        <v>120</v>
      </c>
      <c r="J127" t="str">
        <f t="shared" si="1"/>
        <v>Jul-2043</v>
      </c>
    </row>
    <row r="128" spans="1:10" x14ac:dyDescent="0.3">
      <c r="A128">
        <v>1127</v>
      </c>
      <c r="B128" s="1">
        <v>52473</v>
      </c>
      <c r="C128" t="s">
        <v>28</v>
      </c>
      <c r="D128" t="s">
        <v>10</v>
      </c>
      <c r="E128">
        <v>2</v>
      </c>
      <c r="F128">
        <v>450</v>
      </c>
      <c r="G128" t="s">
        <v>21</v>
      </c>
      <c r="H128" t="s">
        <v>15</v>
      </c>
      <c r="I128">
        <v>900</v>
      </c>
      <c r="J128" t="str">
        <f t="shared" si="1"/>
        <v>Aug-2043</v>
      </c>
    </row>
    <row r="129" spans="1:10" x14ac:dyDescent="0.3">
      <c r="A129">
        <v>1128</v>
      </c>
      <c r="B129" s="1">
        <v>52527</v>
      </c>
      <c r="C129" t="s">
        <v>9</v>
      </c>
      <c r="D129" t="s">
        <v>10</v>
      </c>
      <c r="E129">
        <v>5</v>
      </c>
      <c r="F129">
        <v>700</v>
      </c>
      <c r="G129" t="s">
        <v>11</v>
      </c>
      <c r="H129" t="s">
        <v>12</v>
      </c>
      <c r="I129">
        <v>3500</v>
      </c>
      <c r="J129" t="str">
        <f t="shared" si="1"/>
        <v>Oct-2043</v>
      </c>
    </row>
    <row r="130" spans="1:10" x14ac:dyDescent="0.3">
      <c r="A130">
        <v>1129</v>
      </c>
      <c r="B130" s="1">
        <v>52581</v>
      </c>
      <c r="C130" t="s">
        <v>13</v>
      </c>
      <c r="D130" t="s">
        <v>10</v>
      </c>
      <c r="E130">
        <v>2</v>
      </c>
      <c r="F130">
        <v>800</v>
      </c>
      <c r="G130" t="s">
        <v>14</v>
      </c>
      <c r="H130" t="s">
        <v>15</v>
      </c>
      <c r="I130">
        <v>1600</v>
      </c>
      <c r="J130" t="str">
        <f t="shared" si="1"/>
        <v>Dec-2043</v>
      </c>
    </row>
    <row r="131" spans="1:10" x14ac:dyDescent="0.3">
      <c r="A131">
        <v>1130</v>
      </c>
      <c r="B131" s="1">
        <v>52635</v>
      </c>
      <c r="C131" t="s">
        <v>16</v>
      </c>
      <c r="D131" t="s">
        <v>17</v>
      </c>
      <c r="E131">
        <v>8</v>
      </c>
      <c r="F131">
        <v>2.5</v>
      </c>
      <c r="G131" t="s">
        <v>18</v>
      </c>
      <c r="H131" t="s">
        <v>12</v>
      </c>
      <c r="I131">
        <v>20</v>
      </c>
      <c r="J131" t="str">
        <f t="shared" ref="J131:J194" si="2">TEXT(B131,"mmm-yyyy")</f>
        <v>Feb-2044</v>
      </c>
    </row>
    <row r="132" spans="1:10" x14ac:dyDescent="0.3">
      <c r="A132">
        <v>1131</v>
      </c>
      <c r="B132" s="1">
        <v>52689</v>
      </c>
      <c r="C132" t="s">
        <v>9</v>
      </c>
      <c r="D132" t="s">
        <v>10</v>
      </c>
      <c r="E132">
        <v>5</v>
      </c>
      <c r="F132">
        <v>700</v>
      </c>
      <c r="G132" t="s">
        <v>11</v>
      </c>
      <c r="H132" t="s">
        <v>12</v>
      </c>
      <c r="I132">
        <v>3500</v>
      </c>
      <c r="J132" t="str">
        <f t="shared" si="2"/>
        <v>Apr-2044</v>
      </c>
    </row>
    <row r="133" spans="1:10" x14ac:dyDescent="0.3">
      <c r="A133">
        <v>1132</v>
      </c>
      <c r="B133" s="1">
        <v>52743</v>
      </c>
      <c r="C133" t="s">
        <v>13</v>
      </c>
      <c r="D133" t="s">
        <v>10</v>
      </c>
      <c r="E133">
        <v>2</v>
      </c>
      <c r="F133">
        <v>800</v>
      </c>
      <c r="G133" t="s">
        <v>14</v>
      </c>
      <c r="H133" t="s">
        <v>15</v>
      </c>
      <c r="I133">
        <v>1600</v>
      </c>
      <c r="J133" t="str">
        <f t="shared" si="2"/>
        <v>May-2044</v>
      </c>
    </row>
    <row r="134" spans="1:10" x14ac:dyDescent="0.3">
      <c r="A134">
        <v>1133</v>
      </c>
      <c r="B134" s="1">
        <v>52797</v>
      </c>
      <c r="C134" t="s">
        <v>16</v>
      </c>
      <c r="D134" t="s">
        <v>17</v>
      </c>
      <c r="E134">
        <v>8</v>
      </c>
      <c r="F134">
        <v>2.5</v>
      </c>
      <c r="G134" t="s">
        <v>18</v>
      </c>
      <c r="H134" t="s">
        <v>12</v>
      </c>
      <c r="I134">
        <v>20</v>
      </c>
      <c r="J134" t="str">
        <f t="shared" si="2"/>
        <v>Jul-2044</v>
      </c>
    </row>
    <row r="135" spans="1:10" x14ac:dyDescent="0.3">
      <c r="A135">
        <v>1134</v>
      </c>
      <c r="B135" s="1">
        <v>52851</v>
      </c>
      <c r="C135" t="s">
        <v>19</v>
      </c>
      <c r="D135" t="s">
        <v>20</v>
      </c>
      <c r="E135">
        <v>6</v>
      </c>
      <c r="F135">
        <v>25</v>
      </c>
      <c r="G135" t="s">
        <v>21</v>
      </c>
      <c r="H135" t="s">
        <v>15</v>
      </c>
      <c r="I135">
        <v>150</v>
      </c>
      <c r="J135" t="str">
        <f t="shared" si="2"/>
        <v>Sep-2044</v>
      </c>
    </row>
    <row r="136" spans="1:10" x14ac:dyDescent="0.3">
      <c r="A136">
        <v>1135</v>
      </c>
      <c r="B136" s="1">
        <v>52905</v>
      </c>
      <c r="C136" t="s">
        <v>22</v>
      </c>
      <c r="D136" t="s">
        <v>17</v>
      </c>
      <c r="E136">
        <v>10</v>
      </c>
      <c r="F136">
        <v>1.8</v>
      </c>
      <c r="G136" t="s">
        <v>23</v>
      </c>
      <c r="H136" t="s">
        <v>12</v>
      </c>
      <c r="I136">
        <v>18</v>
      </c>
      <c r="J136" t="str">
        <f t="shared" si="2"/>
        <v>Nov-2044</v>
      </c>
    </row>
    <row r="137" spans="1:10" x14ac:dyDescent="0.3">
      <c r="A137">
        <v>1136</v>
      </c>
      <c r="B137" s="1">
        <v>52959</v>
      </c>
      <c r="C137" t="s">
        <v>24</v>
      </c>
      <c r="D137" t="s">
        <v>10</v>
      </c>
      <c r="E137">
        <v>1</v>
      </c>
      <c r="F137">
        <v>1200</v>
      </c>
      <c r="G137" t="s">
        <v>18</v>
      </c>
      <c r="H137" t="s">
        <v>15</v>
      </c>
      <c r="I137">
        <v>1200</v>
      </c>
      <c r="J137" t="str">
        <f t="shared" si="2"/>
        <v>Dec-2044</v>
      </c>
    </row>
    <row r="138" spans="1:10" x14ac:dyDescent="0.3">
      <c r="A138">
        <v>1137</v>
      </c>
      <c r="B138" s="1">
        <v>53013</v>
      </c>
      <c r="C138" t="s">
        <v>25</v>
      </c>
      <c r="D138" t="s">
        <v>20</v>
      </c>
      <c r="E138">
        <v>3</v>
      </c>
      <c r="F138">
        <v>40</v>
      </c>
      <c r="G138" t="s">
        <v>11</v>
      </c>
      <c r="H138" t="s">
        <v>12</v>
      </c>
      <c r="I138">
        <v>120</v>
      </c>
      <c r="J138" t="str">
        <f t="shared" si="2"/>
        <v>Feb-2045</v>
      </c>
    </row>
    <row r="139" spans="1:10" x14ac:dyDescent="0.3">
      <c r="A139">
        <v>1138</v>
      </c>
      <c r="B139" s="1">
        <v>53067</v>
      </c>
      <c r="C139" t="s">
        <v>26</v>
      </c>
      <c r="D139" t="s">
        <v>20</v>
      </c>
      <c r="E139">
        <v>4</v>
      </c>
      <c r="F139">
        <v>60</v>
      </c>
      <c r="G139" t="s">
        <v>14</v>
      </c>
      <c r="H139" t="s">
        <v>15</v>
      </c>
      <c r="I139">
        <v>240</v>
      </c>
      <c r="J139" t="str">
        <f t="shared" si="2"/>
        <v>Apr-2045</v>
      </c>
    </row>
    <row r="140" spans="1:10" x14ac:dyDescent="0.3">
      <c r="A140">
        <v>1139</v>
      </c>
      <c r="B140" s="1">
        <v>53121</v>
      </c>
      <c r="C140" t="s">
        <v>27</v>
      </c>
      <c r="D140" t="s">
        <v>17</v>
      </c>
      <c r="E140">
        <v>12</v>
      </c>
      <c r="F140">
        <v>3</v>
      </c>
      <c r="G140" t="s">
        <v>23</v>
      </c>
      <c r="H140" t="s">
        <v>12</v>
      </c>
      <c r="I140">
        <v>36</v>
      </c>
      <c r="J140" t="str">
        <f t="shared" si="2"/>
        <v>Jun-2045</v>
      </c>
    </row>
    <row r="141" spans="1:10" x14ac:dyDescent="0.3">
      <c r="A141">
        <v>1140</v>
      </c>
      <c r="B141" s="1">
        <v>53175</v>
      </c>
      <c r="C141" t="s">
        <v>24</v>
      </c>
      <c r="D141" t="s">
        <v>10</v>
      </c>
      <c r="E141">
        <v>1</v>
      </c>
      <c r="F141">
        <v>1200</v>
      </c>
      <c r="G141" t="s">
        <v>18</v>
      </c>
      <c r="H141" t="s">
        <v>15</v>
      </c>
      <c r="I141">
        <v>1200</v>
      </c>
      <c r="J141" t="str">
        <f t="shared" si="2"/>
        <v>Aug-2045</v>
      </c>
    </row>
    <row r="142" spans="1:10" x14ac:dyDescent="0.3">
      <c r="A142">
        <v>1141</v>
      </c>
      <c r="B142" s="1">
        <v>53229</v>
      </c>
      <c r="C142" t="s">
        <v>25</v>
      </c>
      <c r="D142" t="s">
        <v>20</v>
      </c>
      <c r="E142">
        <v>3</v>
      </c>
      <c r="F142">
        <v>40</v>
      </c>
      <c r="G142" t="s">
        <v>11</v>
      </c>
      <c r="H142" t="s">
        <v>12</v>
      </c>
      <c r="I142">
        <v>120</v>
      </c>
      <c r="J142" t="str">
        <f t="shared" si="2"/>
        <v>Sep-2045</v>
      </c>
    </row>
    <row r="143" spans="1:10" x14ac:dyDescent="0.3">
      <c r="A143">
        <v>1142</v>
      </c>
      <c r="B143" s="1">
        <v>53283</v>
      </c>
      <c r="C143" t="s">
        <v>26</v>
      </c>
      <c r="D143" t="s">
        <v>20</v>
      </c>
      <c r="E143">
        <v>4</v>
      </c>
      <c r="F143">
        <v>60</v>
      </c>
      <c r="G143" t="s">
        <v>14</v>
      </c>
      <c r="H143" t="s">
        <v>15</v>
      </c>
      <c r="I143">
        <v>240</v>
      </c>
      <c r="J143" t="str">
        <f t="shared" si="2"/>
        <v>Nov-2045</v>
      </c>
    </row>
    <row r="144" spans="1:10" x14ac:dyDescent="0.3">
      <c r="A144">
        <v>1143</v>
      </c>
      <c r="B144" s="1">
        <v>53337</v>
      </c>
      <c r="C144" t="s">
        <v>27</v>
      </c>
      <c r="D144" t="s">
        <v>17</v>
      </c>
      <c r="E144">
        <v>12</v>
      </c>
      <c r="F144">
        <v>3</v>
      </c>
      <c r="G144" t="s">
        <v>23</v>
      </c>
      <c r="H144" t="s">
        <v>12</v>
      </c>
      <c r="I144">
        <v>36</v>
      </c>
      <c r="J144" t="str">
        <f t="shared" si="2"/>
        <v>Jan-2046</v>
      </c>
    </row>
    <row r="145" spans="1:10" x14ac:dyDescent="0.3">
      <c r="A145">
        <v>1144</v>
      </c>
      <c r="B145" s="1">
        <v>53391</v>
      </c>
      <c r="C145" t="s">
        <v>28</v>
      </c>
      <c r="D145" t="s">
        <v>10</v>
      </c>
      <c r="E145">
        <v>2</v>
      </c>
      <c r="F145">
        <v>450</v>
      </c>
      <c r="G145" t="s">
        <v>21</v>
      </c>
      <c r="H145" t="s">
        <v>15</v>
      </c>
      <c r="I145">
        <v>900</v>
      </c>
      <c r="J145" t="str">
        <f t="shared" si="2"/>
        <v>Mar-2046</v>
      </c>
    </row>
    <row r="146" spans="1:10" x14ac:dyDescent="0.3">
      <c r="A146">
        <v>1145</v>
      </c>
      <c r="B146" s="1">
        <v>53445</v>
      </c>
      <c r="C146" t="s">
        <v>16</v>
      </c>
      <c r="D146" t="s">
        <v>17</v>
      </c>
      <c r="E146">
        <v>8</v>
      </c>
      <c r="F146">
        <v>2.5</v>
      </c>
      <c r="G146" t="s">
        <v>18</v>
      </c>
      <c r="H146" t="s">
        <v>12</v>
      </c>
      <c r="I146">
        <v>20</v>
      </c>
      <c r="J146" t="str">
        <f t="shared" si="2"/>
        <v>Apr-2046</v>
      </c>
    </row>
    <row r="147" spans="1:10" x14ac:dyDescent="0.3">
      <c r="A147">
        <v>1146</v>
      </c>
      <c r="B147" s="1">
        <v>53499</v>
      </c>
      <c r="C147" t="s">
        <v>19</v>
      </c>
      <c r="D147" t="s">
        <v>20</v>
      </c>
      <c r="E147">
        <v>6</v>
      </c>
      <c r="F147">
        <v>25</v>
      </c>
      <c r="G147" t="s">
        <v>21</v>
      </c>
      <c r="H147" t="s">
        <v>15</v>
      </c>
      <c r="I147">
        <v>150</v>
      </c>
      <c r="J147" t="str">
        <f t="shared" si="2"/>
        <v>Jun-2046</v>
      </c>
    </row>
    <row r="148" spans="1:10" x14ac:dyDescent="0.3">
      <c r="A148">
        <v>1147</v>
      </c>
      <c r="B148" s="1">
        <v>53553</v>
      </c>
      <c r="C148" t="s">
        <v>22</v>
      </c>
      <c r="D148" t="s">
        <v>17</v>
      </c>
      <c r="E148">
        <v>10</v>
      </c>
      <c r="F148">
        <v>1.8</v>
      </c>
      <c r="G148" t="s">
        <v>23</v>
      </c>
      <c r="H148" t="s">
        <v>12</v>
      </c>
      <c r="I148">
        <v>18</v>
      </c>
      <c r="J148" t="str">
        <f t="shared" si="2"/>
        <v>Aug-2046</v>
      </c>
    </row>
    <row r="149" spans="1:10" x14ac:dyDescent="0.3">
      <c r="A149">
        <v>1148</v>
      </c>
      <c r="B149" s="1">
        <v>53607</v>
      </c>
      <c r="C149" t="s">
        <v>24</v>
      </c>
      <c r="D149" t="s">
        <v>10</v>
      </c>
      <c r="E149">
        <v>1</v>
      </c>
      <c r="F149">
        <v>1200</v>
      </c>
      <c r="G149" t="s">
        <v>18</v>
      </c>
      <c r="H149" t="s">
        <v>15</v>
      </c>
      <c r="I149">
        <v>1200</v>
      </c>
      <c r="J149" t="str">
        <f t="shared" si="2"/>
        <v>Oct-2046</v>
      </c>
    </row>
    <row r="150" spans="1:10" x14ac:dyDescent="0.3">
      <c r="A150">
        <v>1149</v>
      </c>
      <c r="B150" s="1">
        <v>53661</v>
      </c>
      <c r="C150" t="s">
        <v>25</v>
      </c>
      <c r="D150" t="s">
        <v>20</v>
      </c>
      <c r="E150">
        <v>3</v>
      </c>
      <c r="F150">
        <v>40</v>
      </c>
      <c r="G150" t="s">
        <v>11</v>
      </c>
      <c r="H150" t="s">
        <v>12</v>
      </c>
      <c r="I150">
        <v>120</v>
      </c>
      <c r="J150" t="str">
        <f t="shared" si="2"/>
        <v>Nov-2046</v>
      </c>
    </row>
    <row r="151" spans="1:10" x14ac:dyDescent="0.3">
      <c r="A151">
        <v>1150</v>
      </c>
      <c r="B151" s="1">
        <v>53715</v>
      </c>
      <c r="C151" t="s">
        <v>28</v>
      </c>
      <c r="D151" t="s">
        <v>10</v>
      </c>
      <c r="E151">
        <v>2</v>
      </c>
      <c r="F151">
        <v>450</v>
      </c>
      <c r="G151" t="s">
        <v>21</v>
      </c>
      <c r="H151" t="s">
        <v>15</v>
      </c>
      <c r="I151">
        <v>900</v>
      </c>
      <c r="J151" t="str">
        <f t="shared" si="2"/>
        <v>Jan-2047</v>
      </c>
    </row>
    <row r="152" spans="1:10" x14ac:dyDescent="0.3">
      <c r="A152">
        <v>1151</v>
      </c>
      <c r="B152" s="1">
        <v>53769</v>
      </c>
      <c r="C152" t="s">
        <v>9</v>
      </c>
      <c r="D152" t="s">
        <v>10</v>
      </c>
      <c r="E152">
        <v>5</v>
      </c>
      <c r="F152">
        <v>700</v>
      </c>
      <c r="G152" t="s">
        <v>11</v>
      </c>
      <c r="H152" t="s">
        <v>12</v>
      </c>
      <c r="I152">
        <v>3500</v>
      </c>
      <c r="J152" t="str">
        <f t="shared" si="2"/>
        <v>Mar-2047</v>
      </c>
    </row>
    <row r="153" spans="1:10" x14ac:dyDescent="0.3">
      <c r="A153">
        <v>1152</v>
      </c>
      <c r="B153" s="1">
        <v>53823</v>
      </c>
      <c r="C153" t="s">
        <v>13</v>
      </c>
      <c r="D153" t="s">
        <v>10</v>
      </c>
      <c r="E153">
        <v>2</v>
      </c>
      <c r="F153">
        <v>800</v>
      </c>
      <c r="G153" t="s">
        <v>14</v>
      </c>
      <c r="H153" t="s">
        <v>15</v>
      </c>
      <c r="I153">
        <v>1600</v>
      </c>
      <c r="J153" t="str">
        <f t="shared" si="2"/>
        <v>May-2047</v>
      </c>
    </row>
    <row r="154" spans="1:10" x14ac:dyDescent="0.3">
      <c r="A154">
        <v>1153</v>
      </c>
      <c r="B154" s="1">
        <v>53877</v>
      </c>
      <c r="C154" t="s">
        <v>16</v>
      </c>
      <c r="D154" t="s">
        <v>17</v>
      </c>
      <c r="E154">
        <v>8</v>
      </c>
      <c r="F154">
        <v>2.5</v>
      </c>
      <c r="G154" t="s">
        <v>18</v>
      </c>
      <c r="H154" t="s">
        <v>12</v>
      </c>
      <c r="I154">
        <v>20</v>
      </c>
      <c r="J154" t="str">
        <f t="shared" si="2"/>
        <v>Jul-2047</v>
      </c>
    </row>
    <row r="155" spans="1:10" x14ac:dyDescent="0.3">
      <c r="A155">
        <v>1154</v>
      </c>
      <c r="B155" s="1">
        <v>53931</v>
      </c>
      <c r="C155" t="s">
        <v>9</v>
      </c>
      <c r="D155" t="s">
        <v>10</v>
      </c>
      <c r="E155">
        <v>5</v>
      </c>
      <c r="F155">
        <v>700</v>
      </c>
      <c r="G155" t="s">
        <v>11</v>
      </c>
      <c r="H155" t="s">
        <v>12</v>
      </c>
      <c r="I155">
        <v>3500</v>
      </c>
      <c r="J155" t="str">
        <f t="shared" si="2"/>
        <v>Aug-2047</v>
      </c>
    </row>
    <row r="156" spans="1:10" x14ac:dyDescent="0.3">
      <c r="A156">
        <v>1155</v>
      </c>
      <c r="B156" s="1">
        <v>53985</v>
      </c>
      <c r="C156" t="s">
        <v>13</v>
      </c>
      <c r="D156" t="s">
        <v>10</v>
      </c>
      <c r="E156">
        <v>2</v>
      </c>
      <c r="F156">
        <v>800</v>
      </c>
      <c r="G156" t="s">
        <v>14</v>
      </c>
      <c r="H156" t="s">
        <v>15</v>
      </c>
      <c r="I156">
        <v>1600</v>
      </c>
      <c r="J156" t="str">
        <f t="shared" si="2"/>
        <v>Oct-2047</v>
      </c>
    </row>
    <row r="157" spans="1:10" x14ac:dyDescent="0.3">
      <c r="A157">
        <v>1156</v>
      </c>
      <c r="B157" s="1">
        <v>54039</v>
      </c>
      <c r="C157" t="s">
        <v>16</v>
      </c>
      <c r="D157" t="s">
        <v>17</v>
      </c>
      <c r="E157">
        <v>8</v>
      </c>
      <c r="F157">
        <v>2.5</v>
      </c>
      <c r="G157" t="s">
        <v>18</v>
      </c>
      <c r="H157" t="s">
        <v>12</v>
      </c>
      <c r="I157">
        <v>20</v>
      </c>
      <c r="J157" t="str">
        <f t="shared" si="2"/>
        <v>Dec-2047</v>
      </c>
    </row>
    <row r="158" spans="1:10" x14ac:dyDescent="0.3">
      <c r="A158">
        <v>1157</v>
      </c>
      <c r="B158" s="1">
        <v>54093</v>
      </c>
      <c r="C158" t="s">
        <v>19</v>
      </c>
      <c r="D158" t="s">
        <v>20</v>
      </c>
      <c r="E158">
        <v>6</v>
      </c>
      <c r="F158">
        <v>25</v>
      </c>
      <c r="G158" t="s">
        <v>21</v>
      </c>
      <c r="H158" t="s">
        <v>15</v>
      </c>
      <c r="I158">
        <v>150</v>
      </c>
      <c r="J158" t="str">
        <f t="shared" si="2"/>
        <v>Feb-2048</v>
      </c>
    </row>
    <row r="159" spans="1:10" x14ac:dyDescent="0.3">
      <c r="A159">
        <v>1158</v>
      </c>
      <c r="B159" s="1">
        <v>54147</v>
      </c>
      <c r="C159" t="s">
        <v>22</v>
      </c>
      <c r="D159" t="s">
        <v>17</v>
      </c>
      <c r="E159">
        <v>10</v>
      </c>
      <c r="F159">
        <v>1.8</v>
      </c>
      <c r="G159" t="s">
        <v>23</v>
      </c>
      <c r="H159" t="s">
        <v>12</v>
      </c>
      <c r="I159">
        <v>18</v>
      </c>
      <c r="J159" t="str">
        <f t="shared" si="2"/>
        <v>Mar-2048</v>
      </c>
    </row>
    <row r="160" spans="1:10" x14ac:dyDescent="0.3">
      <c r="A160">
        <v>1159</v>
      </c>
      <c r="B160" s="1">
        <v>54201</v>
      </c>
      <c r="C160" t="s">
        <v>24</v>
      </c>
      <c r="D160" t="s">
        <v>10</v>
      </c>
      <c r="E160">
        <v>1</v>
      </c>
      <c r="F160">
        <v>1200</v>
      </c>
      <c r="G160" t="s">
        <v>18</v>
      </c>
      <c r="H160" t="s">
        <v>15</v>
      </c>
      <c r="I160">
        <v>1200</v>
      </c>
      <c r="J160" t="str">
        <f t="shared" si="2"/>
        <v>May-2048</v>
      </c>
    </row>
    <row r="161" spans="1:10" x14ac:dyDescent="0.3">
      <c r="A161">
        <v>1160</v>
      </c>
      <c r="B161" s="1">
        <v>54255</v>
      </c>
      <c r="C161" t="s">
        <v>25</v>
      </c>
      <c r="D161" t="s">
        <v>20</v>
      </c>
      <c r="E161">
        <v>3</v>
      </c>
      <c r="F161">
        <v>40</v>
      </c>
      <c r="G161" t="s">
        <v>11</v>
      </c>
      <c r="H161" t="s">
        <v>12</v>
      </c>
      <c r="I161">
        <v>120</v>
      </c>
      <c r="J161" t="str">
        <f t="shared" si="2"/>
        <v>Jul-2048</v>
      </c>
    </row>
    <row r="162" spans="1:10" x14ac:dyDescent="0.3">
      <c r="A162">
        <v>1161</v>
      </c>
      <c r="B162" s="1">
        <v>54309</v>
      </c>
      <c r="C162" t="s">
        <v>26</v>
      </c>
      <c r="D162" t="s">
        <v>20</v>
      </c>
      <c r="E162">
        <v>4</v>
      </c>
      <c r="F162">
        <v>60</v>
      </c>
      <c r="G162" t="s">
        <v>14</v>
      </c>
      <c r="H162" t="s">
        <v>15</v>
      </c>
      <c r="I162">
        <v>240</v>
      </c>
      <c r="J162" t="str">
        <f t="shared" si="2"/>
        <v>Sep-2048</v>
      </c>
    </row>
    <row r="163" spans="1:10" x14ac:dyDescent="0.3">
      <c r="A163">
        <v>1162</v>
      </c>
      <c r="B163" s="1">
        <v>54363</v>
      </c>
      <c r="C163" t="s">
        <v>27</v>
      </c>
      <c r="D163" t="s">
        <v>17</v>
      </c>
      <c r="E163">
        <v>12</v>
      </c>
      <c r="F163">
        <v>3</v>
      </c>
      <c r="G163" t="s">
        <v>23</v>
      </c>
      <c r="H163" t="s">
        <v>12</v>
      </c>
      <c r="I163">
        <v>36</v>
      </c>
      <c r="J163" t="str">
        <f t="shared" si="2"/>
        <v>Nov-2048</v>
      </c>
    </row>
    <row r="164" spans="1:10" x14ac:dyDescent="0.3">
      <c r="A164">
        <v>1163</v>
      </c>
      <c r="B164" s="1">
        <v>54417</v>
      </c>
      <c r="C164" t="s">
        <v>19</v>
      </c>
      <c r="D164" t="s">
        <v>20</v>
      </c>
      <c r="E164">
        <v>6</v>
      </c>
      <c r="F164">
        <v>25</v>
      </c>
      <c r="G164" t="s">
        <v>21</v>
      </c>
      <c r="H164" t="s">
        <v>15</v>
      </c>
      <c r="I164">
        <v>150</v>
      </c>
      <c r="J164" t="str">
        <f t="shared" si="2"/>
        <v>Dec-2048</v>
      </c>
    </row>
    <row r="165" spans="1:10" x14ac:dyDescent="0.3">
      <c r="A165">
        <v>1164</v>
      </c>
      <c r="B165" s="1">
        <v>54471</v>
      </c>
      <c r="C165" t="s">
        <v>22</v>
      </c>
      <c r="D165" t="s">
        <v>17</v>
      </c>
      <c r="E165">
        <v>10</v>
      </c>
      <c r="F165">
        <v>1.8</v>
      </c>
      <c r="G165" t="s">
        <v>23</v>
      </c>
      <c r="H165" t="s">
        <v>12</v>
      </c>
      <c r="I165">
        <v>18</v>
      </c>
      <c r="J165" t="str">
        <f t="shared" si="2"/>
        <v>Feb-2049</v>
      </c>
    </row>
    <row r="166" spans="1:10" x14ac:dyDescent="0.3">
      <c r="A166">
        <v>1165</v>
      </c>
      <c r="B166" s="1">
        <v>54525</v>
      </c>
      <c r="C166" t="s">
        <v>24</v>
      </c>
      <c r="D166" t="s">
        <v>10</v>
      </c>
      <c r="E166">
        <v>1</v>
      </c>
      <c r="F166">
        <v>1200</v>
      </c>
      <c r="G166" t="s">
        <v>18</v>
      </c>
      <c r="H166" t="s">
        <v>15</v>
      </c>
      <c r="I166">
        <v>1200</v>
      </c>
      <c r="J166" t="str">
        <f t="shared" si="2"/>
        <v>Apr-2049</v>
      </c>
    </row>
    <row r="167" spans="1:10" x14ac:dyDescent="0.3">
      <c r="A167">
        <v>1166</v>
      </c>
      <c r="B167" s="1">
        <v>54579</v>
      </c>
      <c r="C167" t="s">
        <v>25</v>
      </c>
      <c r="D167" t="s">
        <v>20</v>
      </c>
      <c r="E167">
        <v>3</v>
      </c>
      <c r="F167">
        <v>40</v>
      </c>
      <c r="G167" t="s">
        <v>11</v>
      </c>
      <c r="H167" t="s">
        <v>12</v>
      </c>
      <c r="I167">
        <v>120</v>
      </c>
      <c r="J167" t="str">
        <f t="shared" si="2"/>
        <v>Jun-2049</v>
      </c>
    </row>
    <row r="168" spans="1:10" x14ac:dyDescent="0.3">
      <c r="A168">
        <v>1167</v>
      </c>
      <c r="B168" s="1">
        <v>54633</v>
      </c>
      <c r="C168" t="s">
        <v>28</v>
      </c>
      <c r="D168" t="s">
        <v>10</v>
      </c>
      <c r="E168">
        <v>2</v>
      </c>
      <c r="F168">
        <v>450</v>
      </c>
      <c r="G168" t="s">
        <v>21</v>
      </c>
      <c r="H168" t="s">
        <v>15</v>
      </c>
      <c r="I168">
        <v>900</v>
      </c>
      <c r="J168" t="str">
        <f t="shared" si="2"/>
        <v>Jul-2049</v>
      </c>
    </row>
    <row r="169" spans="1:10" x14ac:dyDescent="0.3">
      <c r="A169">
        <v>1168</v>
      </c>
      <c r="B169" s="1">
        <v>54687</v>
      </c>
      <c r="C169" t="s">
        <v>9</v>
      </c>
      <c r="D169" t="s">
        <v>10</v>
      </c>
      <c r="E169">
        <v>5</v>
      </c>
      <c r="F169">
        <v>700</v>
      </c>
      <c r="G169" t="s">
        <v>11</v>
      </c>
      <c r="H169" t="s">
        <v>12</v>
      </c>
      <c r="I169">
        <v>3500</v>
      </c>
      <c r="J169" t="str">
        <f t="shared" si="2"/>
        <v>Sep-2049</v>
      </c>
    </row>
    <row r="170" spans="1:10" x14ac:dyDescent="0.3">
      <c r="A170">
        <v>1169</v>
      </c>
      <c r="B170" s="1">
        <v>54741</v>
      </c>
      <c r="C170" t="s">
        <v>13</v>
      </c>
      <c r="D170" t="s">
        <v>10</v>
      </c>
      <c r="E170">
        <v>2</v>
      </c>
      <c r="F170">
        <v>800</v>
      </c>
      <c r="G170" t="s">
        <v>14</v>
      </c>
      <c r="H170" t="s">
        <v>15</v>
      </c>
      <c r="I170">
        <v>1600</v>
      </c>
      <c r="J170" t="str">
        <f t="shared" si="2"/>
        <v>Nov-2049</v>
      </c>
    </row>
    <row r="171" spans="1:10" x14ac:dyDescent="0.3">
      <c r="A171">
        <v>1170</v>
      </c>
      <c r="B171" s="1">
        <v>54795</v>
      </c>
      <c r="C171" t="s">
        <v>16</v>
      </c>
      <c r="D171" t="s">
        <v>17</v>
      </c>
      <c r="E171">
        <v>8</v>
      </c>
      <c r="F171">
        <v>2.5</v>
      </c>
      <c r="G171" t="s">
        <v>18</v>
      </c>
      <c r="H171" t="s">
        <v>12</v>
      </c>
      <c r="I171">
        <v>20</v>
      </c>
      <c r="J171" t="str">
        <f t="shared" si="2"/>
        <v>Jan-2050</v>
      </c>
    </row>
    <row r="172" spans="1:10" x14ac:dyDescent="0.3">
      <c r="A172">
        <v>1171</v>
      </c>
      <c r="B172" s="1">
        <v>54849</v>
      </c>
      <c r="C172" t="s">
        <v>9</v>
      </c>
      <c r="D172" t="s">
        <v>10</v>
      </c>
      <c r="E172">
        <v>5</v>
      </c>
      <c r="F172">
        <v>700</v>
      </c>
      <c r="G172" t="s">
        <v>11</v>
      </c>
      <c r="H172" t="s">
        <v>12</v>
      </c>
      <c r="I172">
        <v>3500</v>
      </c>
      <c r="J172" t="str">
        <f t="shared" si="2"/>
        <v>Mar-2050</v>
      </c>
    </row>
    <row r="173" spans="1:10" x14ac:dyDescent="0.3">
      <c r="A173">
        <v>1172</v>
      </c>
      <c r="B173" s="1">
        <v>54903</v>
      </c>
      <c r="C173" t="s">
        <v>13</v>
      </c>
      <c r="D173" t="s">
        <v>10</v>
      </c>
      <c r="E173">
        <v>2</v>
      </c>
      <c r="F173">
        <v>800</v>
      </c>
      <c r="G173" t="s">
        <v>14</v>
      </c>
      <c r="H173" t="s">
        <v>15</v>
      </c>
      <c r="I173">
        <v>1600</v>
      </c>
      <c r="J173" t="str">
        <f t="shared" si="2"/>
        <v>Apr-2050</v>
      </c>
    </row>
    <row r="174" spans="1:10" x14ac:dyDescent="0.3">
      <c r="A174">
        <v>1173</v>
      </c>
      <c r="B174" s="1">
        <v>54957</v>
      </c>
      <c r="C174" t="s">
        <v>16</v>
      </c>
      <c r="D174" t="s">
        <v>17</v>
      </c>
      <c r="E174">
        <v>8</v>
      </c>
      <c r="F174">
        <v>2.5</v>
      </c>
      <c r="G174" t="s">
        <v>18</v>
      </c>
      <c r="H174" t="s">
        <v>12</v>
      </c>
      <c r="I174">
        <v>20</v>
      </c>
      <c r="J174" t="str">
        <f t="shared" si="2"/>
        <v>Jun-2050</v>
      </c>
    </row>
    <row r="175" spans="1:10" x14ac:dyDescent="0.3">
      <c r="A175">
        <v>1174</v>
      </c>
      <c r="B175" s="1">
        <v>55011</v>
      </c>
      <c r="C175" t="s">
        <v>19</v>
      </c>
      <c r="D175" t="s">
        <v>20</v>
      </c>
      <c r="E175">
        <v>6</v>
      </c>
      <c r="F175">
        <v>25</v>
      </c>
      <c r="G175" t="s">
        <v>21</v>
      </c>
      <c r="H175" t="s">
        <v>15</v>
      </c>
      <c r="I175">
        <v>150</v>
      </c>
      <c r="J175" t="str">
        <f t="shared" si="2"/>
        <v>Aug-2050</v>
      </c>
    </row>
    <row r="176" spans="1:10" x14ac:dyDescent="0.3">
      <c r="A176">
        <v>1175</v>
      </c>
      <c r="B176" s="1">
        <v>55065</v>
      </c>
      <c r="C176" t="s">
        <v>22</v>
      </c>
      <c r="D176" t="s">
        <v>17</v>
      </c>
      <c r="E176">
        <v>10</v>
      </c>
      <c r="F176">
        <v>1.8</v>
      </c>
      <c r="G176" t="s">
        <v>23</v>
      </c>
      <c r="H176" t="s">
        <v>12</v>
      </c>
      <c r="I176">
        <v>18</v>
      </c>
      <c r="J176" t="str">
        <f t="shared" si="2"/>
        <v>Oct-2050</v>
      </c>
    </row>
    <row r="177" spans="1:10" x14ac:dyDescent="0.3">
      <c r="A177">
        <v>1176</v>
      </c>
      <c r="B177" s="1">
        <v>55119</v>
      </c>
      <c r="C177" t="s">
        <v>24</v>
      </c>
      <c r="D177" t="s">
        <v>10</v>
      </c>
      <c r="E177">
        <v>1</v>
      </c>
      <c r="F177">
        <v>1200</v>
      </c>
      <c r="G177" t="s">
        <v>18</v>
      </c>
      <c r="H177" t="s">
        <v>15</v>
      </c>
      <c r="I177">
        <v>1200</v>
      </c>
      <c r="J177" t="str">
        <f t="shared" si="2"/>
        <v>Nov-2050</v>
      </c>
    </row>
    <row r="178" spans="1:10" x14ac:dyDescent="0.3">
      <c r="A178">
        <v>1177</v>
      </c>
      <c r="B178" s="1">
        <v>55173</v>
      </c>
      <c r="C178" t="s">
        <v>13</v>
      </c>
      <c r="D178" t="s">
        <v>10</v>
      </c>
      <c r="E178">
        <v>2</v>
      </c>
      <c r="F178">
        <v>800</v>
      </c>
      <c r="G178" t="s">
        <v>14</v>
      </c>
      <c r="H178" t="s">
        <v>15</v>
      </c>
      <c r="I178">
        <v>1600</v>
      </c>
      <c r="J178" t="str">
        <f t="shared" si="2"/>
        <v>Jan-2051</v>
      </c>
    </row>
    <row r="179" spans="1:10" x14ac:dyDescent="0.3">
      <c r="A179">
        <v>1178</v>
      </c>
      <c r="B179" s="1">
        <v>55227</v>
      </c>
      <c r="C179" t="s">
        <v>16</v>
      </c>
      <c r="D179" t="s">
        <v>17</v>
      </c>
      <c r="E179">
        <v>8</v>
      </c>
      <c r="F179">
        <v>2.5</v>
      </c>
      <c r="G179" t="s">
        <v>18</v>
      </c>
      <c r="H179" t="s">
        <v>12</v>
      </c>
      <c r="I179">
        <v>20</v>
      </c>
      <c r="J179" t="str">
        <f t="shared" si="2"/>
        <v>Mar-2051</v>
      </c>
    </row>
    <row r="180" spans="1:10" x14ac:dyDescent="0.3">
      <c r="A180">
        <v>1179</v>
      </c>
      <c r="B180" s="1">
        <v>55281</v>
      </c>
      <c r="C180" t="s">
        <v>9</v>
      </c>
      <c r="D180" t="s">
        <v>10</v>
      </c>
      <c r="E180">
        <v>5</v>
      </c>
      <c r="F180">
        <v>700</v>
      </c>
      <c r="G180" t="s">
        <v>11</v>
      </c>
      <c r="H180" t="s">
        <v>12</v>
      </c>
      <c r="I180">
        <v>3500</v>
      </c>
      <c r="J180" t="str">
        <f t="shared" si="2"/>
        <v>May-2051</v>
      </c>
    </row>
    <row r="181" spans="1:10" x14ac:dyDescent="0.3">
      <c r="A181">
        <v>1180</v>
      </c>
      <c r="B181" s="1">
        <v>55335</v>
      </c>
      <c r="C181" t="s">
        <v>13</v>
      </c>
      <c r="D181" t="s">
        <v>10</v>
      </c>
      <c r="E181">
        <v>2</v>
      </c>
      <c r="F181">
        <v>800</v>
      </c>
      <c r="G181" t="s">
        <v>14</v>
      </c>
      <c r="H181" t="s">
        <v>15</v>
      </c>
      <c r="I181">
        <v>1600</v>
      </c>
      <c r="J181" t="str">
        <f t="shared" si="2"/>
        <v>Jul-2051</v>
      </c>
    </row>
    <row r="182" spans="1:10" x14ac:dyDescent="0.3">
      <c r="A182">
        <v>1181</v>
      </c>
      <c r="B182" s="1">
        <v>55389</v>
      </c>
      <c r="C182" t="s">
        <v>16</v>
      </c>
      <c r="D182" t="s">
        <v>17</v>
      </c>
      <c r="E182">
        <v>8</v>
      </c>
      <c r="F182">
        <v>2.5</v>
      </c>
      <c r="G182" t="s">
        <v>18</v>
      </c>
      <c r="H182" t="s">
        <v>12</v>
      </c>
      <c r="I182">
        <v>20</v>
      </c>
      <c r="J182" t="str">
        <f t="shared" si="2"/>
        <v>Aug-2051</v>
      </c>
    </row>
    <row r="183" spans="1:10" x14ac:dyDescent="0.3">
      <c r="A183">
        <v>1182</v>
      </c>
      <c r="B183" s="1">
        <v>55443</v>
      </c>
      <c r="C183" t="s">
        <v>19</v>
      </c>
      <c r="D183" t="s">
        <v>20</v>
      </c>
      <c r="E183">
        <v>6</v>
      </c>
      <c r="F183">
        <v>25</v>
      </c>
      <c r="G183" t="s">
        <v>21</v>
      </c>
      <c r="H183" t="s">
        <v>15</v>
      </c>
      <c r="I183">
        <v>150</v>
      </c>
      <c r="J183" t="str">
        <f t="shared" si="2"/>
        <v>Oct-2051</v>
      </c>
    </row>
    <row r="184" spans="1:10" x14ac:dyDescent="0.3">
      <c r="A184">
        <v>1183</v>
      </c>
      <c r="B184" s="1">
        <v>55497</v>
      </c>
      <c r="C184" t="s">
        <v>22</v>
      </c>
      <c r="D184" t="s">
        <v>17</v>
      </c>
      <c r="E184">
        <v>10</v>
      </c>
      <c r="F184">
        <v>1.8</v>
      </c>
      <c r="G184" t="s">
        <v>23</v>
      </c>
      <c r="H184" t="s">
        <v>12</v>
      </c>
      <c r="I184">
        <v>18</v>
      </c>
      <c r="J184" t="str">
        <f t="shared" si="2"/>
        <v>Dec-2051</v>
      </c>
    </row>
    <row r="185" spans="1:10" x14ac:dyDescent="0.3">
      <c r="A185">
        <v>1184</v>
      </c>
      <c r="B185" s="1">
        <v>55551</v>
      </c>
      <c r="C185" t="s">
        <v>24</v>
      </c>
      <c r="D185" t="s">
        <v>10</v>
      </c>
      <c r="E185">
        <v>1</v>
      </c>
      <c r="F185">
        <v>1200</v>
      </c>
      <c r="G185" t="s">
        <v>18</v>
      </c>
      <c r="H185" t="s">
        <v>15</v>
      </c>
      <c r="I185">
        <v>1200</v>
      </c>
      <c r="J185" t="str">
        <f t="shared" si="2"/>
        <v>Feb-2052</v>
      </c>
    </row>
    <row r="186" spans="1:10" x14ac:dyDescent="0.3">
      <c r="A186">
        <v>1185</v>
      </c>
      <c r="B186" s="1">
        <v>55605</v>
      </c>
      <c r="C186" t="s">
        <v>13</v>
      </c>
      <c r="D186" t="s">
        <v>10</v>
      </c>
      <c r="E186">
        <v>2</v>
      </c>
      <c r="F186">
        <v>800</v>
      </c>
      <c r="G186" t="s">
        <v>14</v>
      </c>
      <c r="H186" t="s">
        <v>15</v>
      </c>
      <c r="I186">
        <v>1600</v>
      </c>
      <c r="J186" t="str">
        <f t="shared" si="2"/>
        <v>Mar-2052</v>
      </c>
    </row>
    <row r="187" spans="1:10" x14ac:dyDescent="0.3">
      <c r="A187">
        <v>1186</v>
      </c>
      <c r="B187" s="1">
        <v>55659</v>
      </c>
      <c r="C187" t="s">
        <v>16</v>
      </c>
      <c r="D187" t="s">
        <v>17</v>
      </c>
      <c r="E187">
        <v>8</v>
      </c>
      <c r="F187">
        <v>2.5</v>
      </c>
      <c r="G187" t="s">
        <v>18</v>
      </c>
      <c r="H187" t="s">
        <v>12</v>
      </c>
      <c r="I187">
        <v>20</v>
      </c>
      <c r="J187" t="str">
        <f t="shared" si="2"/>
        <v>May-2052</v>
      </c>
    </row>
    <row r="188" spans="1:10" x14ac:dyDescent="0.3">
      <c r="A188">
        <v>1187</v>
      </c>
      <c r="B188" s="1">
        <v>55713</v>
      </c>
      <c r="C188" t="s">
        <v>9</v>
      </c>
      <c r="D188" t="s">
        <v>10</v>
      </c>
      <c r="E188">
        <v>5</v>
      </c>
      <c r="F188">
        <v>700</v>
      </c>
      <c r="G188" t="s">
        <v>11</v>
      </c>
      <c r="H188" t="s">
        <v>12</v>
      </c>
      <c r="I188">
        <v>3500</v>
      </c>
      <c r="J188" t="str">
        <f t="shared" si="2"/>
        <v>Jul-2052</v>
      </c>
    </row>
    <row r="189" spans="1:10" x14ac:dyDescent="0.3">
      <c r="A189">
        <v>1188</v>
      </c>
      <c r="B189" s="1">
        <v>55767</v>
      </c>
      <c r="C189" t="s">
        <v>13</v>
      </c>
      <c r="D189" t="s">
        <v>10</v>
      </c>
      <c r="E189">
        <v>2</v>
      </c>
      <c r="F189">
        <v>800</v>
      </c>
      <c r="G189" t="s">
        <v>14</v>
      </c>
      <c r="H189" t="s">
        <v>15</v>
      </c>
      <c r="I189">
        <v>1600</v>
      </c>
      <c r="J189" t="str">
        <f t="shared" si="2"/>
        <v>Sep-2052</v>
      </c>
    </row>
    <row r="190" spans="1:10" x14ac:dyDescent="0.3">
      <c r="A190">
        <v>1189</v>
      </c>
      <c r="B190" s="1">
        <v>55821</v>
      </c>
      <c r="C190" t="s">
        <v>16</v>
      </c>
      <c r="D190" t="s">
        <v>17</v>
      </c>
      <c r="E190">
        <v>8</v>
      </c>
      <c r="F190">
        <v>2.5</v>
      </c>
      <c r="G190" t="s">
        <v>18</v>
      </c>
      <c r="H190" t="s">
        <v>12</v>
      </c>
      <c r="I190">
        <v>20</v>
      </c>
      <c r="J190" t="str">
        <f t="shared" si="2"/>
        <v>Oct-2052</v>
      </c>
    </row>
    <row r="191" spans="1:10" x14ac:dyDescent="0.3">
      <c r="A191">
        <v>1190</v>
      </c>
      <c r="B191" s="1">
        <v>55875</v>
      </c>
      <c r="C191" t="s">
        <v>19</v>
      </c>
      <c r="D191" t="s">
        <v>20</v>
      </c>
      <c r="E191">
        <v>6</v>
      </c>
      <c r="F191">
        <v>25</v>
      </c>
      <c r="G191" t="s">
        <v>21</v>
      </c>
      <c r="H191" t="s">
        <v>15</v>
      </c>
      <c r="I191">
        <v>150</v>
      </c>
      <c r="J191" t="str">
        <f t="shared" si="2"/>
        <v>Dec-2052</v>
      </c>
    </row>
    <row r="192" spans="1:10" x14ac:dyDescent="0.3">
      <c r="A192">
        <v>1191</v>
      </c>
      <c r="B192" s="1">
        <v>55929</v>
      </c>
      <c r="C192" t="s">
        <v>22</v>
      </c>
      <c r="D192" t="s">
        <v>17</v>
      </c>
      <c r="E192">
        <v>10</v>
      </c>
      <c r="F192">
        <v>1.8</v>
      </c>
      <c r="G192" t="s">
        <v>23</v>
      </c>
      <c r="H192" t="s">
        <v>12</v>
      </c>
      <c r="I192">
        <v>18</v>
      </c>
      <c r="J192" t="str">
        <f t="shared" si="2"/>
        <v>Feb-2053</v>
      </c>
    </row>
    <row r="193" spans="1:10" x14ac:dyDescent="0.3">
      <c r="A193">
        <v>1192</v>
      </c>
      <c r="B193" s="1">
        <v>55983</v>
      </c>
      <c r="C193" t="s">
        <v>24</v>
      </c>
      <c r="D193" t="s">
        <v>10</v>
      </c>
      <c r="E193">
        <v>1</v>
      </c>
      <c r="F193">
        <v>1200</v>
      </c>
      <c r="G193" t="s">
        <v>18</v>
      </c>
      <c r="H193" t="s">
        <v>15</v>
      </c>
      <c r="I193">
        <v>1200</v>
      </c>
      <c r="J193" t="str">
        <f t="shared" si="2"/>
        <v>Apr-2053</v>
      </c>
    </row>
    <row r="194" spans="1:10" x14ac:dyDescent="0.3">
      <c r="A194">
        <v>1193</v>
      </c>
      <c r="B194" s="1">
        <v>56037</v>
      </c>
      <c r="C194" t="s">
        <v>13</v>
      </c>
      <c r="D194" t="s">
        <v>10</v>
      </c>
      <c r="E194">
        <v>2</v>
      </c>
      <c r="F194">
        <v>800</v>
      </c>
      <c r="G194" t="s">
        <v>14</v>
      </c>
      <c r="H194" t="s">
        <v>15</v>
      </c>
      <c r="I194">
        <v>1600</v>
      </c>
      <c r="J194" t="str">
        <f t="shared" si="2"/>
        <v>Jun-2053</v>
      </c>
    </row>
    <row r="195" spans="1:10" x14ac:dyDescent="0.3">
      <c r="A195">
        <v>1194</v>
      </c>
      <c r="B195" s="1">
        <v>56091</v>
      </c>
      <c r="C195" t="s">
        <v>16</v>
      </c>
      <c r="D195" t="s">
        <v>17</v>
      </c>
      <c r="E195">
        <v>8</v>
      </c>
      <c r="F195">
        <v>2.5</v>
      </c>
      <c r="G195" t="s">
        <v>18</v>
      </c>
      <c r="H195" t="s">
        <v>12</v>
      </c>
      <c r="I195">
        <v>20</v>
      </c>
      <c r="J195" t="str">
        <f t="shared" ref="J195:J201" si="3">TEXT(B195,"mmm-yyyy")</f>
        <v>Jul-2053</v>
      </c>
    </row>
    <row r="196" spans="1:10" x14ac:dyDescent="0.3">
      <c r="A196">
        <v>1195</v>
      </c>
      <c r="B196" s="1">
        <v>56145</v>
      </c>
      <c r="C196" t="s">
        <v>9</v>
      </c>
      <c r="D196" t="s">
        <v>10</v>
      </c>
      <c r="E196">
        <v>5</v>
      </c>
      <c r="F196">
        <v>700</v>
      </c>
      <c r="G196" t="s">
        <v>11</v>
      </c>
      <c r="H196" t="s">
        <v>12</v>
      </c>
      <c r="I196">
        <v>3500</v>
      </c>
      <c r="J196" t="str">
        <f t="shared" si="3"/>
        <v>Sep-2053</v>
      </c>
    </row>
    <row r="197" spans="1:10" x14ac:dyDescent="0.3">
      <c r="A197">
        <v>1196</v>
      </c>
      <c r="B197" s="1">
        <v>56199</v>
      </c>
      <c r="C197" t="s">
        <v>13</v>
      </c>
      <c r="D197" t="s">
        <v>10</v>
      </c>
      <c r="E197">
        <v>2</v>
      </c>
      <c r="F197">
        <v>800</v>
      </c>
      <c r="G197" t="s">
        <v>14</v>
      </c>
      <c r="H197" t="s">
        <v>15</v>
      </c>
      <c r="I197">
        <v>1600</v>
      </c>
      <c r="J197" t="str">
        <f t="shared" si="3"/>
        <v>Nov-2053</v>
      </c>
    </row>
    <row r="198" spans="1:10" x14ac:dyDescent="0.3">
      <c r="A198">
        <v>1197</v>
      </c>
      <c r="B198" s="1">
        <v>56253</v>
      </c>
      <c r="C198" t="s">
        <v>16</v>
      </c>
      <c r="D198" t="s">
        <v>17</v>
      </c>
      <c r="E198">
        <v>8</v>
      </c>
      <c r="F198">
        <v>2.5</v>
      </c>
      <c r="G198" t="s">
        <v>18</v>
      </c>
      <c r="H198" t="s">
        <v>12</v>
      </c>
      <c r="I198">
        <v>20</v>
      </c>
      <c r="J198" t="str">
        <f t="shared" si="3"/>
        <v>Jan-2054</v>
      </c>
    </row>
    <row r="199" spans="1:10" x14ac:dyDescent="0.3">
      <c r="A199">
        <v>1198</v>
      </c>
      <c r="B199" s="1">
        <v>56307</v>
      </c>
      <c r="C199" t="s">
        <v>19</v>
      </c>
      <c r="D199" t="s">
        <v>20</v>
      </c>
      <c r="E199">
        <v>6</v>
      </c>
      <c r="F199">
        <v>25</v>
      </c>
      <c r="G199" t="s">
        <v>21</v>
      </c>
      <c r="H199" t="s">
        <v>15</v>
      </c>
      <c r="I199">
        <v>150</v>
      </c>
      <c r="J199" t="str">
        <f t="shared" si="3"/>
        <v>Feb-2054</v>
      </c>
    </row>
    <row r="200" spans="1:10" x14ac:dyDescent="0.3">
      <c r="A200">
        <v>1199</v>
      </c>
      <c r="B200" s="1">
        <v>56361</v>
      </c>
      <c r="C200" t="s">
        <v>22</v>
      </c>
      <c r="D200" t="s">
        <v>17</v>
      </c>
      <c r="E200">
        <v>10</v>
      </c>
      <c r="F200">
        <v>1.8</v>
      </c>
      <c r="G200" t="s">
        <v>23</v>
      </c>
      <c r="H200" t="s">
        <v>12</v>
      </c>
      <c r="I200">
        <v>18</v>
      </c>
      <c r="J200" t="str">
        <f t="shared" si="3"/>
        <v>Apr-2054</v>
      </c>
    </row>
    <row r="201" spans="1:10" x14ac:dyDescent="0.3">
      <c r="A201">
        <v>1200</v>
      </c>
      <c r="B201" s="1">
        <v>56415</v>
      </c>
      <c r="C201" t="s">
        <v>24</v>
      </c>
      <c r="D201" t="s">
        <v>10</v>
      </c>
      <c r="E201">
        <v>1</v>
      </c>
      <c r="F201">
        <v>1200</v>
      </c>
      <c r="G201" t="s">
        <v>18</v>
      </c>
      <c r="H201" t="s">
        <v>15</v>
      </c>
      <c r="I201">
        <v>1200</v>
      </c>
      <c r="J201" t="str">
        <f t="shared" si="3"/>
        <v>Jun-2054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topLeftCell="A224" workbookViewId="0">
      <selection activeCell="M233" sqref="A1:XFD1048576"/>
    </sheetView>
  </sheetViews>
  <sheetFormatPr defaultRowHeight="14.4" x14ac:dyDescent="0.3"/>
  <cols>
    <col min="1" max="1" width="17" bestFit="1" customWidth="1"/>
    <col min="2" max="2" width="15.5546875" bestFit="1" customWidth="1"/>
    <col min="3" max="4" width="3" customWidth="1"/>
    <col min="5" max="8" width="4" customWidth="1"/>
    <col min="9" max="11" width="5" customWidth="1"/>
    <col min="12" max="12" width="10.77734375" bestFit="1" customWidth="1"/>
  </cols>
  <sheetData>
    <row r="1" spans="1:12" x14ac:dyDescent="0.3">
      <c r="A1" s="2" t="s">
        <v>34</v>
      </c>
      <c r="B1" s="2" t="s">
        <v>33</v>
      </c>
    </row>
    <row r="2" spans="1:12" x14ac:dyDescent="0.3">
      <c r="A2" s="2" t="s">
        <v>30</v>
      </c>
      <c r="B2">
        <v>18</v>
      </c>
      <c r="C2">
        <v>20</v>
      </c>
      <c r="D2">
        <v>36</v>
      </c>
      <c r="E2">
        <v>120</v>
      </c>
      <c r="F2">
        <v>150</v>
      </c>
      <c r="G2">
        <v>240</v>
      </c>
      <c r="H2">
        <v>900</v>
      </c>
      <c r="I2">
        <v>1200</v>
      </c>
      <c r="J2">
        <v>1600</v>
      </c>
      <c r="K2">
        <v>3500</v>
      </c>
      <c r="L2" t="s">
        <v>32</v>
      </c>
    </row>
    <row r="3" spans="1:12" x14ac:dyDescent="0.3">
      <c r="A3" s="3" t="s">
        <v>20</v>
      </c>
      <c r="B3" s="4"/>
      <c r="C3" s="4"/>
      <c r="D3" s="4"/>
      <c r="E3" s="4">
        <v>19</v>
      </c>
      <c r="F3" s="4">
        <v>21</v>
      </c>
      <c r="G3" s="4">
        <v>12</v>
      </c>
      <c r="H3" s="4"/>
      <c r="I3" s="4"/>
      <c r="J3" s="4"/>
      <c r="K3" s="4"/>
      <c r="L3" s="4">
        <v>52</v>
      </c>
    </row>
    <row r="4" spans="1:12" x14ac:dyDescent="0.3">
      <c r="A4" s="3" t="s">
        <v>10</v>
      </c>
      <c r="B4" s="4"/>
      <c r="C4" s="4"/>
      <c r="D4" s="4"/>
      <c r="E4" s="4"/>
      <c r="F4" s="4"/>
      <c r="G4" s="4"/>
      <c r="H4" s="4">
        <v>17</v>
      </c>
      <c r="I4" s="4">
        <v>23</v>
      </c>
      <c r="J4" s="4">
        <v>24</v>
      </c>
      <c r="K4" s="4">
        <v>21</v>
      </c>
      <c r="L4" s="4">
        <v>85</v>
      </c>
    </row>
    <row r="5" spans="1:12" x14ac:dyDescent="0.3">
      <c r="A5" s="3" t="s">
        <v>17</v>
      </c>
      <c r="B5" s="4">
        <v>21</v>
      </c>
      <c r="C5" s="4">
        <v>30</v>
      </c>
      <c r="D5" s="4">
        <v>12</v>
      </c>
      <c r="E5" s="4"/>
      <c r="F5" s="4"/>
      <c r="G5" s="4"/>
      <c r="H5" s="4"/>
      <c r="I5" s="4"/>
      <c r="J5" s="4"/>
      <c r="K5" s="4"/>
      <c r="L5" s="4">
        <v>63</v>
      </c>
    </row>
    <row r="6" spans="1:12" x14ac:dyDescent="0.3">
      <c r="A6" s="3" t="s">
        <v>32</v>
      </c>
      <c r="B6" s="4">
        <v>21</v>
      </c>
      <c r="C6" s="4">
        <v>30</v>
      </c>
      <c r="D6" s="4">
        <v>12</v>
      </c>
      <c r="E6" s="4">
        <v>19</v>
      </c>
      <c r="F6" s="4">
        <v>21</v>
      </c>
      <c r="G6" s="4">
        <v>12</v>
      </c>
      <c r="H6" s="4">
        <v>17</v>
      </c>
      <c r="I6" s="4">
        <v>23</v>
      </c>
      <c r="J6" s="4">
        <v>24</v>
      </c>
      <c r="K6" s="4">
        <v>21</v>
      </c>
      <c r="L6" s="4">
        <v>200</v>
      </c>
    </row>
    <row r="10" spans="1:12" x14ac:dyDescent="0.3">
      <c r="A10" s="2" t="s">
        <v>34</v>
      </c>
      <c r="B10" s="2" t="s">
        <v>33</v>
      </c>
    </row>
    <row r="11" spans="1:12" x14ac:dyDescent="0.3">
      <c r="A11" s="2" t="s">
        <v>30</v>
      </c>
      <c r="B11">
        <v>18</v>
      </c>
      <c r="C11">
        <v>20</v>
      </c>
      <c r="D11">
        <v>36</v>
      </c>
      <c r="E11">
        <v>120</v>
      </c>
      <c r="F11">
        <v>150</v>
      </c>
      <c r="G11">
        <v>240</v>
      </c>
      <c r="H11">
        <v>900</v>
      </c>
      <c r="I11">
        <v>1200</v>
      </c>
      <c r="J11">
        <v>1600</v>
      </c>
      <c r="K11">
        <v>3500</v>
      </c>
      <c r="L11" t="s">
        <v>32</v>
      </c>
    </row>
    <row r="12" spans="1:12" x14ac:dyDescent="0.3">
      <c r="A12" s="3" t="s">
        <v>22</v>
      </c>
      <c r="B12" s="4">
        <v>21</v>
      </c>
      <c r="C12" s="4"/>
      <c r="D12" s="4"/>
      <c r="E12" s="4"/>
      <c r="F12" s="4"/>
      <c r="G12" s="4"/>
      <c r="H12" s="4"/>
      <c r="I12" s="4"/>
      <c r="J12" s="4"/>
      <c r="K12" s="4"/>
      <c r="L12" s="4">
        <v>21</v>
      </c>
    </row>
    <row r="13" spans="1:12" x14ac:dyDescent="0.3">
      <c r="A13" s="3" t="s">
        <v>27</v>
      </c>
      <c r="B13" s="4"/>
      <c r="C13" s="4"/>
      <c r="D13" s="4">
        <v>12</v>
      </c>
      <c r="E13" s="4"/>
      <c r="F13" s="4"/>
      <c r="G13" s="4"/>
      <c r="H13" s="4"/>
      <c r="I13" s="4"/>
      <c r="J13" s="4"/>
      <c r="K13" s="4"/>
      <c r="L13" s="4">
        <v>12</v>
      </c>
    </row>
    <row r="14" spans="1:12" x14ac:dyDescent="0.3">
      <c r="A14" s="3" t="s">
        <v>25</v>
      </c>
      <c r="B14" s="4"/>
      <c r="C14" s="4"/>
      <c r="D14" s="4"/>
      <c r="E14" s="4">
        <v>19</v>
      </c>
      <c r="F14" s="4"/>
      <c r="G14" s="4"/>
      <c r="H14" s="4"/>
      <c r="I14" s="4"/>
      <c r="J14" s="4"/>
      <c r="K14" s="4"/>
      <c r="L14" s="4">
        <v>19</v>
      </c>
    </row>
    <row r="15" spans="1:12" x14ac:dyDescent="0.3">
      <c r="A15" s="3" t="s">
        <v>9</v>
      </c>
      <c r="B15" s="4"/>
      <c r="C15" s="4"/>
      <c r="D15" s="4"/>
      <c r="E15" s="4"/>
      <c r="F15" s="4"/>
      <c r="G15" s="4"/>
      <c r="H15" s="4"/>
      <c r="I15" s="4"/>
      <c r="J15" s="4"/>
      <c r="K15" s="4">
        <v>21</v>
      </c>
      <c r="L15" s="4">
        <v>21</v>
      </c>
    </row>
    <row r="16" spans="1:12" x14ac:dyDescent="0.3">
      <c r="A16" s="3" t="s">
        <v>16</v>
      </c>
      <c r="B16" s="4"/>
      <c r="C16" s="4">
        <v>30</v>
      </c>
      <c r="D16" s="4"/>
      <c r="E16" s="4"/>
      <c r="F16" s="4"/>
      <c r="G16" s="4"/>
      <c r="H16" s="4"/>
      <c r="I16" s="4"/>
      <c r="J16" s="4"/>
      <c r="K16" s="4"/>
      <c r="L16" s="4">
        <v>30</v>
      </c>
    </row>
    <row r="17" spans="1:12" x14ac:dyDescent="0.3">
      <c r="A17" s="3" t="s">
        <v>26</v>
      </c>
      <c r="B17" s="4"/>
      <c r="C17" s="4"/>
      <c r="D17" s="4"/>
      <c r="E17" s="4"/>
      <c r="F17" s="4"/>
      <c r="G17" s="4">
        <v>12</v>
      </c>
      <c r="H17" s="4"/>
      <c r="I17" s="4"/>
      <c r="J17" s="4"/>
      <c r="K17" s="4"/>
      <c r="L17" s="4">
        <v>12</v>
      </c>
    </row>
    <row r="18" spans="1:12" x14ac:dyDescent="0.3">
      <c r="A18" s="3" t="s">
        <v>13</v>
      </c>
      <c r="B18" s="4"/>
      <c r="C18" s="4"/>
      <c r="D18" s="4"/>
      <c r="E18" s="4"/>
      <c r="F18" s="4"/>
      <c r="G18" s="4"/>
      <c r="H18" s="4"/>
      <c r="I18" s="4"/>
      <c r="J18" s="4">
        <v>24</v>
      </c>
      <c r="K18" s="4"/>
      <c r="L18" s="4">
        <v>24</v>
      </c>
    </row>
    <row r="19" spans="1:12" x14ac:dyDescent="0.3">
      <c r="A19" s="3" t="s">
        <v>19</v>
      </c>
      <c r="B19" s="4"/>
      <c r="C19" s="4"/>
      <c r="D19" s="4"/>
      <c r="E19" s="4"/>
      <c r="F19" s="4">
        <v>21</v>
      </c>
      <c r="G19" s="4"/>
      <c r="H19" s="4"/>
      <c r="I19" s="4"/>
      <c r="J19" s="4"/>
      <c r="K19" s="4"/>
      <c r="L19" s="4">
        <v>21</v>
      </c>
    </row>
    <row r="20" spans="1:12" x14ac:dyDescent="0.3">
      <c r="A20" s="3" t="s">
        <v>24</v>
      </c>
      <c r="B20" s="4"/>
      <c r="C20" s="4"/>
      <c r="D20" s="4"/>
      <c r="E20" s="4"/>
      <c r="F20" s="4"/>
      <c r="G20" s="4"/>
      <c r="H20" s="4"/>
      <c r="I20" s="4">
        <v>23</v>
      </c>
      <c r="J20" s="4"/>
      <c r="K20" s="4"/>
      <c r="L20" s="4">
        <v>23</v>
      </c>
    </row>
    <row r="21" spans="1:12" x14ac:dyDescent="0.3">
      <c r="A21" s="3" t="s">
        <v>28</v>
      </c>
      <c r="B21" s="4"/>
      <c r="C21" s="4"/>
      <c r="D21" s="4"/>
      <c r="E21" s="4"/>
      <c r="F21" s="4"/>
      <c r="G21" s="4"/>
      <c r="H21" s="4">
        <v>17</v>
      </c>
      <c r="I21" s="4"/>
      <c r="J21" s="4"/>
      <c r="K21" s="4"/>
      <c r="L21" s="4">
        <v>17</v>
      </c>
    </row>
    <row r="22" spans="1:12" x14ac:dyDescent="0.3">
      <c r="A22" s="3" t="s">
        <v>32</v>
      </c>
      <c r="B22" s="4">
        <v>21</v>
      </c>
      <c r="C22" s="4">
        <v>30</v>
      </c>
      <c r="D22" s="4">
        <v>12</v>
      </c>
      <c r="E22" s="4">
        <v>19</v>
      </c>
      <c r="F22" s="4">
        <v>21</v>
      </c>
      <c r="G22" s="4">
        <v>12</v>
      </c>
      <c r="H22" s="4">
        <v>17</v>
      </c>
      <c r="I22" s="4">
        <v>23</v>
      </c>
      <c r="J22" s="4">
        <v>24</v>
      </c>
      <c r="K22" s="4">
        <v>21</v>
      </c>
      <c r="L22" s="4">
        <v>200</v>
      </c>
    </row>
    <row r="24" spans="1:12" x14ac:dyDescent="0.3">
      <c r="A24" s="2" t="s">
        <v>34</v>
      </c>
      <c r="B24" s="2" t="s">
        <v>33</v>
      </c>
    </row>
    <row r="25" spans="1:12" x14ac:dyDescent="0.3">
      <c r="A25" s="2" t="s">
        <v>30</v>
      </c>
      <c r="B25">
        <v>18</v>
      </c>
      <c r="C25">
        <v>20</v>
      </c>
      <c r="D25">
        <v>36</v>
      </c>
      <c r="E25">
        <v>120</v>
      </c>
      <c r="F25">
        <v>150</v>
      </c>
      <c r="G25">
        <v>240</v>
      </c>
      <c r="H25">
        <v>900</v>
      </c>
      <c r="I25">
        <v>1200</v>
      </c>
      <c r="J25">
        <v>1600</v>
      </c>
      <c r="K25">
        <v>3500</v>
      </c>
      <c r="L25" t="s">
        <v>32</v>
      </c>
    </row>
    <row r="26" spans="1:12" x14ac:dyDescent="0.3">
      <c r="A26" s="3" t="s">
        <v>35</v>
      </c>
      <c r="B26" s="4"/>
      <c r="C26" s="4">
        <v>1</v>
      </c>
      <c r="D26" s="4"/>
      <c r="E26" s="4"/>
      <c r="F26" s="4"/>
      <c r="G26" s="4"/>
      <c r="H26" s="4"/>
      <c r="I26" s="4"/>
      <c r="J26" s="4"/>
      <c r="K26" s="4"/>
      <c r="L26" s="4">
        <v>1</v>
      </c>
    </row>
    <row r="27" spans="1:12" x14ac:dyDescent="0.3">
      <c r="A27" s="3" t="s">
        <v>36</v>
      </c>
      <c r="B27" s="4"/>
      <c r="C27" s="4"/>
      <c r="D27" s="4"/>
      <c r="E27" s="4"/>
      <c r="F27" s="4"/>
      <c r="G27" s="4"/>
      <c r="H27" s="4"/>
      <c r="I27" s="4">
        <v>1</v>
      </c>
      <c r="J27" s="4"/>
      <c r="K27" s="4"/>
      <c r="L27" s="4">
        <v>1</v>
      </c>
    </row>
    <row r="28" spans="1:12" x14ac:dyDescent="0.3">
      <c r="A28" s="3" t="s">
        <v>37</v>
      </c>
      <c r="B28" s="4">
        <v>1</v>
      </c>
      <c r="C28" s="4"/>
      <c r="D28" s="4"/>
      <c r="E28" s="4"/>
      <c r="F28" s="4"/>
      <c r="G28" s="4"/>
      <c r="H28" s="4"/>
      <c r="I28" s="4"/>
      <c r="J28" s="4"/>
      <c r="K28" s="4"/>
      <c r="L28" s="4">
        <v>1</v>
      </c>
    </row>
    <row r="29" spans="1:12" x14ac:dyDescent="0.3">
      <c r="A29" s="3" t="s">
        <v>38</v>
      </c>
      <c r="B29" s="4"/>
      <c r="C29" s="4"/>
      <c r="D29" s="4"/>
      <c r="E29" s="4"/>
      <c r="F29" s="4"/>
      <c r="G29" s="4"/>
      <c r="H29" s="4"/>
      <c r="I29" s="4"/>
      <c r="J29" s="4"/>
      <c r="K29" s="4">
        <v>1</v>
      </c>
      <c r="L29" s="4">
        <v>1</v>
      </c>
    </row>
    <row r="30" spans="1:12" x14ac:dyDescent="0.3">
      <c r="A30" s="3" t="s">
        <v>39</v>
      </c>
      <c r="B30" s="4"/>
      <c r="C30" s="4">
        <v>1</v>
      </c>
      <c r="D30" s="4"/>
      <c r="E30" s="4"/>
      <c r="F30" s="4"/>
      <c r="G30" s="4"/>
      <c r="H30" s="4"/>
      <c r="I30" s="4"/>
      <c r="J30" s="4"/>
      <c r="K30" s="4"/>
      <c r="L30" s="4">
        <v>1</v>
      </c>
    </row>
    <row r="31" spans="1:12" x14ac:dyDescent="0.3">
      <c r="A31" s="3" t="s">
        <v>40</v>
      </c>
      <c r="B31" s="4"/>
      <c r="C31" s="4"/>
      <c r="D31" s="4"/>
      <c r="E31" s="4"/>
      <c r="F31" s="4"/>
      <c r="G31" s="4"/>
      <c r="H31" s="4"/>
      <c r="I31" s="4"/>
      <c r="J31" s="4">
        <v>1</v>
      </c>
      <c r="K31" s="4"/>
      <c r="L31" s="4">
        <v>1</v>
      </c>
    </row>
    <row r="32" spans="1:12" x14ac:dyDescent="0.3">
      <c r="A32" s="3" t="s">
        <v>41</v>
      </c>
      <c r="B32" s="4"/>
      <c r="C32" s="4"/>
      <c r="D32" s="4">
        <v>1</v>
      </c>
      <c r="E32" s="4"/>
      <c r="F32" s="4"/>
      <c r="G32" s="4"/>
      <c r="H32" s="4"/>
      <c r="I32" s="4"/>
      <c r="J32" s="4"/>
      <c r="K32" s="4"/>
      <c r="L32" s="4">
        <v>1</v>
      </c>
    </row>
    <row r="33" spans="1:12" x14ac:dyDescent="0.3">
      <c r="A33" s="3" t="s">
        <v>42</v>
      </c>
      <c r="B33" s="4"/>
      <c r="C33" s="4"/>
      <c r="D33" s="4"/>
      <c r="E33" s="4"/>
      <c r="F33" s="4"/>
      <c r="G33" s="4"/>
      <c r="H33" s="4">
        <v>1</v>
      </c>
      <c r="I33" s="4"/>
      <c r="J33" s="4"/>
      <c r="K33" s="4"/>
      <c r="L33" s="4">
        <v>1</v>
      </c>
    </row>
    <row r="34" spans="1:12" x14ac:dyDescent="0.3">
      <c r="A34" s="3" t="s">
        <v>43</v>
      </c>
      <c r="B34" s="4"/>
      <c r="C34" s="4"/>
      <c r="D34" s="4"/>
      <c r="E34" s="4">
        <v>1</v>
      </c>
      <c r="F34" s="4"/>
      <c r="G34" s="4"/>
      <c r="H34" s="4"/>
      <c r="I34" s="4"/>
      <c r="J34" s="4"/>
      <c r="K34" s="4"/>
      <c r="L34" s="4">
        <v>1</v>
      </c>
    </row>
    <row r="35" spans="1:12" x14ac:dyDescent="0.3">
      <c r="A35" s="3" t="s">
        <v>44</v>
      </c>
      <c r="B35" s="4"/>
      <c r="C35" s="4"/>
      <c r="D35" s="4"/>
      <c r="E35" s="4"/>
      <c r="F35" s="4"/>
      <c r="G35" s="4"/>
      <c r="H35" s="4"/>
      <c r="I35" s="4">
        <v>1</v>
      </c>
      <c r="J35" s="4"/>
      <c r="K35" s="4"/>
      <c r="L35" s="4">
        <v>1</v>
      </c>
    </row>
    <row r="36" spans="1:12" x14ac:dyDescent="0.3">
      <c r="A36" s="3" t="s">
        <v>45</v>
      </c>
      <c r="B36" s="4"/>
      <c r="C36" s="4"/>
      <c r="D36" s="4"/>
      <c r="E36" s="4"/>
      <c r="F36" s="4"/>
      <c r="G36" s="4"/>
      <c r="H36" s="4"/>
      <c r="I36" s="4"/>
      <c r="J36" s="4"/>
      <c r="K36" s="4">
        <v>1</v>
      </c>
      <c r="L36" s="4">
        <v>1</v>
      </c>
    </row>
    <row r="37" spans="1:12" x14ac:dyDescent="0.3">
      <c r="A37" s="3" t="s">
        <v>46</v>
      </c>
      <c r="B37" s="4"/>
      <c r="C37" s="4"/>
      <c r="D37" s="4"/>
      <c r="E37" s="4"/>
      <c r="F37" s="4"/>
      <c r="G37" s="4">
        <v>1</v>
      </c>
      <c r="H37" s="4"/>
      <c r="I37" s="4"/>
      <c r="J37" s="4"/>
      <c r="K37" s="4"/>
      <c r="L37" s="4">
        <v>1</v>
      </c>
    </row>
    <row r="38" spans="1:12" x14ac:dyDescent="0.3">
      <c r="A38" s="3" t="s">
        <v>47</v>
      </c>
      <c r="B38" s="4"/>
      <c r="C38" s="4">
        <v>1</v>
      </c>
      <c r="D38" s="4"/>
      <c r="E38" s="4"/>
      <c r="F38" s="4"/>
      <c r="G38" s="4"/>
      <c r="H38" s="4"/>
      <c r="I38" s="4"/>
      <c r="J38" s="4"/>
      <c r="K38" s="4"/>
      <c r="L38" s="4">
        <v>1</v>
      </c>
    </row>
    <row r="39" spans="1:12" x14ac:dyDescent="0.3">
      <c r="A39" s="3" t="s">
        <v>48</v>
      </c>
      <c r="B39" s="4"/>
      <c r="C39" s="4"/>
      <c r="D39" s="4"/>
      <c r="E39" s="4"/>
      <c r="F39" s="4"/>
      <c r="G39" s="4"/>
      <c r="H39" s="4"/>
      <c r="I39" s="4">
        <v>1</v>
      </c>
      <c r="J39" s="4"/>
      <c r="K39" s="4"/>
      <c r="L39" s="4">
        <v>1</v>
      </c>
    </row>
    <row r="40" spans="1:12" x14ac:dyDescent="0.3">
      <c r="A40" s="3" t="s">
        <v>49</v>
      </c>
      <c r="B40" s="4"/>
      <c r="C40" s="4"/>
      <c r="D40" s="4"/>
      <c r="E40" s="4"/>
      <c r="F40" s="4"/>
      <c r="G40" s="4"/>
      <c r="H40" s="4"/>
      <c r="I40" s="4"/>
      <c r="J40" s="4">
        <v>1</v>
      </c>
      <c r="K40" s="4"/>
      <c r="L40" s="4">
        <v>1</v>
      </c>
    </row>
    <row r="41" spans="1:12" x14ac:dyDescent="0.3">
      <c r="A41" s="3" t="s">
        <v>50</v>
      </c>
      <c r="B41" s="4"/>
      <c r="C41" s="4"/>
      <c r="D41" s="4"/>
      <c r="E41" s="4"/>
      <c r="F41" s="4"/>
      <c r="G41" s="4"/>
      <c r="H41" s="4"/>
      <c r="I41" s="4">
        <v>1</v>
      </c>
      <c r="J41" s="4"/>
      <c r="K41" s="4"/>
      <c r="L41" s="4">
        <v>1</v>
      </c>
    </row>
    <row r="42" spans="1:12" x14ac:dyDescent="0.3">
      <c r="A42" s="3" t="s">
        <v>51</v>
      </c>
      <c r="B42" s="4">
        <v>1</v>
      </c>
      <c r="C42" s="4"/>
      <c r="D42" s="4"/>
      <c r="E42" s="4"/>
      <c r="F42" s="4"/>
      <c r="G42" s="4"/>
      <c r="H42" s="4"/>
      <c r="I42" s="4"/>
      <c r="J42" s="4"/>
      <c r="K42" s="4"/>
      <c r="L42" s="4">
        <v>1</v>
      </c>
    </row>
    <row r="43" spans="1:12" x14ac:dyDescent="0.3">
      <c r="A43" s="3" t="s">
        <v>52</v>
      </c>
      <c r="B43" s="4">
        <v>1</v>
      </c>
      <c r="C43" s="4"/>
      <c r="D43" s="4"/>
      <c r="E43" s="4"/>
      <c r="F43" s="4"/>
      <c r="G43" s="4"/>
      <c r="H43" s="4"/>
      <c r="I43" s="4"/>
      <c r="J43" s="4"/>
      <c r="K43" s="4"/>
      <c r="L43" s="4">
        <v>1</v>
      </c>
    </row>
    <row r="44" spans="1:12" x14ac:dyDescent="0.3">
      <c r="A44" s="3" t="s">
        <v>53</v>
      </c>
      <c r="B44" s="4"/>
      <c r="C44" s="4"/>
      <c r="D44" s="4"/>
      <c r="E44" s="4"/>
      <c r="F44" s="4"/>
      <c r="G44" s="4"/>
      <c r="H44" s="4"/>
      <c r="I44" s="4"/>
      <c r="J44" s="4">
        <v>1</v>
      </c>
      <c r="K44" s="4"/>
      <c r="L44" s="4">
        <v>1</v>
      </c>
    </row>
    <row r="45" spans="1:12" x14ac:dyDescent="0.3">
      <c r="A45" s="3" t="s">
        <v>54</v>
      </c>
      <c r="B45" s="4"/>
      <c r="C45" s="4">
        <v>1</v>
      </c>
      <c r="D45" s="4"/>
      <c r="E45" s="4"/>
      <c r="F45" s="4"/>
      <c r="G45" s="4"/>
      <c r="H45" s="4"/>
      <c r="I45" s="4"/>
      <c r="J45" s="4"/>
      <c r="K45" s="4"/>
      <c r="L45" s="4">
        <v>1</v>
      </c>
    </row>
    <row r="46" spans="1:12" x14ac:dyDescent="0.3">
      <c r="A46" s="3" t="s">
        <v>55</v>
      </c>
      <c r="B46" s="4"/>
      <c r="C46" s="4"/>
      <c r="D46" s="4"/>
      <c r="E46" s="4"/>
      <c r="F46" s="4"/>
      <c r="G46" s="4"/>
      <c r="H46" s="4">
        <v>1</v>
      </c>
      <c r="I46" s="4"/>
      <c r="J46" s="4"/>
      <c r="K46" s="4"/>
      <c r="L46" s="4">
        <v>1</v>
      </c>
    </row>
    <row r="47" spans="1:12" x14ac:dyDescent="0.3">
      <c r="A47" s="3" t="s">
        <v>56</v>
      </c>
      <c r="B47" s="4"/>
      <c r="C47" s="4"/>
      <c r="D47" s="4"/>
      <c r="E47" s="4"/>
      <c r="F47" s="4"/>
      <c r="G47" s="4"/>
      <c r="H47" s="4"/>
      <c r="I47" s="4"/>
      <c r="J47" s="4"/>
      <c r="K47" s="4">
        <v>1</v>
      </c>
      <c r="L47" s="4">
        <v>1</v>
      </c>
    </row>
    <row r="48" spans="1:12" x14ac:dyDescent="0.3">
      <c r="A48" s="3" t="s">
        <v>57</v>
      </c>
      <c r="B48" s="4"/>
      <c r="C48" s="4"/>
      <c r="D48" s="4"/>
      <c r="E48" s="4"/>
      <c r="F48" s="4"/>
      <c r="G48" s="4">
        <v>1</v>
      </c>
      <c r="H48" s="4"/>
      <c r="I48" s="4"/>
      <c r="J48" s="4"/>
      <c r="K48" s="4"/>
      <c r="L48" s="4">
        <v>1</v>
      </c>
    </row>
    <row r="49" spans="1:12" x14ac:dyDescent="0.3">
      <c r="A49" s="3" t="s">
        <v>58</v>
      </c>
      <c r="B49" s="4"/>
      <c r="C49" s="4"/>
      <c r="D49" s="4"/>
      <c r="E49" s="4"/>
      <c r="F49" s="4"/>
      <c r="G49" s="4"/>
      <c r="H49" s="4"/>
      <c r="I49" s="4"/>
      <c r="J49" s="4">
        <v>1</v>
      </c>
      <c r="K49" s="4"/>
      <c r="L49" s="4">
        <v>1</v>
      </c>
    </row>
    <row r="50" spans="1:12" x14ac:dyDescent="0.3">
      <c r="A50" s="3" t="s">
        <v>59</v>
      </c>
      <c r="B50" s="4"/>
      <c r="C50" s="4"/>
      <c r="D50" s="4"/>
      <c r="E50" s="4"/>
      <c r="F50" s="4"/>
      <c r="G50" s="4"/>
      <c r="H50" s="4"/>
      <c r="I50" s="4">
        <v>1</v>
      </c>
      <c r="J50" s="4"/>
      <c r="K50" s="4"/>
      <c r="L50" s="4">
        <v>1</v>
      </c>
    </row>
    <row r="51" spans="1:12" x14ac:dyDescent="0.3">
      <c r="A51" s="3" t="s">
        <v>60</v>
      </c>
      <c r="B51" s="4"/>
      <c r="C51" s="4"/>
      <c r="D51" s="4"/>
      <c r="E51" s="4"/>
      <c r="F51" s="4"/>
      <c r="G51" s="4"/>
      <c r="H51" s="4">
        <v>1</v>
      </c>
      <c r="I51" s="4"/>
      <c r="J51" s="4"/>
      <c r="K51" s="4"/>
      <c r="L51" s="4">
        <v>1</v>
      </c>
    </row>
    <row r="52" spans="1:12" x14ac:dyDescent="0.3">
      <c r="A52" s="3" t="s">
        <v>61</v>
      </c>
      <c r="B52" s="4"/>
      <c r="C52" s="4"/>
      <c r="D52" s="4">
        <v>1</v>
      </c>
      <c r="E52" s="4"/>
      <c r="F52" s="4"/>
      <c r="G52" s="4"/>
      <c r="H52" s="4"/>
      <c r="I52" s="4"/>
      <c r="J52" s="4"/>
      <c r="K52" s="4"/>
      <c r="L52" s="4">
        <v>1</v>
      </c>
    </row>
    <row r="53" spans="1:12" x14ac:dyDescent="0.3">
      <c r="A53" s="3" t="s">
        <v>62</v>
      </c>
      <c r="B53" s="4"/>
      <c r="C53" s="4"/>
      <c r="D53" s="4"/>
      <c r="E53" s="4"/>
      <c r="F53" s="4"/>
      <c r="G53" s="4"/>
      <c r="H53" s="4">
        <v>1</v>
      </c>
      <c r="I53" s="4"/>
      <c r="J53" s="4"/>
      <c r="K53" s="4"/>
      <c r="L53" s="4">
        <v>1</v>
      </c>
    </row>
    <row r="54" spans="1:12" x14ac:dyDescent="0.3">
      <c r="A54" s="3" t="s">
        <v>63</v>
      </c>
      <c r="B54" s="4"/>
      <c r="C54" s="4"/>
      <c r="D54" s="4"/>
      <c r="E54" s="4"/>
      <c r="F54" s="4"/>
      <c r="G54" s="4"/>
      <c r="H54" s="4"/>
      <c r="I54" s="4">
        <v>1</v>
      </c>
      <c r="J54" s="4"/>
      <c r="K54" s="4"/>
      <c r="L54" s="4">
        <v>1</v>
      </c>
    </row>
    <row r="55" spans="1:12" x14ac:dyDescent="0.3">
      <c r="A55" s="3" t="s">
        <v>64</v>
      </c>
      <c r="B55" s="4">
        <v>1</v>
      </c>
      <c r="C55" s="4"/>
      <c r="D55" s="4"/>
      <c r="E55" s="4"/>
      <c r="F55" s="4"/>
      <c r="G55" s="4"/>
      <c r="H55" s="4"/>
      <c r="I55" s="4"/>
      <c r="J55" s="4"/>
      <c r="K55" s="4"/>
      <c r="L55" s="4">
        <v>1</v>
      </c>
    </row>
    <row r="56" spans="1:12" x14ac:dyDescent="0.3">
      <c r="A56" s="3" t="s">
        <v>65</v>
      </c>
      <c r="B56" s="4"/>
      <c r="C56" s="4"/>
      <c r="D56" s="4"/>
      <c r="E56" s="4"/>
      <c r="F56" s="4"/>
      <c r="G56" s="4"/>
      <c r="H56" s="4"/>
      <c r="I56" s="4"/>
      <c r="J56" s="4"/>
      <c r="K56" s="4">
        <v>1</v>
      </c>
      <c r="L56" s="4">
        <v>1</v>
      </c>
    </row>
    <row r="57" spans="1:12" x14ac:dyDescent="0.3">
      <c r="A57" s="3" t="s">
        <v>66</v>
      </c>
      <c r="B57" s="4"/>
      <c r="C57" s="4"/>
      <c r="D57" s="4"/>
      <c r="E57" s="4"/>
      <c r="F57" s="4">
        <v>1</v>
      </c>
      <c r="G57" s="4"/>
      <c r="H57" s="4"/>
      <c r="I57" s="4"/>
      <c r="J57" s="4"/>
      <c r="K57" s="4"/>
      <c r="L57" s="4">
        <v>1</v>
      </c>
    </row>
    <row r="58" spans="1:12" x14ac:dyDescent="0.3">
      <c r="A58" s="3" t="s">
        <v>67</v>
      </c>
      <c r="B58" s="4"/>
      <c r="C58" s="4">
        <v>1</v>
      </c>
      <c r="D58" s="4"/>
      <c r="E58" s="4"/>
      <c r="F58" s="4"/>
      <c r="G58" s="4"/>
      <c r="H58" s="4"/>
      <c r="I58" s="4"/>
      <c r="J58" s="4"/>
      <c r="K58" s="4"/>
      <c r="L58" s="4">
        <v>1</v>
      </c>
    </row>
    <row r="59" spans="1:12" x14ac:dyDescent="0.3">
      <c r="A59" s="3" t="s">
        <v>68</v>
      </c>
      <c r="B59" s="4"/>
      <c r="C59" s="4"/>
      <c r="D59" s="4"/>
      <c r="E59" s="4">
        <v>1</v>
      </c>
      <c r="F59" s="4"/>
      <c r="G59" s="4"/>
      <c r="H59" s="4"/>
      <c r="I59" s="4"/>
      <c r="J59" s="4"/>
      <c r="K59" s="4"/>
      <c r="L59" s="4">
        <v>1</v>
      </c>
    </row>
    <row r="60" spans="1:12" x14ac:dyDescent="0.3">
      <c r="A60" s="3" t="s">
        <v>69</v>
      </c>
      <c r="B60" s="4"/>
      <c r="C60" s="4"/>
      <c r="D60" s="4"/>
      <c r="E60" s="4"/>
      <c r="F60" s="4">
        <v>1</v>
      </c>
      <c r="G60" s="4"/>
      <c r="H60" s="4"/>
      <c r="I60" s="4"/>
      <c r="J60" s="4"/>
      <c r="K60" s="4"/>
      <c r="L60" s="4">
        <v>1</v>
      </c>
    </row>
    <row r="61" spans="1:12" x14ac:dyDescent="0.3">
      <c r="A61" s="3" t="s">
        <v>70</v>
      </c>
      <c r="B61" s="4"/>
      <c r="C61" s="4">
        <v>1</v>
      </c>
      <c r="D61" s="4"/>
      <c r="E61" s="4"/>
      <c r="F61" s="4"/>
      <c r="G61" s="4"/>
      <c r="H61" s="4"/>
      <c r="I61" s="4"/>
      <c r="J61" s="4"/>
      <c r="K61" s="4"/>
      <c r="L61" s="4">
        <v>1</v>
      </c>
    </row>
    <row r="62" spans="1:12" x14ac:dyDescent="0.3">
      <c r="A62" s="3" t="s">
        <v>71</v>
      </c>
      <c r="B62" s="4"/>
      <c r="C62" s="4"/>
      <c r="D62" s="4"/>
      <c r="E62" s="4"/>
      <c r="F62" s="4"/>
      <c r="G62" s="4"/>
      <c r="H62" s="4"/>
      <c r="I62" s="4"/>
      <c r="J62" s="4">
        <v>1</v>
      </c>
      <c r="K62" s="4"/>
      <c r="L62" s="4">
        <v>1</v>
      </c>
    </row>
    <row r="63" spans="1:12" x14ac:dyDescent="0.3">
      <c r="A63" s="3" t="s">
        <v>72</v>
      </c>
      <c r="B63" s="4"/>
      <c r="C63" s="4"/>
      <c r="D63" s="4">
        <v>1</v>
      </c>
      <c r="E63" s="4"/>
      <c r="F63" s="4"/>
      <c r="G63" s="4"/>
      <c r="H63" s="4"/>
      <c r="I63" s="4"/>
      <c r="J63" s="4"/>
      <c r="K63" s="4"/>
      <c r="L63" s="4">
        <v>1</v>
      </c>
    </row>
    <row r="64" spans="1:12" x14ac:dyDescent="0.3">
      <c r="A64" s="3" t="s">
        <v>73</v>
      </c>
      <c r="B64" s="4"/>
      <c r="C64" s="4"/>
      <c r="D64" s="4"/>
      <c r="E64" s="4"/>
      <c r="F64" s="4"/>
      <c r="G64" s="4"/>
      <c r="H64" s="4">
        <v>1</v>
      </c>
      <c r="I64" s="4"/>
      <c r="J64" s="4"/>
      <c r="K64" s="4"/>
      <c r="L64" s="4">
        <v>1</v>
      </c>
    </row>
    <row r="65" spans="1:12" x14ac:dyDescent="0.3">
      <c r="A65" s="3" t="s">
        <v>74</v>
      </c>
      <c r="B65" s="4"/>
      <c r="C65" s="4"/>
      <c r="D65" s="4"/>
      <c r="E65" s="4">
        <v>1</v>
      </c>
      <c r="F65" s="4"/>
      <c r="G65" s="4"/>
      <c r="H65" s="4"/>
      <c r="I65" s="4"/>
      <c r="J65" s="4"/>
      <c r="K65" s="4"/>
      <c r="L65" s="4">
        <v>1</v>
      </c>
    </row>
    <row r="66" spans="1:12" x14ac:dyDescent="0.3">
      <c r="A66" s="3" t="s">
        <v>75</v>
      </c>
      <c r="B66" s="4"/>
      <c r="C66" s="4"/>
      <c r="D66" s="4"/>
      <c r="E66" s="4"/>
      <c r="F66" s="4"/>
      <c r="G66" s="4">
        <v>1</v>
      </c>
      <c r="H66" s="4"/>
      <c r="I66" s="4"/>
      <c r="J66" s="4"/>
      <c r="K66" s="4"/>
      <c r="L66" s="4">
        <v>1</v>
      </c>
    </row>
    <row r="67" spans="1:12" x14ac:dyDescent="0.3">
      <c r="A67" s="3" t="s">
        <v>76</v>
      </c>
      <c r="B67" s="4">
        <v>1</v>
      </c>
      <c r="C67" s="4"/>
      <c r="D67" s="4"/>
      <c r="E67" s="4"/>
      <c r="F67" s="4"/>
      <c r="G67" s="4"/>
      <c r="H67" s="4"/>
      <c r="I67" s="4"/>
      <c r="J67" s="4"/>
      <c r="K67" s="4"/>
      <c r="L67" s="4">
        <v>1</v>
      </c>
    </row>
    <row r="68" spans="1:12" x14ac:dyDescent="0.3">
      <c r="A68" s="3" t="s">
        <v>77</v>
      </c>
      <c r="B68" s="4"/>
      <c r="C68" s="4"/>
      <c r="D68" s="4"/>
      <c r="E68" s="4"/>
      <c r="F68" s="4">
        <v>1</v>
      </c>
      <c r="G68" s="4"/>
      <c r="H68" s="4"/>
      <c r="I68" s="4"/>
      <c r="J68" s="4"/>
      <c r="K68" s="4"/>
      <c r="L68" s="4">
        <v>1</v>
      </c>
    </row>
    <row r="69" spans="1:12" x14ac:dyDescent="0.3">
      <c r="A69" s="3" t="s">
        <v>78</v>
      </c>
      <c r="B69" s="4"/>
      <c r="C69" s="4">
        <v>1</v>
      </c>
      <c r="D69" s="4"/>
      <c r="E69" s="4"/>
      <c r="F69" s="4"/>
      <c r="G69" s="4"/>
      <c r="H69" s="4"/>
      <c r="I69" s="4"/>
      <c r="J69" s="4"/>
      <c r="K69" s="4"/>
      <c r="L69" s="4">
        <v>1</v>
      </c>
    </row>
    <row r="70" spans="1:12" x14ac:dyDescent="0.3">
      <c r="A70" s="3" t="s">
        <v>79</v>
      </c>
      <c r="B70" s="4"/>
      <c r="C70" s="4"/>
      <c r="D70" s="4"/>
      <c r="E70" s="4"/>
      <c r="F70" s="4"/>
      <c r="G70" s="4"/>
      <c r="H70" s="4"/>
      <c r="I70" s="4"/>
      <c r="J70" s="4">
        <v>1</v>
      </c>
      <c r="K70" s="4"/>
      <c r="L70" s="4">
        <v>1</v>
      </c>
    </row>
    <row r="71" spans="1:12" x14ac:dyDescent="0.3">
      <c r="A71" s="3" t="s">
        <v>80</v>
      </c>
      <c r="B71" s="4"/>
      <c r="C71" s="4"/>
      <c r="D71" s="4"/>
      <c r="E71" s="4"/>
      <c r="F71" s="4"/>
      <c r="G71" s="4"/>
      <c r="H71" s="4"/>
      <c r="I71" s="4">
        <v>1</v>
      </c>
      <c r="J71" s="4"/>
      <c r="K71" s="4"/>
      <c r="L71" s="4">
        <v>1</v>
      </c>
    </row>
    <row r="72" spans="1:12" x14ac:dyDescent="0.3">
      <c r="A72" s="3" t="s">
        <v>81</v>
      </c>
      <c r="B72" s="4"/>
      <c r="C72" s="4">
        <v>1</v>
      </c>
      <c r="D72" s="4"/>
      <c r="E72" s="4"/>
      <c r="F72" s="4"/>
      <c r="G72" s="4"/>
      <c r="H72" s="4"/>
      <c r="I72" s="4"/>
      <c r="J72" s="4"/>
      <c r="K72" s="4"/>
      <c r="L72" s="4">
        <v>1</v>
      </c>
    </row>
    <row r="73" spans="1:12" x14ac:dyDescent="0.3">
      <c r="A73" s="3" t="s">
        <v>82</v>
      </c>
      <c r="B73" s="4"/>
      <c r="C73" s="4"/>
      <c r="D73" s="4"/>
      <c r="E73" s="4"/>
      <c r="F73" s="4">
        <v>1</v>
      </c>
      <c r="G73" s="4"/>
      <c r="H73" s="4"/>
      <c r="I73" s="4"/>
      <c r="J73" s="4"/>
      <c r="K73" s="4"/>
      <c r="L73" s="4">
        <v>1</v>
      </c>
    </row>
    <row r="74" spans="1:12" x14ac:dyDescent="0.3">
      <c r="A74" s="3" t="s">
        <v>83</v>
      </c>
      <c r="B74" s="4">
        <v>1</v>
      </c>
      <c r="C74" s="4"/>
      <c r="D74" s="4"/>
      <c r="E74" s="4"/>
      <c r="F74" s="4"/>
      <c r="G74" s="4"/>
      <c r="H74" s="4"/>
      <c r="I74" s="4"/>
      <c r="J74" s="4"/>
      <c r="K74" s="4"/>
      <c r="L74" s="4">
        <v>1</v>
      </c>
    </row>
    <row r="75" spans="1:12" x14ac:dyDescent="0.3">
      <c r="A75" s="3" t="s">
        <v>84</v>
      </c>
      <c r="B75" s="4"/>
      <c r="C75" s="4"/>
      <c r="D75" s="4"/>
      <c r="E75" s="4"/>
      <c r="F75" s="4">
        <v>1</v>
      </c>
      <c r="G75" s="4"/>
      <c r="H75" s="4"/>
      <c r="I75" s="4"/>
      <c r="J75" s="4"/>
      <c r="K75" s="4"/>
      <c r="L75" s="4">
        <v>1</v>
      </c>
    </row>
    <row r="76" spans="1:12" x14ac:dyDescent="0.3">
      <c r="A76" s="3" t="s">
        <v>85</v>
      </c>
      <c r="B76" s="4">
        <v>1</v>
      </c>
      <c r="C76" s="4"/>
      <c r="D76" s="4"/>
      <c r="E76" s="4"/>
      <c r="F76" s="4"/>
      <c r="G76" s="4"/>
      <c r="H76" s="4"/>
      <c r="I76" s="4"/>
      <c r="J76" s="4"/>
      <c r="K76" s="4"/>
      <c r="L76" s="4">
        <v>1</v>
      </c>
    </row>
    <row r="77" spans="1:12" x14ac:dyDescent="0.3">
      <c r="A77" s="3" t="s">
        <v>86</v>
      </c>
      <c r="B77" s="4"/>
      <c r="C77" s="4"/>
      <c r="D77" s="4"/>
      <c r="E77" s="4"/>
      <c r="F77" s="4">
        <v>1</v>
      </c>
      <c r="G77" s="4"/>
      <c r="H77" s="4"/>
      <c r="I77" s="4"/>
      <c r="J77" s="4"/>
      <c r="K77" s="4"/>
      <c r="L77" s="4">
        <v>1</v>
      </c>
    </row>
    <row r="78" spans="1:12" x14ac:dyDescent="0.3">
      <c r="A78" s="3" t="s">
        <v>87</v>
      </c>
      <c r="B78" s="4"/>
      <c r="C78" s="4">
        <v>1</v>
      </c>
      <c r="D78" s="4"/>
      <c r="E78" s="4"/>
      <c r="F78" s="4"/>
      <c r="G78" s="4"/>
      <c r="H78" s="4"/>
      <c r="I78" s="4"/>
      <c r="J78" s="4"/>
      <c r="K78" s="4"/>
      <c r="L78" s="4">
        <v>1</v>
      </c>
    </row>
    <row r="79" spans="1:12" x14ac:dyDescent="0.3">
      <c r="A79" s="3" t="s">
        <v>88</v>
      </c>
      <c r="B79" s="4"/>
      <c r="C79" s="4"/>
      <c r="D79" s="4"/>
      <c r="E79" s="4"/>
      <c r="F79" s="4"/>
      <c r="G79" s="4"/>
      <c r="H79" s="4">
        <v>1</v>
      </c>
      <c r="I79" s="4"/>
      <c r="J79" s="4"/>
      <c r="K79" s="4"/>
      <c r="L79" s="4">
        <v>1</v>
      </c>
    </row>
    <row r="80" spans="1:12" x14ac:dyDescent="0.3">
      <c r="A80" s="3" t="s">
        <v>89</v>
      </c>
      <c r="B80" s="4"/>
      <c r="C80" s="4"/>
      <c r="D80" s="4"/>
      <c r="E80" s="4"/>
      <c r="F80" s="4"/>
      <c r="G80" s="4"/>
      <c r="H80" s="4"/>
      <c r="I80" s="4"/>
      <c r="J80" s="4"/>
      <c r="K80" s="4">
        <v>1</v>
      </c>
      <c r="L80" s="4">
        <v>1</v>
      </c>
    </row>
    <row r="81" spans="1:12" x14ac:dyDescent="0.3">
      <c r="A81" s="3" t="s">
        <v>90</v>
      </c>
      <c r="B81" s="4"/>
      <c r="C81" s="4"/>
      <c r="D81" s="4"/>
      <c r="E81" s="4"/>
      <c r="F81" s="4"/>
      <c r="G81" s="4">
        <v>1</v>
      </c>
      <c r="H81" s="4"/>
      <c r="I81" s="4"/>
      <c r="J81" s="4"/>
      <c r="K81" s="4"/>
      <c r="L81" s="4">
        <v>1</v>
      </c>
    </row>
    <row r="82" spans="1:12" x14ac:dyDescent="0.3">
      <c r="A82" s="3" t="s">
        <v>91</v>
      </c>
      <c r="B82" s="4"/>
      <c r="C82" s="4"/>
      <c r="D82" s="4"/>
      <c r="E82" s="4">
        <v>1</v>
      </c>
      <c r="F82" s="4"/>
      <c r="G82" s="4"/>
      <c r="H82" s="4"/>
      <c r="I82" s="4"/>
      <c r="J82" s="4"/>
      <c r="K82" s="4"/>
      <c r="L82" s="4">
        <v>1</v>
      </c>
    </row>
    <row r="83" spans="1:12" x14ac:dyDescent="0.3">
      <c r="A83" s="3" t="s">
        <v>92</v>
      </c>
      <c r="B83" s="4"/>
      <c r="C83" s="4"/>
      <c r="D83" s="4"/>
      <c r="E83" s="4"/>
      <c r="F83" s="4"/>
      <c r="G83" s="4"/>
      <c r="H83" s="4"/>
      <c r="I83" s="4">
        <v>1</v>
      </c>
      <c r="J83" s="4"/>
      <c r="K83" s="4"/>
      <c r="L83" s="4">
        <v>1</v>
      </c>
    </row>
    <row r="84" spans="1:12" x14ac:dyDescent="0.3">
      <c r="A84" s="3" t="s">
        <v>93</v>
      </c>
      <c r="B84" s="4">
        <v>1</v>
      </c>
      <c r="C84" s="4"/>
      <c r="D84" s="4"/>
      <c r="E84" s="4"/>
      <c r="F84" s="4"/>
      <c r="G84" s="4"/>
      <c r="H84" s="4"/>
      <c r="I84" s="4"/>
      <c r="J84" s="4"/>
      <c r="K84" s="4"/>
      <c r="L84" s="4">
        <v>1</v>
      </c>
    </row>
    <row r="85" spans="1:12" x14ac:dyDescent="0.3">
      <c r="A85" s="3" t="s">
        <v>94</v>
      </c>
      <c r="B85" s="4"/>
      <c r="C85" s="4">
        <v>1</v>
      </c>
      <c r="D85" s="4"/>
      <c r="E85" s="4"/>
      <c r="F85" s="4"/>
      <c r="G85" s="4"/>
      <c r="H85" s="4"/>
      <c r="I85" s="4"/>
      <c r="J85" s="4"/>
      <c r="K85" s="4"/>
      <c r="L85" s="4">
        <v>1</v>
      </c>
    </row>
    <row r="86" spans="1:12" x14ac:dyDescent="0.3">
      <c r="A86" s="3" t="s">
        <v>95</v>
      </c>
      <c r="B86" s="4"/>
      <c r="C86" s="4"/>
      <c r="D86" s="4"/>
      <c r="E86" s="4">
        <v>1</v>
      </c>
      <c r="F86" s="4"/>
      <c r="G86" s="4"/>
      <c r="H86" s="4"/>
      <c r="I86" s="4"/>
      <c r="J86" s="4"/>
      <c r="K86" s="4"/>
      <c r="L86" s="4">
        <v>1</v>
      </c>
    </row>
    <row r="87" spans="1:12" x14ac:dyDescent="0.3">
      <c r="A87" s="3" t="s">
        <v>96</v>
      </c>
      <c r="B87" s="4"/>
      <c r="C87" s="4"/>
      <c r="D87" s="4"/>
      <c r="E87" s="4"/>
      <c r="F87" s="4">
        <v>1</v>
      </c>
      <c r="G87" s="4"/>
      <c r="H87" s="4"/>
      <c r="I87" s="4"/>
      <c r="J87" s="4"/>
      <c r="K87" s="4"/>
      <c r="L87" s="4">
        <v>1</v>
      </c>
    </row>
    <row r="88" spans="1:12" x14ac:dyDescent="0.3">
      <c r="A88" s="3" t="s">
        <v>97</v>
      </c>
      <c r="B88" s="4">
        <v>1</v>
      </c>
      <c r="C88" s="4"/>
      <c r="D88" s="4"/>
      <c r="E88" s="4"/>
      <c r="F88" s="4"/>
      <c r="G88" s="4"/>
      <c r="H88" s="4"/>
      <c r="I88" s="4"/>
      <c r="J88" s="4"/>
      <c r="K88" s="4"/>
      <c r="L88" s="4">
        <v>1</v>
      </c>
    </row>
    <row r="89" spans="1:12" x14ac:dyDescent="0.3">
      <c r="A89" s="3" t="s">
        <v>98</v>
      </c>
      <c r="B89" s="4"/>
      <c r="C89" s="4"/>
      <c r="D89" s="4"/>
      <c r="E89" s="4"/>
      <c r="F89" s="4"/>
      <c r="G89" s="4"/>
      <c r="H89" s="4"/>
      <c r="I89" s="4">
        <v>1</v>
      </c>
      <c r="J89" s="4"/>
      <c r="K89" s="4"/>
      <c r="L89" s="4">
        <v>1</v>
      </c>
    </row>
    <row r="90" spans="1:12" x14ac:dyDescent="0.3">
      <c r="A90" s="3" t="s">
        <v>99</v>
      </c>
      <c r="B90" s="4">
        <v>1</v>
      </c>
      <c r="C90" s="4"/>
      <c r="D90" s="4"/>
      <c r="E90" s="4"/>
      <c r="F90" s="4"/>
      <c r="G90" s="4"/>
      <c r="H90" s="4"/>
      <c r="I90" s="4"/>
      <c r="J90" s="4"/>
      <c r="K90" s="4"/>
      <c r="L90" s="4">
        <v>1</v>
      </c>
    </row>
    <row r="91" spans="1:12" x14ac:dyDescent="0.3">
      <c r="A91" s="3" t="s">
        <v>100</v>
      </c>
      <c r="B91" s="4"/>
      <c r="C91" s="4"/>
      <c r="D91" s="4"/>
      <c r="E91" s="4"/>
      <c r="F91" s="4">
        <v>1</v>
      </c>
      <c r="G91" s="4"/>
      <c r="H91" s="4"/>
      <c r="I91" s="4"/>
      <c r="J91" s="4"/>
      <c r="K91" s="4"/>
      <c r="L91" s="4">
        <v>1</v>
      </c>
    </row>
    <row r="92" spans="1:12" x14ac:dyDescent="0.3">
      <c r="A92" s="3" t="s">
        <v>101</v>
      </c>
      <c r="B92" s="4"/>
      <c r="C92" s="4"/>
      <c r="D92" s="4"/>
      <c r="E92" s="4"/>
      <c r="F92" s="4"/>
      <c r="G92" s="4"/>
      <c r="H92" s="4"/>
      <c r="I92" s="4"/>
      <c r="J92" s="4"/>
      <c r="K92" s="4">
        <v>1</v>
      </c>
      <c r="L92" s="4">
        <v>1</v>
      </c>
    </row>
    <row r="93" spans="1:12" x14ac:dyDescent="0.3">
      <c r="A93" s="3" t="s">
        <v>102</v>
      </c>
      <c r="B93" s="4"/>
      <c r="C93" s="4"/>
      <c r="D93" s="4"/>
      <c r="E93" s="4"/>
      <c r="F93" s="4"/>
      <c r="G93" s="4">
        <v>1</v>
      </c>
      <c r="H93" s="4"/>
      <c r="I93" s="4"/>
      <c r="J93" s="4"/>
      <c r="K93" s="4"/>
      <c r="L93" s="4">
        <v>1</v>
      </c>
    </row>
    <row r="94" spans="1:12" x14ac:dyDescent="0.3">
      <c r="A94" s="3" t="s">
        <v>103</v>
      </c>
      <c r="B94" s="4"/>
      <c r="C94" s="4"/>
      <c r="D94" s="4"/>
      <c r="E94" s="4"/>
      <c r="F94" s="4"/>
      <c r="G94" s="4"/>
      <c r="H94" s="4"/>
      <c r="I94" s="4"/>
      <c r="J94" s="4">
        <v>1</v>
      </c>
      <c r="K94" s="4"/>
      <c r="L94" s="4">
        <v>1</v>
      </c>
    </row>
    <row r="95" spans="1:12" x14ac:dyDescent="0.3">
      <c r="A95" s="3" t="s">
        <v>104</v>
      </c>
      <c r="B95" s="4"/>
      <c r="C95" s="4"/>
      <c r="D95" s="4"/>
      <c r="E95" s="4"/>
      <c r="F95" s="4"/>
      <c r="G95" s="4"/>
      <c r="H95" s="4"/>
      <c r="I95" s="4">
        <v>1</v>
      </c>
      <c r="J95" s="4"/>
      <c r="K95" s="4"/>
      <c r="L95" s="4">
        <v>1</v>
      </c>
    </row>
    <row r="96" spans="1:12" x14ac:dyDescent="0.3">
      <c r="A96" s="3" t="s">
        <v>105</v>
      </c>
      <c r="B96" s="4"/>
      <c r="C96" s="4"/>
      <c r="D96" s="4"/>
      <c r="E96" s="4"/>
      <c r="F96" s="4"/>
      <c r="G96" s="4"/>
      <c r="H96" s="4">
        <v>1</v>
      </c>
      <c r="I96" s="4"/>
      <c r="J96" s="4"/>
      <c r="K96" s="4"/>
      <c r="L96" s="4">
        <v>1</v>
      </c>
    </row>
    <row r="97" spans="1:12" x14ac:dyDescent="0.3">
      <c r="A97" s="3" t="s">
        <v>106</v>
      </c>
      <c r="B97" s="4"/>
      <c r="C97" s="4"/>
      <c r="D97" s="4"/>
      <c r="E97" s="4"/>
      <c r="F97" s="4">
        <v>1</v>
      </c>
      <c r="G97" s="4"/>
      <c r="H97" s="4"/>
      <c r="I97" s="4"/>
      <c r="J97" s="4"/>
      <c r="K97" s="4"/>
      <c r="L97" s="4">
        <v>1</v>
      </c>
    </row>
    <row r="98" spans="1:12" x14ac:dyDescent="0.3">
      <c r="A98" s="3" t="s">
        <v>107</v>
      </c>
      <c r="B98" s="4"/>
      <c r="C98" s="4"/>
      <c r="D98" s="4"/>
      <c r="E98" s="4"/>
      <c r="F98" s="4"/>
      <c r="G98" s="4"/>
      <c r="H98" s="4"/>
      <c r="I98" s="4">
        <v>1</v>
      </c>
      <c r="J98" s="4"/>
      <c r="K98" s="4"/>
      <c r="L98" s="4">
        <v>1</v>
      </c>
    </row>
    <row r="99" spans="1:12" x14ac:dyDescent="0.3">
      <c r="A99" s="3" t="s">
        <v>108</v>
      </c>
      <c r="B99" s="4"/>
      <c r="C99" s="4"/>
      <c r="D99" s="4"/>
      <c r="E99" s="4"/>
      <c r="F99" s="4"/>
      <c r="G99" s="4"/>
      <c r="H99" s="4"/>
      <c r="I99" s="4"/>
      <c r="J99" s="4">
        <v>1</v>
      </c>
      <c r="K99" s="4"/>
      <c r="L99" s="4">
        <v>1</v>
      </c>
    </row>
    <row r="100" spans="1:12" x14ac:dyDescent="0.3">
      <c r="A100" s="3" t="s">
        <v>109</v>
      </c>
      <c r="B100" s="4"/>
      <c r="C100" s="4"/>
      <c r="D100" s="4">
        <v>1</v>
      </c>
      <c r="E100" s="4"/>
      <c r="F100" s="4"/>
      <c r="G100" s="4"/>
      <c r="H100" s="4"/>
      <c r="I100" s="4"/>
      <c r="J100" s="4"/>
      <c r="K100" s="4"/>
      <c r="L100" s="4">
        <v>1</v>
      </c>
    </row>
    <row r="101" spans="1:12" x14ac:dyDescent="0.3">
      <c r="A101" s="3" t="s">
        <v>110</v>
      </c>
      <c r="B101" s="4"/>
      <c r="C101" s="4">
        <v>1</v>
      </c>
      <c r="D101" s="4"/>
      <c r="E101" s="4"/>
      <c r="F101" s="4"/>
      <c r="G101" s="4"/>
      <c r="H101" s="4"/>
      <c r="I101" s="4"/>
      <c r="J101" s="4"/>
      <c r="K101" s="4"/>
      <c r="L101" s="4">
        <v>1</v>
      </c>
    </row>
    <row r="102" spans="1:12" x14ac:dyDescent="0.3">
      <c r="A102" s="3" t="s">
        <v>111</v>
      </c>
      <c r="B102" s="4"/>
      <c r="C102" s="4"/>
      <c r="D102" s="4"/>
      <c r="E102" s="4"/>
      <c r="F102" s="4">
        <v>1</v>
      </c>
      <c r="G102" s="4"/>
      <c r="H102" s="4"/>
      <c r="I102" s="4"/>
      <c r="J102" s="4"/>
      <c r="K102" s="4"/>
      <c r="L102" s="4">
        <v>1</v>
      </c>
    </row>
    <row r="103" spans="1:12" x14ac:dyDescent="0.3">
      <c r="A103" s="3" t="s">
        <v>112</v>
      </c>
      <c r="B103" s="4"/>
      <c r="C103" s="4"/>
      <c r="D103" s="4">
        <v>1</v>
      </c>
      <c r="E103" s="4"/>
      <c r="F103" s="4"/>
      <c r="G103" s="4"/>
      <c r="H103" s="4"/>
      <c r="I103" s="4"/>
      <c r="J103" s="4"/>
      <c r="K103" s="4"/>
      <c r="L103" s="4">
        <v>1</v>
      </c>
    </row>
    <row r="104" spans="1:12" x14ac:dyDescent="0.3">
      <c r="A104" s="3" t="s">
        <v>113</v>
      </c>
      <c r="B104" s="4"/>
      <c r="C104" s="4"/>
      <c r="D104" s="4"/>
      <c r="E104" s="4"/>
      <c r="F104" s="4"/>
      <c r="G104" s="4"/>
      <c r="H104" s="4">
        <v>1</v>
      </c>
      <c r="I104" s="4"/>
      <c r="J104" s="4"/>
      <c r="K104" s="4"/>
      <c r="L104" s="4">
        <v>1</v>
      </c>
    </row>
    <row r="105" spans="1:12" x14ac:dyDescent="0.3">
      <c r="A105" s="3" t="s">
        <v>114</v>
      </c>
      <c r="B105" s="4"/>
      <c r="C105" s="4">
        <v>1</v>
      </c>
      <c r="D105" s="4"/>
      <c r="E105" s="4"/>
      <c r="F105" s="4"/>
      <c r="G105" s="4"/>
      <c r="H105" s="4"/>
      <c r="I105" s="4"/>
      <c r="J105" s="4"/>
      <c r="K105" s="4"/>
      <c r="L105" s="4">
        <v>1</v>
      </c>
    </row>
    <row r="106" spans="1:12" x14ac:dyDescent="0.3">
      <c r="A106" s="3" t="s">
        <v>115</v>
      </c>
      <c r="B106" s="4"/>
      <c r="C106" s="4"/>
      <c r="D106" s="4"/>
      <c r="E106" s="4"/>
      <c r="F106" s="4"/>
      <c r="G106" s="4"/>
      <c r="H106" s="4"/>
      <c r="I106" s="4"/>
      <c r="J106" s="4">
        <v>1</v>
      </c>
      <c r="K106" s="4"/>
      <c r="L106" s="4">
        <v>1</v>
      </c>
    </row>
    <row r="107" spans="1:12" x14ac:dyDescent="0.3">
      <c r="A107" s="3" t="s">
        <v>116</v>
      </c>
      <c r="B107" s="4"/>
      <c r="C107" s="4">
        <v>1</v>
      </c>
      <c r="D107" s="4"/>
      <c r="E107" s="4"/>
      <c r="F107" s="4"/>
      <c r="G107" s="4"/>
      <c r="H107" s="4"/>
      <c r="I107" s="4"/>
      <c r="J107" s="4"/>
      <c r="K107" s="4"/>
      <c r="L107" s="4">
        <v>1</v>
      </c>
    </row>
    <row r="108" spans="1:12" x14ac:dyDescent="0.3">
      <c r="A108" s="3" t="s">
        <v>117</v>
      </c>
      <c r="B108" s="4"/>
      <c r="C108" s="4"/>
      <c r="D108" s="4"/>
      <c r="E108" s="4"/>
      <c r="F108" s="4"/>
      <c r="G108" s="4"/>
      <c r="H108" s="4"/>
      <c r="I108" s="4"/>
      <c r="J108" s="4"/>
      <c r="K108" s="4">
        <v>1</v>
      </c>
      <c r="L108" s="4">
        <v>1</v>
      </c>
    </row>
    <row r="109" spans="1:12" x14ac:dyDescent="0.3">
      <c r="A109" s="3" t="s">
        <v>118</v>
      </c>
      <c r="B109" s="4"/>
      <c r="C109" s="4"/>
      <c r="D109" s="4"/>
      <c r="E109" s="4"/>
      <c r="F109" s="4"/>
      <c r="G109" s="4">
        <v>1</v>
      </c>
      <c r="H109" s="4"/>
      <c r="I109" s="4"/>
      <c r="J109" s="4"/>
      <c r="K109" s="4"/>
      <c r="L109" s="4">
        <v>1</v>
      </c>
    </row>
    <row r="110" spans="1:12" x14ac:dyDescent="0.3">
      <c r="A110" s="3" t="s">
        <v>119</v>
      </c>
      <c r="B110" s="4"/>
      <c r="C110" s="4"/>
      <c r="D110" s="4"/>
      <c r="E110" s="4">
        <v>1</v>
      </c>
      <c r="F110" s="4"/>
      <c r="G110" s="4"/>
      <c r="H110" s="4"/>
      <c r="I110" s="4"/>
      <c r="J110" s="4"/>
      <c r="K110" s="4"/>
      <c r="L110" s="4">
        <v>1</v>
      </c>
    </row>
    <row r="111" spans="1:12" x14ac:dyDescent="0.3">
      <c r="A111" s="3" t="s">
        <v>120</v>
      </c>
      <c r="B111" s="4"/>
      <c r="C111" s="4"/>
      <c r="D111" s="4">
        <v>1</v>
      </c>
      <c r="E111" s="4"/>
      <c r="F111" s="4"/>
      <c r="G111" s="4"/>
      <c r="H111" s="4"/>
      <c r="I111" s="4"/>
      <c r="J111" s="4"/>
      <c r="K111" s="4"/>
      <c r="L111" s="4">
        <v>1</v>
      </c>
    </row>
    <row r="112" spans="1:12" x14ac:dyDescent="0.3">
      <c r="A112" s="3" t="s">
        <v>121</v>
      </c>
      <c r="B112" s="4"/>
      <c r="C112" s="4"/>
      <c r="D112" s="4"/>
      <c r="E112" s="4"/>
      <c r="F112" s="4"/>
      <c r="G112" s="4"/>
      <c r="H112" s="4"/>
      <c r="I112" s="4">
        <v>1</v>
      </c>
      <c r="J112" s="4"/>
      <c r="K112" s="4"/>
      <c r="L112" s="4">
        <v>1</v>
      </c>
    </row>
    <row r="113" spans="1:12" x14ac:dyDescent="0.3">
      <c r="A113" s="3" t="s">
        <v>122</v>
      </c>
      <c r="B113" s="4">
        <v>1</v>
      </c>
      <c r="C113" s="4"/>
      <c r="D113" s="4"/>
      <c r="E113" s="4"/>
      <c r="F113" s="4"/>
      <c r="G113" s="4"/>
      <c r="H113" s="4"/>
      <c r="I113" s="4"/>
      <c r="J113" s="4"/>
      <c r="K113" s="4"/>
      <c r="L113" s="4">
        <v>1</v>
      </c>
    </row>
    <row r="114" spans="1:12" x14ac:dyDescent="0.3">
      <c r="A114" s="3" t="s">
        <v>123</v>
      </c>
      <c r="B114" s="4"/>
      <c r="C114" s="4"/>
      <c r="D114" s="4"/>
      <c r="E114" s="4"/>
      <c r="F114" s="4">
        <v>1</v>
      </c>
      <c r="G114" s="4"/>
      <c r="H114" s="4"/>
      <c r="I114" s="4"/>
      <c r="J114" s="4"/>
      <c r="K114" s="4"/>
      <c r="L114" s="4">
        <v>1</v>
      </c>
    </row>
    <row r="115" spans="1:12" x14ac:dyDescent="0.3">
      <c r="A115" s="3" t="s">
        <v>124</v>
      </c>
      <c r="B115" s="4"/>
      <c r="C115" s="4">
        <v>1</v>
      </c>
      <c r="D115" s="4"/>
      <c r="E115" s="4"/>
      <c r="F115" s="4"/>
      <c r="G115" s="4"/>
      <c r="H115" s="4"/>
      <c r="I115" s="4"/>
      <c r="J115" s="4"/>
      <c r="K115" s="4"/>
      <c r="L115" s="4">
        <v>1</v>
      </c>
    </row>
    <row r="116" spans="1:12" x14ac:dyDescent="0.3">
      <c r="A116" s="3" t="s">
        <v>125</v>
      </c>
      <c r="B116" s="4"/>
      <c r="C116" s="4"/>
      <c r="D116" s="4"/>
      <c r="E116" s="4"/>
      <c r="F116" s="4"/>
      <c r="G116" s="4"/>
      <c r="H116" s="4"/>
      <c r="I116" s="4"/>
      <c r="J116" s="4">
        <v>1</v>
      </c>
      <c r="K116" s="4"/>
      <c r="L116" s="4">
        <v>1</v>
      </c>
    </row>
    <row r="117" spans="1:12" x14ac:dyDescent="0.3">
      <c r="A117" s="3" t="s">
        <v>126</v>
      </c>
      <c r="B117" s="4"/>
      <c r="C117" s="4"/>
      <c r="D117" s="4">
        <v>1</v>
      </c>
      <c r="E117" s="4"/>
      <c r="F117" s="4"/>
      <c r="G117" s="4"/>
      <c r="H117" s="4"/>
      <c r="I117" s="4"/>
      <c r="J117" s="4"/>
      <c r="K117" s="4"/>
      <c r="L117" s="4">
        <v>1</v>
      </c>
    </row>
    <row r="118" spans="1:12" x14ac:dyDescent="0.3">
      <c r="A118" s="3" t="s">
        <v>127</v>
      </c>
      <c r="B118" s="4"/>
      <c r="C118" s="4"/>
      <c r="D118" s="4"/>
      <c r="E118" s="4">
        <v>1</v>
      </c>
      <c r="F118" s="4"/>
      <c r="G118" s="4"/>
      <c r="H118" s="4"/>
      <c r="I118" s="4"/>
      <c r="J118" s="4"/>
      <c r="K118" s="4"/>
      <c r="L118" s="4">
        <v>1</v>
      </c>
    </row>
    <row r="119" spans="1:12" x14ac:dyDescent="0.3">
      <c r="A119" s="3" t="s">
        <v>128</v>
      </c>
      <c r="B119" s="4"/>
      <c r="C119" s="4">
        <v>1</v>
      </c>
      <c r="D119" s="4"/>
      <c r="E119" s="4"/>
      <c r="F119" s="4"/>
      <c r="G119" s="4"/>
      <c r="H119" s="4"/>
      <c r="I119" s="4"/>
      <c r="J119" s="4"/>
      <c r="K119" s="4"/>
      <c r="L119" s="4">
        <v>1</v>
      </c>
    </row>
    <row r="120" spans="1:12" x14ac:dyDescent="0.3">
      <c r="A120" s="3" t="s">
        <v>129</v>
      </c>
      <c r="B120" s="4"/>
      <c r="C120" s="4">
        <v>1</v>
      </c>
      <c r="D120" s="4"/>
      <c r="E120" s="4"/>
      <c r="F120" s="4"/>
      <c r="G120" s="4"/>
      <c r="H120" s="4"/>
      <c r="I120" s="4"/>
      <c r="J120" s="4"/>
      <c r="K120" s="4"/>
      <c r="L120" s="4">
        <v>1</v>
      </c>
    </row>
    <row r="121" spans="1:12" x14ac:dyDescent="0.3">
      <c r="A121" s="3" t="s">
        <v>130</v>
      </c>
      <c r="B121" s="4"/>
      <c r="C121" s="4"/>
      <c r="D121" s="4"/>
      <c r="E121" s="4">
        <v>1</v>
      </c>
      <c r="F121" s="4"/>
      <c r="G121" s="4"/>
      <c r="H121" s="4"/>
      <c r="I121" s="4"/>
      <c r="J121" s="4"/>
      <c r="K121" s="4"/>
      <c r="L121" s="4">
        <v>1</v>
      </c>
    </row>
    <row r="122" spans="1:12" x14ac:dyDescent="0.3">
      <c r="A122" s="3" t="s">
        <v>131</v>
      </c>
      <c r="B122" s="4"/>
      <c r="C122" s="4"/>
      <c r="D122" s="4"/>
      <c r="E122" s="4"/>
      <c r="F122" s="4"/>
      <c r="G122" s="4"/>
      <c r="H122" s="4">
        <v>1</v>
      </c>
      <c r="I122" s="4"/>
      <c r="J122" s="4"/>
      <c r="K122" s="4"/>
      <c r="L122" s="4">
        <v>1</v>
      </c>
    </row>
    <row r="123" spans="1:12" x14ac:dyDescent="0.3">
      <c r="A123" s="3" t="s">
        <v>132</v>
      </c>
      <c r="B123" s="4"/>
      <c r="C123" s="4"/>
      <c r="D123" s="4"/>
      <c r="E123" s="4"/>
      <c r="F123" s="4"/>
      <c r="G123" s="4"/>
      <c r="H123" s="4"/>
      <c r="I123" s="4"/>
      <c r="J123" s="4">
        <v>1</v>
      </c>
      <c r="K123" s="4"/>
      <c r="L123" s="4">
        <v>1</v>
      </c>
    </row>
    <row r="124" spans="1:12" x14ac:dyDescent="0.3">
      <c r="A124" s="3" t="s">
        <v>133</v>
      </c>
      <c r="B124" s="4"/>
      <c r="C124" s="4"/>
      <c r="D124" s="4"/>
      <c r="E124" s="4"/>
      <c r="F124" s="4"/>
      <c r="G124" s="4"/>
      <c r="H124" s="4"/>
      <c r="I124" s="4"/>
      <c r="J124" s="4"/>
      <c r="K124" s="4">
        <v>1</v>
      </c>
      <c r="L124" s="4">
        <v>1</v>
      </c>
    </row>
    <row r="125" spans="1:12" x14ac:dyDescent="0.3">
      <c r="A125" s="3" t="s">
        <v>134</v>
      </c>
      <c r="B125" s="4"/>
      <c r="C125" s="4">
        <v>1</v>
      </c>
      <c r="D125" s="4"/>
      <c r="E125" s="4"/>
      <c r="F125" s="4"/>
      <c r="G125" s="4"/>
      <c r="H125" s="4"/>
      <c r="I125" s="4"/>
      <c r="J125" s="4"/>
      <c r="K125" s="4"/>
      <c r="L125" s="4">
        <v>1</v>
      </c>
    </row>
    <row r="126" spans="1:12" x14ac:dyDescent="0.3">
      <c r="A126" s="3" t="s">
        <v>135</v>
      </c>
      <c r="B126" s="4"/>
      <c r="C126" s="4"/>
      <c r="D126" s="4"/>
      <c r="E126" s="4"/>
      <c r="F126" s="4">
        <v>1</v>
      </c>
      <c r="G126" s="4"/>
      <c r="H126" s="4"/>
      <c r="I126" s="4"/>
      <c r="J126" s="4"/>
      <c r="K126" s="4"/>
      <c r="L126" s="4">
        <v>1</v>
      </c>
    </row>
    <row r="127" spans="1:12" x14ac:dyDescent="0.3">
      <c r="A127" s="3" t="s">
        <v>136</v>
      </c>
      <c r="B127" s="4"/>
      <c r="C127" s="4"/>
      <c r="D127" s="4"/>
      <c r="E127" s="4"/>
      <c r="F127" s="4"/>
      <c r="G127" s="4"/>
      <c r="H127" s="4"/>
      <c r="I127" s="4">
        <v>1</v>
      </c>
      <c r="J127" s="4"/>
      <c r="K127" s="4"/>
      <c r="L127" s="4">
        <v>1</v>
      </c>
    </row>
    <row r="128" spans="1:12" x14ac:dyDescent="0.3">
      <c r="A128" s="3" t="s">
        <v>137</v>
      </c>
      <c r="B128" s="4"/>
      <c r="C128" s="4"/>
      <c r="D128" s="4"/>
      <c r="E128" s="4"/>
      <c r="F128" s="4"/>
      <c r="G128" s="4"/>
      <c r="H128" s="4"/>
      <c r="I128" s="4"/>
      <c r="J128" s="4">
        <v>1</v>
      </c>
      <c r="K128" s="4"/>
      <c r="L128" s="4">
        <v>1</v>
      </c>
    </row>
    <row r="129" spans="1:12" x14ac:dyDescent="0.3">
      <c r="A129" s="3" t="s">
        <v>138</v>
      </c>
      <c r="B129" s="4"/>
      <c r="C129" s="4"/>
      <c r="D129" s="4"/>
      <c r="E129" s="4"/>
      <c r="F129" s="4">
        <v>1</v>
      </c>
      <c r="G129" s="4"/>
      <c r="H129" s="4"/>
      <c r="I129" s="4"/>
      <c r="J129" s="4"/>
      <c r="K129" s="4"/>
      <c r="L129" s="4">
        <v>1</v>
      </c>
    </row>
    <row r="130" spans="1:12" x14ac:dyDescent="0.3">
      <c r="A130" s="3" t="s">
        <v>139</v>
      </c>
      <c r="B130" s="4"/>
      <c r="C130" s="4">
        <v>1</v>
      </c>
      <c r="D130" s="4"/>
      <c r="E130" s="4"/>
      <c r="F130" s="4"/>
      <c r="G130" s="4"/>
      <c r="H130" s="4"/>
      <c r="I130" s="4"/>
      <c r="J130" s="4"/>
      <c r="K130" s="4"/>
      <c r="L130" s="4">
        <v>1</v>
      </c>
    </row>
    <row r="131" spans="1:12" x14ac:dyDescent="0.3">
      <c r="A131" s="3" t="s">
        <v>140</v>
      </c>
      <c r="B131" s="4"/>
      <c r="C131" s="4"/>
      <c r="D131" s="4"/>
      <c r="E131" s="4">
        <v>1</v>
      </c>
      <c r="F131" s="4"/>
      <c r="G131" s="4"/>
      <c r="H131" s="4"/>
      <c r="I131" s="4"/>
      <c r="J131" s="4"/>
      <c r="K131" s="4"/>
      <c r="L131" s="4">
        <v>1</v>
      </c>
    </row>
    <row r="132" spans="1:12" x14ac:dyDescent="0.3">
      <c r="A132" s="3" t="s">
        <v>141</v>
      </c>
      <c r="B132" s="4"/>
      <c r="C132" s="4"/>
      <c r="D132" s="4"/>
      <c r="E132" s="4"/>
      <c r="F132" s="4"/>
      <c r="G132" s="4"/>
      <c r="H132" s="4">
        <v>1</v>
      </c>
      <c r="I132" s="4"/>
      <c r="J132" s="4"/>
      <c r="K132" s="4"/>
      <c r="L132" s="4">
        <v>1</v>
      </c>
    </row>
    <row r="133" spans="1:12" x14ac:dyDescent="0.3">
      <c r="A133" s="3" t="s">
        <v>142</v>
      </c>
      <c r="B133" s="4"/>
      <c r="C133" s="4"/>
      <c r="D133" s="4"/>
      <c r="E133" s="4"/>
      <c r="F133" s="4"/>
      <c r="G133" s="4"/>
      <c r="H133" s="4"/>
      <c r="I133" s="4"/>
      <c r="J133" s="4"/>
      <c r="K133" s="4">
        <v>1</v>
      </c>
      <c r="L133" s="4">
        <v>1</v>
      </c>
    </row>
    <row r="134" spans="1:12" x14ac:dyDescent="0.3">
      <c r="A134" s="3" t="s">
        <v>143</v>
      </c>
      <c r="B134" s="4">
        <v>1</v>
      </c>
      <c r="C134" s="4"/>
      <c r="D134" s="4"/>
      <c r="E134" s="4"/>
      <c r="F134" s="4"/>
      <c r="G134" s="4"/>
      <c r="H134" s="4"/>
      <c r="I134" s="4"/>
      <c r="J134" s="4"/>
      <c r="K134" s="4"/>
      <c r="L134" s="4">
        <v>1</v>
      </c>
    </row>
    <row r="135" spans="1:12" x14ac:dyDescent="0.3">
      <c r="A135" s="3" t="s">
        <v>144</v>
      </c>
      <c r="B135" s="4"/>
      <c r="C135" s="4"/>
      <c r="D135" s="4"/>
      <c r="E135" s="4">
        <v>1</v>
      </c>
      <c r="F135" s="4"/>
      <c r="G135" s="4"/>
      <c r="H135" s="4"/>
      <c r="I135" s="4"/>
      <c r="J135" s="4"/>
      <c r="K135" s="4"/>
      <c r="L135" s="4">
        <v>1</v>
      </c>
    </row>
    <row r="136" spans="1:12" x14ac:dyDescent="0.3">
      <c r="A136" s="3" t="s">
        <v>145</v>
      </c>
      <c r="B136" s="4"/>
      <c r="C136" s="4"/>
      <c r="D136" s="4"/>
      <c r="E136" s="4"/>
      <c r="F136" s="4"/>
      <c r="G136" s="4">
        <v>1</v>
      </c>
      <c r="H136" s="4"/>
      <c r="I136" s="4"/>
      <c r="J136" s="4"/>
      <c r="K136" s="4"/>
      <c r="L136" s="4">
        <v>1</v>
      </c>
    </row>
    <row r="137" spans="1:12" x14ac:dyDescent="0.3">
      <c r="A137" s="3" t="s">
        <v>146</v>
      </c>
      <c r="B137" s="4"/>
      <c r="C137" s="4"/>
      <c r="D137" s="4">
        <v>1</v>
      </c>
      <c r="E137" s="4"/>
      <c r="F137" s="4"/>
      <c r="G137" s="4"/>
      <c r="H137" s="4"/>
      <c r="I137" s="4"/>
      <c r="J137" s="4"/>
      <c r="K137" s="4"/>
      <c r="L137" s="4">
        <v>1</v>
      </c>
    </row>
    <row r="138" spans="1:12" x14ac:dyDescent="0.3">
      <c r="A138" s="3" t="s">
        <v>147</v>
      </c>
      <c r="B138" s="4"/>
      <c r="C138" s="4"/>
      <c r="D138" s="4"/>
      <c r="E138" s="4"/>
      <c r="F138" s="4">
        <v>1</v>
      </c>
      <c r="G138" s="4"/>
      <c r="H138" s="4"/>
      <c r="I138" s="4"/>
      <c r="J138" s="4"/>
      <c r="K138" s="4"/>
      <c r="L138" s="4">
        <v>1</v>
      </c>
    </row>
    <row r="139" spans="1:12" x14ac:dyDescent="0.3">
      <c r="A139" s="3" t="s">
        <v>148</v>
      </c>
      <c r="B139" s="4"/>
      <c r="C139" s="4"/>
      <c r="D139" s="4"/>
      <c r="E139" s="4">
        <v>1</v>
      </c>
      <c r="F139" s="4"/>
      <c r="G139" s="4"/>
      <c r="H139" s="4"/>
      <c r="I139" s="4"/>
      <c r="J139" s="4"/>
      <c r="K139" s="4"/>
      <c r="L139" s="4">
        <v>1</v>
      </c>
    </row>
    <row r="140" spans="1:12" x14ac:dyDescent="0.3">
      <c r="A140" s="3" t="s">
        <v>149</v>
      </c>
      <c r="B140" s="4"/>
      <c r="C140" s="4">
        <v>1</v>
      </c>
      <c r="D140" s="4"/>
      <c r="E140" s="4"/>
      <c r="F140" s="4"/>
      <c r="G140" s="4"/>
      <c r="H140" s="4"/>
      <c r="I140" s="4"/>
      <c r="J140" s="4"/>
      <c r="K140" s="4"/>
      <c r="L140" s="4">
        <v>1</v>
      </c>
    </row>
    <row r="141" spans="1:12" x14ac:dyDescent="0.3">
      <c r="A141" s="3" t="s">
        <v>150</v>
      </c>
      <c r="B141" s="4"/>
      <c r="C141" s="4"/>
      <c r="D141" s="4"/>
      <c r="E141" s="4"/>
      <c r="F141" s="4"/>
      <c r="G141" s="4"/>
      <c r="H141" s="4"/>
      <c r="I141" s="4"/>
      <c r="J141" s="4">
        <v>1</v>
      </c>
      <c r="K141" s="4"/>
      <c r="L141" s="4">
        <v>1</v>
      </c>
    </row>
    <row r="142" spans="1:12" x14ac:dyDescent="0.3">
      <c r="A142" s="3" t="s">
        <v>151</v>
      </c>
      <c r="B142" s="4"/>
      <c r="C142" s="4"/>
      <c r="D142" s="4"/>
      <c r="E142" s="4"/>
      <c r="F142" s="4"/>
      <c r="G142" s="4"/>
      <c r="H142" s="4"/>
      <c r="I142" s="4">
        <v>1</v>
      </c>
      <c r="J142" s="4"/>
      <c r="K142" s="4"/>
      <c r="L142" s="4">
        <v>1</v>
      </c>
    </row>
    <row r="143" spans="1:12" x14ac:dyDescent="0.3">
      <c r="A143" s="3" t="s">
        <v>152</v>
      </c>
      <c r="B143" s="4"/>
      <c r="C143" s="4"/>
      <c r="D143" s="4"/>
      <c r="E143" s="4"/>
      <c r="F143" s="4"/>
      <c r="G143" s="4"/>
      <c r="H143" s="4"/>
      <c r="I143" s="4"/>
      <c r="J143" s="4">
        <v>1</v>
      </c>
      <c r="K143" s="4"/>
      <c r="L143" s="4">
        <v>1</v>
      </c>
    </row>
    <row r="144" spans="1:12" x14ac:dyDescent="0.3">
      <c r="A144" s="3" t="s">
        <v>153</v>
      </c>
      <c r="B144" s="4"/>
      <c r="C144" s="4"/>
      <c r="D144" s="4">
        <v>1</v>
      </c>
      <c r="E144" s="4"/>
      <c r="F144" s="4"/>
      <c r="G144" s="4"/>
      <c r="H144" s="4"/>
      <c r="I144" s="4"/>
      <c r="J144" s="4"/>
      <c r="K144" s="4"/>
      <c r="L144" s="4">
        <v>1</v>
      </c>
    </row>
    <row r="145" spans="1:12" x14ac:dyDescent="0.3">
      <c r="A145" s="3" t="s">
        <v>154</v>
      </c>
      <c r="B145" s="4"/>
      <c r="C145" s="4">
        <v>1</v>
      </c>
      <c r="D145" s="4"/>
      <c r="E145" s="4"/>
      <c r="F145" s="4"/>
      <c r="G145" s="4"/>
      <c r="H145" s="4"/>
      <c r="I145" s="4"/>
      <c r="J145" s="4"/>
      <c r="K145" s="4"/>
      <c r="L145" s="4">
        <v>1</v>
      </c>
    </row>
    <row r="146" spans="1:12" x14ac:dyDescent="0.3">
      <c r="A146" s="3" t="s">
        <v>155</v>
      </c>
      <c r="B146" s="4"/>
      <c r="C146" s="4"/>
      <c r="D146" s="4"/>
      <c r="E146" s="4">
        <v>1</v>
      </c>
      <c r="F146" s="4"/>
      <c r="G146" s="4"/>
      <c r="H146" s="4"/>
      <c r="I146" s="4"/>
      <c r="J146" s="4"/>
      <c r="K146" s="4"/>
      <c r="L146" s="4">
        <v>1</v>
      </c>
    </row>
    <row r="147" spans="1:12" x14ac:dyDescent="0.3">
      <c r="A147" s="3" t="s">
        <v>156</v>
      </c>
      <c r="B147" s="4"/>
      <c r="C147" s="4"/>
      <c r="D147" s="4"/>
      <c r="E147" s="4"/>
      <c r="F147" s="4">
        <v>1</v>
      </c>
      <c r="G147" s="4"/>
      <c r="H147" s="4"/>
      <c r="I147" s="4"/>
      <c r="J147" s="4"/>
      <c r="K147" s="4"/>
      <c r="L147" s="4">
        <v>1</v>
      </c>
    </row>
    <row r="148" spans="1:12" x14ac:dyDescent="0.3">
      <c r="A148" s="3" t="s">
        <v>157</v>
      </c>
      <c r="B148" s="4"/>
      <c r="C148" s="4"/>
      <c r="D148" s="4"/>
      <c r="E148" s="4"/>
      <c r="F148" s="4"/>
      <c r="G148" s="4"/>
      <c r="H148" s="4"/>
      <c r="I148" s="4"/>
      <c r="J148" s="4"/>
      <c r="K148" s="4">
        <v>1</v>
      </c>
      <c r="L148" s="4">
        <v>1</v>
      </c>
    </row>
    <row r="149" spans="1:12" x14ac:dyDescent="0.3">
      <c r="A149" s="3" t="s">
        <v>158</v>
      </c>
      <c r="B149" s="4">
        <v>1</v>
      </c>
      <c r="C149" s="4"/>
      <c r="D149" s="4"/>
      <c r="E149" s="4"/>
      <c r="F149" s="4"/>
      <c r="G149" s="4"/>
      <c r="H149" s="4"/>
      <c r="I149" s="4"/>
      <c r="J149" s="4"/>
      <c r="K149" s="4"/>
      <c r="L149" s="4">
        <v>1</v>
      </c>
    </row>
    <row r="150" spans="1:12" x14ac:dyDescent="0.3">
      <c r="A150" s="3" t="s">
        <v>159</v>
      </c>
      <c r="B150" s="4"/>
      <c r="C150" s="4"/>
      <c r="D150" s="4"/>
      <c r="E150" s="4"/>
      <c r="F150" s="4"/>
      <c r="G150" s="4"/>
      <c r="H150" s="4"/>
      <c r="I150" s="4"/>
      <c r="J150" s="4">
        <v>1</v>
      </c>
      <c r="K150" s="4"/>
      <c r="L150" s="4">
        <v>1</v>
      </c>
    </row>
    <row r="151" spans="1:12" x14ac:dyDescent="0.3">
      <c r="A151" s="3" t="s">
        <v>160</v>
      </c>
      <c r="B151" s="4"/>
      <c r="C151" s="4">
        <v>1</v>
      </c>
      <c r="D151" s="4"/>
      <c r="E151" s="4"/>
      <c r="F151" s="4"/>
      <c r="G151" s="4"/>
      <c r="H151" s="4"/>
      <c r="I151" s="4"/>
      <c r="J151" s="4"/>
      <c r="K151" s="4"/>
      <c r="L151" s="4">
        <v>1</v>
      </c>
    </row>
    <row r="152" spans="1:12" x14ac:dyDescent="0.3">
      <c r="A152" s="3" t="s">
        <v>161</v>
      </c>
      <c r="B152" s="4"/>
      <c r="C152" s="4"/>
      <c r="D152" s="4"/>
      <c r="E152" s="4"/>
      <c r="F152" s="4"/>
      <c r="G152" s="4"/>
      <c r="H152" s="4">
        <v>1</v>
      </c>
      <c r="I152" s="4"/>
      <c r="J152" s="4"/>
      <c r="K152" s="4"/>
      <c r="L152" s="4">
        <v>1</v>
      </c>
    </row>
    <row r="153" spans="1:12" x14ac:dyDescent="0.3">
      <c r="A153" s="3" t="s">
        <v>162</v>
      </c>
      <c r="B153" s="4"/>
      <c r="C153" s="4"/>
      <c r="D153" s="4"/>
      <c r="E153" s="4"/>
      <c r="F153" s="4"/>
      <c r="G153" s="4"/>
      <c r="H153" s="4"/>
      <c r="I153" s="4">
        <v>1</v>
      </c>
      <c r="J153" s="4"/>
      <c r="K153" s="4"/>
      <c r="L153" s="4">
        <v>1</v>
      </c>
    </row>
    <row r="154" spans="1:12" x14ac:dyDescent="0.3">
      <c r="A154" s="3" t="s">
        <v>163</v>
      </c>
      <c r="B154" s="4">
        <v>1</v>
      </c>
      <c r="C154" s="4"/>
      <c r="D154" s="4"/>
      <c r="E154" s="4"/>
      <c r="F154" s="4"/>
      <c r="G154" s="4"/>
      <c r="H154" s="4"/>
      <c r="I154" s="4"/>
      <c r="J154" s="4"/>
      <c r="K154" s="4"/>
      <c r="L154" s="4">
        <v>1</v>
      </c>
    </row>
    <row r="155" spans="1:12" x14ac:dyDescent="0.3">
      <c r="A155" s="3" t="s">
        <v>164</v>
      </c>
      <c r="B155" s="4"/>
      <c r="C155" s="4"/>
      <c r="D155" s="4"/>
      <c r="E155" s="4"/>
      <c r="F155" s="4"/>
      <c r="G155" s="4"/>
      <c r="H155" s="4">
        <v>1</v>
      </c>
      <c r="I155" s="4"/>
      <c r="J155" s="4"/>
      <c r="K155" s="4"/>
      <c r="L155" s="4">
        <v>1</v>
      </c>
    </row>
    <row r="156" spans="1:12" x14ac:dyDescent="0.3">
      <c r="A156" s="3" t="s">
        <v>165</v>
      </c>
      <c r="B156" s="4"/>
      <c r="C156" s="4"/>
      <c r="D156" s="4"/>
      <c r="E156" s="4"/>
      <c r="F156" s="4"/>
      <c r="G156" s="4"/>
      <c r="H156" s="4"/>
      <c r="I156" s="4"/>
      <c r="J156" s="4"/>
      <c r="K156" s="4">
        <v>1</v>
      </c>
      <c r="L156" s="4">
        <v>1</v>
      </c>
    </row>
    <row r="157" spans="1:12" x14ac:dyDescent="0.3">
      <c r="A157" s="3" t="s">
        <v>166</v>
      </c>
      <c r="B157" s="4">
        <v>1</v>
      </c>
      <c r="C157" s="4"/>
      <c r="D157" s="4"/>
      <c r="E157" s="4"/>
      <c r="F157" s="4"/>
      <c r="G157" s="4"/>
      <c r="H157" s="4"/>
      <c r="I157" s="4"/>
      <c r="J157" s="4"/>
      <c r="K157" s="4"/>
      <c r="L157" s="4">
        <v>1</v>
      </c>
    </row>
    <row r="158" spans="1:12" x14ac:dyDescent="0.3">
      <c r="A158" s="3" t="s">
        <v>167</v>
      </c>
      <c r="B158" s="4"/>
      <c r="C158" s="4"/>
      <c r="D158" s="4"/>
      <c r="E158" s="4"/>
      <c r="F158" s="4"/>
      <c r="G158" s="4"/>
      <c r="H158" s="4"/>
      <c r="I158" s="4"/>
      <c r="J158" s="4"/>
      <c r="K158" s="4">
        <v>1</v>
      </c>
      <c r="L158" s="4">
        <v>1</v>
      </c>
    </row>
    <row r="159" spans="1:12" x14ac:dyDescent="0.3">
      <c r="A159" s="3" t="s">
        <v>168</v>
      </c>
      <c r="B159" s="4"/>
      <c r="C159" s="4">
        <v>1</v>
      </c>
      <c r="D159" s="4"/>
      <c r="E159" s="4"/>
      <c r="F159" s="4"/>
      <c r="G159" s="4"/>
      <c r="H159" s="4"/>
      <c r="I159" s="4"/>
      <c r="J159" s="4"/>
      <c r="K159" s="4"/>
      <c r="L159" s="4">
        <v>1</v>
      </c>
    </row>
    <row r="160" spans="1:12" x14ac:dyDescent="0.3">
      <c r="A160" s="3" t="s">
        <v>169</v>
      </c>
      <c r="B160" s="4"/>
      <c r="C160" s="4"/>
      <c r="D160" s="4"/>
      <c r="E160" s="4"/>
      <c r="F160" s="4"/>
      <c r="G160" s="4"/>
      <c r="H160" s="4"/>
      <c r="I160" s="4"/>
      <c r="J160" s="4">
        <v>1</v>
      </c>
      <c r="K160" s="4"/>
      <c r="L160" s="4">
        <v>1</v>
      </c>
    </row>
    <row r="161" spans="1:12" x14ac:dyDescent="0.3">
      <c r="A161" s="3" t="s">
        <v>170</v>
      </c>
      <c r="B161" s="4"/>
      <c r="C161" s="4"/>
      <c r="D161" s="4"/>
      <c r="E161" s="4"/>
      <c r="F161" s="4"/>
      <c r="G161" s="4"/>
      <c r="H161" s="4">
        <v>1</v>
      </c>
      <c r="I161" s="4"/>
      <c r="J161" s="4"/>
      <c r="K161" s="4"/>
      <c r="L161" s="4">
        <v>1</v>
      </c>
    </row>
    <row r="162" spans="1:12" x14ac:dyDescent="0.3">
      <c r="A162" s="3" t="s">
        <v>171</v>
      </c>
      <c r="B162" s="4"/>
      <c r="C162" s="4"/>
      <c r="D162" s="4"/>
      <c r="E162" s="4">
        <v>1</v>
      </c>
      <c r="F162" s="4"/>
      <c r="G162" s="4"/>
      <c r="H162" s="4"/>
      <c r="I162" s="4"/>
      <c r="J162" s="4"/>
      <c r="K162" s="4"/>
      <c r="L162" s="4">
        <v>1</v>
      </c>
    </row>
    <row r="163" spans="1:12" x14ac:dyDescent="0.3">
      <c r="A163" s="3" t="s">
        <v>172</v>
      </c>
      <c r="B163" s="4"/>
      <c r="C163" s="4"/>
      <c r="D163" s="4"/>
      <c r="E163" s="4"/>
      <c r="F163" s="4"/>
      <c r="G163" s="4">
        <v>1</v>
      </c>
      <c r="H163" s="4"/>
      <c r="I163" s="4"/>
      <c r="J163" s="4"/>
      <c r="K163" s="4"/>
      <c r="L163" s="4">
        <v>1</v>
      </c>
    </row>
    <row r="164" spans="1:12" x14ac:dyDescent="0.3">
      <c r="A164" s="3" t="s">
        <v>173</v>
      </c>
      <c r="B164" s="4">
        <v>1</v>
      </c>
      <c r="C164" s="4"/>
      <c r="D164" s="4"/>
      <c r="E164" s="4"/>
      <c r="F164" s="4"/>
      <c r="G164" s="4"/>
      <c r="H164" s="4"/>
      <c r="I164" s="4"/>
      <c r="J164" s="4"/>
      <c r="K164" s="4"/>
      <c r="L164" s="4">
        <v>1</v>
      </c>
    </row>
    <row r="165" spans="1:12" x14ac:dyDescent="0.3">
      <c r="A165" s="3" t="s">
        <v>174</v>
      </c>
      <c r="B165" s="4"/>
      <c r="C165" s="4"/>
      <c r="D165" s="4"/>
      <c r="E165" s="4"/>
      <c r="F165" s="4"/>
      <c r="G165" s="4"/>
      <c r="H165" s="4"/>
      <c r="I165" s="4">
        <v>1</v>
      </c>
      <c r="J165" s="4"/>
      <c r="K165" s="4"/>
      <c r="L165" s="4">
        <v>1</v>
      </c>
    </row>
    <row r="166" spans="1:12" x14ac:dyDescent="0.3">
      <c r="A166" s="3" t="s">
        <v>175</v>
      </c>
      <c r="B166" s="4"/>
      <c r="C166" s="4">
        <v>1</v>
      </c>
      <c r="D166" s="4"/>
      <c r="E166" s="4"/>
      <c r="F166" s="4"/>
      <c r="G166" s="4"/>
      <c r="H166" s="4"/>
      <c r="I166" s="4"/>
      <c r="J166" s="4"/>
      <c r="K166" s="4"/>
      <c r="L166" s="4">
        <v>1</v>
      </c>
    </row>
    <row r="167" spans="1:12" x14ac:dyDescent="0.3">
      <c r="A167" s="3" t="s">
        <v>176</v>
      </c>
      <c r="B167" s="4"/>
      <c r="C167" s="4"/>
      <c r="D167" s="4"/>
      <c r="E167" s="4"/>
      <c r="F167" s="4">
        <v>1</v>
      </c>
      <c r="G167" s="4"/>
      <c r="H167" s="4"/>
      <c r="I167" s="4"/>
      <c r="J167" s="4"/>
      <c r="K167" s="4"/>
      <c r="L167" s="4">
        <v>1</v>
      </c>
    </row>
    <row r="168" spans="1:12" x14ac:dyDescent="0.3">
      <c r="A168" s="3" t="s">
        <v>177</v>
      </c>
      <c r="B168" s="4"/>
      <c r="C168" s="4"/>
      <c r="D168" s="4"/>
      <c r="E168" s="4"/>
      <c r="F168" s="4"/>
      <c r="G168" s="4"/>
      <c r="H168" s="4"/>
      <c r="I168" s="4"/>
      <c r="J168" s="4"/>
      <c r="K168" s="4">
        <v>1</v>
      </c>
      <c r="L168" s="4">
        <v>1</v>
      </c>
    </row>
    <row r="169" spans="1:12" x14ac:dyDescent="0.3">
      <c r="A169" s="3" t="s">
        <v>178</v>
      </c>
      <c r="B169" s="4"/>
      <c r="C169" s="4"/>
      <c r="D169" s="4"/>
      <c r="E169" s="4"/>
      <c r="F169" s="4"/>
      <c r="G169" s="4">
        <v>1</v>
      </c>
      <c r="H169" s="4"/>
      <c r="I169" s="4"/>
      <c r="J169" s="4"/>
      <c r="K169" s="4"/>
      <c r="L169" s="4">
        <v>1</v>
      </c>
    </row>
    <row r="170" spans="1:12" x14ac:dyDescent="0.3">
      <c r="A170" s="3" t="s">
        <v>179</v>
      </c>
      <c r="B170" s="4"/>
      <c r="C170" s="4"/>
      <c r="D170" s="4"/>
      <c r="E170" s="4">
        <v>1</v>
      </c>
      <c r="F170" s="4"/>
      <c r="G170" s="4"/>
      <c r="H170" s="4"/>
      <c r="I170" s="4"/>
      <c r="J170" s="4"/>
      <c r="K170" s="4"/>
      <c r="L170" s="4">
        <v>1</v>
      </c>
    </row>
    <row r="171" spans="1:12" x14ac:dyDescent="0.3">
      <c r="A171" s="3" t="s">
        <v>180</v>
      </c>
      <c r="B171" s="4"/>
      <c r="C171" s="4"/>
      <c r="D171" s="4"/>
      <c r="E171" s="4"/>
      <c r="F171" s="4"/>
      <c r="G171" s="4"/>
      <c r="H171" s="4"/>
      <c r="I171" s="4">
        <v>1</v>
      </c>
      <c r="J171" s="4"/>
      <c r="K171" s="4"/>
      <c r="L171" s="4">
        <v>1</v>
      </c>
    </row>
    <row r="172" spans="1:12" x14ac:dyDescent="0.3">
      <c r="A172" s="3" t="s">
        <v>181</v>
      </c>
      <c r="B172" s="4"/>
      <c r="C172" s="4"/>
      <c r="D172" s="4"/>
      <c r="E172" s="4"/>
      <c r="F172" s="4"/>
      <c r="G172" s="4"/>
      <c r="H172" s="4"/>
      <c r="I172" s="4"/>
      <c r="J172" s="4">
        <v>1</v>
      </c>
      <c r="K172" s="4"/>
      <c r="L172" s="4">
        <v>1</v>
      </c>
    </row>
    <row r="173" spans="1:12" x14ac:dyDescent="0.3">
      <c r="A173" s="3" t="s">
        <v>182</v>
      </c>
      <c r="B173" s="4"/>
      <c r="C173" s="4"/>
      <c r="D173" s="4"/>
      <c r="E173" s="4"/>
      <c r="F173" s="4"/>
      <c r="G173" s="4"/>
      <c r="H173" s="4"/>
      <c r="I173" s="4"/>
      <c r="J173" s="4">
        <v>1</v>
      </c>
      <c r="K173" s="4"/>
      <c r="L173" s="4">
        <v>1</v>
      </c>
    </row>
    <row r="174" spans="1:12" x14ac:dyDescent="0.3">
      <c r="A174" s="3" t="s">
        <v>183</v>
      </c>
      <c r="B174" s="4"/>
      <c r="C174" s="4"/>
      <c r="D174" s="4"/>
      <c r="E174" s="4"/>
      <c r="F174" s="4"/>
      <c r="G174" s="4"/>
      <c r="H174" s="4"/>
      <c r="I174" s="4">
        <v>1</v>
      </c>
      <c r="J174" s="4"/>
      <c r="K174" s="4"/>
      <c r="L174" s="4">
        <v>1</v>
      </c>
    </row>
    <row r="175" spans="1:12" x14ac:dyDescent="0.3">
      <c r="A175" s="3" t="s">
        <v>184</v>
      </c>
      <c r="B175" s="4"/>
      <c r="C175" s="4"/>
      <c r="D175" s="4"/>
      <c r="E175" s="4"/>
      <c r="F175" s="4"/>
      <c r="G175" s="4"/>
      <c r="H175" s="4"/>
      <c r="I175" s="4"/>
      <c r="J175" s="4"/>
      <c r="K175" s="4">
        <v>1</v>
      </c>
      <c r="L175" s="4">
        <v>1</v>
      </c>
    </row>
    <row r="176" spans="1:12" x14ac:dyDescent="0.3">
      <c r="A176" s="3" t="s">
        <v>185</v>
      </c>
      <c r="B176" s="4"/>
      <c r="C176" s="4">
        <v>1</v>
      </c>
      <c r="D176" s="4"/>
      <c r="E176" s="4"/>
      <c r="F176" s="4"/>
      <c r="G176" s="4"/>
      <c r="H176" s="4"/>
      <c r="I176" s="4"/>
      <c r="J176" s="4"/>
      <c r="K176" s="4"/>
      <c r="L176" s="4">
        <v>1</v>
      </c>
    </row>
    <row r="177" spans="1:12" x14ac:dyDescent="0.3">
      <c r="A177" s="3" t="s">
        <v>186</v>
      </c>
      <c r="B177" s="4"/>
      <c r="C177" s="4"/>
      <c r="D177" s="4"/>
      <c r="E177" s="4"/>
      <c r="F177" s="4"/>
      <c r="G177" s="4"/>
      <c r="H177" s="4">
        <v>1</v>
      </c>
      <c r="I177" s="4"/>
      <c r="J177" s="4"/>
      <c r="K177" s="4"/>
      <c r="L177" s="4">
        <v>1</v>
      </c>
    </row>
    <row r="178" spans="1:12" x14ac:dyDescent="0.3">
      <c r="A178" s="3" t="s">
        <v>187</v>
      </c>
      <c r="B178" s="4"/>
      <c r="C178" s="4"/>
      <c r="D178" s="4"/>
      <c r="E178" s="4"/>
      <c r="F178" s="4"/>
      <c r="G178" s="4"/>
      <c r="H178" s="4"/>
      <c r="I178" s="4"/>
      <c r="J178" s="4"/>
      <c r="K178" s="4">
        <v>1</v>
      </c>
      <c r="L178" s="4">
        <v>1</v>
      </c>
    </row>
    <row r="179" spans="1:12" x14ac:dyDescent="0.3">
      <c r="A179" s="3" t="s">
        <v>188</v>
      </c>
      <c r="B179" s="4">
        <v>1</v>
      </c>
      <c r="C179" s="4"/>
      <c r="D179" s="4"/>
      <c r="E179" s="4"/>
      <c r="F179" s="4"/>
      <c r="G179" s="4"/>
      <c r="H179" s="4"/>
      <c r="I179" s="4"/>
      <c r="J179" s="4"/>
      <c r="K179" s="4"/>
      <c r="L179" s="4">
        <v>1</v>
      </c>
    </row>
    <row r="180" spans="1:12" x14ac:dyDescent="0.3">
      <c r="A180" s="3" t="s">
        <v>189</v>
      </c>
      <c r="B180" s="4"/>
      <c r="C180" s="4"/>
      <c r="D180" s="4"/>
      <c r="E180" s="4"/>
      <c r="F180" s="4"/>
      <c r="G180" s="4">
        <v>1</v>
      </c>
      <c r="H180" s="4"/>
      <c r="I180" s="4"/>
      <c r="J180" s="4"/>
      <c r="K180" s="4"/>
      <c r="L180" s="4">
        <v>1</v>
      </c>
    </row>
    <row r="181" spans="1:12" x14ac:dyDescent="0.3">
      <c r="A181" s="3" t="s">
        <v>190</v>
      </c>
      <c r="B181" s="4"/>
      <c r="C181" s="4"/>
      <c r="D181" s="4"/>
      <c r="E181" s="4">
        <v>1</v>
      </c>
      <c r="F181" s="4"/>
      <c r="G181" s="4"/>
      <c r="H181" s="4"/>
      <c r="I181" s="4"/>
      <c r="J181" s="4"/>
      <c r="K181" s="4"/>
      <c r="L181" s="4">
        <v>1</v>
      </c>
    </row>
    <row r="182" spans="1:12" x14ac:dyDescent="0.3">
      <c r="A182" s="3" t="s">
        <v>191</v>
      </c>
      <c r="B182" s="4"/>
      <c r="C182" s="4">
        <v>1</v>
      </c>
      <c r="D182" s="4"/>
      <c r="E182" s="4"/>
      <c r="F182" s="4"/>
      <c r="G182" s="4"/>
      <c r="H182" s="4"/>
      <c r="I182" s="4"/>
      <c r="J182" s="4"/>
      <c r="K182" s="4"/>
      <c r="L182" s="4">
        <v>1</v>
      </c>
    </row>
    <row r="183" spans="1:12" x14ac:dyDescent="0.3">
      <c r="A183" s="3" t="s">
        <v>192</v>
      </c>
      <c r="B183" s="4">
        <v>1</v>
      </c>
      <c r="C183" s="4"/>
      <c r="D183" s="4"/>
      <c r="E183" s="4"/>
      <c r="F183" s="4"/>
      <c r="G183" s="4"/>
      <c r="H183" s="4"/>
      <c r="I183" s="4"/>
      <c r="J183" s="4"/>
      <c r="K183" s="4"/>
      <c r="L183" s="4">
        <v>1</v>
      </c>
    </row>
    <row r="184" spans="1:12" x14ac:dyDescent="0.3">
      <c r="A184" s="3" t="s">
        <v>193</v>
      </c>
      <c r="B184" s="4"/>
      <c r="C184" s="4"/>
      <c r="D184" s="4"/>
      <c r="E184" s="4"/>
      <c r="F184" s="4"/>
      <c r="G184" s="4"/>
      <c r="H184" s="4"/>
      <c r="I184" s="4"/>
      <c r="J184" s="4"/>
      <c r="K184" s="4">
        <v>1</v>
      </c>
      <c r="L184" s="4">
        <v>1</v>
      </c>
    </row>
    <row r="185" spans="1:12" x14ac:dyDescent="0.3">
      <c r="A185" s="3" t="s">
        <v>194</v>
      </c>
      <c r="B185" s="4"/>
      <c r="C185" s="4">
        <v>1</v>
      </c>
      <c r="D185" s="4"/>
      <c r="E185" s="4"/>
      <c r="F185" s="4"/>
      <c r="G185" s="4"/>
      <c r="H185" s="4"/>
      <c r="I185" s="4"/>
      <c r="J185" s="4"/>
      <c r="K185" s="4"/>
      <c r="L185" s="4">
        <v>1</v>
      </c>
    </row>
    <row r="186" spans="1:12" x14ac:dyDescent="0.3">
      <c r="A186" s="3" t="s">
        <v>195</v>
      </c>
      <c r="B186" s="4"/>
      <c r="C186" s="4"/>
      <c r="D186" s="4"/>
      <c r="E186" s="4"/>
      <c r="F186" s="4"/>
      <c r="G186" s="4"/>
      <c r="H186" s="4"/>
      <c r="I186" s="4"/>
      <c r="J186" s="4">
        <v>1</v>
      </c>
      <c r="K186" s="4"/>
      <c r="L186" s="4">
        <v>1</v>
      </c>
    </row>
    <row r="187" spans="1:12" x14ac:dyDescent="0.3">
      <c r="A187" s="3" t="s">
        <v>196</v>
      </c>
      <c r="B187" s="4">
        <v>1</v>
      </c>
      <c r="C187" s="4"/>
      <c r="D187" s="4"/>
      <c r="E187" s="4"/>
      <c r="F187" s="4"/>
      <c r="G187" s="4"/>
      <c r="H187" s="4"/>
      <c r="I187" s="4"/>
      <c r="J187" s="4"/>
      <c r="K187" s="4"/>
      <c r="L187" s="4">
        <v>1</v>
      </c>
    </row>
    <row r="188" spans="1:12" x14ac:dyDescent="0.3">
      <c r="A188" s="3" t="s">
        <v>197</v>
      </c>
      <c r="B188" s="4"/>
      <c r="C188" s="4"/>
      <c r="D188" s="4"/>
      <c r="E188" s="4"/>
      <c r="F188" s="4"/>
      <c r="G188" s="4">
        <v>1</v>
      </c>
      <c r="H188" s="4"/>
      <c r="I188" s="4"/>
      <c r="J188" s="4"/>
      <c r="K188" s="4"/>
      <c r="L188" s="4">
        <v>1</v>
      </c>
    </row>
    <row r="189" spans="1:12" x14ac:dyDescent="0.3">
      <c r="A189" s="3" t="s">
        <v>198</v>
      </c>
      <c r="B189" s="4"/>
      <c r="C189" s="4"/>
      <c r="D189" s="4"/>
      <c r="E189" s="4">
        <v>1</v>
      </c>
      <c r="F189" s="4"/>
      <c r="G189" s="4"/>
      <c r="H189" s="4"/>
      <c r="I189" s="4"/>
      <c r="J189" s="4"/>
      <c r="K189" s="4"/>
      <c r="L189" s="4">
        <v>1</v>
      </c>
    </row>
    <row r="190" spans="1:12" x14ac:dyDescent="0.3">
      <c r="A190" s="3" t="s">
        <v>199</v>
      </c>
      <c r="B190" s="4"/>
      <c r="C190" s="4"/>
      <c r="D190" s="4">
        <v>1</v>
      </c>
      <c r="E190" s="4"/>
      <c r="F190" s="4"/>
      <c r="G190" s="4"/>
      <c r="H190" s="4"/>
      <c r="I190" s="4"/>
      <c r="J190" s="4"/>
      <c r="K190" s="4"/>
      <c r="L190" s="4">
        <v>1</v>
      </c>
    </row>
    <row r="191" spans="1:12" x14ac:dyDescent="0.3">
      <c r="A191" s="3" t="s">
        <v>200</v>
      </c>
      <c r="B191" s="4"/>
      <c r="C191" s="4"/>
      <c r="D191" s="4"/>
      <c r="E191" s="4"/>
      <c r="F191" s="4"/>
      <c r="G191" s="4"/>
      <c r="H191" s="4"/>
      <c r="I191" s="4"/>
      <c r="J191" s="4">
        <v>1</v>
      </c>
      <c r="K191" s="4"/>
      <c r="L191" s="4">
        <v>1</v>
      </c>
    </row>
    <row r="192" spans="1:12" x14ac:dyDescent="0.3">
      <c r="A192" s="3" t="s">
        <v>201</v>
      </c>
      <c r="B192" s="4"/>
      <c r="C192" s="4"/>
      <c r="D192" s="4"/>
      <c r="E192" s="4"/>
      <c r="F192" s="4"/>
      <c r="G192" s="4"/>
      <c r="H192" s="4"/>
      <c r="I192" s="4">
        <v>1</v>
      </c>
      <c r="J192" s="4"/>
      <c r="K192" s="4"/>
      <c r="L192" s="4">
        <v>1</v>
      </c>
    </row>
    <row r="193" spans="1:12" x14ac:dyDescent="0.3">
      <c r="A193" s="3" t="s">
        <v>202</v>
      </c>
      <c r="B193" s="4"/>
      <c r="C193" s="4"/>
      <c r="D193" s="4"/>
      <c r="E193" s="4"/>
      <c r="F193" s="4"/>
      <c r="G193" s="4"/>
      <c r="H193" s="4"/>
      <c r="I193" s="4"/>
      <c r="J193" s="4">
        <v>1</v>
      </c>
      <c r="K193" s="4"/>
      <c r="L193" s="4">
        <v>1</v>
      </c>
    </row>
    <row r="194" spans="1:12" x14ac:dyDescent="0.3">
      <c r="A194" s="3" t="s">
        <v>203</v>
      </c>
      <c r="B194" s="4"/>
      <c r="C194" s="4"/>
      <c r="D194" s="4"/>
      <c r="E194" s="4"/>
      <c r="F194" s="4"/>
      <c r="G194" s="4"/>
      <c r="H194" s="4"/>
      <c r="I194" s="4">
        <v>1</v>
      </c>
      <c r="J194" s="4"/>
      <c r="K194" s="4"/>
      <c r="L194" s="4">
        <v>1</v>
      </c>
    </row>
    <row r="195" spans="1:12" x14ac:dyDescent="0.3">
      <c r="A195" s="3" t="s">
        <v>204</v>
      </c>
      <c r="B195" s="4"/>
      <c r="C195" s="4">
        <v>1</v>
      </c>
      <c r="D195" s="4"/>
      <c r="E195" s="4"/>
      <c r="F195" s="4"/>
      <c r="G195" s="4"/>
      <c r="H195" s="4"/>
      <c r="I195" s="4"/>
      <c r="J195" s="4"/>
      <c r="K195" s="4"/>
      <c r="L195" s="4">
        <v>1</v>
      </c>
    </row>
    <row r="196" spans="1:12" x14ac:dyDescent="0.3">
      <c r="A196" s="3" t="s">
        <v>205</v>
      </c>
      <c r="B196" s="4"/>
      <c r="C196" s="4"/>
      <c r="D196" s="4"/>
      <c r="E196" s="4"/>
      <c r="F196" s="4">
        <v>1</v>
      </c>
      <c r="G196" s="4"/>
      <c r="H196" s="4"/>
      <c r="I196" s="4"/>
      <c r="J196" s="4"/>
      <c r="K196" s="4"/>
      <c r="L196" s="4">
        <v>1</v>
      </c>
    </row>
    <row r="197" spans="1:12" x14ac:dyDescent="0.3">
      <c r="A197" s="3" t="s">
        <v>206</v>
      </c>
      <c r="B197" s="4"/>
      <c r="C197" s="4"/>
      <c r="D197" s="4"/>
      <c r="E197" s="4"/>
      <c r="F197" s="4"/>
      <c r="G197" s="4"/>
      <c r="H197" s="4"/>
      <c r="I197" s="4"/>
      <c r="J197" s="4"/>
      <c r="K197" s="4">
        <v>1</v>
      </c>
      <c r="L197" s="4">
        <v>1</v>
      </c>
    </row>
    <row r="198" spans="1:12" x14ac:dyDescent="0.3">
      <c r="A198" s="3" t="s">
        <v>207</v>
      </c>
      <c r="B198" s="4"/>
      <c r="C198" s="4"/>
      <c r="D198" s="4"/>
      <c r="E198" s="4"/>
      <c r="F198" s="4"/>
      <c r="G198" s="4"/>
      <c r="H198" s="4"/>
      <c r="I198" s="4"/>
      <c r="J198" s="4">
        <v>1</v>
      </c>
      <c r="K198" s="4"/>
      <c r="L198" s="4">
        <v>1</v>
      </c>
    </row>
    <row r="199" spans="1:12" x14ac:dyDescent="0.3">
      <c r="A199" s="3" t="s">
        <v>208</v>
      </c>
      <c r="B199" s="4"/>
      <c r="C199" s="4"/>
      <c r="D199" s="4">
        <v>1</v>
      </c>
      <c r="E199" s="4"/>
      <c r="F199" s="4"/>
      <c r="G199" s="4"/>
      <c r="H199" s="4"/>
      <c r="I199" s="4"/>
      <c r="J199" s="4"/>
      <c r="K199" s="4"/>
      <c r="L199" s="4">
        <v>1</v>
      </c>
    </row>
    <row r="200" spans="1:12" x14ac:dyDescent="0.3">
      <c r="A200" s="3" t="s">
        <v>209</v>
      </c>
      <c r="B200" s="4"/>
      <c r="C200" s="4"/>
      <c r="D200" s="4"/>
      <c r="E200" s="4"/>
      <c r="F200" s="4"/>
      <c r="G200" s="4"/>
      <c r="H200" s="4"/>
      <c r="I200" s="4">
        <v>1</v>
      </c>
      <c r="J200" s="4"/>
      <c r="K200" s="4"/>
      <c r="L200" s="4">
        <v>1</v>
      </c>
    </row>
    <row r="201" spans="1:12" x14ac:dyDescent="0.3">
      <c r="A201" s="3" t="s">
        <v>210</v>
      </c>
      <c r="B201" s="4"/>
      <c r="C201" s="4"/>
      <c r="D201" s="4"/>
      <c r="E201" s="4">
        <v>1</v>
      </c>
      <c r="F201" s="4"/>
      <c r="G201" s="4"/>
      <c r="H201" s="4"/>
      <c r="I201" s="4"/>
      <c r="J201" s="4"/>
      <c r="K201" s="4"/>
      <c r="L201" s="4">
        <v>1</v>
      </c>
    </row>
    <row r="202" spans="1:12" x14ac:dyDescent="0.3">
      <c r="A202" s="3" t="s">
        <v>211</v>
      </c>
      <c r="B202" s="4"/>
      <c r="C202" s="4"/>
      <c r="D202" s="4"/>
      <c r="E202" s="4"/>
      <c r="F202" s="4">
        <v>1</v>
      </c>
      <c r="G202" s="4"/>
      <c r="H202" s="4"/>
      <c r="I202" s="4"/>
      <c r="J202" s="4"/>
      <c r="K202" s="4"/>
      <c r="L202" s="4">
        <v>1</v>
      </c>
    </row>
    <row r="203" spans="1:12" x14ac:dyDescent="0.3">
      <c r="A203" s="3" t="s">
        <v>212</v>
      </c>
      <c r="B203" s="4"/>
      <c r="C203" s="4"/>
      <c r="D203" s="4"/>
      <c r="E203" s="4"/>
      <c r="F203" s="4"/>
      <c r="G203" s="4"/>
      <c r="H203" s="4">
        <v>1</v>
      </c>
      <c r="I203" s="4"/>
      <c r="J203" s="4"/>
      <c r="K203" s="4"/>
      <c r="L203" s="4">
        <v>1</v>
      </c>
    </row>
    <row r="204" spans="1:12" x14ac:dyDescent="0.3">
      <c r="A204" s="3" t="s">
        <v>213</v>
      </c>
      <c r="B204" s="4"/>
      <c r="C204" s="4"/>
      <c r="D204" s="4"/>
      <c r="E204" s="4"/>
      <c r="F204" s="4"/>
      <c r="G204" s="4"/>
      <c r="H204" s="4"/>
      <c r="I204" s="4"/>
      <c r="J204" s="4"/>
      <c r="K204" s="4">
        <v>1</v>
      </c>
      <c r="L204" s="4">
        <v>1</v>
      </c>
    </row>
    <row r="205" spans="1:12" x14ac:dyDescent="0.3">
      <c r="A205" s="3" t="s">
        <v>214</v>
      </c>
      <c r="B205" s="4"/>
      <c r="C205" s="4"/>
      <c r="D205" s="4"/>
      <c r="E205" s="4"/>
      <c r="F205" s="4"/>
      <c r="G205" s="4"/>
      <c r="H205" s="4"/>
      <c r="I205" s="4">
        <v>1</v>
      </c>
      <c r="J205" s="4"/>
      <c r="K205" s="4"/>
      <c r="L205" s="4">
        <v>1</v>
      </c>
    </row>
    <row r="206" spans="1:12" x14ac:dyDescent="0.3">
      <c r="A206" s="3" t="s">
        <v>215</v>
      </c>
      <c r="B206" s="4"/>
      <c r="C206" s="4"/>
      <c r="D206" s="4"/>
      <c r="E206" s="4"/>
      <c r="F206" s="4"/>
      <c r="G206" s="4"/>
      <c r="H206" s="4"/>
      <c r="I206" s="4"/>
      <c r="J206" s="4">
        <v>1</v>
      </c>
      <c r="K206" s="4"/>
      <c r="L206" s="4">
        <v>1</v>
      </c>
    </row>
    <row r="207" spans="1:12" x14ac:dyDescent="0.3">
      <c r="A207" s="3" t="s">
        <v>216</v>
      </c>
      <c r="B207" s="4">
        <v>1</v>
      </c>
      <c r="C207" s="4"/>
      <c r="D207" s="4"/>
      <c r="E207" s="4"/>
      <c r="F207" s="4"/>
      <c r="G207" s="4"/>
      <c r="H207" s="4"/>
      <c r="I207" s="4"/>
      <c r="J207" s="4"/>
      <c r="K207" s="4"/>
      <c r="L207" s="4">
        <v>1</v>
      </c>
    </row>
    <row r="208" spans="1:12" x14ac:dyDescent="0.3">
      <c r="A208" s="3" t="s">
        <v>217</v>
      </c>
      <c r="B208" s="4"/>
      <c r="C208" s="4"/>
      <c r="D208" s="4"/>
      <c r="E208" s="4"/>
      <c r="F208" s="4">
        <v>1</v>
      </c>
      <c r="G208" s="4"/>
      <c r="H208" s="4"/>
      <c r="I208" s="4"/>
      <c r="J208" s="4"/>
      <c r="K208" s="4"/>
      <c r="L208" s="4">
        <v>1</v>
      </c>
    </row>
    <row r="209" spans="1:12" x14ac:dyDescent="0.3">
      <c r="A209" s="3" t="s">
        <v>218</v>
      </c>
      <c r="B209" s="4"/>
      <c r="C209" s="4">
        <v>1</v>
      </c>
      <c r="D209" s="4"/>
      <c r="E209" s="4"/>
      <c r="F209" s="4"/>
      <c r="G209" s="4"/>
      <c r="H209" s="4"/>
      <c r="I209" s="4"/>
      <c r="J209" s="4"/>
      <c r="K209" s="4"/>
      <c r="L209" s="4">
        <v>1</v>
      </c>
    </row>
    <row r="210" spans="1:12" x14ac:dyDescent="0.3">
      <c r="A210" s="3" t="s">
        <v>219</v>
      </c>
      <c r="B210" s="4"/>
      <c r="C210" s="4"/>
      <c r="D210" s="4">
        <v>1</v>
      </c>
      <c r="E210" s="4"/>
      <c r="F210" s="4"/>
      <c r="G210" s="4"/>
      <c r="H210" s="4"/>
      <c r="I210" s="4"/>
      <c r="J210" s="4"/>
      <c r="K210" s="4"/>
      <c r="L210" s="4">
        <v>1</v>
      </c>
    </row>
    <row r="211" spans="1:12" x14ac:dyDescent="0.3">
      <c r="A211" s="3" t="s">
        <v>220</v>
      </c>
      <c r="B211" s="4"/>
      <c r="C211" s="4"/>
      <c r="D211" s="4"/>
      <c r="E211" s="4"/>
      <c r="F211" s="4"/>
      <c r="G211" s="4"/>
      <c r="H211" s="4">
        <v>1</v>
      </c>
      <c r="I211" s="4"/>
      <c r="J211" s="4"/>
      <c r="K211" s="4"/>
      <c r="L211" s="4">
        <v>1</v>
      </c>
    </row>
    <row r="212" spans="1:12" x14ac:dyDescent="0.3">
      <c r="A212" s="3" t="s">
        <v>221</v>
      </c>
      <c r="B212" s="4"/>
      <c r="C212" s="4"/>
      <c r="D212" s="4"/>
      <c r="E212" s="4">
        <v>1</v>
      </c>
      <c r="F212" s="4"/>
      <c r="G212" s="4"/>
      <c r="H212" s="4"/>
      <c r="I212" s="4"/>
      <c r="J212" s="4"/>
      <c r="K212" s="4"/>
      <c r="L212" s="4">
        <v>1</v>
      </c>
    </row>
    <row r="213" spans="1:12" x14ac:dyDescent="0.3">
      <c r="A213" s="3" t="s">
        <v>222</v>
      </c>
      <c r="B213" s="4"/>
      <c r="C213" s="4"/>
      <c r="D213" s="4"/>
      <c r="E213" s="4"/>
      <c r="F213" s="4"/>
      <c r="G213" s="4"/>
      <c r="H213" s="4"/>
      <c r="I213" s="4">
        <v>1</v>
      </c>
      <c r="J213" s="4"/>
      <c r="K213" s="4"/>
      <c r="L213" s="4">
        <v>1</v>
      </c>
    </row>
    <row r="214" spans="1:12" x14ac:dyDescent="0.3">
      <c r="A214" s="3" t="s">
        <v>223</v>
      </c>
      <c r="B214" s="4">
        <v>1</v>
      </c>
      <c r="C214" s="4"/>
      <c r="D214" s="4"/>
      <c r="E214" s="4"/>
      <c r="F214" s="4"/>
      <c r="G214" s="4"/>
      <c r="H214" s="4"/>
      <c r="I214" s="4"/>
      <c r="J214" s="4"/>
      <c r="K214" s="4"/>
      <c r="L214" s="4">
        <v>1</v>
      </c>
    </row>
    <row r="215" spans="1:12" x14ac:dyDescent="0.3">
      <c r="A215" s="3" t="s">
        <v>224</v>
      </c>
      <c r="B215" s="4"/>
      <c r="C215" s="4"/>
      <c r="D215" s="4"/>
      <c r="E215" s="4"/>
      <c r="F215" s="4">
        <v>1</v>
      </c>
      <c r="G215" s="4"/>
      <c r="H215" s="4"/>
      <c r="I215" s="4"/>
      <c r="J215" s="4"/>
      <c r="K215" s="4"/>
      <c r="L215" s="4">
        <v>1</v>
      </c>
    </row>
    <row r="216" spans="1:12" x14ac:dyDescent="0.3">
      <c r="A216" s="3" t="s">
        <v>225</v>
      </c>
      <c r="B216" s="4"/>
      <c r="C216" s="4">
        <v>1</v>
      </c>
      <c r="D216" s="4"/>
      <c r="E216" s="4"/>
      <c r="F216" s="4"/>
      <c r="G216" s="4"/>
      <c r="H216" s="4"/>
      <c r="I216" s="4"/>
      <c r="J216" s="4"/>
      <c r="K216" s="4"/>
      <c r="L216" s="4">
        <v>1</v>
      </c>
    </row>
    <row r="217" spans="1:12" x14ac:dyDescent="0.3">
      <c r="A217" s="3" t="s">
        <v>226</v>
      </c>
      <c r="B217" s="4"/>
      <c r="C217" s="4">
        <v>1</v>
      </c>
      <c r="D217" s="4"/>
      <c r="E217" s="4"/>
      <c r="F217" s="4"/>
      <c r="G217" s="4"/>
      <c r="H217" s="4"/>
      <c r="I217" s="4"/>
      <c r="J217" s="4"/>
      <c r="K217" s="4"/>
      <c r="L217" s="4">
        <v>1</v>
      </c>
    </row>
    <row r="218" spans="1:12" x14ac:dyDescent="0.3">
      <c r="A218" s="3" t="s">
        <v>227</v>
      </c>
      <c r="B218" s="4"/>
      <c r="C218" s="4"/>
      <c r="D218" s="4"/>
      <c r="E218" s="4"/>
      <c r="F218" s="4"/>
      <c r="G218" s="4"/>
      <c r="H218" s="4">
        <v>1</v>
      </c>
      <c r="I218" s="4"/>
      <c r="J218" s="4"/>
      <c r="K218" s="4"/>
      <c r="L218" s="4">
        <v>1</v>
      </c>
    </row>
    <row r="219" spans="1:12" x14ac:dyDescent="0.3">
      <c r="A219" s="3" t="s">
        <v>228</v>
      </c>
      <c r="B219" s="4"/>
      <c r="C219" s="4"/>
      <c r="D219" s="4"/>
      <c r="E219" s="4"/>
      <c r="F219" s="4"/>
      <c r="G219" s="4"/>
      <c r="H219" s="4"/>
      <c r="I219" s="4"/>
      <c r="J219" s="4"/>
      <c r="K219" s="4">
        <v>1</v>
      </c>
      <c r="L219" s="4">
        <v>1</v>
      </c>
    </row>
    <row r="220" spans="1:12" x14ac:dyDescent="0.3">
      <c r="A220" s="3" t="s">
        <v>229</v>
      </c>
      <c r="B220" s="4"/>
      <c r="C220" s="4"/>
      <c r="D220" s="4"/>
      <c r="E220" s="4"/>
      <c r="F220" s="4">
        <v>1</v>
      </c>
      <c r="G220" s="4"/>
      <c r="H220" s="4"/>
      <c r="I220" s="4"/>
      <c r="J220" s="4"/>
      <c r="K220" s="4"/>
      <c r="L220" s="4">
        <v>1</v>
      </c>
    </row>
    <row r="221" spans="1:12" x14ac:dyDescent="0.3">
      <c r="A221" s="3" t="s">
        <v>230</v>
      </c>
      <c r="B221" s="4"/>
      <c r="C221" s="4"/>
      <c r="D221" s="4"/>
      <c r="E221" s="4">
        <v>1</v>
      </c>
      <c r="F221" s="4"/>
      <c r="G221" s="4"/>
      <c r="H221" s="4"/>
      <c r="I221" s="4"/>
      <c r="J221" s="4"/>
      <c r="K221" s="4"/>
      <c r="L221" s="4">
        <v>1</v>
      </c>
    </row>
    <row r="222" spans="1:12" x14ac:dyDescent="0.3">
      <c r="A222" s="3" t="s">
        <v>231</v>
      </c>
      <c r="B222" s="4"/>
      <c r="C222" s="4"/>
      <c r="D222" s="4"/>
      <c r="E222" s="4"/>
      <c r="F222" s="4"/>
      <c r="G222" s="4">
        <v>1</v>
      </c>
      <c r="H222" s="4"/>
      <c r="I222" s="4"/>
      <c r="J222" s="4"/>
      <c r="K222" s="4"/>
      <c r="L222" s="4">
        <v>1</v>
      </c>
    </row>
    <row r="223" spans="1:12" x14ac:dyDescent="0.3">
      <c r="A223" s="3" t="s">
        <v>232</v>
      </c>
      <c r="B223" s="4"/>
      <c r="C223" s="4"/>
      <c r="D223" s="4"/>
      <c r="E223" s="4"/>
      <c r="F223" s="4"/>
      <c r="G223" s="4"/>
      <c r="H223" s="4"/>
      <c r="I223" s="4"/>
      <c r="J223" s="4"/>
      <c r="K223" s="4">
        <v>1</v>
      </c>
      <c r="L223" s="4">
        <v>1</v>
      </c>
    </row>
    <row r="224" spans="1:12" x14ac:dyDescent="0.3">
      <c r="A224" s="3" t="s">
        <v>233</v>
      </c>
      <c r="B224" s="4"/>
      <c r="C224" s="4"/>
      <c r="D224" s="4"/>
      <c r="E224" s="4"/>
      <c r="F224" s="4"/>
      <c r="G224" s="4"/>
      <c r="H224" s="4"/>
      <c r="I224" s="4"/>
      <c r="J224" s="4">
        <v>1</v>
      </c>
      <c r="K224" s="4"/>
      <c r="L224" s="4">
        <v>1</v>
      </c>
    </row>
    <row r="225" spans="1:12" x14ac:dyDescent="0.3">
      <c r="A225" s="3" t="s">
        <v>234</v>
      </c>
      <c r="B225" s="4"/>
      <c r="C225" s="4"/>
      <c r="D225" s="4"/>
      <c r="E225" s="4"/>
      <c r="F225" s="4"/>
      <c r="G225" s="4"/>
      <c r="H225" s="4"/>
      <c r="I225" s="4"/>
      <c r="J225" s="4"/>
      <c r="K225" s="4">
        <v>1</v>
      </c>
      <c r="L225" s="4">
        <v>1</v>
      </c>
    </row>
    <row r="226" spans="1:12" x14ac:dyDescent="0.3">
      <c r="A226" s="3" t="s">
        <v>32</v>
      </c>
      <c r="B226" s="4">
        <v>21</v>
      </c>
      <c r="C226" s="4">
        <v>30</v>
      </c>
      <c r="D226" s="4">
        <v>12</v>
      </c>
      <c r="E226" s="4">
        <v>19</v>
      </c>
      <c r="F226" s="4">
        <v>21</v>
      </c>
      <c r="G226" s="4">
        <v>12</v>
      </c>
      <c r="H226" s="4">
        <v>17</v>
      </c>
      <c r="I226" s="4">
        <v>23</v>
      </c>
      <c r="J226" s="4">
        <v>24</v>
      </c>
      <c r="K226" s="4">
        <v>21</v>
      </c>
      <c r="L226" s="4">
        <v>200</v>
      </c>
    </row>
    <row r="228" spans="1:12" x14ac:dyDescent="0.3">
      <c r="A228" s="2" t="s">
        <v>34</v>
      </c>
      <c r="B228" s="2" t="s">
        <v>33</v>
      </c>
    </row>
    <row r="229" spans="1:12" x14ac:dyDescent="0.3">
      <c r="A229" s="2" t="s">
        <v>30</v>
      </c>
      <c r="B229">
        <v>18</v>
      </c>
      <c r="C229">
        <v>20</v>
      </c>
      <c r="D229">
        <v>36</v>
      </c>
      <c r="E229">
        <v>120</v>
      </c>
      <c r="F229">
        <v>150</v>
      </c>
      <c r="G229">
        <v>240</v>
      </c>
      <c r="H229">
        <v>900</v>
      </c>
      <c r="I229">
        <v>1200</v>
      </c>
      <c r="J229">
        <v>1600</v>
      </c>
      <c r="K229">
        <v>3500</v>
      </c>
      <c r="L229" t="s">
        <v>32</v>
      </c>
    </row>
    <row r="230" spans="1:12" x14ac:dyDescent="0.3">
      <c r="A230" s="3" t="s">
        <v>11</v>
      </c>
      <c r="B230" s="4"/>
      <c r="C230" s="4"/>
      <c r="D230" s="4"/>
      <c r="E230" s="4">
        <v>19</v>
      </c>
      <c r="F230" s="4"/>
      <c r="G230" s="4"/>
      <c r="H230" s="4"/>
      <c r="I230" s="4"/>
      <c r="J230" s="4"/>
      <c r="K230" s="4">
        <v>21</v>
      </c>
      <c r="L230" s="4">
        <v>40</v>
      </c>
    </row>
    <row r="231" spans="1:12" x14ac:dyDescent="0.3">
      <c r="A231" s="3" t="s">
        <v>18</v>
      </c>
      <c r="B231" s="4"/>
      <c r="C231" s="4">
        <v>30</v>
      </c>
      <c r="D231" s="4"/>
      <c r="E231" s="4"/>
      <c r="F231" s="4"/>
      <c r="G231" s="4"/>
      <c r="H231" s="4"/>
      <c r="I231" s="4">
        <v>23</v>
      </c>
      <c r="J231" s="4"/>
      <c r="K231" s="4"/>
      <c r="L231" s="4">
        <v>53</v>
      </c>
    </row>
    <row r="232" spans="1:12" x14ac:dyDescent="0.3">
      <c r="A232" s="3" t="s">
        <v>23</v>
      </c>
      <c r="B232" s="4">
        <v>21</v>
      </c>
      <c r="C232" s="4"/>
      <c r="D232" s="4">
        <v>12</v>
      </c>
      <c r="E232" s="4"/>
      <c r="F232" s="4"/>
      <c r="G232" s="4"/>
      <c r="H232" s="4"/>
      <c r="I232" s="4"/>
      <c r="J232" s="4"/>
      <c r="K232" s="4"/>
      <c r="L232" s="4">
        <v>33</v>
      </c>
    </row>
    <row r="233" spans="1:12" x14ac:dyDescent="0.3">
      <c r="A233" s="3" t="s">
        <v>21</v>
      </c>
      <c r="B233" s="4"/>
      <c r="C233" s="4"/>
      <c r="D233" s="4"/>
      <c r="E233" s="4"/>
      <c r="F233" s="4">
        <v>21</v>
      </c>
      <c r="G233" s="4"/>
      <c r="H233" s="4">
        <v>17</v>
      </c>
      <c r="I233" s="4"/>
      <c r="J233" s="4"/>
      <c r="K233" s="4"/>
      <c r="L233" s="4">
        <v>38</v>
      </c>
    </row>
    <row r="234" spans="1:12" x14ac:dyDescent="0.3">
      <c r="A234" s="3" t="s">
        <v>14</v>
      </c>
      <c r="B234" s="4"/>
      <c r="C234" s="4"/>
      <c r="D234" s="4"/>
      <c r="E234" s="4"/>
      <c r="F234" s="4"/>
      <c r="G234" s="4">
        <v>12</v>
      </c>
      <c r="H234" s="4"/>
      <c r="I234" s="4"/>
      <c r="J234" s="4">
        <v>24</v>
      </c>
      <c r="K234" s="4"/>
      <c r="L234" s="4">
        <v>36</v>
      </c>
    </row>
    <row r="235" spans="1:12" x14ac:dyDescent="0.3">
      <c r="A235" s="3" t="s">
        <v>32</v>
      </c>
      <c r="B235" s="4">
        <v>21</v>
      </c>
      <c r="C235" s="4">
        <v>30</v>
      </c>
      <c r="D235" s="4">
        <v>12</v>
      </c>
      <c r="E235" s="4">
        <v>19</v>
      </c>
      <c r="F235" s="4">
        <v>21</v>
      </c>
      <c r="G235" s="4">
        <v>12</v>
      </c>
      <c r="H235" s="4">
        <v>17</v>
      </c>
      <c r="I235" s="4">
        <v>23</v>
      </c>
      <c r="J235" s="4">
        <v>24</v>
      </c>
      <c r="K235" s="4">
        <v>21</v>
      </c>
      <c r="L235" s="4">
        <v>200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abSelected="1" workbookViewId="0">
      <selection activeCell="G1" sqref="G1:G1048576"/>
    </sheetView>
  </sheetViews>
  <sheetFormatPr defaultRowHeight="14.4" x14ac:dyDescent="0.3"/>
  <sheetData>
    <row r="1" spans="1:1" x14ac:dyDescent="0.3">
      <c r="A1" s="5" t="s">
        <v>235</v>
      </c>
    </row>
    <row r="2" spans="1:1" x14ac:dyDescent="0.3">
      <c r="A2" s="7" t="s">
        <v>236</v>
      </c>
    </row>
    <row r="3" spans="1:1" x14ac:dyDescent="0.3">
      <c r="A3" s="8" t="s">
        <v>237</v>
      </c>
    </row>
    <row r="4" spans="1:1" x14ac:dyDescent="0.3">
      <c r="A4" s="6"/>
    </row>
    <row r="5" spans="1:1" x14ac:dyDescent="0.3">
      <c r="A5" s="5" t="s">
        <v>238</v>
      </c>
    </row>
    <row r="6" spans="1:1" x14ac:dyDescent="0.3">
      <c r="A6" s="7" t="s">
        <v>239</v>
      </c>
    </row>
    <row r="7" spans="1:1" x14ac:dyDescent="0.3">
      <c r="A7" s="7" t="s">
        <v>240</v>
      </c>
    </row>
    <row r="8" spans="1:1" x14ac:dyDescent="0.3">
      <c r="A8" s="6"/>
    </row>
    <row r="9" spans="1:1" x14ac:dyDescent="0.3">
      <c r="A9" s="5" t="s">
        <v>241</v>
      </c>
    </row>
    <row r="10" spans="1:1" x14ac:dyDescent="0.3">
      <c r="A10" s="7" t="s">
        <v>242</v>
      </c>
    </row>
    <row r="11" spans="1:1" x14ac:dyDescent="0.3">
      <c r="A11" s="7" t="s">
        <v>243</v>
      </c>
    </row>
    <row r="12" spans="1:1" x14ac:dyDescent="0.3">
      <c r="A12" s="6"/>
    </row>
    <row r="13" spans="1:1" x14ac:dyDescent="0.3">
      <c r="A13" s="5" t="s">
        <v>244</v>
      </c>
    </row>
    <row r="14" spans="1:1" x14ac:dyDescent="0.3">
      <c r="A14" s="8" t="s">
        <v>245</v>
      </c>
    </row>
    <row r="15" spans="1:1" x14ac:dyDescent="0.3">
      <c r="A15" s="7" t="s">
        <v>246</v>
      </c>
    </row>
    <row r="16" spans="1:1" x14ac:dyDescent="0.3">
      <c r="A16" s="6"/>
    </row>
    <row r="17" spans="1:1" x14ac:dyDescent="0.3">
      <c r="A17" s="5" t="s">
        <v>247</v>
      </c>
    </row>
    <row r="18" spans="1:1" x14ac:dyDescent="0.3">
      <c r="A18" s="7" t="s">
        <v>248</v>
      </c>
    </row>
    <row r="20" spans="1:1" ht="18" x14ac:dyDescent="0.3">
      <c r="A20" s="9" t="s">
        <v>249</v>
      </c>
    </row>
    <row r="21" spans="1:1" x14ac:dyDescent="0.3">
      <c r="A21" s="6"/>
    </row>
    <row r="22" spans="1:1" x14ac:dyDescent="0.3">
      <c r="A22" s="6" t="s">
        <v>250</v>
      </c>
    </row>
    <row r="23" spans="1:1" x14ac:dyDescent="0.3">
      <c r="A23" s="6"/>
    </row>
    <row r="24" spans="1:1" x14ac:dyDescent="0.3">
      <c r="A24" s="6" t="s">
        <v>251</v>
      </c>
    </row>
    <row r="25" spans="1:1" x14ac:dyDescent="0.3">
      <c r="A25" s="6"/>
    </row>
    <row r="26" spans="1:1" x14ac:dyDescent="0.3">
      <c r="A26" s="6" t="s">
        <v>252</v>
      </c>
    </row>
    <row r="27" spans="1:1" x14ac:dyDescent="0.3">
      <c r="A27" s="6"/>
    </row>
    <row r="28" spans="1:1" x14ac:dyDescent="0.3">
      <c r="A28" s="6" t="s">
        <v>253</v>
      </c>
    </row>
    <row r="29" spans="1:1" x14ac:dyDescent="0.3">
      <c r="A29" s="6"/>
    </row>
    <row r="30" spans="1:1" x14ac:dyDescent="0.3">
      <c r="A30" s="6"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Category</vt:lpstr>
      <vt:lpstr>Top 5 products</vt:lpstr>
      <vt:lpstr>Monthly Sales Trend</vt:lpstr>
      <vt:lpstr>Sale  by store location</vt:lpstr>
      <vt:lpstr>Data</vt:lpstr>
      <vt:lpstr>Dashboard</vt:lpstr>
      <vt:lpstr>Insights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Gayathri.G</dc:creator>
  <cp:lastModifiedBy>Gayathri.G</cp:lastModifiedBy>
  <dcterms:created xsi:type="dcterms:W3CDTF">2025-07-21T15:06:34Z</dcterms:created>
  <dcterms:modified xsi:type="dcterms:W3CDTF">2025-07-21T15:39:55Z</dcterms:modified>
</cp:coreProperties>
</file>