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8c33a7e4ddcab9f4/Desktop/Gayathri/ANALYSTBUILDER/Life expectancy dashboard/"/>
    </mc:Choice>
  </mc:AlternateContent>
  <xr:revisionPtr revIDLastSave="0" documentId="8_{BEEC366F-943F-4F53-807E-D6A4C95CEB20}" xr6:coauthVersionLast="47" xr6:coauthVersionMax="47" xr10:uidLastSave="{00000000-0000-0000-0000-000000000000}"/>
  <bookViews>
    <workbookView xWindow="-108" yWindow="-108" windowWidth="23256" windowHeight="12456" tabRatio="781" firstSheet="3" activeTab="4" xr2:uid="{1132FD59-FD1B-486B-B49E-A07FAEB6D92F}"/>
  </bookViews>
  <sheets>
    <sheet name="life expectancy by status" sheetId="12" r:id="rId1"/>
    <sheet name="life expectancy by GDP" sheetId="11" r:id="rId2"/>
    <sheet name="life expectancy per country" sheetId="10" r:id="rId3"/>
    <sheet name="life expectancy and BMI per cou" sheetId="4" r:id="rId4"/>
    <sheet name="DASHBOARD" sheetId="6" r:id="rId5"/>
    <sheet name="Adult_Mortality-High" sheetId="7" r:id="rId6"/>
    <sheet name="Adult_Mortality-Low" sheetId="9" r:id="rId7"/>
  </sheets>
  <definedNames>
    <definedName name="Slicer_Country">#N/A</definedName>
    <definedName name="Slicer_Country1">#N/A</definedName>
  </definedNames>
  <calcPr calcId="191029"/>
  <pivotCaches>
    <pivotCache cacheId="0" r:id="rId8"/>
    <pivotCache cacheId="1" r:id="rId9"/>
    <pivotCache cacheId="9"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1" l="1"/>
  <c r="D10" i="11"/>
  <c r="D9" i="11"/>
  <c r="D8" i="11"/>
  <c r="D6" i="11"/>
  <c r="D5" i="11"/>
  <c r="D4" i="11"/>
  <c r="D3" i="11"/>
  <c r="D2" i="11"/>
  <c r="D18" i="4"/>
  <c r="D17" i="4"/>
  <c r="D16" i="4"/>
  <c r="D15" i="4"/>
  <c r="D14" i="4"/>
  <c r="D6" i="4"/>
  <c r="D5" i="4"/>
  <c r="D4" i="4"/>
  <c r="D3" i="4"/>
  <c r="D2" i="4"/>
</calcChain>
</file>

<file path=xl/sharedStrings.xml><?xml version="1.0" encoding="utf-8"?>
<sst xmlns="http://schemas.openxmlformats.org/spreadsheetml/2006/main" count="272" uniqueCount="57">
  <si>
    <t>Country</t>
  </si>
  <si>
    <t>BMI</t>
  </si>
  <si>
    <t>Viet Nam</t>
  </si>
  <si>
    <t>Bangladesh</t>
  </si>
  <si>
    <t>Lao People's Democratic Republic</t>
  </si>
  <si>
    <t>Timor-Leste</t>
  </si>
  <si>
    <t>Rwanda</t>
  </si>
  <si>
    <t>Eritrea</t>
  </si>
  <si>
    <t>Burundi</t>
  </si>
  <si>
    <t>Malawi</t>
  </si>
  <si>
    <t>Somalia</t>
  </si>
  <si>
    <t>Liberia</t>
  </si>
  <si>
    <t>CÃƒÂ´te d'Ivoire</t>
  </si>
  <si>
    <t>Zimbabwe</t>
  </si>
  <si>
    <t>Lesotho</t>
  </si>
  <si>
    <t>Seychelles</t>
  </si>
  <si>
    <t>Botswana</t>
  </si>
  <si>
    <t>Uzbekistan</t>
  </si>
  <si>
    <t>Guyana</t>
  </si>
  <si>
    <t>Haiti</t>
  </si>
  <si>
    <t>Luxembourg</t>
  </si>
  <si>
    <t>Tunisia</t>
  </si>
  <si>
    <t>Albania</t>
  </si>
  <si>
    <t>Iceland</t>
  </si>
  <si>
    <t>Switzerland</t>
  </si>
  <si>
    <t>Uruguay</t>
  </si>
  <si>
    <t>Cyprus</t>
  </si>
  <si>
    <t>Netherlands</t>
  </si>
  <si>
    <t>Venezuela (Bolivarian Republic of)</t>
  </si>
  <si>
    <t>Saudi Arabia</t>
  </si>
  <si>
    <t>Australia</t>
  </si>
  <si>
    <t>Samoa</t>
  </si>
  <si>
    <t>Qatar</t>
  </si>
  <si>
    <t>Malta</t>
  </si>
  <si>
    <t>Kiribati</t>
  </si>
  <si>
    <t>Year</t>
  </si>
  <si>
    <t>Life expectancy</t>
  </si>
  <si>
    <t>Adult Mortality</t>
  </si>
  <si>
    <t>Rolling_Total</t>
  </si>
  <si>
    <t>Row Labels</t>
  </si>
  <si>
    <t>Grand Total</t>
  </si>
  <si>
    <t>Type</t>
  </si>
  <si>
    <t>Column Labels</t>
  </si>
  <si>
    <t>Avg_Life_Expectancy</t>
  </si>
  <si>
    <t xml:space="preserve">Micronesia </t>
  </si>
  <si>
    <t>Sum of Adult Mortality</t>
  </si>
  <si>
    <t>(All)</t>
  </si>
  <si>
    <t>Life_Increase</t>
  </si>
  <si>
    <t>Highest</t>
  </si>
  <si>
    <t>Lowest</t>
  </si>
  <si>
    <t>Sum of Life_Increase</t>
  </si>
  <si>
    <t>GDP</t>
  </si>
  <si>
    <t>Status</t>
  </si>
  <si>
    <t>No_of_Countries</t>
  </si>
  <si>
    <t>Avg_Life_Exp</t>
  </si>
  <si>
    <t>Developed</t>
  </si>
  <si>
    <t>Developing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</si>
</sst>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a:t>Average Life Expectancy in Low GDP Countries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smoothMarker"/>
        <c:varyColors val="0"/>
        <c:ser>
          <c:idx val="0"/>
          <c:order val="0"/>
          <c:tx>
            <c:strRef>
              <c:f>'life expectancy by GDP'!$B$1</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7.2222222222222215E-2"/>
                  <c:y val="6.01851851851852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17-4D48-B4F0-2F0919B9A276}"/>
                </c:ext>
              </c:extLst>
            </c:dLbl>
            <c:dLbl>
              <c:idx val="1"/>
              <c:layout>
                <c:manualLayout>
                  <c:x val="-3.8888888888888938E-2"/>
                  <c:y val="6.481481481481472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17-4D48-B4F0-2F0919B9A276}"/>
                </c:ext>
              </c:extLst>
            </c:dLbl>
            <c:dLbl>
              <c:idx val="2"/>
              <c:layout>
                <c:manualLayout>
                  <c:x val="-2.5000000000000001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17-4D48-B4F0-2F0919B9A276}"/>
                </c:ext>
              </c:extLst>
            </c:dLbl>
            <c:dLbl>
              <c:idx val="3"/>
              <c:layout>
                <c:manualLayout>
                  <c:x val="-8.3333333333333332E-3"/>
                  <c:y val="6.01851851851850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17-4D48-B4F0-2F0919B9A276}"/>
                </c:ext>
              </c:extLst>
            </c:dLbl>
            <c:dLbl>
              <c:idx val="4"/>
              <c:layout>
                <c:manualLayout>
                  <c:x val="-1.0185067526415994E-16"/>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E17-4D48-B4F0-2F0919B9A27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GDP'!$B$2:$B$6</c:f>
              <c:numCache>
                <c:formatCode>General</c:formatCode>
                <c:ptCount val="5"/>
                <c:pt idx="0">
                  <c:v>53.3</c:v>
                </c:pt>
                <c:pt idx="1">
                  <c:v>55.5</c:v>
                </c:pt>
                <c:pt idx="2">
                  <c:v>60.7</c:v>
                </c:pt>
                <c:pt idx="3">
                  <c:v>49.9</c:v>
                </c:pt>
                <c:pt idx="4">
                  <c:v>57.5</c:v>
                </c:pt>
              </c:numCache>
            </c:numRef>
          </c:yVal>
          <c:smooth val="1"/>
          <c:extLst>
            <c:ext xmlns:c16="http://schemas.microsoft.com/office/drawing/2014/chart" uri="{C3380CC4-5D6E-409C-BE32-E72D297353CC}">
              <c16:uniqueId val="{00000000-4E17-4D48-B4F0-2F0919B9A276}"/>
            </c:ext>
          </c:extLst>
        </c:ser>
        <c:ser>
          <c:idx val="1"/>
          <c:order val="1"/>
          <c:tx>
            <c:strRef>
              <c:f>'life expectancy by GDP'!$C$1</c:f>
              <c:strCache>
                <c:ptCount val="1"/>
                <c:pt idx="0">
                  <c:v>GDP</c:v>
                </c:pt>
              </c:strCache>
            </c:strRef>
          </c:tx>
          <c:spPr>
            <a:ln w="28575" cap="rnd">
              <a:solidFill>
                <a:schemeClr val="accent5">
                  <a:lumMod val="75000"/>
                </a:schemeClr>
              </a:solidFill>
              <a:round/>
            </a:ln>
            <a:effectLst/>
          </c:spPr>
          <c:marker>
            <c:symbol val="circle"/>
            <c:size val="5"/>
            <c:spPr>
              <a:solidFill>
                <a:schemeClr val="accent5">
                  <a:lumMod val="75000"/>
                </a:schemeClr>
              </a:solidFill>
              <a:ln w="28575">
                <a:solidFill>
                  <a:schemeClr val="accent5">
                    <a:lumMod val="75000"/>
                  </a:schemeClr>
                </a:solidFill>
              </a:ln>
              <a:effectLst/>
            </c:spPr>
          </c:marker>
          <c:dLbls>
            <c:dLbl>
              <c:idx val="0"/>
              <c:layout>
                <c:manualLayout>
                  <c:x val="-0.13333333333333333"/>
                  <c:y val="-8.79629629629629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17-4D48-B4F0-2F0919B9A276}"/>
                </c:ext>
              </c:extLst>
            </c:dLbl>
            <c:dLbl>
              <c:idx val="1"/>
              <c:layout>
                <c:manualLayout>
                  <c:x val="-0.1944444444444445"/>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17-4D48-B4F0-2F0919B9A276}"/>
                </c:ext>
              </c:extLst>
            </c:dLbl>
            <c:dLbl>
              <c:idx val="2"/>
              <c:layout>
                <c:manualLayout>
                  <c:x val="0"/>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17-4D48-B4F0-2F0919B9A276}"/>
                </c:ext>
              </c:extLst>
            </c:dLbl>
            <c:dLbl>
              <c:idx val="3"/>
              <c:layout>
                <c:manualLayout>
                  <c:x val="-2.7777777777777779E-3"/>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E17-4D48-B4F0-2F0919B9A27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GDP'!$C$2:$C$6</c:f>
              <c:numCache>
                <c:formatCode>General</c:formatCode>
                <c:ptCount val="5"/>
                <c:pt idx="0">
                  <c:v>55.8</c:v>
                </c:pt>
                <c:pt idx="1">
                  <c:v>137.9</c:v>
                </c:pt>
                <c:pt idx="2">
                  <c:v>194.6</c:v>
                </c:pt>
                <c:pt idx="3">
                  <c:v>237.6</c:v>
                </c:pt>
                <c:pt idx="4">
                  <c:v>246.3</c:v>
                </c:pt>
              </c:numCache>
            </c:numRef>
          </c:yVal>
          <c:smooth val="1"/>
          <c:extLst>
            <c:ext xmlns:c16="http://schemas.microsoft.com/office/drawing/2014/chart" uri="{C3380CC4-5D6E-409C-BE32-E72D297353CC}">
              <c16:uniqueId val="{00000001-4E17-4D48-B4F0-2F0919B9A276}"/>
            </c:ext>
          </c:extLst>
        </c:ser>
        <c:dLbls>
          <c:showLegendKey val="0"/>
          <c:showVal val="0"/>
          <c:showCatName val="0"/>
          <c:showSerName val="0"/>
          <c:showPercent val="0"/>
          <c:showBubbleSize val="0"/>
        </c:dLbls>
        <c:axId val="1170452992"/>
        <c:axId val="1170453952"/>
      </c:scatterChart>
      <c:valAx>
        <c:axId val="11704529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3952"/>
        <c:crosses val="autoZero"/>
        <c:crossBetween val="midCat"/>
      </c:valAx>
      <c:valAx>
        <c:axId val="11704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2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[LifeExpectancyDashboard.xlsx]Adult_Mortality-High!PivotTable2</c:name>
    <c:fmtId val="1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200" b="1">
                <a:solidFill>
                  <a:schemeClr val="tx1"/>
                </a:solidFill>
                <a:latin typeface="Arial" panose="020B0604020202020204" pitchFamily="34" charset="0"/>
                <a:cs typeface="Arial" panose="020B0604020202020204" pitchFamily="34" charset="0"/>
              </a:rPr>
              <a:t>Highest</a:t>
            </a:r>
            <a:r>
              <a:rPr lang="en-GB" sz="1200" b="1" baseline="0">
                <a:solidFill>
                  <a:schemeClr val="tx1"/>
                </a:solidFill>
                <a:latin typeface="Arial" panose="020B0604020202020204" pitchFamily="34" charset="0"/>
                <a:cs typeface="Arial" panose="020B0604020202020204" pitchFamily="34" charset="0"/>
              </a:rPr>
              <a:t> </a:t>
            </a:r>
            <a:r>
              <a:rPr lang="en-GB" sz="1200" b="1">
                <a:solidFill>
                  <a:schemeClr val="tx1"/>
                </a:solidFill>
                <a:latin typeface="Arial" panose="020B0604020202020204" pitchFamily="34" charset="0"/>
                <a:cs typeface="Arial" panose="020B0604020202020204" pitchFamily="34" charset="0"/>
              </a:rPr>
              <a:t>Adult Mortality Countries</a:t>
            </a:r>
          </a:p>
        </c:rich>
      </c:tx>
      <c:layout>
        <c:manualLayout>
          <c:xMode val="edge"/>
          <c:yMode val="edge"/>
          <c:x val="0.33461889499993408"/>
          <c:y val="1.697216564833672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'Adult_Mortality-High'!$H$3:$H$4</c:f>
              <c:strCache>
                <c:ptCount val="1"/>
                <c:pt idx="0">
                  <c:v>Albania</c:v>
                </c:pt>
              </c:strCache>
            </c:strRef>
          </c:tx>
          <c:spPr>
            <a:ln w="28575" cap="rnd">
              <a:solidFill>
                <a:schemeClr val="accent1"/>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'Adult_Mortality-High'!$H$5:$H$21</c:f>
              <c:numCache>
                <c:formatCode>General</c:formatCode>
                <c:ptCount val="16"/>
                <c:pt idx="0">
                  <c:v>11</c:v>
                </c:pt>
                <c:pt idx="1">
                  <c:v>14</c:v>
                </c:pt>
                <c:pt idx="2">
                  <c:v>15</c:v>
                </c:pt>
                <c:pt idx="3">
                  <c:v>18</c:v>
                </c:pt>
                <c:pt idx="4">
                  <c:v>17</c:v>
                </c:pt>
                <c:pt idx="5">
                  <c:v>15</c:v>
                </c:pt>
                <c:pt idx="6">
                  <c:v>99</c:v>
                </c:pt>
                <c:pt idx="7">
                  <c:v>9</c:v>
                </c:pt>
                <c:pt idx="8">
                  <c:v>1</c:v>
                </c:pt>
                <c:pt idx="9">
                  <c:v>91</c:v>
                </c:pt>
                <c:pt idx="10">
                  <c:v>91</c:v>
                </c:pt>
                <c:pt idx="11">
                  <c:v>88</c:v>
                </c:pt>
                <c:pt idx="12">
                  <c:v>86</c:v>
                </c:pt>
                <c:pt idx="13">
                  <c:v>84</c:v>
                </c:pt>
                <c:pt idx="14">
                  <c:v>8</c:v>
                </c:pt>
                <c:pt idx="15">
                  <c:v>74</c:v>
                </c:pt>
              </c:numCache>
            </c:numRef>
          </c:val>
          <c:smooth val="0"/>
          <c:extLst>
            <c:ext xmlns:c16="http://schemas.microsoft.com/office/drawing/2014/chart" uri="{C3380CC4-5D6E-409C-BE32-E72D297353CC}">
              <c16:uniqueId val="{00000000-C5FE-4B5A-AB58-524E35F989F6}"/>
            </c:ext>
          </c:extLst>
        </c:ser>
        <c:ser>
          <c:idx val="1"/>
          <c:order val="1"/>
          <c:tx>
            <c:strRef>
              <c:f>'Adult_Mortality-High'!$I$3:$I$4</c:f>
              <c:strCache>
                <c:ptCount val="1"/>
                <c:pt idx="0">
                  <c:v>Cyprus</c:v>
                </c:pt>
              </c:strCache>
            </c:strRef>
          </c:tx>
          <c:spPr>
            <a:ln w="28575" cap="rnd">
              <a:solidFill>
                <a:schemeClr val="accent2"/>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'Adult_Mortality-High'!$I$5:$I$21</c:f>
              <c:numCache>
                <c:formatCode>General</c:formatCode>
                <c:ptCount val="16"/>
                <c:pt idx="0">
                  <c:v>7</c:v>
                </c:pt>
                <c:pt idx="1">
                  <c:v>69</c:v>
                </c:pt>
                <c:pt idx="2">
                  <c:v>68</c:v>
                </c:pt>
                <c:pt idx="3">
                  <c:v>66</c:v>
                </c:pt>
                <c:pt idx="4">
                  <c:v>65</c:v>
                </c:pt>
                <c:pt idx="5">
                  <c:v>65</c:v>
                </c:pt>
                <c:pt idx="6">
                  <c:v>64</c:v>
                </c:pt>
                <c:pt idx="7">
                  <c:v>63</c:v>
                </c:pt>
                <c:pt idx="8">
                  <c:v>62</c:v>
                </c:pt>
                <c:pt idx="9">
                  <c:v>6</c:v>
                </c:pt>
                <c:pt idx="10">
                  <c:v>59</c:v>
                </c:pt>
                <c:pt idx="11">
                  <c:v>57</c:v>
                </c:pt>
                <c:pt idx="12">
                  <c:v>56</c:v>
                </c:pt>
                <c:pt idx="13">
                  <c:v>54</c:v>
                </c:pt>
                <c:pt idx="14">
                  <c:v>53</c:v>
                </c:pt>
                <c:pt idx="15">
                  <c:v>52</c:v>
                </c:pt>
              </c:numCache>
            </c:numRef>
          </c:val>
          <c:smooth val="0"/>
          <c:extLst>
            <c:ext xmlns:c16="http://schemas.microsoft.com/office/drawing/2014/chart" uri="{C3380CC4-5D6E-409C-BE32-E72D297353CC}">
              <c16:uniqueId val="{0000000E-3A8A-4DF2-BF1C-2BF1BB46BA00}"/>
            </c:ext>
          </c:extLst>
        </c:ser>
        <c:ser>
          <c:idx val="2"/>
          <c:order val="2"/>
          <c:tx>
            <c:strRef>
              <c:f>'Adult_Mortality-High'!$J$3:$J$4</c:f>
              <c:strCache>
                <c:ptCount val="1"/>
                <c:pt idx="0">
                  <c:v>Iceland</c:v>
                </c:pt>
              </c:strCache>
            </c:strRef>
          </c:tx>
          <c:spPr>
            <a:ln w="28575" cap="rnd">
              <a:solidFill>
                <a:schemeClr val="accent3"/>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'Adult_Mortality-High'!$J$5:$J$21</c:f>
              <c:numCache>
                <c:formatCode>General</c:formatCode>
                <c:ptCount val="16"/>
                <c:pt idx="0">
                  <c:v>74</c:v>
                </c:pt>
                <c:pt idx="1">
                  <c:v>72</c:v>
                </c:pt>
                <c:pt idx="2">
                  <c:v>7</c:v>
                </c:pt>
                <c:pt idx="3">
                  <c:v>65</c:v>
                </c:pt>
                <c:pt idx="4">
                  <c:v>65</c:v>
                </c:pt>
                <c:pt idx="5">
                  <c:v>62</c:v>
                </c:pt>
                <c:pt idx="6">
                  <c:v>61</c:v>
                </c:pt>
                <c:pt idx="7">
                  <c:v>59</c:v>
                </c:pt>
                <c:pt idx="8">
                  <c:v>58</c:v>
                </c:pt>
                <c:pt idx="9">
                  <c:v>55</c:v>
                </c:pt>
                <c:pt idx="10">
                  <c:v>53</c:v>
                </c:pt>
                <c:pt idx="11">
                  <c:v>51</c:v>
                </c:pt>
                <c:pt idx="12">
                  <c:v>5</c:v>
                </c:pt>
                <c:pt idx="13">
                  <c:v>5</c:v>
                </c:pt>
                <c:pt idx="14">
                  <c:v>49</c:v>
                </c:pt>
                <c:pt idx="15">
                  <c:v>49</c:v>
                </c:pt>
              </c:numCache>
            </c:numRef>
          </c:val>
          <c:smooth val="0"/>
          <c:extLst>
            <c:ext xmlns:c16="http://schemas.microsoft.com/office/drawing/2014/chart" uri="{C3380CC4-5D6E-409C-BE32-E72D297353CC}">
              <c16:uniqueId val="{0000000F-3A8A-4DF2-BF1C-2BF1BB46BA00}"/>
            </c:ext>
          </c:extLst>
        </c:ser>
        <c:ser>
          <c:idx val="3"/>
          <c:order val="3"/>
          <c:tx>
            <c:strRef>
              <c:f>'Adult_Mortality-High'!$K$3:$K$4</c:f>
              <c:strCache>
                <c:ptCount val="1"/>
                <c:pt idx="0">
                  <c:v>Saudi Arabia</c:v>
                </c:pt>
              </c:strCache>
            </c:strRef>
          </c:tx>
          <c:spPr>
            <a:ln w="28575" cap="rnd">
              <a:solidFill>
                <a:schemeClr val="accent4"/>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'Adult_Mortality-High'!$K$5:$K$21</c:f>
              <c:numCache>
                <c:formatCode>General</c:formatCode>
                <c:ptCount val="16"/>
                <c:pt idx="0">
                  <c:v>11</c:v>
                </c:pt>
                <c:pt idx="1">
                  <c:v>17</c:v>
                </c:pt>
                <c:pt idx="2">
                  <c:v>15</c:v>
                </c:pt>
                <c:pt idx="3">
                  <c:v>13</c:v>
                </c:pt>
                <c:pt idx="4">
                  <c:v>12</c:v>
                </c:pt>
                <c:pt idx="5">
                  <c:v>11</c:v>
                </c:pt>
                <c:pt idx="6">
                  <c:v>1</c:v>
                </c:pt>
                <c:pt idx="7">
                  <c:v>99</c:v>
                </c:pt>
                <c:pt idx="8">
                  <c:v>98</c:v>
                </c:pt>
                <c:pt idx="9">
                  <c:v>97</c:v>
                </c:pt>
                <c:pt idx="10">
                  <c:v>94</c:v>
                </c:pt>
                <c:pt idx="11">
                  <c:v>92</c:v>
                </c:pt>
                <c:pt idx="12">
                  <c:v>9</c:v>
                </c:pt>
                <c:pt idx="13">
                  <c:v>89</c:v>
                </c:pt>
                <c:pt idx="14">
                  <c:v>88</c:v>
                </c:pt>
                <c:pt idx="15">
                  <c:v>88</c:v>
                </c:pt>
              </c:numCache>
            </c:numRef>
          </c:val>
          <c:smooth val="0"/>
          <c:extLst>
            <c:ext xmlns:c16="http://schemas.microsoft.com/office/drawing/2014/chart" uri="{C3380CC4-5D6E-409C-BE32-E72D297353CC}">
              <c16:uniqueId val="{00000010-3A8A-4DF2-BF1C-2BF1BB46BA00}"/>
            </c:ext>
          </c:extLst>
        </c:ser>
        <c:ser>
          <c:idx val="4"/>
          <c:order val="4"/>
          <c:tx>
            <c:strRef>
              <c:f>'Adult_Mortality-High'!$L$3:$L$4</c:f>
              <c:strCache>
                <c:ptCount val="1"/>
                <c:pt idx="0">
                  <c:v>Tunisia</c:v>
                </c:pt>
              </c:strCache>
            </c:strRef>
          </c:tx>
          <c:spPr>
            <a:ln w="28575" cap="rnd">
              <a:solidFill>
                <a:schemeClr val="accent5"/>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'Adult_Mortality-High'!$L$5:$L$21</c:f>
              <c:numCache>
                <c:formatCode>General</c:formatCode>
                <c:ptCount val="16"/>
                <c:pt idx="0">
                  <c:v>112</c:v>
                </c:pt>
                <c:pt idx="1">
                  <c:v>11</c:v>
                </c:pt>
                <c:pt idx="2">
                  <c:v>19</c:v>
                </c:pt>
                <c:pt idx="3">
                  <c:v>17</c:v>
                </c:pt>
                <c:pt idx="4">
                  <c:v>15</c:v>
                </c:pt>
                <c:pt idx="5">
                  <c:v>14</c:v>
                </c:pt>
                <c:pt idx="6">
                  <c:v>12</c:v>
                </c:pt>
                <c:pt idx="7">
                  <c:v>12</c:v>
                </c:pt>
                <c:pt idx="8">
                  <c:v>12</c:v>
                </c:pt>
                <c:pt idx="9">
                  <c:v>12</c:v>
                </c:pt>
                <c:pt idx="10">
                  <c:v>12</c:v>
                </c:pt>
                <c:pt idx="11">
                  <c:v>13</c:v>
                </c:pt>
                <c:pt idx="12">
                  <c:v>13</c:v>
                </c:pt>
                <c:pt idx="13">
                  <c:v>13</c:v>
                </c:pt>
                <c:pt idx="14">
                  <c:v>12</c:v>
                </c:pt>
                <c:pt idx="15">
                  <c:v>1</c:v>
                </c:pt>
              </c:numCache>
            </c:numRef>
          </c:val>
          <c:smooth val="0"/>
          <c:extLst>
            <c:ext xmlns:c16="http://schemas.microsoft.com/office/drawing/2014/chart" uri="{C3380CC4-5D6E-409C-BE32-E72D297353CC}">
              <c16:uniqueId val="{00000011-3A8A-4DF2-BF1C-2BF1BB46BA00}"/>
            </c:ext>
          </c:extLst>
        </c:ser>
        <c:dLbls>
          <c:showLegendKey val="0"/>
          <c:showVal val="0"/>
          <c:showCatName val="0"/>
          <c:showSerName val="0"/>
          <c:showPercent val="0"/>
          <c:showBubbleSize val="0"/>
        </c:dLbls>
        <c:smooth val="0"/>
        <c:axId val="1341414447"/>
        <c:axId val="1341413967"/>
      </c:lineChart>
      <c:catAx>
        <c:axId val="1341414447"/>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13967"/>
        <c:crosses val="autoZero"/>
        <c:auto val="1"/>
        <c:lblAlgn val="ctr"/>
        <c:lblOffset val="100"/>
        <c:noMultiLvlLbl val="0"/>
      </c:catAx>
      <c:valAx>
        <c:axId val="13414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4141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a:t>Average Life Expectancy in Low GDP Countries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smoothMarker"/>
        <c:varyColors val="0"/>
        <c:ser>
          <c:idx val="0"/>
          <c:order val="0"/>
          <c:tx>
            <c:strRef>
              <c:f>'life expectancy by GDP'!$B$1</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7.2222222222222215E-2"/>
                  <c:y val="6.01851851851852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19-4686-993E-D55571A25DCC}"/>
                </c:ext>
              </c:extLst>
            </c:dLbl>
            <c:dLbl>
              <c:idx val="1"/>
              <c:layout>
                <c:manualLayout>
                  <c:x val="-3.8888888888888938E-2"/>
                  <c:y val="6.481481481481472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19-4686-993E-D55571A25DCC}"/>
                </c:ext>
              </c:extLst>
            </c:dLbl>
            <c:dLbl>
              <c:idx val="2"/>
              <c:layout>
                <c:manualLayout>
                  <c:x val="-2.5000000000000001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19-4686-993E-D55571A25DCC}"/>
                </c:ext>
              </c:extLst>
            </c:dLbl>
            <c:dLbl>
              <c:idx val="3"/>
              <c:layout>
                <c:manualLayout>
                  <c:x val="-8.3333333333333332E-3"/>
                  <c:y val="6.01851851851850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19-4686-993E-D55571A25DCC}"/>
                </c:ext>
              </c:extLst>
            </c:dLbl>
            <c:dLbl>
              <c:idx val="4"/>
              <c:layout>
                <c:manualLayout>
                  <c:x val="-1.0185067526415994E-16"/>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19-4686-993E-D55571A25DC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GDP'!$B$2:$B$6</c:f>
              <c:numCache>
                <c:formatCode>General</c:formatCode>
                <c:ptCount val="5"/>
                <c:pt idx="0">
                  <c:v>53.3</c:v>
                </c:pt>
                <c:pt idx="1">
                  <c:v>55.5</c:v>
                </c:pt>
                <c:pt idx="2">
                  <c:v>60.7</c:v>
                </c:pt>
                <c:pt idx="3">
                  <c:v>49.9</c:v>
                </c:pt>
                <c:pt idx="4">
                  <c:v>57.5</c:v>
                </c:pt>
              </c:numCache>
            </c:numRef>
          </c:yVal>
          <c:smooth val="1"/>
          <c:extLst>
            <c:ext xmlns:c16="http://schemas.microsoft.com/office/drawing/2014/chart" uri="{C3380CC4-5D6E-409C-BE32-E72D297353CC}">
              <c16:uniqueId val="{00000005-0A19-4686-993E-D55571A25DCC}"/>
            </c:ext>
          </c:extLst>
        </c:ser>
        <c:ser>
          <c:idx val="1"/>
          <c:order val="1"/>
          <c:tx>
            <c:strRef>
              <c:f>'life expectancy by GDP'!$C$1</c:f>
              <c:strCache>
                <c:ptCount val="1"/>
                <c:pt idx="0">
                  <c:v>GDP</c:v>
                </c:pt>
              </c:strCache>
            </c:strRef>
          </c:tx>
          <c:spPr>
            <a:ln w="28575" cap="rnd">
              <a:solidFill>
                <a:schemeClr val="accent5">
                  <a:lumMod val="75000"/>
                </a:schemeClr>
              </a:solidFill>
              <a:round/>
            </a:ln>
            <a:effectLst/>
          </c:spPr>
          <c:marker>
            <c:symbol val="circle"/>
            <c:size val="5"/>
            <c:spPr>
              <a:solidFill>
                <a:schemeClr val="accent5">
                  <a:lumMod val="75000"/>
                </a:schemeClr>
              </a:solidFill>
              <a:ln w="28575">
                <a:solidFill>
                  <a:schemeClr val="accent5">
                    <a:lumMod val="75000"/>
                  </a:schemeClr>
                </a:solidFill>
              </a:ln>
              <a:effectLst/>
            </c:spPr>
          </c:marker>
          <c:dLbls>
            <c:dLbl>
              <c:idx val="0"/>
              <c:layout>
                <c:manualLayout>
                  <c:x val="-0.13333333333333333"/>
                  <c:y val="-8.79629629629629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19-4686-993E-D55571A25DCC}"/>
                </c:ext>
              </c:extLst>
            </c:dLbl>
            <c:dLbl>
              <c:idx val="1"/>
              <c:layout>
                <c:manualLayout>
                  <c:x val="-0.1944444444444445"/>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19-4686-993E-D55571A25DCC}"/>
                </c:ext>
              </c:extLst>
            </c:dLbl>
            <c:dLbl>
              <c:idx val="2"/>
              <c:layout>
                <c:manualLayout>
                  <c:x val="0"/>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A19-4686-993E-D55571A25DCC}"/>
                </c:ext>
              </c:extLst>
            </c:dLbl>
            <c:dLbl>
              <c:idx val="3"/>
              <c:layout>
                <c:manualLayout>
                  <c:x val="-2.7777777777777779E-3"/>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19-4686-993E-D55571A25DC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GDP'!$C$2:$C$6</c:f>
              <c:numCache>
                <c:formatCode>General</c:formatCode>
                <c:ptCount val="5"/>
                <c:pt idx="0">
                  <c:v>55.8</c:v>
                </c:pt>
                <c:pt idx="1">
                  <c:v>137.9</c:v>
                </c:pt>
                <c:pt idx="2">
                  <c:v>194.6</c:v>
                </c:pt>
                <c:pt idx="3">
                  <c:v>237.6</c:v>
                </c:pt>
                <c:pt idx="4">
                  <c:v>246.3</c:v>
                </c:pt>
              </c:numCache>
            </c:numRef>
          </c:yVal>
          <c:smooth val="1"/>
          <c:extLst>
            <c:ext xmlns:c16="http://schemas.microsoft.com/office/drawing/2014/chart" uri="{C3380CC4-5D6E-409C-BE32-E72D297353CC}">
              <c16:uniqueId val="{0000000A-0A19-4686-993E-D55571A25DCC}"/>
            </c:ext>
          </c:extLst>
        </c:ser>
        <c:dLbls>
          <c:showLegendKey val="0"/>
          <c:showVal val="0"/>
          <c:showCatName val="0"/>
          <c:showSerName val="0"/>
          <c:showPercent val="0"/>
          <c:showBubbleSize val="0"/>
        </c:dLbls>
        <c:axId val="1170452992"/>
        <c:axId val="1170453952"/>
      </c:scatterChart>
      <c:valAx>
        <c:axId val="11704529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3952"/>
        <c:crosses val="autoZero"/>
        <c:crossBetween val="midCat"/>
      </c:valAx>
      <c:valAx>
        <c:axId val="11704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2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a:latin typeface="Arial" panose="020B0604020202020204" pitchFamily="34" charset="0"/>
                <a:cs typeface="Arial" panose="020B0604020202020204" pitchFamily="34" charset="0"/>
              </a:rPr>
              <a:t>Average Life Expectancy in High GDP Countries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'life expectancy by GDP'!$B$7</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0.1500000000000000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EE-406C-92B4-D3E59A0DBFA2}"/>
                </c:ext>
              </c:extLst>
            </c:dLbl>
            <c:dLbl>
              <c:idx val="1"/>
              <c:layout>
                <c:manualLayout>
                  <c:x val="-0.12222222222222227"/>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EE-406C-92B4-D3E59A0DBFA2}"/>
                </c:ext>
              </c:extLst>
            </c:dLbl>
            <c:dLbl>
              <c:idx val="2"/>
              <c:layout>
                <c:manualLayout>
                  <c:x val="-5.8333333333333334E-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EE-406C-92B4-D3E59A0DBFA2}"/>
                </c:ext>
              </c:extLst>
            </c:dLbl>
            <c:dLbl>
              <c:idx val="3"/>
              <c:layout>
                <c:manualLayout>
                  <c:x val="-8.3333333333333329E-2"/>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EE-406C-92B4-D3E59A0DBFA2}"/>
                </c:ext>
              </c:extLst>
            </c:dLbl>
            <c:dLbl>
              <c:idx val="4"/>
              <c:layout>
                <c:manualLayout>
                  <c:x val="-4.1666666666666768E-2"/>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EE-406C-92B4-D3E59A0DBFA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GDP'!$B$8:$B$12</c:f>
              <c:numCache>
                <c:formatCode>General</c:formatCode>
                <c:ptCount val="5"/>
                <c:pt idx="0">
                  <c:v>81.8</c:v>
                </c:pt>
                <c:pt idx="1">
                  <c:v>81.099999999999994</c:v>
                </c:pt>
                <c:pt idx="2">
                  <c:v>77</c:v>
                </c:pt>
                <c:pt idx="3">
                  <c:v>80.8</c:v>
                </c:pt>
                <c:pt idx="4">
                  <c:v>82.3</c:v>
                </c:pt>
              </c:numCache>
            </c:numRef>
          </c:yVal>
          <c:smooth val="0"/>
          <c:extLst>
            <c:ext xmlns:c16="http://schemas.microsoft.com/office/drawing/2014/chart" uri="{C3380CC4-5D6E-409C-BE32-E72D297353CC}">
              <c16:uniqueId val="{00000005-4FEE-406C-92B4-D3E59A0DBFA2}"/>
            </c:ext>
          </c:extLst>
        </c:ser>
        <c:ser>
          <c:idx val="1"/>
          <c:order val="1"/>
          <c:tx>
            <c:strRef>
              <c:f>'life expectancy by GDP'!$C$7</c:f>
              <c:strCache>
                <c:ptCount val="1"/>
                <c:pt idx="0">
                  <c:v>GDP</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28575">
                <a:solidFill>
                  <a:schemeClr val="accent5">
                    <a:lumMod val="60000"/>
                    <a:lumOff val="40000"/>
                  </a:schemeClr>
                </a:solidFill>
              </a:ln>
              <a:effectLst/>
            </c:spPr>
          </c:marker>
          <c:dLbls>
            <c:dLbl>
              <c:idx val="0"/>
              <c:layout>
                <c:manualLayout>
                  <c:x val="-0.10833333333333336"/>
                  <c:y val="-6.9444444444444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EE-406C-92B4-D3E59A0DBFA2}"/>
                </c:ext>
              </c:extLst>
            </c:dLbl>
            <c:dLbl>
              <c:idx val="1"/>
              <c:layout>
                <c:manualLayout>
                  <c:x val="-3.0555555555555607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EE-406C-92B4-D3E59A0DBFA2}"/>
                </c:ext>
              </c:extLst>
            </c:dLbl>
            <c:dLbl>
              <c:idx val="2"/>
              <c:layout>
                <c:manualLayout>
                  <c:x val="-8.3333333333333332E-3"/>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EE-406C-92B4-D3E59A0DBFA2}"/>
                </c:ext>
              </c:extLst>
            </c:dLbl>
            <c:dLbl>
              <c:idx val="3"/>
              <c:layout>
                <c:manualLayout>
                  <c:x val="-1.0185067526415994E-16"/>
                  <c:y val="6.4814814814814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EE-406C-92B4-D3E59A0DBFA2}"/>
                </c:ext>
              </c:extLst>
            </c:dLbl>
            <c:dLbl>
              <c:idx val="4"/>
              <c:layout>
                <c:manualLayout>
                  <c:x val="-0.15833333333333333"/>
                  <c:y val="-6.01851851851852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EE-406C-92B4-D3E59A0DBFA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GDP'!$C$8:$C$12</c:f>
              <c:numCache>
                <c:formatCode>General</c:formatCode>
                <c:ptCount val="5"/>
                <c:pt idx="0">
                  <c:v>34637.599999999999</c:v>
                </c:pt>
                <c:pt idx="1">
                  <c:v>34964.800000000003</c:v>
                </c:pt>
                <c:pt idx="2">
                  <c:v>40748.6</c:v>
                </c:pt>
                <c:pt idx="3">
                  <c:v>53257.1</c:v>
                </c:pt>
                <c:pt idx="4">
                  <c:v>57363.1</c:v>
                </c:pt>
              </c:numCache>
            </c:numRef>
          </c:yVal>
          <c:smooth val="0"/>
          <c:extLst>
            <c:ext xmlns:c16="http://schemas.microsoft.com/office/drawing/2014/chart" uri="{C3380CC4-5D6E-409C-BE32-E72D297353CC}">
              <c16:uniqueId val="{0000000B-4FEE-406C-92B4-D3E59A0DBFA2}"/>
            </c:ext>
          </c:extLst>
        </c:ser>
        <c:dLbls>
          <c:showLegendKey val="0"/>
          <c:showVal val="0"/>
          <c:showCatName val="0"/>
          <c:showSerName val="0"/>
          <c:showPercent val="0"/>
          <c:showBubbleSize val="0"/>
        </c:dLbls>
        <c:axId val="1050094240"/>
        <c:axId val="1050094720"/>
      </c:scatterChart>
      <c:valAx>
        <c:axId val="1050094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720"/>
        <c:crosses val="autoZero"/>
        <c:crossBetween val="midCat"/>
      </c:valAx>
      <c:valAx>
        <c:axId val="10500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[LifeExpectancyDashboard.xlsx]Adult_Mortality-Low!PivotTable3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chemeClr val="tx1"/>
                </a:solidFill>
              </a:rPr>
              <a:t>Highest Adult Mortality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'Adult_Mortality-Low'!$H$3:$H$4</c:f>
              <c:strCache>
                <c:ptCount val="1"/>
                <c:pt idx="0">
                  <c:v>Botswana</c:v>
                </c:pt>
              </c:strCache>
            </c:strRef>
          </c:tx>
          <c:spPr>
            <a:ln w="28575" cap="rnd">
              <a:solidFill>
                <a:schemeClr val="accent1"/>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'Adult_Mortality-Low'!$H$5:$H$21</c:f>
              <c:numCache>
                <c:formatCode>General</c:formatCode>
                <c:ptCount val="16"/>
                <c:pt idx="0">
                  <c:v>647</c:v>
                </c:pt>
                <c:pt idx="1">
                  <c:v>679</c:v>
                </c:pt>
                <c:pt idx="2">
                  <c:v>699</c:v>
                </c:pt>
                <c:pt idx="3">
                  <c:v>693</c:v>
                </c:pt>
                <c:pt idx="4">
                  <c:v>652</c:v>
                </c:pt>
                <c:pt idx="5">
                  <c:v>566</c:v>
                </c:pt>
                <c:pt idx="6">
                  <c:v>491</c:v>
                </c:pt>
                <c:pt idx="7">
                  <c:v>436</c:v>
                </c:pt>
                <c:pt idx="8">
                  <c:v>427</c:v>
                </c:pt>
                <c:pt idx="9">
                  <c:v>393</c:v>
                </c:pt>
                <c:pt idx="10">
                  <c:v>349</c:v>
                </c:pt>
                <c:pt idx="11">
                  <c:v>325</c:v>
                </c:pt>
                <c:pt idx="12">
                  <c:v>3</c:v>
                </c:pt>
                <c:pt idx="13">
                  <c:v>286</c:v>
                </c:pt>
                <c:pt idx="14">
                  <c:v>268</c:v>
                </c:pt>
                <c:pt idx="15">
                  <c:v>256</c:v>
                </c:pt>
              </c:numCache>
            </c:numRef>
          </c:val>
          <c:smooth val="0"/>
          <c:extLst>
            <c:ext xmlns:c16="http://schemas.microsoft.com/office/drawing/2014/chart" uri="{C3380CC4-5D6E-409C-BE32-E72D297353CC}">
              <c16:uniqueId val="{00000000-611C-4A0B-97A6-D3E9A3CCFEF9}"/>
            </c:ext>
          </c:extLst>
        </c:ser>
        <c:ser>
          <c:idx val="1"/>
          <c:order val="1"/>
          <c:tx>
            <c:strRef>
              <c:f>'Adult_Mortality-Low'!$I$3:$I$4</c:f>
              <c:strCache>
                <c:ptCount val="1"/>
                <c:pt idx="0">
                  <c:v>CÃƒÂ´te d'Ivoire</c:v>
                </c:pt>
              </c:strCache>
            </c:strRef>
          </c:tx>
          <c:spPr>
            <a:ln w="28575" cap="rnd">
              <a:solidFill>
                <a:schemeClr val="accent2"/>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'Adult_Mortality-Low'!$I$5:$I$21</c:f>
              <c:numCache>
                <c:formatCode>General</c:formatCode>
                <c:ptCount val="16"/>
                <c:pt idx="0">
                  <c:v>461</c:v>
                </c:pt>
                <c:pt idx="1">
                  <c:v>467</c:v>
                </c:pt>
                <c:pt idx="2">
                  <c:v>473</c:v>
                </c:pt>
                <c:pt idx="3">
                  <c:v>473</c:v>
                </c:pt>
                <c:pt idx="4">
                  <c:v>472</c:v>
                </c:pt>
                <c:pt idx="5">
                  <c:v>466</c:v>
                </c:pt>
                <c:pt idx="6">
                  <c:v>452</c:v>
                </c:pt>
                <c:pt idx="7">
                  <c:v>443</c:v>
                </c:pt>
                <c:pt idx="8">
                  <c:v>437</c:v>
                </c:pt>
                <c:pt idx="9">
                  <c:v>426</c:v>
                </c:pt>
                <c:pt idx="10">
                  <c:v>417</c:v>
                </c:pt>
                <c:pt idx="11">
                  <c:v>419</c:v>
                </c:pt>
                <c:pt idx="12">
                  <c:v>415</c:v>
                </c:pt>
                <c:pt idx="13">
                  <c:v>412</c:v>
                </c:pt>
                <c:pt idx="14">
                  <c:v>47</c:v>
                </c:pt>
                <c:pt idx="15">
                  <c:v>397</c:v>
                </c:pt>
              </c:numCache>
            </c:numRef>
          </c:val>
          <c:smooth val="0"/>
          <c:extLst>
            <c:ext xmlns:c16="http://schemas.microsoft.com/office/drawing/2014/chart" uri="{C3380CC4-5D6E-409C-BE32-E72D297353CC}">
              <c16:uniqueId val="{00000004-D1E9-40AF-974C-06EF16AEA6F3}"/>
            </c:ext>
          </c:extLst>
        </c:ser>
        <c:ser>
          <c:idx val="2"/>
          <c:order val="2"/>
          <c:tx>
            <c:strRef>
              <c:f>'Adult_Mortality-Low'!$J$3:$J$4</c:f>
              <c:strCache>
                <c:ptCount val="1"/>
                <c:pt idx="0">
                  <c:v>Lesotho</c:v>
                </c:pt>
              </c:strCache>
            </c:strRef>
          </c:tx>
          <c:spPr>
            <a:ln w="28575" cap="rnd">
              <a:solidFill>
                <a:schemeClr val="accent3"/>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'Adult_Mortality-Low'!$J$5:$J$21</c:f>
              <c:numCache>
                <c:formatCode>General</c:formatCode>
                <c:ptCount val="16"/>
                <c:pt idx="0">
                  <c:v>543</c:v>
                </c:pt>
                <c:pt idx="1">
                  <c:v>586</c:v>
                </c:pt>
                <c:pt idx="2">
                  <c:v>622</c:v>
                </c:pt>
                <c:pt idx="3">
                  <c:v>648</c:v>
                </c:pt>
                <c:pt idx="4">
                  <c:v>666</c:v>
                </c:pt>
                <c:pt idx="5">
                  <c:v>675</c:v>
                </c:pt>
                <c:pt idx="6">
                  <c:v>654</c:v>
                </c:pt>
                <c:pt idx="7">
                  <c:v>633</c:v>
                </c:pt>
                <c:pt idx="8">
                  <c:v>592</c:v>
                </c:pt>
                <c:pt idx="9">
                  <c:v>566</c:v>
                </c:pt>
                <c:pt idx="10">
                  <c:v>527</c:v>
                </c:pt>
                <c:pt idx="11">
                  <c:v>52</c:v>
                </c:pt>
                <c:pt idx="12">
                  <c:v>513</c:v>
                </c:pt>
                <c:pt idx="13">
                  <c:v>518</c:v>
                </c:pt>
                <c:pt idx="14">
                  <c:v>522</c:v>
                </c:pt>
                <c:pt idx="15">
                  <c:v>484</c:v>
                </c:pt>
              </c:numCache>
            </c:numRef>
          </c:val>
          <c:smooth val="0"/>
          <c:extLst>
            <c:ext xmlns:c16="http://schemas.microsoft.com/office/drawing/2014/chart" uri="{C3380CC4-5D6E-409C-BE32-E72D297353CC}">
              <c16:uniqueId val="{00000005-D1E9-40AF-974C-06EF16AEA6F3}"/>
            </c:ext>
          </c:extLst>
        </c:ser>
        <c:ser>
          <c:idx val="3"/>
          <c:order val="3"/>
          <c:tx>
            <c:strRef>
              <c:f>'Adult_Mortality-Low'!$K$3:$K$4</c:f>
              <c:strCache>
                <c:ptCount val="1"/>
                <c:pt idx="0">
                  <c:v>Malawi</c:v>
                </c:pt>
              </c:strCache>
            </c:strRef>
          </c:tx>
          <c:spPr>
            <a:ln w="28575" cap="rnd">
              <a:solidFill>
                <a:schemeClr val="accent4"/>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'Adult_Mortality-Low'!$K$5:$K$21</c:f>
              <c:numCache>
                <c:formatCode>General</c:formatCode>
                <c:ptCount val="16"/>
                <c:pt idx="0">
                  <c:v>588</c:v>
                </c:pt>
                <c:pt idx="1">
                  <c:v>599</c:v>
                </c:pt>
                <c:pt idx="2">
                  <c:v>67</c:v>
                </c:pt>
                <c:pt idx="3">
                  <c:v>613</c:v>
                </c:pt>
                <c:pt idx="4">
                  <c:v>615</c:v>
                </c:pt>
                <c:pt idx="5">
                  <c:v>66</c:v>
                </c:pt>
                <c:pt idx="6">
                  <c:v>587</c:v>
                </c:pt>
                <c:pt idx="7">
                  <c:v>559</c:v>
                </c:pt>
                <c:pt idx="8">
                  <c:v>525</c:v>
                </c:pt>
                <c:pt idx="9">
                  <c:v>491</c:v>
                </c:pt>
                <c:pt idx="10">
                  <c:v>462</c:v>
                </c:pt>
                <c:pt idx="11">
                  <c:v>441</c:v>
                </c:pt>
                <c:pt idx="12">
                  <c:v>42</c:v>
                </c:pt>
                <c:pt idx="13">
                  <c:v>394</c:v>
                </c:pt>
                <c:pt idx="14">
                  <c:v>377</c:v>
                </c:pt>
                <c:pt idx="15">
                  <c:v>365</c:v>
                </c:pt>
              </c:numCache>
            </c:numRef>
          </c:val>
          <c:smooth val="0"/>
          <c:extLst>
            <c:ext xmlns:c16="http://schemas.microsoft.com/office/drawing/2014/chart" uri="{C3380CC4-5D6E-409C-BE32-E72D297353CC}">
              <c16:uniqueId val="{00000006-D1E9-40AF-974C-06EF16AEA6F3}"/>
            </c:ext>
          </c:extLst>
        </c:ser>
        <c:ser>
          <c:idx val="4"/>
          <c:order val="4"/>
          <c:tx>
            <c:strRef>
              <c:f>'Adult_Mortality-Low'!$L$3:$L$4</c:f>
              <c:strCache>
                <c:ptCount val="1"/>
                <c:pt idx="0">
                  <c:v>Zimbabwe</c:v>
                </c:pt>
              </c:strCache>
            </c:strRef>
          </c:tx>
          <c:spPr>
            <a:ln w="28575" cap="rnd">
              <a:solidFill>
                <a:schemeClr val="accent5"/>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'Adult_Mortality-Low'!$L$5:$L$21</c:f>
              <c:numCache>
                <c:formatCode>General</c:formatCode>
                <c:ptCount val="16"/>
                <c:pt idx="0">
                  <c:v>665</c:v>
                </c:pt>
                <c:pt idx="1">
                  <c:v>686</c:v>
                </c:pt>
                <c:pt idx="2">
                  <c:v>73</c:v>
                </c:pt>
                <c:pt idx="3">
                  <c:v>715</c:v>
                </c:pt>
                <c:pt idx="4">
                  <c:v>723</c:v>
                </c:pt>
                <c:pt idx="5">
                  <c:v>717</c:v>
                </c:pt>
                <c:pt idx="6">
                  <c:v>7</c:v>
                </c:pt>
                <c:pt idx="7">
                  <c:v>67</c:v>
                </c:pt>
                <c:pt idx="8">
                  <c:v>632</c:v>
                </c:pt>
                <c:pt idx="9">
                  <c:v>587</c:v>
                </c:pt>
                <c:pt idx="10">
                  <c:v>527</c:v>
                </c:pt>
                <c:pt idx="11">
                  <c:v>464</c:v>
                </c:pt>
                <c:pt idx="12">
                  <c:v>429</c:v>
                </c:pt>
                <c:pt idx="13">
                  <c:v>399</c:v>
                </c:pt>
                <c:pt idx="14">
                  <c:v>371</c:v>
                </c:pt>
                <c:pt idx="15">
                  <c:v>336</c:v>
                </c:pt>
              </c:numCache>
            </c:numRef>
          </c:val>
          <c:smooth val="0"/>
          <c:extLst>
            <c:ext xmlns:c16="http://schemas.microsoft.com/office/drawing/2014/chart" uri="{C3380CC4-5D6E-409C-BE32-E72D297353CC}">
              <c16:uniqueId val="{00000007-D1E9-40AF-974C-06EF16AEA6F3}"/>
            </c:ext>
          </c:extLst>
        </c:ser>
        <c:dLbls>
          <c:showLegendKey val="0"/>
          <c:showVal val="0"/>
          <c:showCatName val="0"/>
          <c:showSerName val="0"/>
          <c:showPercent val="0"/>
          <c:showBubbleSize val="0"/>
        </c:dLbls>
        <c:smooth val="0"/>
        <c:axId val="1611988319"/>
        <c:axId val="1611995039"/>
      </c:lineChart>
      <c:catAx>
        <c:axId val="1611988319"/>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5039"/>
        <c:crosses val="autoZero"/>
        <c:auto val="1"/>
        <c:lblAlgn val="ctr"/>
        <c:lblOffset val="100"/>
        <c:noMultiLvlLbl val="0"/>
      </c:catAx>
      <c:valAx>
        <c:axId val="161199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1198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[LifeExpectancyDashboard.xlsx]Adult_Mortality-High!PivotTable2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Highest</a:t>
            </a:r>
            <a:r>
              <a:rPr lang="en-GB" b="1" baseline="0">
                <a:solidFill>
                  <a:schemeClr val="tx1"/>
                </a:solidFill>
              </a:rPr>
              <a:t> </a:t>
            </a:r>
            <a:r>
              <a:rPr lang="en-GB" b="1">
                <a:solidFill>
                  <a:schemeClr val="tx1"/>
                </a:solidFill>
              </a:rPr>
              <a:t>Adult Mortality Countries</a:t>
            </a:r>
          </a:p>
        </c:rich>
      </c:tx>
      <c:layout>
        <c:manualLayout>
          <c:xMode val="edge"/>
          <c:yMode val="edge"/>
          <c:x val="0.33461889499993408"/>
          <c:y val="1.69721656483367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'Adult_Mortality-High'!$H$3:$H$4</c:f>
              <c:strCache>
                <c:ptCount val="1"/>
                <c:pt idx="0">
                  <c:v>Albania</c:v>
                </c:pt>
              </c:strCache>
            </c:strRef>
          </c:tx>
          <c:spPr>
            <a:ln w="28575" cap="rnd">
              <a:solidFill>
                <a:schemeClr val="accent1"/>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'Adult_Mortality-High'!$H$5:$H$21</c:f>
              <c:numCache>
                <c:formatCode>General</c:formatCode>
                <c:ptCount val="16"/>
                <c:pt idx="0">
                  <c:v>11</c:v>
                </c:pt>
                <c:pt idx="1">
                  <c:v>14</c:v>
                </c:pt>
                <c:pt idx="2">
                  <c:v>15</c:v>
                </c:pt>
                <c:pt idx="3">
                  <c:v>18</c:v>
                </c:pt>
                <c:pt idx="4">
                  <c:v>17</c:v>
                </c:pt>
                <c:pt idx="5">
                  <c:v>15</c:v>
                </c:pt>
                <c:pt idx="6">
                  <c:v>99</c:v>
                </c:pt>
                <c:pt idx="7">
                  <c:v>9</c:v>
                </c:pt>
                <c:pt idx="8">
                  <c:v>1</c:v>
                </c:pt>
                <c:pt idx="9">
                  <c:v>91</c:v>
                </c:pt>
                <c:pt idx="10">
                  <c:v>91</c:v>
                </c:pt>
                <c:pt idx="11">
                  <c:v>88</c:v>
                </c:pt>
                <c:pt idx="12">
                  <c:v>86</c:v>
                </c:pt>
                <c:pt idx="13">
                  <c:v>84</c:v>
                </c:pt>
                <c:pt idx="14">
                  <c:v>8</c:v>
                </c:pt>
                <c:pt idx="15">
                  <c:v>74</c:v>
                </c:pt>
              </c:numCache>
            </c:numRef>
          </c:val>
          <c:smooth val="0"/>
          <c:extLst>
            <c:ext xmlns:c16="http://schemas.microsoft.com/office/drawing/2014/chart" uri="{C3380CC4-5D6E-409C-BE32-E72D297353CC}">
              <c16:uniqueId val="{00000000-402B-497F-95A0-91F3403A24C1}"/>
            </c:ext>
          </c:extLst>
        </c:ser>
        <c:ser>
          <c:idx val="1"/>
          <c:order val="1"/>
          <c:tx>
            <c:strRef>
              <c:f>'Adult_Mortality-High'!$I$3:$I$4</c:f>
              <c:strCache>
                <c:ptCount val="1"/>
                <c:pt idx="0">
                  <c:v>Cyprus</c:v>
                </c:pt>
              </c:strCache>
            </c:strRef>
          </c:tx>
          <c:spPr>
            <a:ln w="28575" cap="rnd">
              <a:solidFill>
                <a:schemeClr val="accent2"/>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'Adult_Mortality-High'!$I$5:$I$21</c:f>
              <c:numCache>
                <c:formatCode>General</c:formatCode>
                <c:ptCount val="16"/>
                <c:pt idx="0">
                  <c:v>7</c:v>
                </c:pt>
                <c:pt idx="1">
                  <c:v>69</c:v>
                </c:pt>
                <c:pt idx="2">
                  <c:v>68</c:v>
                </c:pt>
                <c:pt idx="3">
                  <c:v>66</c:v>
                </c:pt>
                <c:pt idx="4">
                  <c:v>65</c:v>
                </c:pt>
                <c:pt idx="5">
                  <c:v>65</c:v>
                </c:pt>
                <c:pt idx="6">
                  <c:v>64</c:v>
                </c:pt>
                <c:pt idx="7">
                  <c:v>63</c:v>
                </c:pt>
                <c:pt idx="8">
                  <c:v>62</c:v>
                </c:pt>
                <c:pt idx="9">
                  <c:v>6</c:v>
                </c:pt>
                <c:pt idx="10">
                  <c:v>59</c:v>
                </c:pt>
                <c:pt idx="11">
                  <c:v>57</c:v>
                </c:pt>
                <c:pt idx="12">
                  <c:v>56</c:v>
                </c:pt>
                <c:pt idx="13">
                  <c:v>54</c:v>
                </c:pt>
                <c:pt idx="14">
                  <c:v>53</c:v>
                </c:pt>
                <c:pt idx="15">
                  <c:v>52</c:v>
                </c:pt>
              </c:numCache>
            </c:numRef>
          </c:val>
          <c:smooth val="0"/>
          <c:extLst>
            <c:ext xmlns:c16="http://schemas.microsoft.com/office/drawing/2014/chart" uri="{C3380CC4-5D6E-409C-BE32-E72D297353CC}">
              <c16:uniqueId val="{0000000E-C92E-4C45-A1D7-6BEE20C355C3}"/>
            </c:ext>
          </c:extLst>
        </c:ser>
        <c:ser>
          <c:idx val="2"/>
          <c:order val="2"/>
          <c:tx>
            <c:strRef>
              <c:f>'Adult_Mortality-High'!$J$3:$J$4</c:f>
              <c:strCache>
                <c:ptCount val="1"/>
                <c:pt idx="0">
                  <c:v>Iceland</c:v>
                </c:pt>
              </c:strCache>
            </c:strRef>
          </c:tx>
          <c:spPr>
            <a:ln w="28575" cap="rnd">
              <a:solidFill>
                <a:schemeClr val="accent3"/>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'Adult_Mortality-High'!$J$5:$J$21</c:f>
              <c:numCache>
                <c:formatCode>General</c:formatCode>
                <c:ptCount val="16"/>
                <c:pt idx="0">
                  <c:v>74</c:v>
                </c:pt>
                <c:pt idx="1">
                  <c:v>72</c:v>
                </c:pt>
                <c:pt idx="2">
                  <c:v>7</c:v>
                </c:pt>
                <c:pt idx="3">
                  <c:v>65</c:v>
                </c:pt>
                <c:pt idx="4">
                  <c:v>65</c:v>
                </c:pt>
                <c:pt idx="5">
                  <c:v>62</c:v>
                </c:pt>
                <c:pt idx="6">
                  <c:v>61</c:v>
                </c:pt>
                <c:pt idx="7">
                  <c:v>59</c:v>
                </c:pt>
                <c:pt idx="8">
                  <c:v>58</c:v>
                </c:pt>
                <c:pt idx="9">
                  <c:v>55</c:v>
                </c:pt>
                <c:pt idx="10">
                  <c:v>53</c:v>
                </c:pt>
                <c:pt idx="11">
                  <c:v>51</c:v>
                </c:pt>
                <c:pt idx="12">
                  <c:v>5</c:v>
                </c:pt>
                <c:pt idx="13">
                  <c:v>5</c:v>
                </c:pt>
                <c:pt idx="14">
                  <c:v>49</c:v>
                </c:pt>
                <c:pt idx="15">
                  <c:v>49</c:v>
                </c:pt>
              </c:numCache>
            </c:numRef>
          </c:val>
          <c:smooth val="0"/>
          <c:extLst>
            <c:ext xmlns:c16="http://schemas.microsoft.com/office/drawing/2014/chart" uri="{C3380CC4-5D6E-409C-BE32-E72D297353CC}">
              <c16:uniqueId val="{0000000F-C92E-4C45-A1D7-6BEE20C355C3}"/>
            </c:ext>
          </c:extLst>
        </c:ser>
        <c:ser>
          <c:idx val="3"/>
          <c:order val="3"/>
          <c:tx>
            <c:strRef>
              <c:f>'Adult_Mortality-High'!$K$3:$K$4</c:f>
              <c:strCache>
                <c:ptCount val="1"/>
                <c:pt idx="0">
                  <c:v>Saudi Arabia</c:v>
                </c:pt>
              </c:strCache>
            </c:strRef>
          </c:tx>
          <c:spPr>
            <a:ln w="28575" cap="rnd">
              <a:solidFill>
                <a:schemeClr val="accent4"/>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'Adult_Mortality-High'!$K$5:$K$21</c:f>
              <c:numCache>
                <c:formatCode>General</c:formatCode>
                <c:ptCount val="16"/>
                <c:pt idx="0">
                  <c:v>11</c:v>
                </c:pt>
                <c:pt idx="1">
                  <c:v>17</c:v>
                </c:pt>
                <c:pt idx="2">
                  <c:v>15</c:v>
                </c:pt>
                <c:pt idx="3">
                  <c:v>13</c:v>
                </c:pt>
                <c:pt idx="4">
                  <c:v>12</c:v>
                </c:pt>
                <c:pt idx="5">
                  <c:v>11</c:v>
                </c:pt>
                <c:pt idx="6">
                  <c:v>1</c:v>
                </c:pt>
                <c:pt idx="7">
                  <c:v>99</c:v>
                </c:pt>
                <c:pt idx="8">
                  <c:v>98</c:v>
                </c:pt>
                <c:pt idx="9">
                  <c:v>97</c:v>
                </c:pt>
                <c:pt idx="10">
                  <c:v>94</c:v>
                </c:pt>
                <c:pt idx="11">
                  <c:v>92</c:v>
                </c:pt>
                <c:pt idx="12">
                  <c:v>9</c:v>
                </c:pt>
                <c:pt idx="13">
                  <c:v>89</c:v>
                </c:pt>
                <c:pt idx="14">
                  <c:v>88</c:v>
                </c:pt>
                <c:pt idx="15">
                  <c:v>88</c:v>
                </c:pt>
              </c:numCache>
            </c:numRef>
          </c:val>
          <c:smooth val="0"/>
          <c:extLst>
            <c:ext xmlns:c16="http://schemas.microsoft.com/office/drawing/2014/chart" uri="{C3380CC4-5D6E-409C-BE32-E72D297353CC}">
              <c16:uniqueId val="{00000010-C92E-4C45-A1D7-6BEE20C355C3}"/>
            </c:ext>
          </c:extLst>
        </c:ser>
        <c:ser>
          <c:idx val="4"/>
          <c:order val="4"/>
          <c:tx>
            <c:strRef>
              <c:f>'Adult_Mortality-High'!$L$3:$L$4</c:f>
              <c:strCache>
                <c:ptCount val="1"/>
                <c:pt idx="0">
                  <c:v>Tunisia</c:v>
                </c:pt>
              </c:strCache>
            </c:strRef>
          </c:tx>
          <c:spPr>
            <a:ln w="28575" cap="rnd">
              <a:solidFill>
                <a:schemeClr val="accent5"/>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'Adult_Mortality-High'!$L$5:$L$21</c:f>
              <c:numCache>
                <c:formatCode>General</c:formatCode>
                <c:ptCount val="16"/>
                <c:pt idx="0">
                  <c:v>112</c:v>
                </c:pt>
                <c:pt idx="1">
                  <c:v>11</c:v>
                </c:pt>
                <c:pt idx="2">
                  <c:v>19</c:v>
                </c:pt>
                <c:pt idx="3">
                  <c:v>17</c:v>
                </c:pt>
                <c:pt idx="4">
                  <c:v>15</c:v>
                </c:pt>
                <c:pt idx="5">
                  <c:v>14</c:v>
                </c:pt>
                <c:pt idx="6">
                  <c:v>12</c:v>
                </c:pt>
                <c:pt idx="7">
                  <c:v>12</c:v>
                </c:pt>
                <c:pt idx="8">
                  <c:v>12</c:v>
                </c:pt>
                <c:pt idx="9">
                  <c:v>12</c:v>
                </c:pt>
                <c:pt idx="10">
                  <c:v>12</c:v>
                </c:pt>
                <c:pt idx="11">
                  <c:v>13</c:v>
                </c:pt>
                <c:pt idx="12">
                  <c:v>13</c:v>
                </c:pt>
                <c:pt idx="13">
                  <c:v>13</c:v>
                </c:pt>
                <c:pt idx="14">
                  <c:v>12</c:v>
                </c:pt>
                <c:pt idx="15">
                  <c:v>1</c:v>
                </c:pt>
              </c:numCache>
            </c:numRef>
          </c:val>
          <c:smooth val="0"/>
          <c:extLst>
            <c:ext xmlns:c16="http://schemas.microsoft.com/office/drawing/2014/chart" uri="{C3380CC4-5D6E-409C-BE32-E72D297353CC}">
              <c16:uniqueId val="{00000011-C92E-4C45-A1D7-6BEE20C355C3}"/>
            </c:ext>
          </c:extLst>
        </c:ser>
        <c:dLbls>
          <c:showLegendKey val="0"/>
          <c:showVal val="0"/>
          <c:showCatName val="0"/>
          <c:showSerName val="0"/>
          <c:showPercent val="0"/>
          <c:showBubbleSize val="0"/>
        </c:dLbls>
        <c:smooth val="0"/>
        <c:axId val="1341414447"/>
        <c:axId val="1341413967"/>
      </c:lineChart>
      <c:catAx>
        <c:axId val="1341414447"/>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13967"/>
        <c:crosses val="autoZero"/>
        <c:auto val="1"/>
        <c:lblAlgn val="ctr"/>
        <c:lblOffset val="100"/>
        <c:noMultiLvlLbl val="0"/>
      </c:catAx>
      <c:valAx>
        <c:axId val="13414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4141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[LifeExpectancyDashboard.xlsx]Adult_Mortality-Low!PivotTable3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'Adult_Mortality-Low'!$H$3:$H$4</c:f>
              <c:strCache>
                <c:ptCount val="1"/>
                <c:pt idx="0">
                  <c:v>Botswana</c:v>
                </c:pt>
              </c:strCache>
            </c:strRef>
          </c:tx>
          <c:spPr>
            <a:ln w="28575" cap="rnd">
              <a:solidFill>
                <a:schemeClr val="accent1"/>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'Adult_Mortality-Low'!$H$5:$H$21</c:f>
              <c:numCache>
                <c:formatCode>General</c:formatCode>
                <c:ptCount val="16"/>
                <c:pt idx="0">
                  <c:v>647</c:v>
                </c:pt>
                <c:pt idx="1">
                  <c:v>679</c:v>
                </c:pt>
                <c:pt idx="2">
                  <c:v>699</c:v>
                </c:pt>
                <c:pt idx="3">
                  <c:v>693</c:v>
                </c:pt>
                <c:pt idx="4">
                  <c:v>652</c:v>
                </c:pt>
                <c:pt idx="5">
                  <c:v>566</c:v>
                </c:pt>
                <c:pt idx="6">
                  <c:v>491</c:v>
                </c:pt>
                <c:pt idx="7">
                  <c:v>436</c:v>
                </c:pt>
                <c:pt idx="8">
                  <c:v>427</c:v>
                </c:pt>
                <c:pt idx="9">
                  <c:v>393</c:v>
                </c:pt>
                <c:pt idx="10">
                  <c:v>349</c:v>
                </c:pt>
                <c:pt idx="11">
                  <c:v>325</c:v>
                </c:pt>
                <c:pt idx="12">
                  <c:v>3</c:v>
                </c:pt>
                <c:pt idx="13">
                  <c:v>286</c:v>
                </c:pt>
                <c:pt idx="14">
                  <c:v>268</c:v>
                </c:pt>
                <c:pt idx="15">
                  <c:v>256</c:v>
                </c:pt>
              </c:numCache>
            </c:numRef>
          </c:val>
          <c:smooth val="0"/>
          <c:extLst>
            <c:ext xmlns:c16="http://schemas.microsoft.com/office/drawing/2014/chart" uri="{C3380CC4-5D6E-409C-BE32-E72D297353CC}">
              <c16:uniqueId val="{00000000-7EC4-4AC7-A85B-CFBB5EC6FB86}"/>
            </c:ext>
          </c:extLst>
        </c:ser>
        <c:ser>
          <c:idx val="1"/>
          <c:order val="1"/>
          <c:tx>
            <c:strRef>
              <c:f>'Adult_Mortality-Low'!$I$3:$I$4</c:f>
              <c:strCache>
                <c:ptCount val="1"/>
                <c:pt idx="0">
                  <c:v>CÃƒÂ´te d'Ivoire</c:v>
                </c:pt>
              </c:strCache>
            </c:strRef>
          </c:tx>
          <c:spPr>
            <a:ln w="28575" cap="rnd">
              <a:solidFill>
                <a:schemeClr val="accent2"/>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'Adult_Mortality-Low'!$I$5:$I$21</c:f>
              <c:numCache>
                <c:formatCode>General</c:formatCode>
                <c:ptCount val="16"/>
                <c:pt idx="0">
                  <c:v>461</c:v>
                </c:pt>
                <c:pt idx="1">
                  <c:v>467</c:v>
                </c:pt>
                <c:pt idx="2">
                  <c:v>473</c:v>
                </c:pt>
                <c:pt idx="3">
                  <c:v>473</c:v>
                </c:pt>
                <c:pt idx="4">
                  <c:v>472</c:v>
                </c:pt>
                <c:pt idx="5">
                  <c:v>466</c:v>
                </c:pt>
                <c:pt idx="6">
                  <c:v>452</c:v>
                </c:pt>
                <c:pt idx="7">
                  <c:v>443</c:v>
                </c:pt>
                <c:pt idx="8">
                  <c:v>437</c:v>
                </c:pt>
                <c:pt idx="9">
                  <c:v>426</c:v>
                </c:pt>
                <c:pt idx="10">
                  <c:v>417</c:v>
                </c:pt>
                <c:pt idx="11">
                  <c:v>419</c:v>
                </c:pt>
                <c:pt idx="12">
                  <c:v>415</c:v>
                </c:pt>
                <c:pt idx="13">
                  <c:v>412</c:v>
                </c:pt>
                <c:pt idx="14">
                  <c:v>47</c:v>
                </c:pt>
                <c:pt idx="15">
                  <c:v>397</c:v>
                </c:pt>
              </c:numCache>
            </c:numRef>
          </c:val>
          <c:smooth val="0"/>
          <c:extLst>
            <c:ext xmlns:c16="http://schemas.microsoft.com/office/drawing/2014/chart" uri="{C3380CC4-5D6E-409C-BE32-E72D297353CC}">
              <c16:uniqueId val="{00000004-79B9-4C7D-BA1B-1A678DB7641B}"/>
            </c:ext>
          </c:extLst>
        </c:ser>
        <c:ser>
          <c:idx val="2"/>
          <c:order val="2"/>
          <c:tx>
            <c:strRef>
              <c:f>'Adult_Mortality-Low'!$J$3:$J$4</c:f>
              <c:strCache>
                <c:ptCount val="1"/>
                <c:pt idx="0">
                  <c:v>Lesotho</c:v>
                </c:pt>
              </c:strCache>
            </c:strRef>
          </c:tx>
          <c:spPr>
            <a:ln w="28575" cap="rnd">
              <a:solidFill>
                <a:schemeClr val="accent3"/>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'Adult_Mortality-Low'!$J$5:$J$21</c:f>
              <c:numCache>
                <c:formatCode>General</c:formatCode>
                <c:ptCount val="16"/>
                <c:pt idx="0">
                  <c:v>543</c:v>
                </c:pt>
                <c:pt idx="1">
                  <c:v>586</c:v>
                </c:pt>
                <c:pt idx="2">
                  <c:v>622</c:v>
                </c:pt>
                <c:pt idx="3">
                  <c:v>648</c:v>
                </c:pt>
                <c:pt idx="4">
                  <c:v>666</c:v>
                </c:pt>
                <c:pt idx="5">
                  <c:v>675</c:v>
                </c:pt>
                <c:pt idx="6">
                  <c:v>654</c:v>
                </c:pt>
                <c:pt idx="7">
                  <c:v>633</c:v>
                </c:pt>
                <c:pt idx="8">
                  <c:v>592</c:v>
                </c:pt>
                <c:pt idx="9">
                  <c:v>566</c:v>
                </c:pt>
                <c:pt idx="10">
                  <c:v>527</c:v>
                </c:pt>
                <c:pt idx="11">
                  <c:v>52</c:v>
                </c:pt>
                <c:pt idx="12">
                  <c:v>513</c:v>
                </c:pt>
                <c:pt idx="13">
                  <c:v>518</c:v>
                </c:pt>
                <c:pt idx="14">
                  <c:v>522</c:v>
                </c:pt>
                <c:pt idx="15">
                  <c:v>484</c:v>
                </c:pt>
              </c:numCache>
            </c:numRef>
          </c:val>
          <c:smooth val="0"/>
          <c:extLst>
            <c:ext xmlns:c16="http://schemas.microsoft.com/office/drawing/2014/chart" uri="{C3380CC4-5D6E-409C-BE32-E72D297353CC}">
              <c16:uniqueId val="{00000005-79B9-4C7D-BA1B-1A678DB7641B}"/>
            </c:ext>
          </c:extLst>
        </c:ser>
        <c:ser>
          <c:idx val="3"/>
          <c:order val="3"/>
          <c:tx>
            <c:strRef>
              <c:f>'Adult_Mortality-Low'!$K$3:$K$4</c:f>
              <c:strCache>
                <c:ptCount val="1"/>
                <c:pt idx="0">
                  <c:v>Malawi</c:v>
                </c:pt>
              </c:strCache>
            </c:strRef>
          </c:tx>
          <c:spPr>
            <a:ln w="28575" cap="rnd">
              <a:solidFill>
                <a:schemeClr val="accent4"/>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'Adult_Mortality-Low'!$K$5:$K$21</c:f>
              <c:numCache>
                <c:formatCode>General</c:formatCode>
                <c:ptCount val="16"/>
                <c:pt idx="0">
                  <c:v>588</c:v>
                </c:pt>
                <c:pt idx="1">
                  <c:v>599</c:v>
                </c:pt>
                <c:pt idx="2">
                  <c:v>67</c:v>
                </c:pt>
                <c:pt idx="3">
                  <c:v>613</c:v>
                </c:pt>
                <c:pt idx="4">
                  <c:v>615</c:v>
                </c:pt>
                <c:pt idx="5">
                  <c:v>66</c:v>
                </c:pt>
                <c:pt idx="6">
                  <c:v>587</c:v>
                </c:pt>
                <c:pt idx="7">
                  <c:v>559</c:v>
                </c:pt>
                <c:pt idx="8">
                  <c:v>525</c:v>
                </c:pt>
                <c:pt idx="9">
                  <c:v>491</c:v>
                </c:pt>
                <c:pt idx="10">
                  <c:v>462</c:v>
                </c:pt>
                <c:pt idx="11">
                  <c:v>441</c:v>
                </c:pt>
                <c:pt idx="12">
                  <c:v>42</c:v>
                </c:pt>
                <c:pt idx="13">
                  <c:v>394</c:v>
                </c:pt>
                <c:pt idx="14">
                  <c:v>377</c:v>
                </c:pt>
                <c:pt idx="15">
                  <c:v>365</c:v>
                </c:pt>
              </c:numCache>
            </c:numRef>
          </c:val>
          <c:smooth val="0"/>
          <c:extLst>
            <c:ext xmlns:c16="http://schemas.microsoft.com/office/drawing/2014/chart" uri="{C3380CC4-5D6E-409C-BE32-E72D297353CC}">
              <c16:uniqueId val="{00000006-79B9-4C7D-BA1B-1A678DB7641B}"/>
            </c:ext>
          </c:extLst>
        </c:ser>
        <c:ser>
          <c:idx val="4"/>
          <c:order val="4"/>
          <c:tx>
            <c:strRef>
              <c:f>'Adult_Mortality-Low'!$L$3:$L$4</c:f>
              <c:strCache>
                <c:ptCount val="1"/>
                <c:pt idx="0">
                  <c:v>Zimbabwe</c:v>
                </c:pt>
              </c:strCache>
            </c:strRef>
          </c:tx>
          <c:spPr>
            <a:ln w="28575" cap="rnd">
              <a:solidFill>
                <a:schemeClr val="accent5"/>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'Adult_Mortality-Low'!$L$5:$L$21</c:f>
              <c:numCache>
                <c:formatCode>General</c:formatCode>
                <c:ptCount val="16"/>
                <c:pt idx="0">
                  <c:v>665</c:v>
                </c:pt>
                <c:pt idx="1">
                  <c:v>686</c:v>
                </c:pt>
                <c:pt idx="2">
                  <c:v>73</c:v>
                </c:pt>
                <c:pt idx="3">
                  <c:v>715</c:v>
                </c:pt>
                <c:pt idx="4">
                  <c:v>723</c:v>
                </c:pt>
                <c:pt idx="5">
                  <c:v>717</c:v>
                </c:pt>
                <c:pt idx="6">
                  <c:v>7</c:v>
                </c:pt>
                <c:pt idx="7">
                  <c:v>67</c:v>
                </c:pt>
                <c:pt idx="8">
                  <c:v>632</c:v>
                </c:pt>
                <c:pt idx="9">
                  <c:v>587</c:v>
                </c:pt>
                <c:pt idx="10">
                  <c:v>527</c:v>
                </c:pt>
                <c:pt idx="11">
                  <c:v>464</c:v>
                </c:pt>
                <c:pt idx="12">
                  <c:v>429</c:v>
                </c:pt>
                <c:pt idx="13">
                  <c:v>399</c:v>
                </c:pt>
                <c:pt idx="14">
                  <c:v>371</c:v>
                </c:pt>
                <c:pt idx="15">
                  <c:v>336</c:v>
                </c:pt>
              </c:numCache>
            </c:numRef>
          </c:val>
          <c:smooth val="0"/>
          <c:extLst>
            <c:ext xmlns:c16="http://schemas.microsoft.com/office/drawing/2014/chart" uri="{C3380CC4-5D6E-409C-BE32-E72D297353CC}">
              <c16:uniqueId val="{00000007-79B9-4C7D-BA1B-1A678DB7641B}"/>
            </c:ext>
          </c:extLst>
        </c:ser>
        <c:dLbls>
          <c:showLegendKey val="0"/>
          <c:showVal val="0"/>
          <c:showCatName val="0"/>
          <c:showSerName val="0"/>
          <c:showPercent val="0"/>
          <c:showBubbleSize val="0"/>
        </c:dLbls>
        <c:smooth val="0"/>
        <c:axId val="1611988319"/>
        <c:axId val="1611995039"/>
      </c:lineChart>
      <c:catAx>
        <c:axId val="161198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5039"/>
        <c:crosses val="autoZero"/>
        <c:auto val="1"/>
        <c:lblAlgn val="ctr"/>
        <c:lblOffset val="100"/>
        <c:noMultiLvlLbl val="0"/>
      </c:catAx>
      <c:valAx>
        <c:axId val="161199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8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Average Life Expectancy in High GDP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'life expectancy by GDP'!$B$7</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0.1500000000000000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59-4736-8CF1-FBEBC22FFACE}"/>
                </c:ext>
              </c:extLst>
            </c:dLbl>
            <c:dLbl>
              <c:idx val="1"/>
              <c:layout>
                <c:manualLayout>
                  <c:x val="-0.12222222222222227"/>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459-4736-8CF1-FBEBC22FFACE}"/>
                </c:ext>
              </c:extLst>
            </c:dLbl>
            <c:dLbl>
              <c:idx val="2"/>
              <c:layout>
                <c:manualLayout>
                  <c:x val="-5.8333333333333334E-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59-4736-8CF1-FBEBC22FFACE}"/>
                </c:ext>
              </c:extLst>
            </c:dLbl>
            <c:dLbl>
              <c:idx val="3"/>
              <c:layout>
                <c:manualLayout>
                  <c:x val="-8.3333333333333329E-2"/>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459-4736-8CF1-FBEBC22FFACE}"/>
                </c:ext>
              </c:extLst>
            </c:dLbl>
            <c:dLbl>
              <c:idx val="4"/>
              <c:layout>
                <c:manualLayout>
                  <c:x val="-4.1666666666666768E-2"/>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59-4736-8CF1-FBEBC22FFAC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GDP'!$B$8:$B$12</c:f>
              <c:numCache>
                <c:formatCode>General</c:formatCode>
                <c:ptCount val="5"/>
                <c:pt idx="0">
                  <c:v>81.8</c:v>
                </c:pt>
                <c:pt idx="1">
                  <c:v>81.099999999999994</c:v>
                </c:pt>
                <c:pt idx="2">
                  <c:v>77</c:v>
                </c:pt>
                <c:pt idx="3">
                  <c:v>80.8</c:v>
                </c:pt>
                <c:pt idx="4">
                  <c:v>82.3</c:v>
                </c:pt>
              </c:numCache>
            </c:numRef>
          </c:yVal>
          <c:smooth val="0"/>
          <c:extLst>
            <c:ext xmlns:c16="http://schemas.microsoft.com/office/drawing/2014/chart" uri="{C3380CC4-5D6E-409C-BE32-E72D297353CC}">
              <c16:uniqueId val="{00000000-E459-4736-8CF1-FBEBC22FFACE}"/>
            </c:ext>
          </c:extLst>
        </c:ser>
        <c:ser>
          <c:idx val="1"/>
          <c:order val="1"/>
          <c:tx>
            <c:strRef>
              <c:f>'life expectancy by GDP'!$C$7</c:f>
              <c:strCache>
                <c:ptCount val="1"/>
                <c:pt idx="0">
                  <c:v>GDP</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28575">
                <a:solidFill>
                  <a:schemeClr val="accent5">
                    <a:lumMod val="60000"/>
                    <a:lumOff val="40000"/>
                  </a:schemeClr>
                </a:solidFill>
              </a:ln>
              <a:effectLst/>
            </c:spPr>
          </c:marker>
          <c:dLbls>
            <c:dLbl>
              <c:idx val="0"/>
              <c:layout>
                <c:manualLayout>
                  <c:x val="-0.10833333333333336"/>
                  <c:y val="-6.9444444444444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59-4736-8CF1-FBEBC22FFACE}"/>
                </c:ext>
              </c:extLst>
            </c:dLbl>
            <c:dLbl>
              <c:idx val="1"/>
              <c:layout>
                <c:manualLayout>
                  <c:x val="-3.0555555555555607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59-4736-8CF1-FBEBC22FFACE}"/>
                </c:ext>
              </c:extLst>
            </c:dLbl>
            <c:dLbl>
              <c:idx val="2"/>
              <c:layout>
                <c:manualLayout>
                  <c:x val="-8.3333333333333332E-3"/>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59-4736-8CF1-FBEBC22FFACE}"/>
                </c:ext>
              </c:extLst>
            </c:dLbl>
            <c:dLbl>
              <c:idx val="3"/>
              <c:layout>
                <c:manualLayout>
                  <c:x val="-1.0185067526415994E-16"/>
                  <c:y val="6.4814814814814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59-4736-8CF1-FBEBC22FFACE}"/>
                </c:ext>
              </c:extLst>
            </c:dLbl>
            <c:dLbl>
              <c:idx val="4"/>
              <c:layout>
                <c:manualLayout>
                  <c:x val="-0.15833333333333333"/>
                  <c:y val="-6.01851851851852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59-4736-8CF1-FBEBC22FFAC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GDP'!$C$8:$C$12</c:f>
              <c:numCache>
                <c:formatCode>General</c:formatCode>
                <c:ptCount val="5"/>
                <c:pt idx="0">
                  <c:v>34637.599999999999</c:v>
                </c:pt>
                <c:pt idx="1">
                  <c:v>34964.800000000003</c:v>
                </c:pt>
                <c:pt idx="2">
                  <c:v>40748.6</c:v>
                </c:pt>
                <c:pt idx="3">
                  <c:v>53257.1</c:v>
                </c:pt>
                <c:pt idx="4">
                  <c:v>57363.1</c:v>
                </c:pt>
              </c:numCache>
            </c:numRef>
          </c:yVal>
          <c:smooth val="0"/>
          <c:extLst>
            <c:ext xmlns:c16="http://schemas.microsoft.com/office/drawing/2014/chart" uri="{C3380CC4-5D6E-409C-BE32-E72D297353CC}">
              <c16:uniqueId val="{00000001-E459-4736-8CF1-FBEBC22FFACE}"/>
            </c:ext>
          </c:extLst>
        </c:ser>
        <c:dLbls>
          <c:showLegendKey val="0"/>
          <c:showVal val="0"/>
          <c:showCatName val="0"/>
          <c:showSerName val="0"/>
          <c:showPercent val="0"/>
          <c:showBubbleSize val="0"/>
        </c:dLbls>
        <c:axId val="1050094240"/>
        <c:axId val="1050094720"/>
      </c:scatterChart>
      <c:valAx>
        <c:axId val="1050094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720"/>
        <c:crosses val="autoZero"/>
        <c:crossBetween val="midCat"/>
      </c:valAx>
      <c:valAx>
        <c:axId val="10500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[LifeExpectancyDashboard.xlsx]life expectancy per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en-GB"/>
              <a:t>Average Life Expectancy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'life expectancy per country'!$E$15:$E$16</c:f>
              <c:strCache>
                <c:ptCount val="1"/>
                <c:pt idx="0">
                  <c:v>Highest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country'!$E$17:$E$27</c:f>
              <c:numCache>
                <c:formatCode>General</c:formatCode>
                <c:ptCount val="10"/>
                <c:pt idx="0">
                  <c:v>29</c:v>
                </c:pt>
                <c:pt idx="1">
                  <c:v>23</c:v>
                </c:pt>
                <c:pt idx="2">
                  <c:v>22</c:v>
                </c:pt>
                <c:pt idx="3">
                  <c:v>20</c:v>
                </c:pt>
                <c:pt idx="4">
                  <c:v>20</c:v>
                </c:pt>
              </c:numCache>
            </c:numRef>
          </c:val>
          <c:extLst>
            <c:ext xmlns:c16="http://schemas.microsoft.com/office/drawing/2014/chart" uri="{C3380CC4-5D6E-409C-BE32-E72D297353CC}">
              <c16:uniqueId val="{00000000-7BC3-4F0B-AB21-E3B3232E0041}"/>
            </c:ext>
          </c:extLst>
        </c:ser>
        <c:ser>
          <c:idx val="1"/>
          <c:order val="1"/>
          <c:tx>
            <c:strRef>
              <c:f>'life expectancy per country'!$F$15:$F$16</c:f>
              <c:strCache>
                <c:ptCount val="1"/>
                <c:pt idx="0">
                  <c:v>Lowest</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country'!$F$17:$F$27</c:f>
              <c:numCache>
                <c:formatCode>General</c:formatCode>
                <c:ptCount val="10"/>
                <c:pt idx="5">
                  <c:v>2</c:v>
                </c:pt>
                <c:pt idx="6">
                  <c:v>2</c:v>
                </c:pt>
                <c:pt idx="7">
                  <c:v>2</c:v>
                </c:pt>
                <c:pt idx="8">
                  <c:v>1</c:v>
                </c:pt>
                <c:pt idx="9">
                  <c:v>1</c:v>
                </c:pt>
              </c:numCache>
            </c:numRef>
          </c:val>
          <c:extLst>
            <c:ext xmlns:c16="http://schemas.microsoft.com/office/drawing/2014/chart" uri="{C3380CC4-5D6E-409C-BE32-E72D297353CC}">
              <c16:uniqueId val="{00000002-7BC3-4F0B-AB21-E3B3232E0041}"/>
            </c:ext>
          </c:extLst>
        </c:ser>
        <c:dLbls>
          <c:dLblPos val="outEnd"/>
          <c:showLegendKey val="0"/>
          <c:showVal val="1"/>
          <c:showCatName val="0"/>
          <c:showSerName val="0"/>
          <c:showPercent val="0"/>
          <c:showBubbleSize val="0"/>
        </c:dLbls>
        <c:gapWidth val="0"/>
        <c:overlap val="-27"/>
        <c:axId val="807286224"/>
        <c:axId val="807286704"/>
      </c:barChart>
      <c:catAx>
        <c:axId val="807286224"/>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Country</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704"/>
        <c:crosses val="autoZero"/>
        <c:auto val="1"/>
        <c:lblAlgn val="ctr"/>
        <c:lblOffset val="100"/>
        <c:noMultiLvlLbl val="0"/>
      </c:catAx>
      <c:valAx>
        <c:axId val="80728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Year</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224"/>
        <c:crosses val="autoZero"/>
        <c:crossBetween val="between"/>
      </c:valAx>
      <c:spPr>
        <a:noFill/>
        <a:ln>
          <a:noFill/>
        </a:ln>
        <a:effectLst/>
      </c:spPr>
    </c:plotArea>
    <c:legend>
      <c:legendPos val="b"/>
      <c:layout>
        <c:manualLayout>
          <c:xMode val="edge"/>
          <c:yMode val="edge"/>
          <c:x val="8.6138253802612016E-2"/>
          <c:y val="0.78727070574511515"/>
          <c:w val="0.2394632379904657"/>
          <c:h val="5.742537768031189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200" b="1">
                <a:solidFill>
                  <a:schemeClr val="tx1"/>
                </a:solidFill>
                <a:latin typeface="Arial" panose="020B0604020202020204" pitchFamily="34" charset="0"/>
                <a:cs typeface="Arial" panose="020B0604020202020204" pitchFamily="34" charset="0"/>
              </a:rPr>
              <a:t>Average</a:t>
            </a:r>
            <a:r>
              <a:rPr lang="en-GB" sz="1200" b="1" baseline="0">
                <a:solidFill>
                  <a:schemeClr val="tx1"/>
                </a:solidFill>
                <a:latin typeface="Arial" panose="020B0604020202020204" pitchFamily="34" charset="0"/>
                <a:cs typeface="Arial" panose="020B0604020202020204" pitchFamily="34" charset="0"/>
              </a:rPr>
              <a:t> Life Expectancy in High BMI Countries</a:t>
            </a:r>
            <a:endParaRPr lang="en-GB" sz="12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B"/>
        </a:p>
      </c:txPr>
    </c:title>
    <c:autoTitleDeleted val="0"/>
    <c:plotArea>
      <c:layout/>
      <c:barChart>
        <c:barDir val="bar"/>
        <c:grouping val="clustered"/>
        <c:varyColors val="0"/>
        <c:ser>
          <c:idx val="0"/>
          <c:order val="0"/>
          <c:tx>
            <c:strRef>
              <c:f>'life expectancy and BMI per cou'!$B$1</c:f>
              <c:strCache>
                <c:ptCount val="1"/>
                <c:pt idx="0">
                  <c:v>Avg_Life_Expectancy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cou'!$B$2:$B$6</c:f>
              <c:numCache>
                <c:formatCode>General</c:formatCode>
                <c:ptCount val="5"/>
                <c:pt idx="0">
                  <c:v>65.099999999999994</c:v>
                </c:pt>
                <c:pt idx="1">
                  <c:v>80.400000000000006</c:v>
                </c:pt>
                <c:pt idx="2">
                  <c:v>77</c:v>
                </c:pt>
                <c:pt idx="3">
                  <c:v>68.2</c:v>
                </c:pt>
                <c:pt idx="4">
                  <c:v>73.599999999999994</c:v>
                </c:pt>
              </c:numCache>
            </c:numRef>
          </c:val>
          <c:extLst>
            <c:ext xmlns:c16="http://schemas.microsoft.com/office/drawing/2014/chart" uri="{C3380CC4-5D6E-409C-BE32-E72D297353CC}">
              <c16:uniqueId val="{00000000-CD13-4DBD-ADD8-14EBA757F68B}"/>
            </c:ext>
          </c:extLst>
        </c:ser>
        <c:ser>
          <c:idx val="1"/>
          <c:order val="1"/>
          <c:tx>
            <c:strRef>
              <c:f>'life expectancy and BMI per cou'!$C$1</c:f>
              <c:strCache>
                <c:ptCount val="1"/>
                <c:pt idx="0">
                  <c:v>BMI</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cou'!$C$2:$C$6</c:f>
              <c:numCache>
                <c:formatCode>General</c:formatCode>
                <c:ptCount val="5"/>
                <c:pt idx="0">
                  <c:v>69.400000000000006</c:v>
                </c:pt>
                <c:pt idx="1">
                  <c:v>66.2</c:v>
                </c:pt>
                <c:pt idx="2">
                  <c:v>65.599999999999994</c:v>
                </c:pt>
                <c:pt idx="3">
                  <c:v>65.2</c:v>
                </c:pt>
                <c:pt idx="4">
                  <c:v>62.9</c:v>
                </c:pt>
              </c:numCache>
            </c:numRef>
          </c:val>
          <c:extLst>
            <c:ext xmlns:c16="http://schemas.microsoft.com/office/drawing/2014/chart" uri="{C3380CC4-5D6E-409C-BE32-E72D297353CC}">
              <c16:uniqueId val="{00000001-CD13-4DBD-ADD8-14EBA757F68B}"/>
            </c:ext>
          </c:extLst>
        </c:ser>
        <c:dLbls>
          <c:dLblPos val="outEnd"/>
          <c:showLegendKey val="0"/>
          <c:showVal val="1"/>
          <c:showCatName val="0"/>
          <c:showSerName val="0"/>
          <c:showPercent val="0"/>
          <c:showBubbleSize val="0"/>
        </c:dLbls>
        <c:gapWidth val="182"/>
        <c:axId val="2035888896"/>
        <c:axId val="2035883136"/>
      </c:barChart>
      <c:catAx>
        <c:axId val="20358888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3136"/>
        <c:crosses val="autoZero"/>
        <c:auto val="1"/>
        <c:lblAlgn val="ctr"/>
        <c:lblOffset val="100"/>
        <c:noMultiLvlLbl val="0"/>
      </c:catAx>
      <c:valAx>
        <c:axId val="203588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chemeClr val="tx1"/>
                </a:solidFill>
              </a:rPr>
              <a:t>Average Life Expectancy in Low BMI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'life expectancy and BMI per cou'!$B$13</c:f>
              <c:strCache>
                <c:ptCount val="1"/>
                <c:pt idx="0">
                  <c:v>Avg_Life_Expectancy</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cou'!$B$14:$B$18</c:f>
              <c:numCache>
                <c:formatCode>General</c:formatCode>
                <c:ptCount val="5"/>
                <c:pt idx="0">
                  <c:v>59.3</c:v>
                </c:pt>
                <c:pt idx="1">
                  <c:v>64.8</c:v>
                </c:pt>
                <c:pt idx="2">
                  <c:v>62.4</c:v>
                </c:pt>
                <c:pt idx="3">
                  <c:v>69.3</c:v>
                </c:pt>
                <c:pt idx="4">
                  <c:v>74.8</c:v>
                </c:pt>
              </c:numCache>
            </c:numRef>
          </c:val>
          <c:extLst>
            <c:ext xmlns:c16="http://schemas.microsoft.com/office/drawing/2014/chart" uri="{C3380CC4-5D6E-409C-BE32-E72D297353CC}">
              <c16:uniqueId val="{00000000-E2E7-4012-89DF-5FD7B7BEC83B}"/>
            </c:ext>
          </c:extLst>
        </c:ser>
        <c:ser>
          <c:idx val="1"/>
          <c:order val="1"/>
          <c:tx>
            <c:strRef>
              <c:f>'life expectancy and BMI per cou'!$C$13</c:f>
              <c:strCache>
                <c:ptCount val="1"/>
                <c:pt idx="0">
                  <c:v>BMI</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cou'!$C$14:$C$18</c:f>
              <c:numCache>
                <c:formatCode>General</c:formatCode>
                <c:ptCount val="5"/>
                <c:pt idx="0">
                  <c:v>14.7</c:v>
                </c:pt>
                <c:pt idx="1">
                  <c:v>14.6</c:v>
                </c:pt>
                <c:pt idx="2">
                  <c:v>14.4</c:v>
                </c:pt>
                <c:pt idx="3">
                  <c:v>12.9</c:v>
                </c:pt>
                <c:pt idx="4">
                  <c:v>11.2</c:v>
                </c:pt>
              </c:numCache>
            </c:numRef>
          </c:val>
          <c:extLst>
            <c:ext xmlns:c16="http://schemas.microsoft.com/office/drawing/2014/chart" uri="{C3380CC4-5D6E-409C-BE32-E72D297353CC}">
              <c16:uniqueId val="{00000001-E2E7-4012-89DF-5FD7B7BEC83B}"/>
            </c:ext>
          </c:extLst>
        </c:ser>
        <c:dLbls>
          <c:showLegendKey val="0"/>
          <c:showVal val="0"/>
          <c:showCatName val="0"/>
          <c:showSerName val="0"/>
          <c:showPercent val="0"/>
          <c:showBubbleSize val="0"/>
        </c:dLbls>
        <c:gapWidth val="182"/>
        <c:axId val="293071424"/>
        <c:axId val="293077664"/>
      </c:barChart>
      <c:catAx>
        <c:axId val="293071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en-GB">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7664"/>
        <c:crosses val="autoZero"/>
        <c:auto val="1"/>
        <c:lblAlgn val="ctr"/>
        <c:lblOffset val="100"/>
        <c:noMultiLvlLbl val="0"/>
      </c:catAx>
      <c:valAx>
        <c:axId val="293077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1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[LifeExpectancyDashboard.xlsx]life expectancy per 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en-GB"/>
              <a:t>Average Life Expectancy per Country</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lumOff val="25000"/>
            </a:schemeClr>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3247640682271"/>
          <c:y val="0.18717338292658037"/>
          <c:w val="0.8501445275519256"/>
          <c:h val="0.42813502888623861"/>
        </c:manualLayout>
      </c:layout>
      <c:barChart>
        <c:barDir val="col"/>
        <c:grouping val="clustered"/>
        <c:varyColors val="0"/>
        <c:ser>
          <c:idx val="2"/>
          <c:order val="0"/>
          <c:tx>
            <c:strRef>
              <c:f>'life expectancy per country'!$E$15:$E$16</c:f>
              <c:strCache>
                <c:ptCount val="1"/>
                <c:pt idx="0">
                  <c:v>Highest</c:v>
                </c:pt>
              </c:strCache>
            </c:strRef>
          </c:tx>
          <c:spPr>
            <a:solidFill>
              <a:schemeClr val="tx2">
                <a:lumMod val="75000"/>
                <a:lumOff val="25000"/>
              </a:schemeClr>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country'!$E$17:$E$27</c:f>
              <c:numCache>
                <c:formatCode>General</c:formatCode>
                <c:ptCount val="10"/>
                <c:pt idx="0">
                  <c:v>29</c:v>
                </c:pt>
                <c:pt idx="1">
                  <c:v>23</c:v>
                </c:pt>
                <c:pt idx="2">
                  <c:v>22</c:v>
                </c:pt>
                <c:pt idx="3">
                  <c:v>20</c:v>
                </c:pt>
                <c:pt idx="4">
                  <c:v>20</c:v>
                </c:pt>
              </c:numCache>
            </c:numRef>
          </c:val>
          <c:extLst>
            <c:ext xmlns:c16="http://schemas.microsoft.com/office/drawing/2014/chart" uri="{C3380CC4-5D6E-409C-BE32-E72D297353CC}">
              <c16:uniqueId val="{00000006-AC54-464B-93B4-111035F0D227}"/>
            </c:ext>
          </c:extLst>
        </c:ser>
        <c:ser>
          <c:idx val="3"/>
          <c:order val="1"/>
          <c:tx>
            <c:strRef>
              <c:f>'life expectancy per country'!$F$15:$F$16</c:f>
              <c:strCache>
                <c:ptCount val="1"/>
                <c:pt idx="0">
                  <c:v>Lowest</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country'!$F$17:$F$27</c:f>
              <c:numCache>
                <c:formatCode>General</c:formatCode>
                <c:ptCount val="10"/>
                <c:pt idx="5">
                  <c:v>2</c:v>
                </c:pt>
                <c:pt idx="6">
                  <c:v>2</c:v>
                </c:pt>
                <c:pt idx="7">
                  <c:v>2</c:v>
                </c:pt>
                <c:pt idx="8">
                  <c:v>1</c:v>
                </c:pt>
                <c:pt idx="9">
                  <c:v>1</c:v>
                </c:pt>
              </c:numCache>
            </c:numRef>
          </c:val>
          <c:extLst>
            <c:ext xmlns:c16="http://schemas.microsoft.com/office/drawing/2014/chart" uri="{C3380CC4-5D6E-409C-BE32-E72D297353CC}">
              <c16:uniqueId val="{00000007-AC54-464B-93B4-111035F0D227}"/>
            </c:ext>
          </c:extLst>
        </c:ser>
        <c:dLbls>
          <c:dLblPos val="outEnd"/>
          <c:showLegendKey val="0"/>
          <c:showVal val="1"/>
          <c:showCatName val="0"/>
          <c:showSerName val="0"/>
          <c:showPercent val="0"/>
          <c:showBubbleSize val="0"/>
        </c:dLbls>
        <c:gapWidth val="0"/>
        <c:overlap val="-27"/>
        <c:axId val="807286224"/>
        <c:axId val="807286704"/>
      </c:barChart>
      <c:catAx>
        <c:axId val="807286224"/>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Country</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704"/>
        <c:crosses val="autoZero"/>
        <c:auto val="1"/>
        <c:lblAlgn val="ctr"/>
        <c:lblOffset val="100"/>
        <c:noMultiLvlLbl val="0"/>
      </c:catAx>
      <c:valAx>
        <c:axId val="80728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Year</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224"/>
        <c:crosses val="autoZero"/>
        <c:crossBetween val="between"/>
      </c:valAx>
    </c:plotArea>
    <c:legend>
      <c:legendPos val="b"/>
      <c:layout>
        <c:manualLayout>
          <c:xMode val="edge"/>
          <c:yMode val="edge"/>
          <c:x val="8.6138253802612016E-2"/>
          <c:y val="0.78727070574511515"/>
          <c:w val="0.2394632379904657"/>
          <c:h val="5.742537768031189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u="none" strike="noStrike" kern="1200" spc="0" baseline="0">
                <a:solidFill>
                  <a:sysClr val="windowText" lastClr="000000"/>
                </a:solidFill>
                <a:latin typeface="Arial" panose="020B0604020202020204" pitchFamily="34" charset="0"/>
                <a:cs typeface="Arial" panose="020B0604020202020204" pitchFamily="34" charset="0"/>
              </a:rPr>
              <a:t>Average Life Expectancy in </a:t>
            </a:r>
            <a:r>
              <a:rPr lang="en-GB" sz="1100" b="1" baseline="0">
                <a:solidFill>
                  <a:schemeClr val="tx1"/>
                </a:solidFill>
                <a:latin typeface="Arial" panose="020B0604020202020204" pitchFamily="34" charset="0"/>
                <a:cs typeface="Arial" panose="020B0604020202020204" pitchFamily="34" charset="0"/>
              </a:rPr>
              <a:t>High BMI Countries</a:t>
            </a:r>
            <a:endParaRPr lang="en-GB" sz="11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B"/>
        </a:p>
      </c:txPr>
    </c:title>
    <c:autoTitleDeleted val="0"/>
    <c:plotArea>
      <c:layout/>
      <c:barChart>
        <c:barDir val="bar"/>
        <c:grouping val="clustered"/>
        <c:varyColors val="0"/>
        <c:ser>
          <c:idx val="0"/>
          <c:order val="0"/>
          <c:tx>
            <c:strRef>
              <c:f>'life expectancy and BMI per cou'!$B$1</c:f>
              <c:strCache>
                <c:ptCount val="1"/>
                <c:pt idx="0">
                  <c:v>Avg_Life_Expectancy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cou'!$B$2:$B$6</c:f>
              <c:numCache>
                <c:formatCode>General</c:formatCode>
                <c:ptCount val="5"/>
                <c:pt idx="0">
                  <c:v>65.099999999999994</c:v>
                </c:pt>
                <c:pt idx="1">
                  <c:v>80.400000000000006</c:v>
                </c:pt>
                <c:pt idx="2">
                  <c:v>77</c:v>
                </c:pt>
                <c:pt idx="3">
                  <c:v>68.2</c:v>
                </c:pt>
                <c:pt idx="4">
                  <c:v>73.599999999999994</c:v>
                </c:pt>
              </c:numCache>
            </c:numRef>
          </c:val>
          <c:extLst>
            <c:ext xmlns:c16="http://schemas.microsoft.com/office/drawing/2014/chart" uri="{C3380CC4-5D6E-409C-BE32-E72D297353CC}">
              <c16:uniqueId val="{00000000-42FA-4CEF-8236-29DED8952982}"/>
            </c:ext>
          </c:extLst>
        </c:ser>
        <c:ser>
          <c:idx val="1"/>
          <c:order val="1"/>
          <c:tx>
            <c:strRef>
              <c:f>'life expectancy and BMI per cou'!$C$1</c:f>
              <c:strCache>
                <c:ptCount val="1"/>
                <c:pt idx="0">
                  <c:v>BMI</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cou'!$C$2:$C$6</c:f>
              <c:numCache>
                <c:formatCode>General</c:formatCode>
                <c:ptCount val="5"/>
                <c:pt idx="0">
                  <c:v>69.400000000000006</c:v>
                </c:pt>
                <c:pt idx="1">
                  <c:v>66.2</c:v>
                </c:pt>
                <c:pt idx="2">
                  <c:v>65.599999999999994</c:v>
                </c:pt>
                <c:pt idx="3">
                  <c:v>65.2</c:v>
                </c:pt>
                <c:pt idx="4">
                  <c:v>62.9</c:v>
                </c:pt>
              </c:numCache>
            </c:numRef>
          </c:val>
          <c:extLst>
            <c:ext xmlns:c16="http://schemas.microsoft.com/office/drawing/2014/chart" uri="{C3380CC4-5D6E-409C-BE32-E72D297353CC}">
              <c16:uniqueId val="{00000001-42FA-4CEF-8236-29DED8952982}"/>
            </c:ext>
          </c:extLst>
        </c:ser>
        <c:dLbls>
          <c:dLblPos val="outEnd"/>
          <c:showLegendKey val="0"/>
          <c:showVal val="1"/>
          <c:showCatName val="0"/>
          <c:showSerName val="0"/>
          <c:showPercent val="0"/>
          <c:showBubbleSize val="0"/>
        </c:dLbls>
        <c:gapWidth val="182"/>
        <c:axId val="2035888896"/>
        <c:axId val="2035883136"/>
      </c:barChart>
      <c:catAx>
        <c:axId val="20358888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3136"/>
        <c:crosses val="autoZero"/>
        <c:auto val="1"/>
        <c:lblAlgn val="ctr"/>
        <c:lblOffset val="100"/>
        <c:noMultiLvlLbl val="0"/>
      </c:catAx>
      <c:valAx>
        <c:axId val="203588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u="none" strike="noStrike" kern="1200" spc="0" baseline="0">
                <a:solidFill>
                  <a:sysClr val="windowText" lastClr="000000"/>
                </a:solidFill>
                <a:latin typeface="Arial" panose="020B0604020202020204" pitchFamily="34" charset="0"/>
                <a:cs typeface="Arial" panose="020B0604020202020204" pitchFamily="34" charset="0"/>
              </a:rPr>
              <a:t>Average Life Expectancy in </a:t>
            </a:r>
            <a:r>
              <a:rPr lang="en-GB" sz="1100" b="1" i="0" u="none" strike="noStrike" kern="1200" spc="0" baseline="0">
                <a:solidFill>
                  <a:schemeClr val="tx1"/>
                </a:solidFill>
                <a:latin typeface="Arial" panose="020B0604020202020204" pitchFamily="34" charset="0"/>
                <a:cs typeface="Arial" panose="020B0604020202020204" pitchFamily="34" charset="0"/>
              </a:rPr>
              <a:t>Low BMI Countries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'life expectancy and BMI per cou'!$B$13</c:f>
              <c:strCache>
                <c:ptCount val="1"/>
                <c:pt idx="0">
                  <c:v>Avg_Life_Expectancy</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cou'!$B$14:$B$18</c:f>
              <c:numCache>
                <c:formatCode>General</c:formatCode>
                <c:ptCount val="5"/>
                <c:pt idx="0">
                  <c:v>59.3</c:v>
                </c:pt>
                <c:pt idx="1">
                  <c:v>64.8</c:v>
                </c:pt>
                <c:pt idx="2">
                  <c:v>62.4</c:v>
                </c:pt>
                <c:pt idx="3">
                  <c:v>69.3</c:v>
                </c:pt>
                <c:pt idx="4">
                  <c:v>74.8</c:v>
                </c:pt>
              </c:numCache>
            </c:numRef>
          </c:val>
          <c:extLst>
            <c:ext xmlns:c16="http://schemas.microsoft.com/office/drawing/2014/chart" uri="{C3380CC4-5D6E-409C-BE32-E72D297353CC}">
              <c16:uniqueId val="{00000000-E2E7-4012-89DF-5FD7B7BEC83B}"/>
            </c:ext>
          </c:extLst>
        </c:ser>
        <c:ser>
          <c:idx val="1"/>
          <c:order val="1"/>
          <c:tx>
            <c:strRef>
              <c:f>'life expectancy and BMI per cou'!$C$13</c:f>
              <c:strCache>
                <c:ptCount val="1"/>
                <c:pt idx="0">
                  <c:v>BMI</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cou'!$C$14:$C$18</c:f>
              <c:numCache>
                <c:formatCode>General</c:formatCode>
                <c:ptCount val="5"/>
                <c:pt idx="0">
                  <c:v>14.7</c:v>
                </c:pt>
                <c:pt idx="1">
                  <c:v>14.6</c:v>
                </c:pt>
                <c:pt idx="2">
                  <c:v>14.4</c:v>
                </c:pt>
                <c:pt idx="3">
                  <c:v>12.9</c:v>
                </c:pt>
                <c:pt idx="4">
                  <c:v>11.2</c:v>
                </c:pt>
              </c:numCache>
            </c:numRef>
          </c:val>
          <c:extLst>
            <c:ext xmlns:c16="http://schemas.microsoft.com/office/drawing/2014/chart" uri="{C3380CC4-5D6E-409C-BE32-E72D297353CC}">
              <c16:uniqueId val="{00000001-E2E7-4012-89DF-5FD7B7BEC83B}"/>
            </c:ext>
          </c:extLst>
        </c:ser>
        <c:dLbls>
          <c:showLegendKey val="0"/>
          <c:showVal val="0"/>
          <c:showCatName val="0"/>
          <c:showSerName val="0"/>
          <c:showPercent val="0"/>
          <c:showBubbleSize val="0"/>
        </c:dLbls>
        <c:gapWidth val="182"/>
        <c:axId val="293071424"/>
        <c:axId val="293077664"/>
      </c:barChart>
      <c:catAx>
        <c:axId val="2930714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7664"/>
        <c:crosses val="autoZero"/>
        <c:auto val="1"/>
        <c:lblAlgn val="ctr"/>
        <c:lblOffset val="100"/>
        <c:noMultiLvlLbl val="0"/>
      </c:catAx>
      <c:valAx>
        <c:axId val="293077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1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[LifeExpectancyDashboard.xlsx]Adult_Mortality-Low!PivotTable3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chemeClr val="tx1"/>
                </a:solidFill>
              </a:rPr>
              <a:t>Highest Adult Mortality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'Adult_Mortality-Low'!$H$3:$H$4</c:f>
              <c:strCache>
                <c:ptCount val="1"/>
                <c:pt idx="0">
                  <c:v>Botswana</c:v>
                </c:pt>
              </c:strCache>
            </c:strRef>
          </c:tx>
          <c:spPr>
            <a:ln w="28575" cap="rnd">
              <a:solidFill>
                <a:schemeClr val="accent1"/>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'Adult_Mortality-Low'!$H$5:$H$21</c:f>
              <c:numCache>
                <c:formatCode>General</c:formatCode>
                <c:ptCount val="16"/>
                <c:pt idx="0">
                  <c:v>647</c:v>
                </c:pt>
                <c:pt idx="1">
                  <c:v>679</c:v>
                </c:pt>
                <c:pt idx="2">
                  <c:v>699</c:v>
                </c:pt>
                <c:pt idx="3">
                  <c:v>693</c:v>
                </c:pt>
                <c:pt idx="4">
                  <c:v>652</c:v>
                </c:pt>
                <c:pt idx="5">
                  <c:v>566</c:v>
                </c:pt>
                <c:pt idx="6">
                  <c:v>491</c:v>
                </c:pt>
                <c:pt idx="7">
                  <c:v>436</c:v>
                </c:pt>
                <c:pt idx="8">
                  <c:v>427</c:v>
                </c:pt>
                <c:pt idx="9">
                  <c:v>393</c:v>
                </c:pt>
                <c:pt idx="10">
                  <c:v>349</c:v>
                </c:pt>
                <c:pt idx="11">
                  <c:v>325</c:v>
                </c:pt>
                <c:pt idx="12">
                  <c:v>3</c:v>
                </c:pt>
                <c:pt idx="13">
                  <c:v>286</c:v>
                </c:pt>
                <c:pt idx="14">
                  <c:v>268</c:v>
                </c:pt>
                <c:pt idx="15">
                  <c:v>256</c:v>
                </c:pt>
              </c:numCache>
            </c:numRef>
          </c:val>
          <c:smooth val="0"/>
          <c:extLst>
            <c:ext xmlns:c16="http://schemas.microsoft.com/office/drawing/2014/chart" uri="{C3380CC4-5D6E-409C-BE32-E72D297353CC}">
              <c16:uniqueId val="{00000000-0E19-4CC6-96E4-920253457B2F}"/>
            </c:ext>
          </c:extLst>
        </c:ser>
        <c:ser>
          <c:idx val="1"/>
          <c:order val="1"/>
          <c:tx>
            <c:strRef>
              <c:f>'Adult_Mortality-Low'!$I$3:$I$4</c:f>
              <c:strCache>
                <c:ptCount val="1"/>
                <c:pt idx="0">
                  <c:v>CÃƒÂ´te d'Ivoire</c:v>
                </c:pt>
              </c:strCache>
            </c:strRef>
          </c:tx>
          <c:spPr>
            <a:ln w="28575" cap="rnd">
              <a:solidFill>
                <a:schemeClr val="accent2"/>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'Adult_Mortality-Low'!$I$5:$I$21</c:f>
              <c:numCache>
                <c:formatCode>General</c:formatCode>
                <c:ptCount val="16"/>
                <c:pt idx="0">
                  <c:v>461</c:v>
                </c:pt>
                <c:pt idx="1">
                  <c:v>467</c:v>
                </c:pt>
                <c:pt idx="2">
                  <c:v>473</c:v>
                </c:pt>
                <c:pt idx="3">
                  <c:v>473</c:v>
                </c:pt>
                <c:pt idx="4">
                  <c:v>472</c:v>
                </c:pt>
                <c:pt idx="5">
                  <c:v>466</c:v>
                </c:pt>
                <c:pt idx="6">
                  <c:v>452</c:v>
                </c:pt>
                <c:pt idx="7">
                  <c:v>443</c:v>
                </c:pt>
                <c:pt idx="8">
                  <c:v>437</c:v>
                </c:pt>
                <c:pt idx="9">
                  <c:v>426</c:v>
                </c:pt>
                <c:pt idx="10">
                  <c:v>417</c:v>
                </c:pt>
                <c:pt idx="11">
                  <c:v>419</c:v>
                </c:pt>
                <c:pt idx="12">
                  <c:v>415</c:v>
                </c:pt>
                <c:pt idx="13">
                  <c:v>412</c:v>
                </c:pt>
                <c:pt idx="14">
                  <c:v>47</c:v>
                </c:pt>
                <c:pt idx="15">
                  <c:v>397</c:v>
                </c:pt>
              </c:numCache>
            </c:numRef>
          </c:val>
          <c:smooth val="0"/>
          <c:extLst>
            <c:ext xmlns:c16="http://schemas.microsoft.com/office/drawing/2014/chart" uri="{C3380CC4-5D6E-409C-BE32-E72D297353CC}">
              <c16:uniqueId val="{00000005-C2F7-44BD-BB82-7A9748DAB5F6}"/>
            </c:ext>
          </c:extLst>
        </c:ser>
        <c:ser>
          <c:idx val="2"/>
          <c:order val="2"/>
          <c:tx>
            <c:strRef>
              <c:f>'Adult_Mortality-Low'!$J$3:$J$4</c:f>
              <c:strCache>
                <c:ptCount val="1"/>
                <c:pt idx="0">
                  <c:v>Lesotho</c:v>
                </c:pt>
              </c:strCache>
            </c:strRef>
          </c:tx>
          <c:spPr>
            <a:ln w="28575" cap="rnd">
              <a:solidFill>
                <a:schemeClr val="accent3"/>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'Adult_Mortality-Low'!$J$5:$J$21</c:f>
              <c:numCache>
                <c:formatCode>General</c:formatCode>
                <c:ptCount val="16"/>
                <c:pt idx="0">
                  <c:v>543</c:v>
                </c:pt>
                <c:pt idx="1">
                  <c:v>586</c:v>
                </c:pt>
                <c:pt idx="2">
                  <c:v>622</c:v>
                </c:pt>
                <c:pt idx="3">
                  <c:v>648</c:v>
                </c:pt>
                <c:pt idx="4">
                  <c:v>666</c:v>
                </c:pt>
                <c:pt idx="5">
                  <c:v>675</c:v>
                </c:pt>
                <c:pt idx="6">
                  <c:v>654</c:v>
                </c:pt>
                <c:pt idx="7">
                  <c:v>633</c:v>
                </c:pt>
                <c:pt idx="8">
                  <c:v>592</c:v>
                </c:pt>
                <c:pt idx="9">
                  <c:v>566</c:v>
                </c:pt>
                <c:pt idx="10">
                  <c:v>527</c:v>
                </c:pt>
                <c:pt idx="11">
                  <c:v>52</c:v>
                </c:pt>
                <c:pt idx="12">
                  <c:v>513</c:v>
                </c:pt>
                <c:pt idx="13">
                  <c:v>518</c:v>
                </c:pt>
                <c:pt idx="14">
                  <c:v>522</c:v>
                </c:pt>
                <c:pt idx="15">
                  <c:v>484</c:v>
                </c:pt>
              </c:numCache>
            </c:numRef>
          </c:val>
          <c:smooth val="0"/>
          <c:extLst>
            <c:ext xmlns:c16="http://schemas.microsoft.com/office/drawing/2014/chart" uri="{C3380CC4-5D6E-409C-BE32-E72D297353CC}">
              <c16:uniqueId val="{00000006-C2F7-44BD-BB82-7A9748DAB5F6}"/>
            </c:ext>
          </c:extLst>
        </c:ser>
        <c:ser>
          <c:idx val="3"/>
          <c:order val="3"/>
          <c:tx>
            <c:strRef>
              <c:f>'Adult_Mortality-Low'!$K$3:$K$4</c:f>
              <c:strCache>
                <c:ptCount val="1"/>
                <c:pt idx="0">
                  <c:v>Malawi</c:v>
                </c:pt>
              </c:strCache>
            </c:strRef>
          </c:tx>
          <c:spPr>
            <a:ln w="28575" cap="rnd">
              <a:solidFill>
                <a:schemeClr val="accent4"/>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'Adult_Mortality-Low'!$K$5:$K$21</c:f>
              <c:numCache>
                <c:formatCode>General</c:formatCode>
                <c:ptCount val="16"/>
                <c:pt idx="0">
                  <c:v>588</c:v>
                </c:pt>
                <c:pt idx="1">
                  <c:v>599</c:v>
                </c:pt>
                <c:pt idx="2">
                  <c:v>67</c:v>
                </c:pt>
                <c:pt idx="3">
                  <c:v>613</c:v>
                </c:pt>
                <c:pt idx="4">
                  <c:v>615</c:v>
                </c:pt>
                <c:pt idx="5">
                  <c:v>66</c:v>
                </c:pt>
                <c:pt idx="6">
                  <c:v>587</c:v>
                </c:pt>
                <c:pt idx="7">
                  <c:v>559</c:v>
                </c:pt>
                <c:pt idx="8">
                  <c:v>525</c:v>
                </c:pt>
                <c:pt idx="9">
                  <c:v>491</c:v>
                </c:pt>
                <c:pt idx="10">
                  <c:v>462</c:v>
                </c:pt>
                <c:pt idx="11">
                  <c:v>441</c:v>
                </c:pt>
                <c:pt idx="12">
                  <c:v>42</c:v>
                </c:pt>
                <c:pt idx="13">
                  <c:v>394</c:v>
                </c:pt>
                <c:pt idx="14">
                  <c:v>377</c:v>
                </c:pt>
                <c:pt idx="15">
                  <c:v>365</c:v>
                </c:pt>
              </c:numCache>
            </c:numRef>
          </c:val>
          <c:smooth val="0"/>
          <c:extLst>
            <c:ext xmlns:c16="http://schemas.microsoft.com/office/drawing/2014/chart" uri="{C3380CC4-5D6E-409C-BE32-E72D297353CC}">
              <c16:uniqueId val="{00000007-C2F7-44BD-BB82-7A9748DAB5F6}"/>
            </c:ext>
          </c:extLst>
        </c:ser>
        <c:ser>
          <c:idx val="4"/>
          <c:order val="4"/>
          <c:tx>
            <c:strRef>
              <c:f>'Adult_Mortality-Low'!$L$3:$L$4</c:f>
              <c:strCache>
                <c:ptCount val="1"/>
                <c:pt idx="0">
                  <c:v>Zimbabwe</c:v>
                </c:pt>
              </c:strCache>
            </c:strRef>
          </c:tx>
          <c:spPr>
            <a:ln w="28575" cap="rnd">
              <a:solidFill>
                <a:schemeClr val="accent5"/>
              </a:solidFill>
              <a:round/>
            </a:ln>
            <a:effectLst/>
          </c:spPr>
          <c:marker>
            <c:symbol val="none"/>
          </c:marker>
          <c:cat>
            <c:strRef>
              <c:f>'Adult_Mortality-Low'!$G$5:$G$21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'Adult_Mortality-Low'!$L$5:$L$21</c:f>
              <c:numCache>
                <c:formatCode>General</c:formatCode>
                <c:ptCount val="16"/>
                <c:pt idx="0">
                  <c:v>665</c:v>
                </c:pt>
                <c:pt idx="1">
                  <c:v>686</c:v>
                </c:pt>
                <c:pt idx="2">
                  <c:v>73</c:v>
                </c:pt>
                <c:pt idx="3">
                  <c:v>715</c:v>
                </c:pt>
                <c:pt idx="4">
                  <c:v>723</c:v>
                </c:pt>
                <c:pt idx="5">
                  <c:v>717</c:v>
                </c:pt>
                <c:pt idx="6">
                  <c:v>7</c:v>
                </c:pt>
                <c:pt idx="7">
                  <c:v>67</c:v>
                </c:pt>
                <c:pt idx="8">
                  <c:v>632</c:v>
                </c:pt>
                <c:pt idx="9">
                  <c:v>587</c:v>
                </c:pt>
                <c:pt idx="10">
                  <c:v>527</c:v>
                </c:pt>
                <c:pt idx="11">
                  <c:v>464</c:v>
                </c:pt>
                <c:pt idx="12">
                  <c:v>429</c:v>
                </c:pt>
                <c:pt idx="13">
                  <c:v>399</c:v>
                </c:pt>
                <c:pt idx="14">
                  <c:v>371</c:v>
                </c:pt>
                <c:pt idx="15">
                  <c:v>336</c:v>
                </c:pt>
              </c:numCache>
            </c:numRef>
          </c:val>
          <c:smooth val="0"/>
          <c:extLst>
            <c:ext xmlns:c16="http://schemas.microsoft.com/office/drawing/2014/chart" uri="{C3380CC4-5D6E-409C-BE32-E72D297353CC}">
              <c16:uniqueId val="{00000008-C2F7-44BD-BB82-7A9748DAB5F6}"/>
            </c:ext>
          </c:extLst>
        </c:ser>
        <c:dLbls>
          <c:showLegendKey val="0"/>
          <c:showVal val="0"/>
          <c:showCatName val="0"/>
          <c:showSerName val="0"/>
          <c:showPercent val="0"/>
          <c:showBubbleSize val="0"/>
        </c:dLbls>
        <c:smooth val="0"/>
        <c:axId val="1611988319"/>
        <c:axId val="1611995039"/>
      </c:lineChart>
      <c:catAx>
        <c:axId val="1611988319"/>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5039"/>
        <c:crosses val="autoZero"/>
        <c:auto val="1"/>
        <c:lblAlgn val="ctr"/>
        <c:lblOffset val="100"/>
        <c:noMultiLvlLbl val="0"/>
      </c:catAx>
      <c:valAx>
        <c:axId val="161199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1198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5</xdr:col>
      <xdr:colOff>205740</xdr:colOff>
      <xdr:row>6</xdr:row>
      <xdr:rowOff>41910</xdr:rowOff>
    </xdr:from>
    <xdr:to>
      <xdr:col>9</xdr:col>
      <xdr:colOff>280680</xdr:colOff>
      <xdr:row>21</xdr:row>
      <xdr:rowOff>103110</xdr:rowOff>
    </xdr:to>
    <xdr:graphicFrame macro="">
      <xdr:nvGraphicFramePr>
        <xdr:cNvPr id="4" name="Chart 3">
          <a:extLst>
            <a:ext uri="{FF2B5EF4-FFF2-40B4-BE49-F238E27FC236}">
              <a16:creationId xmlns:a16="http://schemas.microsoft.com/office/drawing/2014/main" id="{1FBF5B8B-2589-C996-C1D1-625E1D8F7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144780</xdr:colOff>
      <xdr:row>6</xdr:row>
      <xdr:rowOff>3810</xdr:rowOff>
    </xdr:from>
    <xdr:to>
      <xdr:col>17</xdr:col>
      <xdr:colOff>13980</xdr:colOff>
      <xdr:row>21</xdr:row>
      <xdr:rowOff>65010</xdr:rowOff>
    </xdr:to>
    <xdr:graphicFrame macro="">
      <xdr:nvGraphicFramePr>
        <xdr:cNvPr id="5" name="Chart 4">
          <a:extLst>
            <a:ext uri="{FF2B5EF4-FFF2-40B4-BE49-F238E27FC236}">
              <a16:creationId xmlns:a16="http://schemas.microsoft.com/office/drawing/2014/main" id="{01F94F81-14BB-B7A6-04A7-25CA8BB31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60960</xdr:colOff>
      <xdr:row>1</xdr:row>
      <xdr:rowOff>45720</xdr:rowOff>
    </xdr:from>
    <xdr:to>
      <xdr:col>14</xdr:col>
      <xdr:colOff>156960</xdr:colOff>
      <xdr:row>19</xdr:row>
      <xdr:rowOff>37080</xdr:rowOff>
    </xdr:to>
    <xdr:graphicFrame macro="">
      <xdr:nvGraphicFramePr>
        <xdr:cNvPr id="2" name="Chart 1">
          <a:extLst>
            <a:ext uri="{FF2B5EF4-FFF2-40B4-BE49-F238E27FC236}">
              <a16:creationId xmlns:a16="http://schemas.microsoft.com/office/drawing/2014/main" id="{0FC26386-07FC-CBAC-0C24-848BE752B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1257300</xdr:colOff>
      <xdr:row>6</xdr:row>
      <xdr:rowOff>41910</xdr:rowOff>
    </xdr:from>
    <xdr:to>
      <xdr:col>11</xdr:col>
      <xdr:colOff>297180</xdr:colOff>
      <xdr:row>21</xdr:row>
      <xdr:rowOff>178710</xdr:rowOff>
    </xdr:to>
    <xdr:graphicFrame macro="">
      <xdr:nvGraphicFramePr>
        <xdr:cNvPr id="4" name="Chart 3">
          <a:extLst>
            <a:ext uri="{FF2B5EF4-FFF2-40B4-BE49-F238E27FC236}">
              <a16:creationId xmlns:a16="http://schemas.microsoft.com/office/drawing/2014/main" id="{4765FDE4-847C-6A5D-086F-884586C2F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1257300</xdr:colOff>
      <xdr:row>24</xdr:row>
      <xdr:rowOff>57150</xdr:rowOff>
    </xdr:from>
    <xdr:to>
      <xdr:col>13</xdr:col>
      <xdr:colOff>265980</xdr:colOff>
      <xdr:row>42</xdr:row>
      <xdr:rowOff>5310</xdr:rowOff>
    </xdr:to>
    <xdr:graphicFrame macro="">
      <xdr:nvGraphicFramePr>
        <xdr:cNvPr id="5" name="Chart 4">
          <a:extLst>
            <a:ext uri="{FF2B5EF4-FFF2-40B4-BE49-F238E27FC236}">
              <a16:creationId xmlns:a16="http://schemas.microsoft.com/office/drawing/2014/main" id="{858E1FD7-20D8-4A1A-CC6A-CE1794A65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188049</xdr:colOff>
      <xdr:row>2</xdr:row>
      <xdr:rowOff>40274</xdr:rowOff>
    </xdr:from>
    <xdr:to>
      <xdr:col>3</xdr:col>
      <xdr:colOff>159249</xdr:colOff>
      <xdr:row>19</xdr:row>
      <xdr:rowOff>152400</xdr:rowOff>
    </xdr:to>
    <xdr:grpSp>
      <xdr:nvGrpSpPr>
        <xdr:cNvPr id="38" name="Group 37">
          <a:extLst>
            <a:ext uri="{FF2B5EF4-FFF2-40B4-BE49-F238E27FC236}">
              <a16:creationId xmlns:a16="http://schemas.microsoft.com/office/drawing/2014/main" id="{2721E2EA-FEDD-BACE-EB3A-7F536E7D3CF1}"/>
            </a:ext>
          </a:extLst>
        </xdr:cNvPr>
        <xdr:cNvGrpSpPr/>
      </xdr:nvGrpSpPr>
      <xdr:grpSpPr>
        <a:xfrm>
          <a:off x="188049" y="415412"/>
          <a:ext cx="1800000" cy="3300803"/>
          <a:chOff x="81914" y="85086"/>
          <a:chExt cx="2124000" cy="3007835"/>
        </a:xfrm>
        <a:solidFill>
          <a:schemeClr val="bg1"/>
        </a:solidFill>
        <a:effectLst/>
      </xdr:grpSpPr>
      <xdr:grpSp>
        <xdr:nvGrpSpPr>
          <xdr:cNvPr id="45" name="Group 44">
            <a:extLst>
              <a:ext uri="{FF2B5EF4-FFF2-40B4-BE49-F238E27FC236}">
                <a16:creationId xmlns:a16="http://schemas.microsoft.com/office/drawing/2014/main" id="{997DF339-16CC-615D-CC51-8D6CEEABE88D}"/>
              </a:ext>
            </a:extLst>
          </xdr:cNvPr>
          <xdr:cNvGrpSpPr/>
        </xdr:nvGrpSpPr>
        <xdr:grpSpPr>
          <a:xfrm>
            <a:off x="81914" y="85086"/>
            <a:ext cx="2124000" cy="3007835"/>
            <a:chOff x="91439" y="152086"/>
            <a:chExt cx="2124000" cy="3040558"/>
          </a:xfrm>
          <a:grpFill/>
        </xdr:grpSpPr>
        <xdr:sp macro="" textlink="">
          <xdr:nvSpPr>
            <xdr:cNvPr id="20" name="Rectangle 19">
              <a:extLst>
                <a:ext uri="{FF2B5EF4-FFF2-40B4-BE49-F238E27FC236}">
                  <a16:creationId xmlns:a16="http://schemas.microsoft.com/office/drawing/2014/main" id="{463C15BA-E4A9-BFCC-004C-B26B36C4C985}"/>
                </a:ext>
              </a:extLst>
            </xdr:cNvPr>
            <xdr:cNvSpPr/>
          </xdr:nvSpPr>
          <xdr:spPr>
            <a:xfrm>
              <a:off x="91439" y="152086"/>
              <a:ext cx="2124000" cy="3040558"/>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grpSp>
          <xdr:nvGrpSpPr>
            <xdr:cNvPr id="16" name="Group 15">
              <a:extLst>
                <a:ext uri="{FF2B5EF4-FFF2-40B4-BE49-F238E27FC236}">
                  <a16:creationId xmlns:a16="http://schemas.microsoft.com/office/drawing/2014/main" id="{10177DF9-5D5A-A2E9-22A5-A177C307A9E2}"/>
                </a:ext>
              </a:extLst>
            </xdr:cNvPr>
            <xdr:cNvGrpSpPr/>
          </xdr:nvGrpSpPr>
          <xdr:grpSpPr>
            <a:xfrm>
              <a:off x="164681" y="204146"/>
              <a:ext cx="1941982" cy="2795774"/>
              <a:chOff x="273820" y="-2212"/>
              <a:chExt cx="1709104" cy="2741055"/>
            </a:xfrm>
            <a:grpFill/>
          </xdr:grpSpPr>
          <xdr:sp macro="" textlink="">
            <xdr:nvSpPr>
              <xdr:cNvPr id="13" name="TextBox 12">
                <a:extLst>
                  <a:ext uri="{FF2B5EF4-FFF2-40B4-BE49-F238E27FC236}">
                    <a16:creationId xmlns:a16="http://schemas.microsoft.com/office/drawing/2014/main" id="{2EF917FE-BE51-D349-557E-B3C34741030B}"/>
                  </a:ext>
                </a:extLst>
              </xdr:cNvPr>
              <xdr:cNvSpPr txBox="1"/>
            </xdr:nvSpPr>
            <xdr:spPr>
              <a:xfrm>
                <a:off x="273820" y="-2212"/>
                <a:ext cx="1709104" cy="591780"/>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a:t>
                </a:r>
              </a:p>
            </xdr:txBody>
          </xdr:sp>
          <xdr:grpSp>
            <xdr:nvGrpSpPr>
              <xdr:cNvPr id="14" name="Group 13">
                <a:extLst>
                  <a:ext uri="{FF2B5EF4-FFF2-40B4-BE49-F238E27FC236}">
                    <a16:creationId xmlns:a16="http://schemas.microsoft.com/office/drawing/2014/main" id="{8DE20192-6BFB-D85E-4FAC-3C5BBDF2B188}"/>
                  </a:ext>
                </a:extLst>
              </xdr:cNvPr>
              <xdr:cNvGrpSpPr/>
            </xdr:nvGrpSpPr>
            <xdr:grpSpPr>
              <a:xfrm>
                <a:off x="476870" y="738180"/>
                <a:ext cx="1311786" cy="931578"/>
                <a:chOff x="476870" y="738180"/>
                <a:chExt cx="1311786" cy="931578"/>
              </a:xfrm>
              <a:grpFill/>
            </xdr:grpSpPr>
            <xdr:sp macro="" textlink="">
              <xdr:nvSpPr>
                <xdr:cNvPr id="10" name="Rectangle 9">
                  <a:extLst>
                    <a:ext uri="{FF2B5EF4-FFF2-40B4-BE49-F238E27FC236}">
                      <a16:creationId xmlns:a16="http://schemas.microsoft.com/office/drawing/2014/main" id="{3F7422AB-E577-10B3-8172-5BB36366BD08}"/>
                    </a:ext>
                  </a:extLst>
                </xdr:cNvPr>
                <xdr:cNvSpPr/>
              </xdr:nvSpPr>
              <xdr:spPr>
                <a:xfrm>
                  <a:off x="476870" y="738180"/>
                  <a:ext cx="1311786" cy="931578"/>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sp macro="" textlink="">
              <xdr:nvSpPr>
                <xdr:cNvPr id="3" name="TextBox 2">
                  <a:extLst>
                    <a:ext uri="{FF2B5EF4-FFF2-40B4-BE49-F238E27FC236}">
                      <a16:creationId xmlns:a16="http://schemas.microsoft.com/office/drawing/2014/main" id="{68C2496B-AD63-4557-BCCB-5228425481B5}"/>
                    </a:ext>
                  </a:extLst>
                </xdr:cNvPr>
                <xdr:cNvSpPr txBox="1"/>
              </xdr:nvSpPr>
              <xdr:spPr>
                <a:xfrm>
                  <a:off x="602619" y="841194"/>
                  <a:ext cx="1066971" cy="246239"/>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ysClr val="windowText" lastClr="000000"/>
                      </a:solidFill>
                      <a:latin typeface="Arial" panose="020B0604020202020204" pitchFamily="34" charset="0"/>
                      <a:cs typeface="Arial" panose="020B0604020202020204" pitchFamily="34" charset="0"/>
                    </a:rPr>
                    <a:t>Developed</a:t>
                  </a:r>
                </a:p>
              </xdr:txBody>
            </xdr:sp>
          </xdr:grpSp>
          <xdr:grpSp>
            <xdr:nvGrpSpPr>
              <xdr:cNvPr id="15" name="Group 14">
                <a:extLst>
                  <a:ext uri="{FF2B5EF4-FFF2-40B4-BE49-F238E27FC236}">
                    <a16:creationId xmlns:a16="http://schemas.microsoft.com/office/drawing/2014/main" id="{0636A727-7485-F065-6F15-8BED645BDE49}"/>
                  </a:ext>
                </a:extLst>
              </xdr:cNvPr>
              <xdr:cNvGrpSpPr/>
            </xdr:nvGrpSpPr>
            <xdr:grpSpPr>
              <a:xfrm>
                <a:off x="461682" y="1807266"/>
                <a:ext cx="1311786" cy="931577"/>
                <a:chOff x="461682" y="1807266"/>
                <a:chExt cx="1311786" cy="931577"/>
              </a:xfrm>
              <a:grpFill/>
            </xdr:grpSpPr>
            <xdr:sp macro="" textlink="">
              <xdr:nvSpPr>
                <xdr:cNvPr id="11" name="Rectangle 10">
                  <a:extLst>
                    <a:ext uri="{FF2B5EF4-FFF2-40B4-BE49-F238E27FC236}">
                      <a16:creationId xmlns:a16="http://schemas.microsoft.com/office/drawing/2014/main" id="{03665C47-395F-4259-9737-076C9BA6C873}"/>
                    </a:ext>
                  </a:extLst>
                </xdr:cNvPr>
                <xdr:cNvSpPr/>
              </xdr:nvSpPr>
              <xdr:spPr>
                <a:xfrm>
                  <a:off x="461682" y="1807266"/>
                  <a:ext cx="1311786" cy="931577"/>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sp macro="" textlink="">
              <xdr:nvSpPr>
                <xdr:cNvPr id="2" name="TextBox 1">
                  <a:extLst>
                    <a:ext uri="{FF2B5EF4-FFF2-40B4-BE49-F238E27FC236}">
                      <a16:creationId xmlns:a16="http://schemas.microsoft.com/office/drawing/2014/main" id="{FF8D6FAC-8A2E-4C27-A8D9-F846B205230E}"/>
                    </a:ext>
                  </a:extLst>
                </xdr:cNvPr>
                <xdr:cNvSpPr txBox="1"/>
              </xdr:nvSpPr>
              <xdr:spPr>
                <a:xfrm>
                  <a:off x="574546" y="1929482"/>
                  <a:ext cx="1066971" cy="246239"/>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ysClr val="windowText" lastClr="000000"/>
                      </a:solidFill>
                      <a:latin typeface="Arial" panose="020B0604020202020204" pitchFamily="34" charset="0"/>
                      <a:cs typeface="Arial" panose="020B0604020202020204" pitchFamily="34" charset="0"/>
                    </a:rPr>
                    <a:t>Developing</a:t>
                  </a:r>
                </a:p>
              </xdr:txBody>
            </xdr:sp>
            <xdr:sp macro="" textlink="#REF!">
              <xdr:nvSpPr>
                <xdr:cNvPr id="6" name="Rectangle 5">
                  <a:extLst>
                    <a:ext uri="{FF2B5EF4-FFF2-40B4-BE49-F238E27FC236}">
                      <a16:creationId xmlns:a16="http://schemas.microsoft.com/office/drawing/2014/main" id="{EB958F03-6DA2-ED83-BCB6-33D2B11356EE}"/>
                    </a:ext>
                  </a:extLst>
                </xdr:cNvPr>
                <xdr:cNvSpPr/>
              </xdr:nvSpPr>
              <xdr:spPr>
                <a:xfrm>
                  <a:off x="705442" y="2264928"/>
                  <a:ext cx="782445" cy="351770"/>
                </a:xfrm>
                <a:prstGeom prst="rect">
                  <a:avLst/>
                </a:prstGeom>
                <a:grp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24814A5-817D-4771-8896-32497C61B76D}" type="TxLink">
                    <a:rPr lang="en-US" sz="2000" b="1" i="0" u="none" strike="noStrike">
                      <a:solidFill>
                        <a:sysClr val="windowText" lastClr="000000"/>
                      </a:solidFill>
                      <a:latin typeface="Aptos Narrow"/>
                    </a:rPr>
                    <a:pPr algn="ctr"/>
                    <a:t>66.8</a:t>
                  </a:fld>
                  <a:endParaRPr lang="en-GB" sz="2000" b="1">
                    <a:solidFill>
                      <a:sysClr val="windowText" lastClr="000000"/>
                    </a:solidFill>
                  </a:endParaRPr>
                </a:p>
              </xdr:txBody>
            </xdr:sp>
          </xdr:grpSp>
        </xdr:grpSp>
      </xdr:grpSp>
      <xdr:sp macro="" textlink="#REF!">
        <xdr:nvSpPr>
          <xdr:cNvPr id="5" name="Rectangle 4">
            <a:extLst>
              <a:ext uri="{FF2B5EF4-FFF2-40B4-BE49-F238E27FC236}">
                <a16:creationId xmlns:a16="http://schemas.microsoft.com/office/drawing/2014/main" id="{D580AA25-BE5F-3602-EA45-BD2600A4847B}"/>
              </a:ext>
            </a:extLst>
          </xdr:cNvPr>
          <xdr:cNvSpPr/>
        </xdr:nvSpPr>
        <xdr:spPr>
          <a:xfrm>
            <a:off x="687109" y="1338272"/>
            <a:ext cx="889059" cy="354982"/>
          </a:xfrm>
          <a:prstGeom prst="rect">
            <a:avLst/>
          </a:prstGeom>
          <a:grp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D0AB35-E55B-4CAA-8E47-DE632261913F}" type="TxLink">
              <a:rPr lang="en-US" sz="2000" b="1" i="0" u="none" strike="noStrike">
                <a:solidFill>
                  <a:sysClr val="windowText" lastClr="000000"/>
                </a:solidFill>
                <a:latin typeface="Aptos Narrow"/>
              </a:rPr>
              <a:pPr algn="ctr"/>
              <a:t>79.2</a:t>
            </a:fld>
            <a:endParaRPr lang="en-GB" sz="2000" b="1">
              <a:solidFill>
                <a:sysClr val="windowText" lastClr="000000"/>
              </a:solidFill>
            </a:endParaRPr>
          </a:p>
        </xdr:txBody>
      </xdr:sp>
    </xdr:grpSp>
    <xdr:clientData/>
  </xdr:twoCellAnchor>
  <xdr:twoCellAnchor>
    <xdr:from>
      <xdr:col>3</xdr:col>
      <xdr:colOff>163286</xdr:colOff>
      <xdr:row>2</xdr:row>
      <xdr:rowOff>47351</xdr:rowOff>
    </xdr:from>
    <xdr:to>
      <xdr:col>10</xdr:col>
      <xdr:colOff>258576</xdr:colOff>
      <xdr:row>19</xdr:row>
      <xdr:rowOff>141379</xdr:rowOff>
    </xdr:to>
    <xdr:graphicFrame macro="">
      <xdr:nvGraphicFramePr>
        <xdr:cNvPr id="50" name="Chart 49">
          <a:extLst>
            <a:ext uri="{FF2B5EF4-FFF2-40B4-BE49-F238E27FC236}">
              <a16:creationId xmlns:a16="http://schemas.microsoft.com/office/drawing/2014/main" id="{5E1D21D4-9D10-42D9-85A1-BE50B7950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264250</xdr:colOff>
      <xdr:row>2</xdr:row>
      <xdr:rowOff>47351</xdr:rowOff>
    </xdr:from>
    <xdr:to>
      <xdr:col>24</xdr:col>
      <xdr:colOff>189850</xdr:colOff>
      <xdr:row>19</xdr:row>
      <xdr:rowOff>141379</xdr:rowOff>
    </xdr:to>
    <xdr:sp macro="" textlink="">
      <xdr:nvSpPr>
        <xdr:cNvPr id="55" name="Rectangle 54">
          <a:extLst>
            <a:ext uri="{FF2B5EF4-FFF2-40B4-BE49-F238E27FC236}">
              <a16:creationId xmlns:a16="http://schemas.microsoft.com/office/drawing/2014/main" id="{03CB5101-4850-62A1-ED1C-59F50EA1C6E4}"/>
            </a:ext>
          </a:extLst>
        </xdr:cNvPr>
        <xdr:cNvSpPr/>
      </xdr:nvSpPr>
      <xdr:spPr>
        <a:xfrm>
          <a:off x="6360250" y="422489"/>
          <a:ext cx="8460000" cy="3282705"/>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185056</xdr:colOff>
      <xdr:row>19</xdr:row>
      <xdr:rowOff>141831</xdr:rowOff>
    </xdr:from>
    <xdr:to>
      <xdr:col>24</xdr:col>
      <xdr:colOff>185057</xdr:colOff>
      <xdr:row>41</xdr:row>
      <xdr:rowOff>21771</xdr:rowOff>
    </xdr:to>
    <xdr:sp macro="" textlink="">
      <xdr:nvSpPr>
        <xdr:cNvPr id="65" name="Rectangle 64">
          <a:extLst>
            <a:ext uri="{FF2B5EF4-FFF2-40B4-BE49-F238E27FC236}">
              <a16:creationId xmlns:a16="http://schemas.microsoft.com/office/drawing/2014/main" id="{DD253918-8C6F-302B-36E7-9BC688BB8C6D}"/>
            </a:ext>
          </a:extLst>
        </xdr:cNvPr>
        <xdr:cNvSpPr/>
      </xdr:nvSpPr>
      <xdr:spPr>
        <a:xfrm>
          <a:off x="185056" y="3657917"/>
          <a:ext cx="14630401" cy="3951197"/>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126212</xdr:colOff>
      <xdr:row>2</xdr:row>
      <xdr:rowOff>111936</xdr:rowOff>
    </xdr:from>
    <xdr:to>
      <xdr:col>20</xdr:col>
      <xdr:colOff>608612</xdr:colOff>
      <xdr:row>5</xdr:row>
      <xdr:rowOff>19400</xdr:rowOff>
    </xdr:to>
    <xdr:sp macro="" textlink="">
      <xdr:nvSpPr>
        <xdr:cNvPr id="68" name="TextBox 67">
          <a:extLst>
            <a:ext uri="{FF2B5EF4-FFF2-40B4-BE49-F238E27FC236}">
              <a16:creationId xmlns:a16="http://schemas.microsoft.com/office/drawing/2014/main" id="{EAB0D103-00DC-40EB-A793-C018FCDF1932}"/>
            </a:ext>
          </a:extLst>
        </xdr:cNvPr>
        <xdr:cNvSpPr txBox="1"/>
      </xdr:nvSpPr>
      <xdr:spPr>
        <a:xfrm>
          <a:off x="8660612" y="482050"/>
          <a:ext cx="4140000" cy="462636"/>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 by GDP</a:t>
          </a:r>
        </a:p>
      </xdr:txBody>
    </xdr:sp>
    <xdr:clientData/>
  </xdr:twoCellAnchor>
  <xdr:twoCellAnchor>
    <xdr:from>
      <xdr:col>24</xdr:col>
      <xdr:colOff>187482</xdr:colOff>
      <xdr:row>2</xdr:row>
      <xdr:rowOff>46579</xdr:rowOff>
    </xdr:from>
    <xdr:to>
      <xdr:col>32</xdr:col>
      <xdr:colOff>602682</xdr:colOff>
      <xdr:row>41</xdr:row>
      <xdr:rowOff>21771</xdr:rowOff>
    </xdr:to>
    <xdr:grpSp>
      <xdr:nvGrpSpPr>
        <xdr:cNvPr id="12" name="Group 11">
          <a:extLst>
            <a:ext uri="{FF2B5EF4-FFF2-40B4-BE49-F238E27FC236}">
              <a16:creationId xmlns:a16="http://schemas.microsoft.com/office/drawing/2014/main" id="{F5326391-519C-9672-8F26-0F26B14E6403}"/>
            </a:ext>
          </a:extLst>
        </xdr:cNvPr>
        <xdr:cNvGrpSpPr/>
      </xdr:nvGrpSpPr>
      <xdr:grpSpPr>
        <a:xfrm>
          <a:off x="14817882" y="421717"/>
          <a:ext cx="5292000" cy="7290392"/>
          <a:chOff x="14796111" y="449350"/>
          <a:chExt cx="5292000" cy="7192421"/>
        </a:xfrm>
      </xdr:grpSpPr>
      <xdr:sp macro="" textlink="">
        <xdr:nvSpPr>
          <xdr:cNvPr id="63" name="Rectangle 62">
            <a:extLst>
              <a:ext uri="{FF2B5EF4-FFF2-40B4-BE49-F238E27FC236}">
                <a16:creationId xmlns:a16="http://schemas.microsoft.com/office/drawing/2014/main" id="{213238E5-9E5F-915B-9CF3-17BEF0F63655}"/>
              </a:ext>
            </a:extLst>
          </xdr:cNvPr>
          <xdr:cNvSpPr/>
        </xdr:nvSpPr>
        <xdr:spPr>
          <a:xfrm>
            <a:off x="14796111" y="449350"/>
            <a:ext cx="5292000" cy="7192421"/>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8" name="Group 7">
            <a:extLst>
              <a:ext uri="{FF2B5EF4-FFF2-40B4-BE49-F238E27FC236}">
                <a16:creationId xmlns:a16="http://schemas.microsoft.com/office/drawing/2014/main" id="{58712ACA-B7E0-692E-0309-1849848F417A}"/>
              </a:ext>
            </a:extLst>
          </xdr:cNvPr>
          <xdr:cNvGrpSpPr/>
        </xdr:nvGrpSpPr>
        <xdr:grpSpPr>
          <a:xfrm>
            <a:off x="14815475" y="1056629"/>
            <a:ext cx="5231852" cy="6510452"/>
            <a:chOff x="14837246" y="991315"/>
            <a:chExt cx="5231852" cy="6510452"/>
          </a:xfrm>
        </xdr:grpSpPr>
        <xdr:graphicFrame macro="">
          <xdr:nvGraphicFramePr>
            <xdr:cNvPr id="60" name="Chart 59">
              <a:extLst>
                <a:ext uri="{FF2B5EF4-FFF2-40B4-BE49-F238E27FC236}">
                  <a16:creationId xmlns:a16="http://schemas.microsoft.com/office/drawing/2014/main" id="{6BC19D81-BA35-42BD-8A74-7A4F14C92A7A}"/>
                </a:ext>
              </a:extLst>
            </xdr:cNvPr>
            <xdr:cNvGraphicFramePr>
              <a:graphicFrameLocks/>
            </xdr:cNvGraphicFramePr>
          </xdr:nvGraphicFramePr>
          <xdr:xfrm>
            <a:off x="14849098" y="991315"/>
            <a:ext cx="5220000" cy="3240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9" name="Chart 58">
              <a:extLst>
                <a:ext uri="{FF2B5EF4-FFF2-40B4-BE49-F238E27FC236}">
                  <a16:creationId xmlns:a16="http://schemas.microsoft.com/office/drawing/2014/main" id="{011F44EA-E42F-4816-A580-0A359384B0F3}"/>
                </a:ext>
              </a:extLst>
            </xdr:cNvPr>
            <xdr:cNvGraphicFramePr>
              <a:graphicFrameLocks/>
            </xdr:cNvGraphicFramePr>
          </xdr:nvGraphicFramePr>
          <xdr:xfrm>
            <a:off x="14837246" y="4261767"/>
            <a:ext cx="5220000" cy="3240000"/>
          </xdr:xfrm>
          <a:graphic>
            <a:graphicData uri="http://schemas.openxmlformats.org/drawingml/2006/chart">
              <c:chart xmlns:c="http://schemas.openxmlformats.org/drawingml/2006/chart" xmlns:r="http://schemas.openxmlformats.org/officeDocument/2006/relationships" r:id="rId3"/>
            </a:graphicData>
          </a:graphic>
        </xdr:graphicFrame>
      </xdr:grpSp>
      <xdr:sp macro="" textlink="">
        <xdr:nvSpPr>
          <xdr:cNvPr id="4" name="TextBox 3">
            <a:extLst>
              <a:ext uri="{FF2B5EF4-FFF2-40B4-BE49-F238E27FC236}">
                <a16:creationId xmlns:a16="http://schemas.microsoft.com/office/drawing/2014/main" id="{293A83A4-30E1-44A5-990B-142CADF3C92D}"/>
              </a:ext>
            </a:extLst>
          </xdr:cNvPr>
          <xdr:cNvSpPr txBox="1"/>
        </xdr:nvSpPr>
        <xdr:spPr>
          <a:xfrm>
            <a:off x="15002940" y="503778"/>
            <a:ext cx="5004000" cy="462636"/>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 by BMI</a:t>
            </a:r>
          </a:p>
        </xdr:txBody>
      </xdr:sp>
    </xdr:grpSp>
    <xdr:clientData/>
  </xdr:twoCellAnchor>
  <xdr:twoCellAnchor>
    <xdr:from>
      <xdr:col>0</xdr:col>
      <xdr:colOff>185057</xdr:colOff>
      <xdr:row>20</xdr:row>
      <xdr:rowOff>32974</xdr:rowOff>
    </xdr:from>
    <xdr:to>
      <xdr:col>24</xdr:col>
      <xdr:colOff>99236</xdr:colOff>
      <xdr:row>41</xdr:row>
      <xdr:rowOff>25945</xdr:rowOff>
    </xdr:to>
    <xdr:grpSp>
      <xdr:nvGrpSpPr>
        <xdr:cNvPr id="24" name="Group 23">
          <a:extLst>
            <a:ext uri="{FF2B5EF4-FFF2-40B4-BE49-F238E27FC236}">
              <a16:creationId xmlns:a16="http://schemas.microsoft.com/office/drawing/2014/main" id="{745D08E7-0FA6-0CFE-5BFC-441428ED9251}"/>
            </a:ext>
          </a:extLst>
        </xdr:cNvPr>
        <xdr:cNvGrpSpPr/>
      </xdr:nvGrpSpPr>
      <xdr:grpSpPr>
        <a:xfrm>
          <a:off x="185057" y="3784359"/>
          <a:ext cx="14544579" cy="3931924"/>
          <a:chOff x="185057" y="3734117"/>
          <a:chExt cx="14544579" cy="3879171"/>
        </a:xfrm>
      </xdr:grpSpPr>
      <xdr:graphicFrame macro="">
        <xdr:nvGraphicFramePr>
          <xdr:cNvPr id="62" name="Chart 61">
            <a:extLst>
              <a:ext uri="{FF2B5EF4-FFF2-40B4-BE49-F238E27FC236}">
                <a16:creationId xmlns:a16="http://schemas.microsoft.com/office/drawing/2014/main" id="{DB5D3627-D5F9-41F6-A025-C133482842C4}"/>
              </a:ext>
            </a:extLst>
          </xdr:cNvPr>
          <xdr:cNvGraphicFramePr>
            <a:graphicFrameLocks/>
          </xdr:cNvGraphicFramePr>
        </xdr:nvGraphicFramePr>
        <xdr:xfrm>
          <a:off x="8429636" y="4043498"/>
          <a:ext cx="6300000" cy="3528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1" name="Chart 60">
            <a:extLst>
              <a:ext uri="{FF2B5EF4-FFF2-40B4-BE49-F238E27FC236}">
                <a16:creationId xmlns:a16="http://schemas.microsoft.com/office/drawing/2014/main" id="{C81C6F60-E04C-4839-9F5B-886501F89943}"/>
              </a:ext>
            </a:extLst>
          </xdr:cNvPr>
          <xdr:cNvGraphicFramePr>
            <a:graphicFrameLocks/>
          </xdr:cNvGraphicFramePr>
        </xdr:nvGraphicFramePr>
        <xdr:xfrm>
          <a:off x="2091309" y="4050732"/>
          <a:ext cx="6300000" cy="35280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19" name="Country 3">
                <a:extLst>
                  <a:ext uri="{FF2B5EF4-FFF2-40B4-BE49-F238E27FC236}">
                    <a16:creationId xmlns:a16="http://schemas.microsoft.com/office/drawing/2014/main" id="{95F6E455-12DC-4DC2-A5F8-EA14FABCB563}"/>
                  </a:ext>
                </a:extLst>
              </xdr:cNvPr>
              <xdr:cNvGraphicFramePr/>
            </xdr:nvGraphicFramePr>
            <xdr:xfrm>
              <a:off x="185057" y="5813288"/>
              <a:ext cx="1620000" cy="180000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85057" y="5891805"/>
                <a:ext cx="1620000" cy="18244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Country 2">
                <a:extLst>
                  <a:ext uri="{FF2B5EF4-FFF2-40B4-BE49-F238E27FC236}">
                    <a16:creationId xmlns:a16="http://schemas.microsoft.com/office/drawing/2014/main" id="{B1D1A6FE-4513-47B3-B52F-4B9D1F282C50}"/>
                  </a:ext>
                </a:extLst>
              </xdr:cNvPr>
              <xdr:cNvGraphicFramePr/>
            </xdr:nvGraphicFramePr>
            <xdr:xfrm>
              <a:off x="195940" y="3973603"/>
              <a:ext cx="1620000" cy="180000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95940" y="4027102"/>
                <a:ext cx="1620000" cy="18244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3" name="TextBox 22">
            <a:extLst>
              <a:ext uri="{FF2B5EF4-FFF2-40B4-BE49-F238E27FC236}">
                <a16:creationId xmlns:a16="http://schemas.microsoft.com/office/drawing/2014/main" id="{578DEE31-7787-451C-92BD-6A68D8345B3D}"/>
              </a:ext>
            </a:extLst>
          </xdr:cNvPr>
          <xdr:cNvSpPr txBox="1"/>
        </xdr:nvSpPr>
        <xdr:spPr>
          <a:xfrm>
            <a:off x="5943599" y="3734117"/>
            <a:ext cx="5004000" cy="324000"/>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latin typeface="Arial" panose="020B0604020202020204" pitchFamily="34" charset="0"/>
                <a:cs typeface="Arial" panose="020B0604020202020204" pitchFamily="34" charset="0"/>
              </a:rPr>
              <a:t>Trend of Adult Mortality Rates</a:t>
            </a:r>
            <a:endParaRPr lang="en-GB" sz="1200" b="1">
              <a:solidFill>
                <a:sysClr val="windowText" lastClr="000000"/>
              </a:solidFill>
              <a:latin typeface="Arial" panose="020B0604020202020204" pitchFamily="34" charset="0"/>
              <a:cs typeface="Arial" panose="020B0604020202020204" pitchFamily="34" charset="0"/>
            </a:endParaRPr>
          </a:p>
        </xdr:txBody>
      </xdr:sp>
    </xdr:grpSp>
    <xdr:clientData/>
  </xdr:twoCellAnchor>
  <xdr:twoCellAnchor>
    <xdr:from>
      <xdr:col>0</xdr:col>
      <xdr:colOff>195944</xdr:colOff>
      <xdr:row>0</xdr:row>
      <xdr:rowOff>54428</xdr:rowOff>
    </xdr:from>
    <xdr:to>
      <xdr:col>33</xdr:col>
      <xdr:colOff>0</xdr:colOff>
      <xdr:row>2</xdr:row>
      <xdr:rowOff>141515</xdr:rowOff>
    </xdr:to>
    <xdr:sp macro="" textlink="">
      <xdr:nvSpPr>
        <xdr:cNvPr id="25" name="Rectangle 24">
          <a:extLst>
            <a:ext uri="{FF2B5EF4-FFF2-40B4-BE49-F238E27FC236}">
              <a16:creationId xmlns:a16="http://schemas.microsoft.com/office/drawing/2014/main" id="{017FAA42-31EB-6427-35D2-A642C1EC5A42}"/>
            </a:ext>
          </a:extLst>
        </xdr:cNvPr>
        <xdr:cNvSpPr/>
      </xdr:nvSpPr>
      <xdr:spPr>
        <a:xfrm>
          <a:off x="195944" y="54428"/>
          <a:ext cx="19920856" cy="45720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chemeClr val="tx1"/>
              </a:solidFill>
              <a:latin typeface="Arial" panose="020B0604020202020204" pitchFamily="34" charset="0"/>
              <a:cs typeface="Arial" panose="020B0604020202020204" pitchFamily="34" charset="0"/>
            </a:rPr>
            <a:t>World Life Expectancy Dashboard</a:t>
          </a:r>
        </a:p>
      </xdr:txBody>
    </xdr:sp>
    <xdr:clientData/>
  </xdr:twoCellAnchor>
  <xdr:twoCellAnchor>
    <xdr:from>
      <xdr:col>10</xdr:col>
      <xdr:colOff>287696</xdr:colOff>
      <xdr:row>4</xdr:row>
      <xdr:rowOff>129412</xdr:rowOff>
    </xdr:from>
    <xdr:to>
      <xdr:col>17</xdr:col>
      <xdr:colOff>156896</xdr:colOff>
      <xdr:row>19</xdr:row>
      <xdr:rowOff>120274</xdr:rowOff>
    </xdr:to>
    <xdr:graphicFrame macro="">
      <xdr:nvGraphicFramePr>
        <xdr:cNvPr id="7" name="Chart 6">
          <a:extLst>
            <a:ext uri="{FF2B5EF4-FFF2-40B4-BE49-F238E27FC236}">
              <a16:creationId xmlns:a16="http://schemas.microsoft.com/office/drawing/2014/main" id="{43B2C7EF-5FB2-4935-B5D8-ECD37E84B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246185</xdr:colOff>
      <xdr:row>4</xdr:row>
      <xdr:rowOff>128954</xdr:rowOff>
    </xdr:from>
    <xdr:to>
      <xdr:col>24</xdr:col>
      <xdr:colOff>115385</xdr:colOff>
      <xdr:row>19</xdr:row>
      <xdr:rowOff>119816</xdr:rowOff>
    </xdr:to>
    <xdr:graphicFrame macro="">
      <xdr:nvGraphicFramePr>
        <xdr:cNvPr id="9" name="Chart 8">
          <a:extLst>
            <a:ext uri="{FF2B5EF4-FFF2-40B4-BE49-F238E27FC236}">
              <a16:creationId xmlns:a16="http://schemas.microsoft.com/office/drawing/2014/main" id="{3E9D9327-CF3E-446F-A90E-101F152A4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586737</xdr:colOff>
      <xdr:row>9</xdr:row>
      <xdr:rowOff>38100</xdr:rowOff>
    </xdr:from>
    <xdr:to>
      <xdr:col>23</xdr:col>
      <xdr:colOff>471360</xdr:colOff>
      <xdr:row>44</xdr:row>
      <xdr:rowOff>136800</xdr:rowOff>
    </xdr:to>
    <xdr:grpSp>
      <xdr:nvGrpSpPr>
        <xdr:cNvPr id="10" name="Group 9">
          <a:extLst>
            <a:ext uri="{FF2B5EF4-FFF2-40B4-BE49-F238E27FC236}">
              <a16:creationId xmlns:a16="http://schemas.microsoft.com/office/drawing/2014/main" id="{9F1E1D63-DB3E-FED9-4D89-C314482C4F96}"/>
            </a:ext>
          </a:extLst>
        </xdr:cNvPr>
        <xdr:cNvGrpSpPr/>
      </xdr:nvGrpSpPr>
      <xdr:grpSpPr>
        <a:xfrm>
          <a:off x="4244337" y="1684020"/>
          <a:ext cx="8662863" cy="6499500"/>
          <a:chOff x="3634737" y="1798320"/>
          <a:chExt cx="8914323" cy="6499500"/>
        </a:xfrm>
      </xdr:grpSpPr>
      <xdr:grpSp>
        <xdr:nvGrpSpPr>
          <xdr:cNvPr id="9" name="Group 8">
            <a:extLst>
              <a:ext uri="{FF2B5EF4-FFF2-40B4-BE49-F238E27FC236}">
                <a16:creationId xmlns:a16="http://schemas.microsoft.com/office/drawing/2014/main" id="{545FD681-8DEC-85EB-C12C-0A6DD4AB5F07}"/>
              </a:ext>
            </a:extLst>
          </xdr:cNvPr>
          <xdr:cNvGrpSpPr/>
        </xdr:nvGrpSpPr>
        <xdr:grpSpPr>
          <a:xfrm>
            <a:off x="3634737" y="1798320"/>
            <a:ext cx="8891460" cy="6499500"/>
            <a:chOff x="3657597" y="1752600"/>
            <a:chExt cx="8891460" cy="6499500"/>
          </a:xfrm>
        </xdr:grpSpPr>
        <xdr:graphicFrame macro="">
          <xdr:nvGraphicFramePr>
            <xdr:cNvPr id="3" name="Chart 2">
              <a:extLst>
                <a:ext uri="{FF2B5EF4-FFF2-40B4-BE49-F238E27FC236}">
                  <a16:creationId xmlns:a16="http://schemas.microsoft.com/office/drawing/2014/main" id="{74211343-A612-4170-96F3-CF73CF8C6289}"/>
                </a:ext>
              </a:extLst>
            </xdr:cNvPr>
            <xdr:cNvGraphicFramePr>
              <a:graphicFrameLocks/>
            </xdr:cNvGraphicFramePr>
          </xdr:nvGraphicFramePr>
          <xdr:xfrm>
            <a:off x="3657597" y="5372100"/>
            <a:ext cx="6112422" cy="28800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8471E648-7297-2D3D-2BA4-155AD33C5393}"/>
                    </a:ext>
                  </a:extLst>
                </xdr:cNvPr>
                <xdr:cNvGraphicFramePr/>
              </xdr:nvGraphicFramePr>
              <xdr:xfrm>
                <a:off x="11231227" y="5402705"/>
                <a:ext cx="1317830" cy="180000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817967" y="5334125"/>
                  <a:ext cx="1317830" cy="180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 name="Chart 1">
              <a:extLst>
                <a:ext uri="{FF2B5EF4-FFF2-40B4-BE49-F238E27FC236}">
                  <a16:creationId xmlns:a16="http://schemas.microsoft.com/office/drawing/2014/main" id="{3FFCFEA2-1DC5-CA39-8CB9-9B07B973EC2A}"/>
                </a:ext>
              </a:extLst>
            </xdr:cNvPr>
            <xdr:cNvGraphicFramePr/>
          </xdr:nvGraphicFramePr>
          <xdr:xfrm>
            <a:off x="3657600" y="1752600"/>
            <a:ext cx="6112422" cy="2880000"/>
          </xdr:xfrm>
          <a:graphic>
            <a:graphicData uri="http://schemas.openxmlformats.org/drawingml/2006/chart">
              <c:chart xmlns:c="http://schemas.openxmlformats.org/drawingml/2006/chart" xmlns:r="http://schemas.openxmlformats.org/officeDocument/2006/relationships" r:id="rId2"/>
            </a:graphicData>
          </a:graphic>
        </xdr:graphicFrame>
      </xdr:grpSp>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B221F230-B42F-1B96-26B1-6D80845913A9}"/>
                  </a:ext>
                </a:extLst>
              </xdr:cNvPr>
              <xdr:cNvGraphicFramePr/>
            </xdr:nvGraphicFramePr>
            <xdr:xfrm>
              <a:off x="11241361" y="1801359"/>
              <a:ext cx="1307699" cy="180000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850961" y="1687059"/>
                <a:ext cx="1307699" cy="180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723900</xdr:colOff>
      <xdr:row>5</xdr:row>
      <xdr:rowOff>167640</xdr:rowOff>
    </xdr:from>
    <xdr:to>
      <xdr:col>15</xdr:col>
      <xdr:colOff>304800</xdr:colOff>
      <xdr:row>24</xdr:row>
      <xdr:rowOff>99060</xdr:rowOff>
    </xdr:to>
    <xdr:graphicFrame macro="">
      <xdr:nvGraphicFramePr>
        <xdr:cNvPr id="2" name="Chart 1">
          <a:extLst>
            <a:ext uri="{FF2B5EF4-FFF2-40B4-BE49-F238E27FC236}">
              <a16:creationId xmlns:a16="http://schemas.microsoft.com/office/drawing/2014/main" id="{83628584-CD79-68A0-19E3-CFE4CBEF6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Madushani" refreshedDate="45823.276331828703" createdVersion="8" refreshedVersion="8" minRefreshableVersion="3" recordCount="80" xr:uid="{2ACDF66A-B0D1-499E-9323-4512E23AAEC4}">
  <cacheSource type="worksheet">
    <worksheetSource ref="A1:E81" sheet="Adult_Mortality-High"/>
  </cacheSource>
  <cacheFields count="5">
    <cacheField name="Country" numFmtId="0">
      <sharedItems count="5">
        <s v="Albania"/>
        <s v="Cyprus"/>
        <s v="Iceland"/>
        <s v="Saudi Arabia"/>
        <s v="Tunisia"/>
      </sharedItems>
    </cacheField>
    <cacheField name="Year" numFmtId="0">
      <sharedItems containsSemiMixedTypes="0" containsString="0" containsNumber="1" containsInteger="1" minValue="2007" maxValue="2022" count="16">
        <n v="2007"/>
        <n v="2008"/>
        <n v="2009"/>
        <n v="2010"/>
        <n v="2011"/>
        <n v="2012"/>
        <n v="2013"/>
        <n v="2014"/>
        <n v="2015"/>
        <n v="2016"/>
        <n v="2017"/>
        <n v="2018"/>
        <n v="2019"/>
        <n v="2020"/>
        <n v="2021"/>
        <n v="2022"/>
      </sharedItems>
    </cacheField>
    <cacheField name="Life expectancy" numFmtId="0">
      <sharedItems containsSemiMixedTypes="0" containsString="0" containsNumber="1" minValue="72.599999999999994" maxValue="88" count="60">
        <n v="72.599999999999994"/>
        <n v="73.599999999999994"/>
        <n v="73.3"/>
        <n v="72.8"/>
        <n v="73"/>
        <n v="73.5"/>
        <n v="74.2"/>
        <n v="75.900000000000006"/>
        <n v="75.3"/>
        <n v="76.099999999999994"/>
        <n v="76.2"/>
        <n v="76.599999999999994"/>
        <n v="76.900000000000006"/>
        <n v="77.2"/>
        <n v="77.5"/>
        <n v="77.8"/>
        <n v="78.099999999999994"/>
        <n v="78.2"/>
        <n v="78.400000000000006"/>
        <n v="78.5"/>
        <n v="78.599999999999994"/>
        <n v="78.7"/>
        <n v="78.8"/>
        <n v="78.900000000000006"/>
        <n v="79.099999999999994"/>
        <n v="79.3"/>
        <n v="79.5"/>
        <n v="79.7"/>
        <n v="80"/>
        <n v="81"/>
        <n v="83"/>
        <n v="85"/>
        <n v="84"/>
        <n v="87"/>
        <n v="88"/>
        <n v="81.099999999999994"/>
        <n v="81.3"/>
        <n v="81.400000000000006"/>
        <n v="81.599999999999994"/>
        <n v="81.8"/>
        <n v="82.1"/>
        <n v="82.5"/>
        <n v="82.4"/>
        <n v="82.7"/>
        <n v="72.900000000000006"/>
        <n v="73.099999999999994"/>
        <n v="73.2"/>
        <n v="73.400000000000006"/>
        <n v="73.7"/>
        <n v="73.900000000000006"/>
        <n v="74.099999999999994"/>
        <n v="74.3"/>
        <n v="74.400000000000006"/>
        <n v="74.5"/>
        <n v="74"/>
        <n v="74.599999999999994"/>
        <n v="74.7"/>
        <n v="74.8"/>
        <n v="74.900000000000006"/>
        <n v="75.099999999999994"/>
      </sharedItems>
    </cacheField>
    <cacheField name="Adult Mortality" numFmtId="0">
      <sharedItems containsSemiMixedTypes="0" containsString="0" containsNumber="1" containsInteger="1" minValue="1" maxValue="112"/>
    </cacheField>
    <cacheField name="Rolling_Total" numFmtId="0">
      <sharedItems containsSemiMixedTypes="0" containsString="0" containsNumber="1" containsInteger="1" minValue="7" maxValue="866"/>
    </cacheField>
  </cacheFields>
  <extLst>
    <ext xmlns:x14="http://schemas.microsoft.com/office/spreadsheetml/2009/9/main" uri="{725AE2AE-9491-48be-B2B4-4EB974FC3084}">
      <x14:pivotCacheDefinition pivotCacheId="89283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Madushani" refreshedDate="45823.282252314813" createdVersion="8" refreshedVersion="8" minRefreshableVersion="3" recordCount="80" xr:uid="{7C0C792F-BABC-4E06-A3B6-2D410971AD68}">
  <cacheSource type="worksheet">
    <worksheetSource ref="A1:E81" sheet="Adult_Mortality-Low"/>
  </cacheSource>
  <cacheFields count="5">
    <cacheField name="Country" numFmtId="0">
      <sharedItems count="5">
        <s v="Botswana"/>
        <s v="CÃƒÂ´te d'Ivoire"/>
        <s v="Lesotho"/>
        <s v="Malawi"/>
        <s v="Zimbabwe"/>
      </sharedItems>
    </cacheField>
    <cacheField name="Year" numFmtId="0">
      <sharedItems containsSemiMixedTypes="0" containsString="0" containsNumber="1" containsInteger="1" minValue="2007" maxValue="2022" count="16">
        <n v="2007"/>
        <n v="2008"/>
        <n v="2009"/>
        <n v="2010"/>
        <n v="2011"/>
        <n v="2012"/>
        <n v="2013"/>
        <n v="2014"/>
        <n v="2015"/>
        <n v="2016"/>
        <n v="2017"/>
        <n v="2018"/>
        <n v="2019"/>
        <n v="2020"/>
        <n v="2021"/>
        <n v="2022"/>
      </sharedItems>
    </cacheField>
    <cacheField name="Life expectancy" numFmtId="0">
      <sharedItems containsSemiMixedTypes="0" containsString="0" containsNumber="1" minValue="43.1" maxValue="67"/>
    </cacheField>
    <cacheField name="Adult Mortality" numFmtId="0">
      <sharedItems containsSemiMixedTypes="0" containsString="0" containsNumber="1" containsInteger="1" minValue="3" maxValue="723"/>
    </cacheField>
    <cacheField name="Rolling_Total" numFmtId="0">
      <sharedItems containsSemiMixedTypes="0" containsString="0" containsNumber="1" containsInteger="1" minValue="461" maxValue="8801"/>
    </cacheField>
  </cacheFields>
  <extLst>
    <ext xmlns:x14="http://schemas.microsoft.com/office/spreadsheetml/2009/9/main" uri="{725AE2AE-9491-48be-B2B4-4EB974FC3084}">
      <x14:pivotCacheDefinition pivotCacheId="11199441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Madushani" refreshedDate="45826.326030902776" createdVersion="8" refreshedVersion="8" minRefreshableVersion="3" recordCount="10" xr:uid="{9BB2F332-53C8-4024-B360-DD4CC35839BF}">
  <cacheSource type="worksheet">
    <worksheetSource ref="A1:C11" sheet="life expectancy per country"/>
  </cacheSource>
  <cacheFields count="3">
    <cacheField name="Country" numFmtId="0">
      <sharedItems count="10">
        <s v="Haiti"/>
        <s v="Zimbabwe"/>
        <s v="Eritrea"/>
        <s v="Rwanda"/>
        <s v="Botswana"/>
        <s v="Venezuela (Bolivarian Republic of)"/>
        <s v="Uzbekistan"/>
        <s v="Uruguay"/>
        <s v="Seychelles"/>
        <s v="Guyana"/>
      </sharedItems>
    </cacheField>
    <cacheField name="Life_Increase" numFmtId="0">
      <sharedItems containsSemiMixedTypes="0" containsString="0" containsNumber="1" containsInteger="1" minValue="1" maxValue="29"/>
    </cacheField>
    <cacheField name="Type" numFmtId="0">
      <sharedItems count="2">
        <s v="Highest"/>
        <s v="Lowe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n v="11"/>
    <n v="11"/>
  </r>
  <r>
    <x v="0"/>
    <x v="1"/>
    <x v="1"/>
    <n v="14"/>
    <n v="25"/>
  </r>
  <r>
    <x v="0"/>
    <x v="2"/>
    <x v="2"/>
    <n v="15"/>
    <n v="40"/>
  </r>
  <r>
    <x v="0"/>
    <x v="3"/>
    <x v="3"/>
    <n v="18"/>
    <n v="58"/>
  </r>
  <r>
    <x v="0"/>
    <x v="4"/>
    <x v="4"/>
    <n v="17"/>
    <n v="75"/>
  </r>
  <r>
    <x v="0"/>
    <x v="5"/>
    <x v="5"/>
    <n v="15"/>
    <n v="90"/>
  </r>
  <r>
    <x v="0"/>
    <x v="6"/>
    <x v="6"/>
    <n v="99"/>
    <n v="189"/>
  </r>
  <r>
    <x v="0"/>
    <x v="7"/>
    <x v="7"/>
    <n v="9"/>
    <n v="198"/>
  </r>
  <r>
    <x v="0"/>
    <x v="8"/>
    <x v="8"/>
    <n v="1"/>
    <n v="199"/>
  </r>
  <r>
    <x v="0"/>
    <x v="9"/>
    <x v="9"/>
    <n v="91"/>
    <n v="290"/>
  </r>
  <r>
    <x v="0"/>
    <x v="10"/>
    <x v="10"/>
    <n v="91"/>
    <n v="381"/>
  </r>
  <r>
    <x v="0"/>
    <x v="11"/>
    <x v="11"/>
    <n v="88"/>
    <n v="469"/>
  </r>
  <r>
    <x v="0"/>
    <x v="12"/>
    <x v="12"/>
    <n v="86"/>
    <n v="555"/>
  </r>
  <r>
    <x v="0"/>
    <x v="13"/>
    <x v="13"/>
    <n v="84"/>
    <n v="639"/>
  </r>
  <r>
    <x v="0"/>
    <x v="14"/>
    <x v="14"/>
    <n v="8"/>
    <n v="647"/>
  </r>
  <r>
    <x v="0"/>
    <x v="15"/>
    <x v="15"/>
    <n v="74"/>
    <n v="721"/>
  </r>
  <r>
    <x v="1"/>
    <x v="0"/>
    <x v="16"/>
    <n v="7"/>
    <n v="7"/>
  </r>
  <r>
    <x v="1"/>
    <x v="1"/>
    <x v="17"/>
    <n v="69"/>
    <n v="76"/>
  </r>
  <r>
    <x v="1"/>
    <x v="2"/>
    <x v="18"/>
    <n v="68"/>
    <n v="144"/>
  </r>
  <r>
    <x v="1"/>
    <x v="3"/>
    <x v="19"/>
    <n v="66"/>
    <n v="210"/>
  </r>
  <r>
    <x v="1"/>
    <x v="4"/>
    <x v="20"/>
    <n v="65"/>
    <n v="275"/>
  </r>
  <r>
    <x v="1"/>
    <x v="5"/>
    <x v="21"/>
    <n v="65"/>
    <n v="340"/>
  </r>
  <r>
    <x v="1"/>
    <x v="6"/>
    <x v="22"/>
    <n v="64"/>
    <n v="404"/>
  </r>
  <r>
    <x v="1"/>
    <x v="7"/>
    <x v="23"/>
    <n v="63"/>
    <n v="467"/>
  </r>
  <r>
    <x v="1"/>
    <x v="8"/>
    <x v="24"/>
    <n v="62"/>
    <n v="529"/>
  </r>
  <r>
    <x v="1"/>
    <x v="9"/>
    <x v="25"/>
    <n v="6"/>
    <n v="535"/>
  </r>
  <r>
    <x v="1"/>
    <x v="10"/>
    <x v="26"/>
    <n v="59"/>
    <n v="594"/>
  </r>
  <r>
    <x v="1"/>
    <x v="11"/>
    <x v="27"/>
    <n v="57"/>
    <n v="651"/>
  </r>
  <r>
    <x v="1"/>
    <x v="12"/>
    <x v="28"/>
    <n v="56"/>
    <n v="707"/>
  </r>
  <r>
    <x v="1"/>
    <x v="13"/>
    <x v="29"/>
    <n v="54"/>
    <n v="761"/>
  </r>
  <r>
    <x v="1"/>
    <x v="14"/>
    <x v="30"/>
    <n v="53"/>
    <n v="814"/>
  </r>
  <r>
    <x v="1"/>
    <x v="15"/>
    <x v="31"/>
    <n v="52"/>
    <n v="866"/>
  </r>
  <r>
    <x v="2"/>
    <x v="0"/>
    <x v="27"/>
    <n v="74"/>
    <n v="74"/>
  </r>
  <r>
    <x v="2"/>
    <x v="1"/>
    <x v="28"/>
    <n v="72"/>
    <n v="146"/>
  </r>
  <r>
    <x v="2"/>
    <x v="2"/>
    <x v="32"/>
    <n v="7"/>
    <n v="153"/>
  </r>
  <r>
    <x v="2"/>
    <x v="3"/>
    <x v="33"/>
    <n v="65"/>
    <n v="218"/>
  </r>
  <r>
    <x v="2"/>
    <x v="4"/>
    <x v="34"/>
    <n v="65"/>
    <n v="283"/>
  </r>
  <r>
    <x v="2"/>
    <x v="5"/>
    <x v="29"/>
    <n v="62"/>
    <n v="345"/>
  </r>
  <r>
    <x v="2"/>
    <x v="6"/>
    <x v="35"/>
    <n v="61"/>
    <n v="406"/>
  </r>
  <r>
    <x v="2"/>
    <x v="7"/>
    <x v="36"/>
    <n v="59"/>
    <n v="465"/>
  </r>
  <r>
    <x v="2"/>
    <x v="8"/>
    <x v="37"/>
    <n v="58"/>
    <n v="523"/>
  </r>
  <r>
    <x v="2"/>
    <x v="9"/>
    <x v="38"/>
    <n v="55"/>
    <n v="578"/>
  </r>
  <r>
    <x v="2"/>
    <x v="10"/>
    <x v="39"/>
    <n v="53"/>
    <n v="631"/>
  </r>
  <r>
    <x v="2"/>
    <x v="11"/>
    <x v="40"/>
    <n v="51"/>
    <n v="682"/>
  </r>
  <r>
    <x v="2"/>
    <x v="12"/>
    <x v="41"/>
    <n v="5"/>
    <n v="687"/>
  </r>
  <r>
    <x v="2"/>
    <x v="13"/>
    <x v="42"/>
    <n v="5"/>
    <n v="692"/>
  </r>
  <r>
    <x v="2"/>
    <x v="14"/>
    <x v="41"/>
    <n v="49"/>
    <n v="741"/>
  </r>
  <r>
    <x v="2"/>
    <x v="15"/>
    <x v="43"/>
    <n v="49"/>
    <n v="790"/>
  </r>
  <r>
    <x v="3"/>
    <x v="0"/>
    <x v="0"/>
    <n v="11"/>
    <n v="11"/>
  </r>
  <r>
    <x v="3"/>
    <x v="1"/>
    <x v="3"/>
    <n v="17"/>
    <n v="28"/>
  </r>
  <r>
    <x v="3"/>
    <x v="2"/>
    <x v="44"/>
    <n v="15"/>
    <n v="43"/>
  </r>
  <r>
    <x v="3"/>
    <x v="3"/>
    <x v="4"/>
    <n v="13"/>
    <n v="56"/>
  </r>
  <r>
    <x v="3"/>
    <x v="4"/>
    <x v="45"/>
    <n v="12"/>
    <n v="68"/>
  </r>
  <r>
    <x v="3"/>
    <x v="5"/>
    <x v="45"/>
    <n v="11"/>
    <n v="79"/>
  </r>
  <r>
    <x v="3"/>
    <x v="6"/>
    <x v="46"/>
    <n v="1"/>
    <n v="80"/>
  </r>
  <r>
    <x v="3"/>
    <x v="7"/>
    <x v="46"/>
    <n v="99"/>
    <n v="179"/>
  </r>
  <r>
    <x v="3"/>
    <x v="8"/>
    <x v="2"/>
    <n v="98"/>
    <n v="277"/>
  </r>
  <r>
    <x v="3"/>
    <x v="9"/>
    <x v="47"/>
    <n v="97"/>
    <n v="374"/>
  </r>
  <r>
    <x v="3"/>
    <x v="10"/>
    <x v="48"/>
    <n v="94"/>
    <n v="468"/>
  </r>
  <r>
    <x v="3"/>
    <x v="11"/>
    <x v="49"/>
    <n v="92"/>
    <n v="560"/>
  </r>
  <r>
    <x v="3"/>
    <x v="12"/>
    <x v="50"/>
    <n v="9"/>
    <n v="569"/>
  </r>
  <r>
    <x v="3"/>
    <x v="13"/>
    <x v="51"/>
    <n v="89"/>
    <n v="658"/>
  </r>
  <r>
    <x v="3"/>
    <x v="14"/>
    <x v="52"/>
    <n v="88"/>
    <n v="746"/>
  </r>
  <r>
    <x v="3"/>
    <x v="15"/>
    <x v="53"/>
    <n v="88"/>
    <n v="834"/>
  </r>
  <r>
    <x v="4"/>
    <x v="0"/>
    <x v="44"/>
    <n v="112"/>
    <n v="112"/>
  </r>
  <r>
    <x v="4"/>
    <x v="1"/>
    <x v="46"/>
    <n v="11"/>
    <n v="123"/>
  </r>
  <r>
    <x v="4"/>
    <x v="2"/>
    <x v="5"/>
    <n v="19"/>
    <n v="142"/>
  </r>
  <r>
    <x v="4"/>
    <x v="3"/>
    <x v="48"/>
    <n v="17"/>
    <n v="159"/>
  </r>
  <r>
    <x v="4"/>
    <x v="4"/>
    <x v="54"/>
    <n v="15"/>
    <n v="174"/>
  </r>
  <r>
    <x v="4"/>
    <x v="5"/>
    <x v="6"/>
    <n v="14"/>
    <n v="188"/>
  </r>
  <r>
    <x v="4"/>
    <x v="6"/>
    <x v="52"/>
    <n v="12"/>
    <n v="200"/>
  </r>
  <r>
    <x v="4"/>
    <x v="7"/>
    <x v="55"/>
    <n v="12"/>
    <n v="212"/>
  </r>
  <r>
    <x v="4"/>
    <x v="8"/>
    <x v="56"/>
    <n v="12"/>
    <n v="224"/>
  </r>
  <r>
    <x v="4"/>
    <x v="9"/>
    <x v="56"/>
    <n v="12"/>
    <n v="236"/>
  </r>
  <r>
    <x v="4"/>
    <x v="10"/>
    <x v="57"/>
    <n v="12"/>
    <n v="248"/>
  </r>
  <r>
    <x v="4"/>
    <x v="11"/>
    <x v="57"/>
    <n v="13"/>
    <n v="261"/>
  </r>
  <r>
    <x v="4"/>
    <x v="12"/>
    <x v="58"/>
    <n v="13"/>
    <n v="274"/>
  </r>
  <r>
    <x v="4"/>
    <x v="13"/>
    <x v="58"/>
    <n v="13"/>
    <n v="287"/>
  </r>
  <r>
    <x v="4"/>
    <x v="14"/>
    <x v="59"/>
    <n v="12"/>
    <n v="299"/>
  </r>
  <r>
    <x v="4"/>
    <x v="15"/>
    <x v="8"/>
    <n v="1"/>
    <n v="3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n v="47.8"/>
    <n v="647"/>
    <n v="647"/>
  </r>
  <r>
    <x v="0"/>
    <x v="1"/>
    <n v="46.7"/>
    <n v="679"/>
    <n v="1326"/>
  </r>
  <r>
    <x v="0"/>
    <x v="2"/>
    <n v="46"/>
    <n v="699"/>
    <n v="2025"/>
  </r>
  <r>
    <x v="0"/>
    <x v="3"/>
    <n v="46.4"/>
    <n v="693"/>
    <n v="2718"/>
  </r>
  <r>
    <x v="0"/>
    <x v="4"/>
    <n v="48.1"/>
    <n v="652"/>
    <n v="3370"/>
  </r>
  <r>
    <x v="0"/>
    <x v="5"/>
    <n v="51.7"/>
    <n v="566"/>
    <n v="3936"/>
  </r>
  <r>
    <x v="0"/>
    <x v="6"/>
    <n v="54.8"/>
    <n v="491"/>
    <n v="4427"/>
  </r>
  <r>
    <x v="0"/>
    <x v="7"/>
    <n v="56.9"/>
    <n v="436"/>
    <n v="4863"/>
  </r>
  <r>
    <x v="0"/>
    <x v="8"/>
    <n v="57.5"/>
    <n v="427"/>
    <n v="5290"/>
  </r>
  <r>
    <x v="0"/>
    <x v="9"/>
    <n v="59.2"/>
    <n v="393"/>
    <n v="5683"/>
  </r>
  <r>
    <x v="0"/>
    <x v="10"/>
    <n v="61.1"/>
    <n v="349"/>
    <n v="6032"/>
  </r>
  <r>
    <x v="0"/>
    <x v="11"/>
    <n v="62.2"/>
    <n v="325"/>
    <n v="6357"/>
  </r>
  <r>
    <x v="0"/>
    <x v="12"/>
    <n v="63.4"/>
    <n v="3"/>
    <n v="6360"/>
  </r>
  <r>
    <x v="0"/>
    <x v="13"/>
    <n v="64.2"/>
    <n v="286"/>
    <n v="6646"/>
  </r>
  <r>
    <x v="0"/>
    <x v="14"/>
    <n v="65.099999999999994"/>
    <n v="268"/>
    <n v="6914"/>
  </r>
  <r>
    <x v="0"/>
    <x v="15"/>
    <n v="65.7"/>
    <n v="256"/>
    <n v="7170"/>
  </r>
  <r>
    <x v="1"/>
    <x v="0"/>
    <n v="47.9"/>
    <n v="461"/>
    <n v="461"/>
  </r>
  <r>
    <x v="1"/>
    <x v="1"/>
    <n v="47.8"/>
    <n v="467"/>
    <n v="928"/>
  </r>
  <r>
    <x v="1"/>
    <x v="2"/>
    <n v="47.7"/>
    <n v="473"/>
    <n v="1401"/>
  </r>
  <r>
    <x v="1"/>
    <x v="3"/>
    <n v="48"/>
    <n v="473"/>
    <n v="1874"/>
  </r>
  <r>
    <x v="1"/>
    <x v="4"/>
    <n v="48.2"/>
    <n v="472"/>
    <n v="2346"/>
  </r>
  <r>
    <x v="1"/>
    <x v="5"/>
    <n v="48.7"/>
    <n v="466"/>
    <n v="2812"/>
  </r>
  <r>
    <x v="1"/>
    <x v="6"/>
    <n v="49.4"/>
    <n v="452"/>
    <n v="3264"/>
  </r>
  <r>
    <x v="1"/>
    <x v="7"/>
    <n v="49.9"/>
    <n v="443"/>
    <n v="3707"/>
  </r>
  <r>
    <x v="1"/>
    <x v="8"/>
    <n v="54"/>
    <n v="437"/>
    <n v="4144"/>
  </r>
  <r>
    <x v="1"/>
    <x v="9"/>
    <n v="51"/>
    <n v="426"/>
    <n v="4570"/>
  </r>
  <r>
    <x v="1"/>
    <x v="10"/>
    <n v="51.5"/>
    <n v="417"/>
    <n v="4987"/>
  </r>
  <r>
    <x v="1"/>
    <x v="11"/>
    <n v="51.7"/>
    <n v="419"/>
    <n v="5406"/>
  </r>
  <r>
    <x v="1"/>
    <x v="12"/>
    <n v="52"/>
    <n v="415"/>
    <n v="5821"/>
  </r>
  <r>
    <x v="1"/>
    <x v="13"/>
    <n v="52.3"/>
    <n v="412"/>
    <n v="6233"/>
  </r>
  <r>
    <x v="1"/>
    <x v="14"/>
    <n v="52.8"/>
    <n v="47"/>
    <n v="6280"/>
  </r>
  <r>
    <x v="1"/>
    <x v="15"/>
    <n v="53.3"/>
    <n v="397"/>
    <n v="6677"/>
  </r>
  <r>
    <x v="2"/>
    <x v="0"/>
    <n v="49.3"/>
    <n v="543"/>
    <n v="543"/>
  </r>
  <r>
    <x v="2"/>
    <x v="1"/>
    <n v="47.8"/>
    <n v="586"/>
    <n v="1129"/>
  </r>
  <r>
    <x v="2"/>
    <x v="2"/>
    <n v="46.4"/>
    <n v="622"/>
    <n v="1751"/>
  </r>
  <r>
    <x v="2"/>
    <x v="3"/>
    <n v="45.5"/>
    <n v="648"/>
    <n v="2399"/>
  </r>
  <r>
    <x v="2"/>
    <x v="4"/>
    <n v="44.8"/>
    <n v="666"/>
    <n v="3065"/>
  </r>
  <r>
    <x v="2"/>
    <x v="5"/>
    <n v="44.5"/>
    <n v="675"/>
    <n v="3740"/>
  </r>
  <r>
    <x v="2"/>
    <x v="6"/>
    <n v="45.3"/>
    <n v="654"/>
    <n v="4394"/>
  </r>
  <r>
    <x v="2"/>
    <x v="7"/>
    <n v="46.2"/>
    <n v="633"/>
    <n v="5027"/>
  </r>
  <r>
    <x v="2"/>
    <x v="8"/>
    <n v="47.8"/>
    <n v="592"/>
    <n v="5619"/>
  </r>
  <r>
    <x v="2"/>
    <x v="9"/>
    <n v="49.4"/>
    <n v="566"/>
    <n v="6185"/>
  </r>
  <r>
    <x v="2"/>
    <x v="10"/>
    <n v="51.1"/>
    <n v="527"/>
    <n v="6712"/>
  </r>
  <r>
    <x v="2"/>
    <x v="11"/>
    <n v="52.3"/>
    <n v="52"/>
    <n v="6764"/>
  </r>
  <r>
    <x v="2"/>
    <x v="12"/>
    <n v="52.2"/>
    <n v="513"/>
    <n v="7277"/>
  </r>
  <r>
    <x v="2"/>
    <x v="13"/>
    <n v="52.1"/>
    <n v="518"/>
    <n v="7795"/>
  </r>
  <r>
    <x v="2"/>
    <x v="14"/>
    <n v="52.1"/>
    <n v="522"/>
    <n v="8317"/>
  </r>
  <r>
    <x v="2"/>
    <x v="15"/>
    <n v="53.7"/>
    <n v="484"/>
    <n v="8801"/>
  </r>
  <r>
    <x v="3"/>
    <x v="0"/>
    <n v="43.1"/>
    <n v="588"/>
    <n v="588"/>
  </r>
  <r>
    <x v="3"/>
    <x v="1"/>
    <n v="43.5"/>
    <n v="599"/>
    <n v="1187"/>
  </r>
  <r>
    <x v="3"/>
    <x v="2"/>
    <n v="44"/>
    <n v="67"/>
    <n v="1254"/>
  </r>
  <r>
    <x v="3"/>
    <x v="3"/>
    <n v="44.6"/>
    <n v="613"/>
    <n v="1867"/>
  </r>
  <r>
    <x v="3"/>
    <x v="4"/>
    <n v="45.1"/>
    <n v="615"/>
    <n v="2482"/>
  </r>
  <r>
    <x v="3"/>
    <x v="5"/>
    <n v="46"/>
    <n v="66"/>
    <n v="2548"/>
  </r>
  <r>
    <x v="3"/>
    <x v="6"/>
    <n v="47.1"/>
    <n v="587"/>
    <n v="3135"/>
  </r>
  <r>
    <x v="3"/>
    <x v="7"/>
    <n v="48.5"/>
    <n v="559"/>
    <n v="3694"/>
  </r>
  <r>
    <x v="3"/>
    <x v="8"/>
    <n v="50"/>
    <n v="525"/>
    <n v="4219"/>
  </r>
  <r>
    <x v="3"/>
    <x v="9"/>
    <n v="51.5"/>
    <n v="491"/>
    <n v="4710"/>
  </r>
  <r>
    <x v="3"/>
    <x v="10"/>
    <n v="52.9"/>
    <n v="462"/>
    <n v="5172"/>
  </r>
  <r>
    <x v="3"/>
    <x v="11"/>
    <n v="54.1"/>
    <n v="441"/>
    <n v="5613"/>
  </r>
  <r>
    <x v="3"/>
    <x v="12"/>
    <n v="55.3"/>
    <n v="42"/>
    <n v="5655"/>
  </r>
  <r>
    <x v="3"/>
    <x v="13"/>
    <n v="56.7"/>
    <n v="394"/>
    <n v="6049"/>
  </r>
  <r>
    <x v="3"/>
    <x v="14"/>
    <n v="57.6"/>
    <n v="377"/>
    <n v="6426"/>
  </r>
  <r>
    <x v="3"/>
    <x v="15"/>
    <n v="58.3"/>
    <n v="365"/>
    <n v="6791"/>
  </r>
  <r>
    <x v="4"/>
    <x v="0"/>
    <n v="46"/>
    <n v="665"/>
    <n v="665"/>
  </r>
  <r>
    <x v="4"/>
    <x v="1"/>
    <n v="45.3"/>
    <n v="686"/>
    <n v="1351"/>
  </r>
  <r>
    <x v="4"/>
    <x v="2"/>
    <n v="44.8"/>
    <n v="73"/>
    <n v="1424"/>
  </r>
  <r>
    <x v="4"/>
    <x v="3"/>
    <n v="44.5"/>
    <n v="715"/>
    <n v="2139"/>
  </r>
  <r>
    <x v="4"/>
    <x v="4"/>
    <n v="44.3"/>
    <n v="723"/>
    <n v="2862"/>
  </r>
  <r>
    <x v="4"/>
    <x v="5"/>
    <n v="44.6"/>
    <n v="717"/>
    <n v="3579"/>
  </r>
  <r>
    <x v="4"/>
    <x v="6"/>
    <n v="45.4"/>
    <n v="7"/>
    <n v="3586"/>
  </r>
  <r>
    <x v="4"/>
    <x v="7"/>
    <n v="46.6"/>
    <n v="67"/>
    <n v="3653"/>
  </r>
  <r>
    <x v="4"/>
    <x v="8"/>
    <n v="48.2"/>
    <n v="632"/>
    <n v="4285"/>
  </r>
  <r>
    <x v="4"/>
    <x v="9"/>
    <n v="50"/>
    <n v="587"/>
    <n v="4872"/>
  </r>
  <r>
    <x v="4"/>
    <x v="10"/>
    <n v="52.4"/>
    <n v="527"/>
    <n v="5399"/>
  </r>
  <r>
    <x v="4"/>
    <x v="11"/>
    <n v="54.9"/>
    <n v="464"/>
    <n v="5863"/>
  </r>
  <r>
    <x v="4"/>
    <x v="12"/>
    <n v="56.6"/>
    <n v="429"/>
    <n v="6292"/>
  </r>
  <r>
    <x v="4"/>
    <x v="13"/>
    <n v="58"/>
    <n v="399"/>
    <n v="6691"/>
  </r>
  <r>
    <x v="4"/>
    <x v="14"/>
    <n v="59.2"/>
    <n v="371"/>
    <n v="7062"/>
  </r>
  <r>
    <x v="4"/>
    <x v="15"/>
    <n v="67"/>
    <n v="336"/>
    <n v="739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9"/>
    <x v="0"/>
  </r>
  <r>
    <x v="1"/>
    <n v="23"/>
    <x v="0"/>
  </r>
  <r>
    <x v="2"/>
    <n v="22"/>
    <x v="0"/>
  </r>
  <r>
    <x v="3"/>
    <n v="20"/>
    <x v="0"/>
  </r>
  <r>
    <x v="4"/>
    <n v="20"/>
    <x v="0"/>
  </r>
  <r>
    <x v="5"/>
    <n v="2"/>
    <x v="1"/>
  </r>
  <r>
    <x v="6"/>
    <n v="2"/>
    <x v="1"/>
  </r>
  <r>
    <x v="7"/>
    <n v="2"/>
    <x v="1"/>
  </r>
  <r>
    <x v="8"/>
    <n v="1"/>
    <x v="1"/>
  </r>
  <r>
    <x v="9"/>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FF2998-E6E3-460A-A101-A0C318490BC2}"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5:G27" firstHeaderRow="1" firstDataRow="2" firstDataCol="1"/>
  <pivotFields count="3">
    <pivotField axis="axisRow" showAll="0" sortType="descending">
      <items count="11">
        <item x="4"/>
        <item x="2"/>
        <item x="9"/>
        <item x="0"/>
        <item x="3"/>
        <item x="8"/>
        <item x="7"/>
        <item x="6"/>
        <item x="5"/>
        <item x="1"/>
        <item t="default"/>
      </items>
      <autoSortScope>
        <pivotArea dataOnly="0" outline="0" fieldPosition="0">
          <references count="1">
            <reference field="4294967294" count="1" selected="0">
              <x v="0"/>
            </reference>
          </references>
        </pivotArea>
      </autoSortScope>
    </pivotField>
    <pivotField dataField="1" showAll="0"/>
    <pivotField axis="axisCol" showAll="0">
      <items count="3">
        <item x="0"/>
        <item x="1"/>
        <item t="default"/>
      </items>
    </pivotField>
  </pivotFields>
  <rowFields count="1">
    <field x="0"/>
  </rowFields>
  <rowItems count="11">
    <i>
      <x v="3"/>
    </i>
    <i>
      <x v="9"/>
    </i>
    <i>
      <x v="1"/>
    </i>
    <i>
      <x/>
    </i>
    <i>
      <x v="4"/>
    </i>
    <i>
      <x v="6"/>
    </i>
    <i>
      <x v="8"/>
    </i>
    <i>
      <x v="7"/>
    </i>
    <i>
      <x v="2"/>
    </i>
    <i>
      <x v="5"/>
    </i>
    <i t="grand">
      <x/>
    </i>
  </rowItems>
  <colFields count="1">
    <field x="2"/>
  </colFields>
  <colItems count="3">
    <i>
      <x/>
    </i>
    <i>
      <x v="1"/>
    </i>
    <i t="grand">
      <x/>
    </i>
  </colItems>
  <dataFields count="1">
    <dataField name="Sum of Life_Increase" fld="1"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31BBDB-A6D4-4FEF-BF06-EBC52AF91E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3:M21" firstHeaderRow="1" firstDataRow="2" firstDataCol="1" rowPageCount="1" colPageCount="1"/>
  <pivotFields count="5">
    <pivotField axis="axisCol" showAll="0">
      <items count="6">
        <item x="0"/>
        <item x="1"/>
        <item x="2"/>
        <item x="3"/>
        <item x="4"/>
        <item t="default"/>
      </items>
    </pivotField>
    <pivotField axis="axisRow" showAll="0">
      <items count="17">
        <item x="0"/>
        <item x="1"/>
        <item x="2"/>
        <item x="3"/>
        <item x="4"/>
        <item x="5"/>
        <item x="6"/>
        <item x="7"/>
        <item x="8"/>
        <item x="9"/>
        <item x="10"/>
        <item x="11"/>
        <item x="12"/>
        <item x="13"/>
        <item x="14"/>
        <item x="15"/>
        <item t="default"/>
      </items>
    </pivotField>
    <pivotField axis="axisPage" showAll="0">
      <items count="61">
        <item x="0"/>
        <item x="3"/>
        <item x="44"/>
        <item x="4"/>
        <item x="45"/>
        <item x="46"/>
        <item x="2"/>
        <item x="47"/>
        <item x="5"/>
        <item x="1"/>
        <item x="48"/>
        <item x="49"/>
        <item x="54"/>
        <item x="50"/>
        <item x="6"/>
        <item x="51"/>
        <item x="52"/>
        <item x="53"/>
        <item x="55"/>
        <item x="56"/>
        <item x="57"/>
        <item x="58"/>
        <item x="59"/>
        <item x="8"/>
        <item x="7"/>
        <item x="9"/>
        <item x="10"/>
        <item x="11"/>
        <item x="12"/>
        <item x="13"/>
        <item x="14"/>
        <item x="15"/>
        <item x="16"/>
        <item x="17"/>
        <item x="18"/>
        <item x="19"/>
        <item x="20"/>
        <item x="21"/>
        <item x="22"/>
        <item x="23"/>
        <item x="24"/>
        <item x="25"/>
        <item x="26"/>
        <item x="27"/>
        <item x="28"/>
        <item x="29"/>
        <item x="35"/>
        <item x="36"/>
        <item x="37"/>
        <item x="38"/>
        <item x="39"/>
        <item x="40"/>
        <item x="42"/>
        <item x="41"/>
        <item x="43"/>
        <item x="30"/>
        <item x="32"/>
        <item x="31"/>
        <item x="33"/>
        <item x="34"/>
        <item t="default"/>
      </items>
    </pivotField>
    <pivotField dataField="1" showAll="0"/>
    <pivotField showAl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6">
    <i>
      <x/>
    </i>
    <i>
      <x v="1"/>
    </i>
    <i>
      <x v="2"/>
    </i>
    <i>
      <x v="3"/>
    </i>
    <i>
      <x v="4"/>
    </i>
    <i t="grand">
      <x/>
    </i>
  </colItems>
  <pageFields count="1">
    <pageField fld="2" hier="-1"/>
  </pageFields>
  <dataFields count="1">
    <dataField name="Sum of Adult Mortality" fld="3" baseField="0" baseItem="0"/>
  </dataFields>
  <chartFormats count="9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0" count="1" selected="0">
            <x v="1"/>
          </reference>
        </references>
      </pivotArea>
    </chartFormat>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0"/>
          </reference>
          <reference field="0" count="1" selected="0">
            <x v="3"/>
          </reference>
        </references>
      </pivotArea>
    </chartFormat>
    <chartFormat chart="0" format="20" series="1">
      <pivotArea type="data" outline="0" fieldPosition="0">
        <references count="2">
          <reference field="4294967294" count="1" selected="0">
            <x v="0"/>
          </reference>
          <reference field="0" count="1" selected="0">
            <x v="4"/>
          </reference>
        </references>
      </pivotArea>
    </chartFormat>
    <chartFormat chart="0" format="26" series="1">
      <pivotArea type="data" outline="0" fieldPosition="0">
        <references count="3">
          <reference field="4294967294" count="1" selected="0">
            <x v="0"/>
          </reference>
          <reference field="0" count="1" selected="0">
            <x v="0"/>
          </reference>
          <reference field="2" count="1" selected="0">
            <x v="26"/>
          </reference>
        </references>
      </pivotArea>
    </chartFormat>
    <chartFormat chart="0" format="27" series="1">
      <pivotArea type="data" outline="0" fieldPosition="0">
        <references count="3">
          <reference field="4294967294" count="1" selected="0">
            <x v="0"/>
          </reference>
          <reference field="0" count="1" selected="0">
            <x v="0"/>
          </reference>
          <reference field="2" count="1" selected="0">
            <x v="27"/>
          </reference>
        </references>
      </pivotArea>
    </chartFormat>
    <chartFormat chart="0" format="28" series="1">
      <pivotArea type="data" outline="0" fieldPosition="0">
        <references count="3">
          <reference field="4294967294" count="1" selected="0">
            <x v="0"/>
          </reference>
          <reference field="0" count="1" selected="0">
            <x v="0"/>
          </reference>
          <reference field="2" count="1" selected="0">
            <x v="28"/>
          </reference>
        </references>
      </pivotArea>
    </chartFormat>
    <chartFormat chart="0" format="29" series="1">
      <pivotArea type="data" outline="0" fieldPosition="0">
        <references count="3">
          <reference field="4294967294" count="1" selected="0">
            <x v="0"/>
          </reference>
          <reference field="0" count="1" selected="0">
            <x v="0"/>
          </reference>
          <reference field="2" count="1" selected="0">
            <x v="29"/>
          </reference>
        </references>
      </pivotArea>
    </chartFormat>
    <chartFormat chart="0" format="30" series="1">
      <pivotArea type="data" outline="0" fieldPosition="0">
        <references count="3">
          <reference field="4294967294" count="1" selected="0">
            <x v="0"/>
          </reference>
          <reference field="0" count="1" selected="0">
            <x v="0"/>
          </reference>
          <reference field="2" count="1" selected="0">
            <x v="30"/>
          </reference>
        </references>
      </pivotArea>
    </chartFormat>
    <chartFormat chart="0" format="31" series="1">
      <pivotArea type="data" outline="0" fieldPosition="0">
        <references count="3">
          <reference field="4294967294" count="1" selected="0">
            <x v="0"/>
          </reference>
          <reference field="0" count="1" selected="0">
            <x v="0"/>
          </reference>
          <reference field="2" count="1" selected="0">
            <x v="31"/>
          </reference>
        </references>
      </pivotArea>
    </chartFormat>
    <chartFormat chart="0" format="32" series="1">
      <pivotArea type="data" outline="0" fieldPosition="0">
        <references count="3">
          <reference field="4294967294" count="1" selected="0">
            <x v="0"/>
          </reference>
          <reference field="0" count="1" selected="0">
            <x v="1"/>
          </reference>
          <reference field="2" count="1" selected="0">
            <x v="32"/>
          </reference>
        </references>
      </pivotArea>
    </chartFormat>
    <chartFormat chart="0" format="33" series="1">
      <pivotArea type="data" outline="0" fieldPosition="0">
        <references count="3">
          <reference field="4294967294" count="1" selected="0">
            <x v="0"/>
          </reference>
          <reference field="0" count="1" selected="0">
            <x v="1"/>
          </reference>
          <reference field="2" count="1" selected="0">
            <x v="33"/>
          </reference>
        </references>
      </pivotArea>
    </chartFormat>
    <chartFormat chart="0" format="34" series="1">
      <pivotArea type="data" outline="0" fieldPosition="0">
        <references count="3">
          <reference field="4294967294" count="1" selected="0">
            <x v="0"/>
          </reference>
          <reference field="0" count="1" selected="0">
            <x v="1"/>
          </reference>
          <reference field="2" count="1" selected="0">
            <x v="34"/>
          </reference>
        </references>
      </pivotArea>
    </chartFormat>
    <chartFormat chart="0" format="35" series="1">
      <pivotArea type="data" outline="0" fieldPosition="0">
        <references count="3">
          <reference field="4294967294" count="1" selected="0">
            <x v="0"/>
          </reference>
          <reference field="0" count="1" selected="0">
            <x v="1"/>
          </reference>
          <reference field="2" count="1" selected="0">
            <x v="35"/>
          </reference>
        </references>
      </pivotArea>
    </chartFormat>
    <chartFormat chart="0" format="36" series="1">
      <pivotArea type="data" outline="0" fieldPosition="0">
        <references count="3">
          <reference field="4294967294" count="1" selected="0">
            <x v="0"/>
          </reference>
          <reference field="0" count="1" selected="0">
            <x v="1"/>
          </reference>
          <reference field="2" count="1" selected="0">
            <x v="36"/>
          </reference>
        </references>
      </pivotArea>
    </chartFormat>
    <chartFormat chart="0" format="37" series="1">
      <pivotArea type="data" outline="0" fieldPosition="0">
        <references count="3">
          <reference field="4294967294" count="1" selected="0">
            <x v="0"/>
          </reference>
          <reference field="0" count="1" selected="0">
            <x v="1"/>
          </reference>
          <reference field="2" count="1" selected="0">
            <x v="37"/>
          </reference>
        </references>
      </pivotArea>
    </chartFormat>
    <chartFormat chart="0" format="38" series="1">
      <pivotArea type="data" outline="0" fieldPosition="0">
        <references count="3">
          <reference field="4294967294" count="1" selected="0">
            <x v="0"/>
          </reference>
          <reference field="0" count="1" selected="0">
            <x v="1"/>
          </reference>
          <reference field="2" count="1" selected="0">
            <x v="38"/>
          </reference>
        </references>
      </pivotArea>
    </chartFormat>
    <chartFormat chart="0" format="39" series="1">
      <pivotArea type="data" outline="0" fieldPosition="0">
        <references count="3">
          <reference field="4294967294" count="1" selected="0">
            <x v="0"/>
          </reference>
          <reference field="0" count="1" selected="0">
            <x v="1"/>
          </reference>
          <reference field="2" count="1" selected="0">
            <x v="39"/>
          </reference>
        </references>
      </pivotArea>
    </chartFormat>
    <chartFormat chart="0" format="40" series="1">
      <pivotArea type="data" outline="0" fieldPosition="0">
        <references count="3">
          <reference field="4294967294" count="1" selected="0">
            <x v="0"/>
          </reference>
          <reference field="0" count="1" selected="0">
            <x v="1"/>
          </reference>
          <reference field="2" count="1" selected="0">
            <x v="40"/>
          </reference>
        </references>
      </pivotArea>
    </chartFormat>
    <chartFormat chart="0" format="41" series="1">
      <pivotArea type="data" outline="0" fieldPosition="0">
        <references count="3">
          <reference field="4294967294" count="1" selected="0">
            <x v="0"/>
          </reference>
          <reference field="0" count="1" selected="0">
            <x v="1"/>
          </reference>
          <reference field="2" count="1" selected="0">
            <x v="41"/>
          </reference>
        </references>
      </pivotArea>
    </chartFormat>
    <chartFormat chart="0" format="42" series="1">
      <pivotArea type="data" outline="0" fieldPosition="0">
        <references count="3">
          <reference field="4294967294" count="1" selected="0">
            <x v="0"/>
          </reference>
          <reference field="0" count="1" selected="0">
            <x v="1"/>
          </reference>
          <reference field="2" count="1" selected="0">
            <x v="42"/>
          </reference>
        </references>
      </pivotArea>
    </chartFormat>
    <chartFormat chart="0" format="43" series="1">
      <pivotArea type="data" outline="0" fieldPosition="0">
        <references count="3">
          <reference field="4294967294" count="1" selected="0">
            <x v="0"/>
          </reference>
          <reference field="0" count="1" selected="0">
            <x v="1"/>
          </reference>
          <reference field="2" count="1" selected="0">
            <x v="43"/>
          </reference>
        </references>
      </pivotArea>
    </chartFormat>
    <chartFormat chart="0" format="44" series="1">
      <pivotArea type="data" outline="0" fieldPosition="0">
        <references count="3">
          <reference field="4294967294" count="1" selected="0">
            <x v="0"/>
          </reference>
          <reference field="0" count="1" selected="0">
            <x v="1"/>
          </reference>
          <reference field="2" count="1" selected="0">
            <x v="44"/>
          </reference>
        </references>
      </pivotArea>
    </chartFormat>
    <chartFormat chart="0" format="45" series="1">
      <pivotArea type="data" outline="0" fieldPosition="0">
        <references count="3">
          <reference field="4294967294" count="1" selected="0">
            <x v="0"/>
          </reference>
          <reference field="0" count="1" selected="0">
            <x v="1"/>
          </reference>
          <reference field="2" count="1" selected="0">
            <x v="45"/>
          </reference>
        </references>
      </pivotArea>
    </chartFormat>
    <chartFormat chart="0" format="46" series="1">
      <pivotArea type="data" outline="0" fieldPosition="0">
        <references count="3">
          <reference field="4294967294" count="1" selected="0">
            <x v="0"/>
          </reference>
          <reference field="0" count="1" selected="0">
            <x v="1"/>
          </reference>
          <reference field="2" count="1" selected="0">
            <x v="55"/>
          </reference>
        </references>
      </pivotArea>
    </chartFormat>
    <chartFormat chart="0" format="47" series="1">
      <pivotArea type="data" outline="0" fieldPosition="0">
        <references count="3">
          <reference field="4294967294" count="1" selected="0">
            <x v="0"/>
          </reference>
          <reference field="0" count="1" selected="0">
            <x v="1"/>
          </reference>
          <reference field="2" count="1" selected="0">
            <x v="57"/>
          </reference>
        </references>
      </pivotArea>
    </chartFormat>
    <chartFormat chart="0" format="48" series="1">
      <pivotArea type="data" outline="0" fieldPosition="0">
        <references count="3">
          <reference field="4294967294" count="1" selected="0">
            <x v="0"/>
          </reference>
          <reference field="0" count="1" selected="0">
            <x v="2"/>
          </reference>
          <reference field="2" count="1" selected="0">
            <x v="43"/>
          </reference>
        </references>
      </pivotArea>
    </chartFormat>
    <chartFormat chart="0" format="49" series="1">
      <pivotArea type="data" outline="0" fieldPosition="0">
        <references count="3">
          <reference field="4294967294" count="1" selected="0">
            <x v="0"/>
          </reference>
          <reference field="0" count="1" selected="0">
            <x v="2"/>
          </reference>
          <reference field="2" count="1" selected="0">
            <x v="44"/>
          </reference>
        </references>
      </pivotArea>
    </chartFormat>
    <chartFormat chart="0" format="50" series="1">
      <pivotArea type="data" outline="0" fieldPosition="0">
        <references count="3">
          <reference field="4294967294" count="1" selected="0">
            <x v="0"/>
          </reference>
          <reference field="0" count="1" selected="0">
            <x v="2"/>
          </reference>
          <reference field="2" count="1" selected="0">
            <x v="45"/>
          </reference>
        </references>
      </pivotArea>
    </chartFormat>
    <chartFormat chart="0" format="51" series="1">
      <pivotArea type="data" outline="0" fieldPosition="0">
        <references count="3">
          <reference field="4294967294" count="1" selected="0">
            <x v="0"/>
          </reference>
          <reference field="0" count="1" selected="0">
            <x v="2"/>
          </reference>
          <reference field="2" count="1" selected="0">
            <x v="46"/>
          </reference>
        </references>
      </pivotArea>
    </chartFormat>
    <chartFormat chart="0" format="52" series="1">
      <pivotArea type="data" outline="0" fieldPosition="0">
        <references count="3">
          <reference field="4294967294" count="1" selected="0">
            <x v="0"/>
          </reference>
          <reference field="0" count="1" selected="0">
            <x v="2"/>
          </reference>
          <reference field="2" count="1" selected="0">
            <x v="47"/>
          </reference>
        </references>
      </pivotArea>
    </chartFormat>
    <chartFormat chart="0" format="53" series="1">
      <pivotArea type="data" outline="0" fieldPosition="0">
        <references count="3">
          <reference field="4294967294" count="1" selected="0">
            <x v="0"/>
          </reference>
          <reference field="0" count="1" selected="0">
            <x v="2"/>
          </reference>
          <reference field="2" count="1" selected="0">
            <x v="48"/>
          </reference>
        </references>
      </pivotArea>
    </chartFormat>
    <chartFormat chart="0" format="54" series="1">
      <pivotArea type="data" outline="0" fieldPosition="0">
        <references count="3">
          <reference field="4294967294" count="1" selected="0">
            <x v="0"/>
          </reference>
          <reference field="0" count="1" selected="0">
            <x v="2"/>
          </reference>
          <reference field="2" count="1" selected="0">
            <x v="49"/>
          </reference>
        </references>
      </pivotArea>
    </chartFormat>
    <chartFormat chart="0" format="55" series="1">
      <pivotArea type="data" outline="0" fieldPosition="0">
        <references count="3">
          <reference field="4294967294" count="1" selected="0">
            <x v="0"/>
          </reference>
          <reference field="0" count="1" selected="0">
            <x v="2"/>
          </reference>
          <reference field="2" count="1" selected="0">
            <x v="50"/>
          </reference>
        </references>
      </pivotArea>
    </chartFormat>
    <chartFormat chart="0" format="56" series="1">
      <pivotArea type="data" outline="0" fieldPosition="0">
        <references count="3">
          <reference field="4294967294" count="1" selected="0">
            <x v="0"/>
          </reference>
          <reference field="0" count="1" selected="0">
            <x v="2"/>
          </reference>
          <reference field="2" count="1" selected="0">
            <x v="51"/>
          </reference>
        </references>
      </pivotArea>
    </chartFormat>
    <chartFormat chart="0" format="57" series="1">
      <pivotArea type="data" outline="0" fieldPosition="0">
        <references count="3">
          <reference field="4294967294" count="1" selected="0">
            <x v="0"/>
          </reference>
          <reference field="0" count="1" selected="0">
            <x v="2"/>
          </reference>
          <reference field="2" count="1" selected="0">
            <x v="52"/>
          </reference>
        </references>
      </pivotArea>
    </chartFormat>
    <chartFormat chart="0" format="58" series="1">
      <pivotArea type="data" outline="0" fieldPosition="0">
        <references count="3">
          <reference field="4294967294" count="1" selected="0">
            <x v="0"/>
          </reference>
          <reference field="0" count="1" selected="0">
            <x v="2"/>
          </reference>
          <reference field="2" count="1" selected="0">
            <x v="53"/>
          </reference>
        </references>
      </pivotArea>
    </chartFormat>
    <chartFormat chart="0" format="59" series="1">
      <pivotArea type="data" outline="0" fieldPosition="0">
        <references count="3">
          <reference field="4294967294" count="1" selected="0">
            <x v="0"/>
          </reference>
          <reference field="0" count="1" selected="0">
            <x v="2"/>
          </reference>
          <reference field="2" count="1" selected="0">
            <x v="54"/>
          </reference>
        </references>
      </pivotArea>
    </chartFormat>
    <chartFormat chart="0" format="60" series="1">
      <pivotArea type="data" outline="0" fieldPosition="0">
        <references count="3">
          <reference field="4294967294" count="1" selected="0">
            <x v="0"/>
          </reference>
          <reference field="0" count="1" selected="0">
            <x v="2"/>
          </reference>
          <reference field="2" count="1" selected="0">
            <x v="56"/>
          </reference>
        </references>
      </pivotArea>
    </chartFormat>
    <chartFormat chart="0" format="61" series="1">
      <pivotArea type="data" outline="0" fieldPosition="0">
        <references count="3">
          <reference field="4294967294" count="1" selected="0">
            <x v="0"/>
          </reference>
          <reference field="0" count="1" selected="0">
            <x v="2"/>
          </reference>
          <reference field="2" count="1" selected="0">
            <x v="58"/>
          </reference>
        </references>
      </pivotArea>
    </chartFormat>
    <chartFormat chart="0" format="62" series="1">
      <pivotArea type="data" outline="0" fieldPosition="0">
        <references count="3">
          <reference field="4294967294" count="1" selected="0">
            <x v="0"/>
          </reference>
          <reference field="0" count="1" selected="0">
            <x v="2"/>
          </reference>
          <reference field="2" count="1" selected="0">
            <x v="59"/>
          </reference>
        </references>
      </pivotArea>
    </chartFormat>
    <chartFormat chart="0" format="63" series="1">
      <pivotArea type="data" outline="0" fieldPosition="0">
        <references count="3">
          <reference field="4294967294" count="1" selected="0">
            <x v="0"/>
          </reference>
          <reference field="0" count="1" selected="0">
            <x v="3"/>
          </reference>
          <reference field="2" count="1" selected="0">
            <x v="0"/>
          </reference>
        </references>
      </pivotArea>
    </chartFormat>
    <chartFormat chart="0" format="64" series="1">
      <pivotArea type="data" outline="0" fieldPosition="0">
        <references count="3">
          <reference field="4294967294" count="1" selected="0">
            <x v="0"/>
          </reference>
          <reference field="0" count="1" selected="0">
            <x v="3"/>
          </reference>
          <reference field="2" count="1" selected="0">
            <x v="1"/>
          </reference>
        </references>
      </pivotArea>
    </chartFormat>
    <chartFormat chart="0" format="65" series="1">
      <pivotArea type="data" outline="0" fieldPosition="0">
        <references count="3">
          <reference field="4294967294" count="1" selected="0">
            <x v="0"/>
          </reference>
          <reference field="0" count="1" selected="0">
            <x v="3"/>
          </reference>
          <reference field="2" count="1" selected="0">
            <x v="2"/>
          </reference>
        </references>
      </pivotArea>
    </chartFormat>
    <chartFormat chart="0" format="66" series="1">
      <pivotArea type="data" outline="0" fieldPosition="0">
        <references count="3">
          <reference field="4294967294" count="1" selected="0">
            <x v="0"/>
          </reference>
          <reference field="0" count="1" selected="0">
            <x v="3"/>
          </reference>
          <reference field="2" count="1" selected="0">
            <x v="3"/>
          </reference>
        </references>
      </pivotArea>
    </chartFormat>
    <chartFormat chart="0" format="67" series="1">
      <pivotArea type="data" outline="0" fieldPosition="0">
        <references count="3">
          <reference field="4294967294" count="1" selected="0">
            <x v="0"/>
          </reference>
          <reference field="0" count="1" selected="0">
            <x v="3"/>
          </reference>
          <reference field="2" count="1" selected="0">
            <x v="4"/>
          </reference>
        </references>
      </pivotArea>
    </chartFormat>
    <chartFormat chart="0" format="68" series="1">
      <pivotArea type="data" outline="0" fieldPosition="0">
        <references count="3">
          <reference field="4294967294" count="1" selected="0">
            <x v="0"/>
          </reference>
          <reference field="0" count="1" selected="0">
            <x v="3"/>
          </reference>
          <reference field="2" count="1" selected="0">
            <x v="5"/>
          </reference>
        </references>
      </pivotArea>
    </chartFormat>
    <chartFormat chart="0" format="69" series="1">
      <pivotArea type="data" outline="0" fieldPosition="0">
        <references count="3">
          <reference field="4294967294" count="1" selected="0">
            <x v="0"/>
          </reference>
          <reference field="0" count="1" selected="0">
            <x v="3"/>
          </reference>
          <reference field="2" count="1" selected="0">
            <x v="6"/>
          </reference>
        </references>
      </pivotArea>
    </chartFormat>
    <chartFormat chart="0" format="70" series="1">
      <pivotArea type="data" outline="0" fieldPosition="0">
        <references count="3">
          <reference field="4294967294" count="1" selected="0">
            <x v="0"/>
          </reference>
          <reference field="0" count="1" selected="0">
            <x v="3"/>
          </reference>
          <reference field="2" count="1" selected="0">
            <x v="7"/>
          </reference>
        </references>
      </pivotArea>
    </chartFormat>
    <chartFormat chart="0" format="71" series="1">
      <pivotArea type="data" outline="0" fieldPosition="0">
        <references count="3">
          <reference field="4294967294" count="1" selected="0">
            <x v="0"/>
          </reference>
          <reference field="0" count="1" selected="0">
            <x v="3"/>
          </reference>
          <reference field="2" count="1" selected="0">
            <x v="10"/>
          </reference>
        </references>
      </pivotArea>
    </chartFormat>
    <chartFormat chart="0" format="72" series="1">
      <pivotArea type="data" outline="0" fieldPosition="0">
        <references count="3">
          <reference field="4294967294" count="1" selected="0">
            <x v="0"/>
          </reference>
          <reference field="0" count="1" selected="0">
            <x v="3"/>
          </reference>
          <reference field="2" count="1" selected="0">
            <x v="11"/>
          </reference>
        </references>
      </pivotArea>
    </chartFormat>
    <chartFormat chart="0" format="73" series="1">
      <pivotArea type="data" outline="0" fieldPosition="0">
        <references count="3">
          <reference field="4294967294" count="1" selected="0">
            <x v="0"/>
          </reference>
          <reference field="0" count="1" selected="0">
            <x v="3"/>
          </reference>
          <reference field="2" count="1" selected="0">
            <x v="13"/>
          </reference>
        </references>
      </pivotArea>
    </chartFormat>
    <chartFormat chart="0" format="74" series="1">
      <pivotArea type="data" outline="0" fieldPosition="0">
        <references count="3">
          <reference field="4294967294" count="1" selected="0">
            <x v="0"/>
          </reference>
          <reference field="0" count="1" selected="0">
            <x v="3"/>
          </reference>
          <reference field="2" count="1" selected="0">
            <x v="15"/>
          </reference>
        </references>
      </pivotArea>
    </chartFormat>
    <chartFormat chart="0" format="75" series="1">
      <pivotArea type="data" outline="0" fieldPosition="0">
        <references count="3">
          <reference field="4294967294" count="1" selected="0">
            <x v="0"/>
          </reference>
          <reference field="0" count="1" selected="0">
            <x v="3"/>
          </reference>
          <reference field="2" count="1" selected="0">
            <x v="16"/>
          </reference>
        </references>
      </pivotArea>
    </chartFormat>
    <chartFormat chart="0" format="76" series="1">
      <pivotArea type="data" outline="0" fieldPosition="0">
        <references count="3">
          <reference field="4294967294" count="1" selected="0">
            <x v="0"/>
          </reference>
          <reference field="0" count="1" selected="0">
            <x v="3"/>
          </reference>
          <reference field="2" count="1" selected="0">
            <x v="17"/>
          </reference>
        </references>
      </pivotArea>
    </chartFormat>
    <chartFormat chart="0" format="77" series="1">
      <pivotArea type="data" outline="0" fieldPosition="0">
        <references count="3">
          <reference field="4294967294" count="1" selected="0">
            <x v="0"/>
          </reference>
          <reference field="0" count="1" selected="0">
            <x v="4"/>
          </reference>
          <reference field="2" count="1" selected="0">
            <x v="2"/>
          </reference>
        </references>
      </pivotArea>
    </chartFormat>
    <chartFormat chart="0" format="78" series="1">
      <pivotArea type="data" outline="0" fieldPosition="0">
        <references count="3">
          <reference field="4294967294" count="1" selected="0">
            <x v="0"/>
          </reference>
          <reference field="0" count="1" selected="0">
            <x v="4"/>
          </reference>
          <reference field="2" count="1" selected="0">
            <x v="5"/>
          </reference>
        </references>
      </pivotArea>
    </chartFormat>
    <chartFormat chart="0" format="79" series="1">
      <pivotArea type="data" outline="0" fieldPosition="0">
        <references count="3">
          <reference field="4294967294" count="1" selected="0">
            <x v="0"/>
          </reference>
          <reference field="0" count="1" selected="0">
            <x v="4"/>
          </reference>
          <reference field="2" count="1" selected="0">
            <x v="8"/>
          </reference>
        </references>
      </pivotArea>
    </chartFormat>
    <chartFormat chart="0" format="80" series="1">
      <pivotArea type="data" outline="0" fieldPosition="0">
        <references count="3">
          <reference field="4294967294" count="1" selected="0">
            <x v="0"/>
          </reference>
          <reference field="0" count="1" selected="0">
            <x v="4"/>
          </reference>
          <reference field="2" count="1" selected="0">
            <x v="10"/>
          </reference>
        </references>
      </pivotArea>
    </chartFormat>
    <chartFormat chart="0" format="81" series="1">
      <pivotArea type="data" outline="0" fieldPosition="0">
        <references count="3">
          <reference field="4294967294" count="1" selected="0">
            <x v="0"/>
          </reference>
          <reference field="0" count="1" selected="0">
            <x v="4"/>
          </reference>
          <reference field="2" count="1" selected="0">
            <x v="12"/>
          </reference>
        </references>
      </pivotArea>
    </chartFormat>
    <chartFormat chart="0" format="82" series="1">
      <pivotArea type="data" outline="0" fieldPosition="0">
        <references count="3">
          <reference field="4294967294" count="1" selected="0">
            <x v="0"/>
          </reference>
          <reference field="0" count="1" selected="0">
            <x v="4"/>
          </reference>
          <reference field="2" count="1" selected="0">
            <x v="14"/>
          </reference>
        </references>
      </pivotArea>
    </chartFormat>
    <chartFormat chart="0" format="83" series="1">
      <pivotArea type="data" outline="0" fieldPosition="0">
        <references count="3">
          <reference field="4294967294" count="1" selected="0">
            <x v="0"/>
          </reference>
          <reference field="0" count="1" selected="0">
            <x v="4"/>
          </reference>
          <reference field="2" count="1" selected="0">
            <x v="16"/>
          </reference>
        </references>
      </pivotArea>
    </chartFormat>
    <chartFormat chart="0" format="84" series="1">
      <pivotArea type="data" outline="0" fieldPosition="0">
        <references count="3">
          <reference field="4294967294" count="1" selected="0">
            <x v="0"/>
          </reference>
          <reference field="0" count="1" selected="0">
            <x v="4"/>
          </reference>
          <reference field="2" count="1" selected="0">
            <x v="18"/>
          </reference>
        </references>
      </pivotArea>
    </chartFormat>
    <chartFormat chart="0" format="85" series="1">
      <pivotArea type="data" outline="0" fieldPosition="0">
        <references count="3">
          <reference field="4294967294" count="1" selected="0">
            <x v="0"/>
          </reference>
          <reference field="0" count="1" selected="0">
            <x v="4"/>
          </reference>
          <reference field="2" count="1" selected="0">
            <x v="19"/>
          </reference>
        </references>
      </pivotArea>
    </chartFormat>
    <chartFormat chart="0" format="86" series="1">
      <pivotArea type="data" outline="0" fieldPosition="0">
        <references count="3">
          <reference field="4294967294" count="1" selected="0">
            <x v="0"/>
          </reference>
          <reference field="0" count="1" selected="0">
            <x v="4"/>
          </reference>
          <reference field="2" count="1" selected="0">
            <x v="20"/>
          </reference>
        </references>
      </pivotArea>
    </chartFormat>
    <chartFormat chart="0" format="87" series="1">
      <pivotArea type="data" outline="0" fieldPosition="0">
        <references count="3">
          <reference field="4294967294" count="1" selected="0">
            <x v="0"/>
          </reference>
          <reference field="0" count="1" selected="0">
            <x v="4"/>
          </reference>
          <reference field="2" count="1" selected="0">
            <x v="21"/>
          </reference>
        </references>
      </pivotArea>
    </chartFormat>
    <chartFormat chart="0" format="88" series="1">
      <pivotArea type="data" outline="0" fieldPosition="0">
        <references count="3">
          <reference field="4294967294" count="1" selected="0">
            <x v="0"/>
          </reference>
          <reference field="0" count="1" selected="0">
            <x v="4"/>
          </reference>
          <reference field="2" count="1" selected="0">
            <x v="22"/>
          </reference>
        </references>
      </pivotArea>
    </chartFormat>
    <chartFormat chart="0" format="89" series="1">
      <pivotArea type="data" outline="0" fieldPosition="0">
        <references count="3">
          <reference field="4294967294" count="1" selected="0">
            <x v="0"/>
          </reference>
          <reference field="0" count="1" selected="0">
            <x v="4"/>
          </reference>
          <reference field="2" count="1" selected="0">
            <x v="23"/>
          </reference>
        </references>
      </pivotArea>
    </chartFormat>
    <chartFormat chart="0" format="90" series="1">
      <pivotArea type="data" outline="0" fieldPosition="0">
        <references count="2">
          <reference field="4294967294" count="1" selected="0">
            <x v="0"/>
          </reference>
          <reference field="0" count="1" selected="0">
            <x v="0"/>
          </reference>
        </references>
      </pivotArea>
    </chartFormat>
    <chartFormat chart="12" format="96" series="1">
      <pivotArea type="data" outline="0" fieldPosition="0">
        <references count="2">
          <reference field="4294967294" count="1" selected="0">
            <x v="0"/>
          </reference>
          <reference field="0" count="1" selected="0">
            <x v="0"/>
          </reference>
        </references>
      </pivotArea>
    </chartFormat>
    <chartFormat chart="12" format="97" series="1">
      <pivotArea type="data" outline="0" fieldPosition="0">
        <references count="2">
          <reference field="4294967294" count="1" selected="0">
            <x v="0"/>
          </reference>
          <reference field="0" count="1" selected="0">
            <x v="1"/>
          </reference>
        </references>
      </pivotArea>
    </chartFormat>
    <chartFormat chart="12" format="98" series="1">
      <pivotArea type="data" outline="0" fieldPosition="0">
        <references count="2">
          <reference field="4294967294" count="1" selected="0">
            <x v="0"/>
          </reference>
          <reference field="0" count="1" selected="0">
            <x v="2"/>
          </reference>
        </references>
      </pivotArea>
    </chartFormat>
    <chartFormat chart="12" format="99" series="1">
      <pivotArea type="data" outline="0" fieldPosition="0">
        <references count="2">
          <reference field="4294967294" count="1" selected="0">
            <x v="0"/>
          </reference>
          <reference field="0" count="1" selected="0">
            <x v="3"/>
          </reference>
        </references>
      </pivotArea>
    </chartFormat>
    <chartFormat chart="12" format="100"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EDB4EF-FCA6-4084-B661-5371B31E22D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M21" firstHeaderRow="1" firstDataRow="2" firstDataCol="1"/>
  <pivotFields count="5">
    <pivotField axis="axisCol" showAll="0">
      <items count="6">
        <item x="0"/>
        <item x="1"/>
        <item x="2"/>
        <item x="3"/>
        <item x="4"/>
        <item t="default"/>
      </items>
    </pivotField>
    <pivotField axis="axisRow" showAll="0">
      <items count="17">
        <item x="0"/>
        <item x="1"/>
        <item x="2"/>
        <item x="3"/>
        <item x="4"/>
        <item x="5"/>
        <item x="6"/>
        <item x="7"/>
        <item x="8"/>
        <item x="9"/>
        <item x="10"/>
        <item x="11"/>
        <item x="12"/>
        <item x="13"/>
        <item x="14"/>
        <item x="15"/>
        <item t="default"/>
      </items>
    </pivotField>
    <pivotField showAll="0"/>
    <pivotField dataField="1" showAll="0"/>
    <pivotField showAl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6">
    <i>
      <x/>
    </i>
    <i>
      <x v="1"/>
    </i>
    <i>
      <x v="2"/>
    </i>
    <i>
      <x v="3"/>
    </i>
    <i>
      <x v="4"/>
    </i>
    <i t="grand">
      <x/>
    </i>
  </colItems>
  <dataFields count="1">
    <dataField name="Sum of Adult Mortality" fld="3" baseField="0" baseItem="0"/>
  </dataFields>
  <chartFormats count="10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17"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18" series="1">
      <pivotArea type="data" outline="0" fieldPosition="0">
        <references count="3">
          <reference field="4294967294" count="1" selected="0">
            <x v="0"/>
          </reference>
          <reference field="0" count="1" selected="0">
            <x v="3"/>
          </reference>
          <reference field="1" count="1" selected="0">
            <x v="3"/>
          </reference>
        </references>
      </pivotArea>
    </chartFormat>
    <chartFormat chart="0" format="19" series="1">
      <pivotArea type="data" outline="0" fieldPosition="0">
        <references count="3">
          <reference field="4294967294" count="1" selected="0">
            <x v="0"/>
          </reference>
          <reference field="0" count="1" selected="0">
            <x v="4"/>
          </reference>
          <reference field="1" count="1" selected="0">
            <x v="3"/>
          </reference>
        </references>
      </pivotArea>
    </chartFormat>
    <chartFormat chart="0" format="20"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21"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22" series="1">
      <pivotArea type="data" outline="0" fieldPosition="0">
        <references count="3">
          <reference field="4294967294" count="1" selected="0">
            <x v="0"/>
          </reference>
          <reference field="0" count="1" selected="0">
            <x v="2"/>
          </reference>
          <reference field="1" count="1" selected="0">
            <x v="4"/>
          </reference>
        </references>
      </pivotArea>
    </chartFormat>
    <chartFormat chart="0" format="23" series="1">
      <pivotArea type="data" outline="0" fieldPosition="0">
        <references count="3">
          <reference field="4294967294" count="1" selected="0">
            <x v="0"/>
          </reference>
          <reference field="0" count="1" selected="0">
            <x v="3"/>
          </reference>
          <reference field="1" count="1" selected="0">
            <x v="4"/>
          </reference>
        </references>
      </pivotArea>
    </chartFormat>
    <chartFormat chart="0" format="24" series="1">
      <pivotArea type="data" outline="0" fieldPosition="0">
        <references count="3">
          <reference field="4294967294" count="1" selected="0">
            <x v="0"/>
          </reference>
          <reference field="0" count="1" selected="0">
            <x v="4"/>
          </reference>
          <reference field="1" count="1" selected="0">
            <x v="4"/>
          </reference>
        </references>
      </pivotArea>
    </chartFormat>
    <chartFormat chart="0" format="25" series="1">
      <pivotArea type="data" outline="0" fieldPosition="0">
        <references count="3">
          <reference field="4294967294" count="1" selected="0">
            <x v="0"/>
          </reference>
          <reference field="0" count="1" selected="0">
            <x v="0"/>
          </reference>
          <reference field="1" count="1" selected="0">
            <x v="5"/>
          </reference>
        </references>
      </pivotArea>
    </chartFormat>
    <chartFormat chart="0" format="26" series="1">
      <pivotArea type="data" outline="0" fieldPosition="0">
        <references count="3">
          <reference field="4294967294" count="1" selected="0">
            <x v="0"/>
          </reference>
          <reference field="0" count="1" selected="0">
            <x v="1"/>
          </reference>
          <reference field="1" count="1" selected="0">
            <x v="5"/>
          </reference>
        </references>
      </pivotArea>
    </chartFormat>
    <chartFormat chart="0" format="27" series="1">
      <pivotArea type="data" outline="0" fieldPosition="0">
        <references count="3">
          <reference field="4294967294" count="1" selected="0">
            <x v="0"/>
          </reference>
          <reference field="0" count="1" selected="0">
            <x v="2"/>
          </reference>
          <reference field="1" count="1" selected="0">
            <x v="5"/>
          </reference>
        </references>
      </pivotArea>
    </chartFormat>
    <chartFormat chart="0" format="28" series="1">
      <pivotArea type="data" outline="0" fieldPosition="0">
        <references count="3">
          <reference field="4294967294" count="1" selected="0">
            <x v="0"/>
          </reference>
          <reference field="0" count="1" selected="0">
            <x v="3"/>
          </reference>
          <reference field="1" count="1" selected="0">
            <x v="5"/>
          </reference>
        </references>
      </pivotArea>
    </chartFormat>
    <chartFormat chart="0" format="29" series="1">
      <pivotArea type="data" outline="0" fieldPosition="0">
        <references count="3">
          <reference field="4294967294" count="1" selected="0">
            <x v="0"/>
          </reference>
          <reference field="0" count="1" selected="0">
            <x v="4"/>
          </reference>
          <reference field="1" count="1" selected="0">
            <x v="5"/>
          </reference>
        </references>
      </pivotArea>
    </chartFormat>
    <chartFormat chart="0" format="30" series="1">
      <pivotArea type="data" outline="0" fieldPosition="0">
        <references count="3">
          <reference field="4294967294" count="1" selected="0">
            <x v="0"/>
          </reference>
          <reference field="0" count="1" selected="0">
            <x v="0"/>
          </reference>
          <reference field="1" count="1" selected="0">
            <x v="6"/>
          </reference>
        </references>
      </pivotArea>
    </chartFormat>
    <chartFormat chart="0" format="31" series="1">
      <pivotArea type="data" outline="0" fieldPosition="0">
        <references count="3">
          <reference field="4294967294" count="1" selected="0">
            <x v="0"/>
          </reference>
          <reference field="0" count="1" selected="0">
            <x v="1"/>
          </reference>
          <reference field="1" count="1" selected="0">
            <x v="6"/>
          </reference>
        </references>
      </pivotArea>
    </chartFormat>
    <chartFormat chart="0" format="32" series="1">
      <pivotArea type="data" outline="0" fieldPosition="0">
        <references count="3">
          <reference field="4294967294" count="1" selected="0">
            <x v="0"/>
          </reference>
          <reference field="0" count="1" selected="0">
            <x v="2"/>
          </reference>
          <reference field="1" count="1" selected="0">
            <x v="6"/>
          </reference>
        </references>
      </pivotArea>
    </chartFormat>
    <chartFormat chart="0" format="33" series="1">
      <pivotArea type="data" outline="0" fieldPosition="0">
        <references count="3">
          <reference field="4294967294" count="1" selected="0">
            <x v="0"/>
          </reference>
          <reference field="0" count="1" selected="0">
            <x v="3"/>
          </reference>
          <reference field="1" count="1" selected="0">
            <x v="6"/>
          </reference>
        </references>
      </pivotArea>
    </chartFormat>
    <chartFormat chart="0" format="34" series="1">
      <pivotArea type="data" outline="0" fieldPosition="0">
        <references count="3">
          <reference field="4294967294" count="1" selected="0">
            <x v="0"/>
          </reference>
          <reference field="0" count="1" selected="0">
            <x v="4"/>
          </reference>
          <reference field="1" count="1" selected="0">
            <x v="6"/>
          </reference>
        </references>
      </pivotArea>
    </chartFormat>
    <chartFormat chart="0" format="35" series="1">
      <pivotArea type="data" outline="0" fieldPosition="0">
        <references count="3">
          <reference field="4294967294" count="1" selected="0">
            <x v="0"/>
          </reference>
          <reference field="0" count="1" selected="0">
            <x v="0"/>
          </reference>
          <reference field="1" count="1" selected="0">
            <x v="7"/>
          </reference>
        </references>
      </pivotArea>
    </chartFormat>
    <chartFormat chart="0" format="36" series="1">
      <pivotArea type="data" outline="0" fieldPosition="0">
        <references count="3">
          <reference field="4294967294" count="1" selected="0">
            <x v="0"/>
          </reference>
          <reference field="0" count="1" selected="0">
            <x v="1"/>
          </reference>
          <reference field="1" count="1" selected="0">
            <x v="7"/>
          </reference>
        </references>
      </pivotArea>
    </chartFormat>
    <chartFormat chart="0" format="37" series="1">
      <pivotArea type="data" outline="0" fieldPosition="0">
        <references count="3">
          <reference field="4294967294" count="1" selected="0">
            <x v="0"/>
          </reference>
          <reference field="0" count="1" selected="0">
            <x v="2"/>
          </reference>
          <reference field="1" count="1" selected="0">
            <x v="7"/>
          </reference>
        </references>
      </pivotArea>
    </chartFormat>
    <chartFormat chart="0" format="38" series="1">
      <pivotArea type="data" outline="0" fieldPosition="0">
        <references count="3">
          <reference field="4294967294" count="1" selected="0">
            <x v="0"/>
          </reference>
          <reference field="0" count="1" selected="0">
            <x v="3"/>
          </reference>
          <reference field="1" count="1" selected="0">
            <x v="7"/>
          </reference>
        </references>
      </pivotArea>
    </chartFormat>
    <chartFormat chart="0" format="39" series="1">
      <pivotArea type="data" outline="0" fieldPosition="0">
        <references count="3">
          <reference field="4294967294" count="1" selected="0">
            <x v="0"/>
          </reference>
          <reference field="0" count="1" selected="0">
            <x v="4"/>
          </reference>
          <reference field="1" count="1" selected="0">
            <x v="7"/>
          </reference>
        </references>
      </pivotArea>
    </chartFormat>
    <chartFormat chart="0" format="40" series="1">
      <pivotArea type="data" outline="0" fieldPosition="0">
        <references count="3">
          <reference field="4294967294" count="1" selected="0">
            <x v="0"/>
          </reference>
          <reference field="0" count="1" selected="0">
            <x v="0"/>
          </reference>
          <reference field="1" count="1" selected="0">
            <x v="8"/>
          </reference>
        </references>
      </pivotArea>
    </chartFormat>
    <chartFormat chart="0" format="41" series="1">
      <pivotArea type="data" outline="0" fieldPosition="0">
        <references count="3">
          <reference field="4294967294" count="1" selected="0">
            <x v="0"/>
          </reference>
          <reference field="0" count="1" selected="0">
            <x v="1"/>
          </reference>
          <reference field="1" count="1" selected="0">
            <x v="8"/>
          </reference>
        </references>
      </pivotArea>
    </chartFormat>
    <chartFormat chart="0" format="42" series="1">
      <pivotArea type="data" outline="0" fieldPosition="0">
        <references count="3">
          <reference field="4294967294" count="1" selected="0">
            <x v="0"/>
          </reference>
          <reference field="0" count="1" selected="0">
            <x v="2"/>
          </reference>
          <reference field="1" count="1" selected="0">
            <x v="8"/>
          </reference>
        </references>
      </pivotArea>
    </chartFormat>
    <chartFormat chart="0" format="43" series="1">
      <pivotArea type="data" outline="0" fieldPosition="0">
        <references count="3">
          <reference field="4294967294" count="1" selected="0">
            <x v="0"/>
          </reference>
          <reference field="0" count="1" selected="0">
            <x v="3"/>
          </reference>
          <reference field="1" count="1" selected="0">
            <x v="8"/>
          </reference>
        </references>
      </pivotArea>
    </chartFormat>
    <chartFormat chart="0" format="44" series="1">
      <pivotArea type="data" outline="0" fieldPosition="0">
        <references count="3">
          <reference field="4294967294" count="1" selected="0">
            <x v="0"/>
          </reference>
          <reference field="0" count="1" selected="0">
            <x v="4"/>
          </reference>
          <reference field="1" count="1" selected="0">
            <x v="8"/>
          </reference>
        </references>
      </pivotArea>
    </chartFormat>
    <chartFormat chart="0" format="45" series="1">
      <pivotArea type="data" outline="0" fieldPosition="0">
        <references count="3">
          <reference field="4294967294" count="1" selected="0">
            <x v="0"/>
          </reference>
          <reference field="0" count="1" selected="0">
            <x v="0"/>
          </reference>
          <reference field="1" count="1" selected="0">
            <x v="9"/>
          </reference>
        </references>
      </pivotArea>
    </chartFormat>
    <chartFormat chart="0" format="46" series="1">
      <pivotArea type="data" outline="0" fieldPosition="0">
        <references count="3">
          <reference field="4294967294" count="1" selected="0">
            <x v="0"/>
          </reference>
          <reference field="0" count="1" selected="0">
            <x v="1"/>
          </reference>
          <reference field="1" count="1" selected="0">
            <x v="9"/>
          </reference>
        </references>
      </pivotArea>
    </chartFormat>
    <chartFormat chart="0" format="47" series="1">
      <pivotArea type="data" outline="0" fieldPosition="0">
        <references count="3">
          <reference field="4294967294" count="1" selected="0">
            <x v="0"/>
          </reference>
          <reference field="0" count="1" selected="0">
            <x v="2"/>
          </reference>
          <reference field="1" count="1" selected="0">
            <x v="9"/>
          </reference>
        </references>
      </pivotArea>
    </chartFormat>
    <chartFormat chart="0" format="48" series="1">
      <pivotArea type="data" outline="0" fieldPosition="0">
        <references count="3">
          <reference field="4294967294" count="1" selected="0">
            <x v="0"/>
          </reference>
          <reference field="0" count="1" selected="0">
            <x v="3"/>
          </reference>
          <reference field="1" count="1" selected="0">
            <x v="9"/>
          </reference>
        </references>
      </pivotArea>
    </chartFormat>
    <chartFormat chart="0" format="49" series="1">
      <pivotArea type="data" outline="0" fieldPosition="0">
        <references count="3">
          <reference field="4294967294" count="1" selected="0">
            <x v="0"/>
          </reference>
          <reference field="0" count="1" selected="0">
            <x v="4"/>
          </reference>
          <reference field="1" count="1" selected="0">
            <x v="9"/>
          </reference>
        </references>
      </pivotArea>
    </chartFormat>
    <chartFormat chart="0" format="50" series="1">
      <pivotArea type="data" outline="0" fieldPosition="0">
        <references count="3">
          <reference field="4294967294" count="1" selected="0">
            <x v="0"/>
          </reference>
          <reference field="0" count="1" selected="0">
            <x v="0"/>
          </reference>
          <reference field="1" count="1" selected="0">
            <x v="10"/>
          </reference>
        </references>
      </pivotArea>
    </chartFormat>
    <chartFormat chart="0" format="51" series="1">
      <pivotArea type="data" outline="0" fieldPosition="0">
        <references count="3">
          <reference field="4294967294" count="1" selected="0">
            <x v="0"/>
          </reference>
          <reference field="0" count="1" selected="0">
            <x v="1"/>
          </reference>
          <reference field="1" count="1" selected="0">
            <x v="10"/>
          </reference>
        </references>
      </pivotArea>
    </chartFormat>
    <chartFormat chart="0" format="52" series="1">
      <pivotArea type="data" outline="0" fieldPosition="0">
        <references count="3">
          <reference field="4294967294" count="1" selected="0">
            <x v="0"/>
          </reference>
          <reference field="0" count="1" selected="0">
            <x v="2"/>
          </reference>
          <reference field="1" count="1" selected="0">
            <x v="10"/>
          </reference>
        </references>
      </pivotArea>
    </chartFormat>
    <chartFormat chart="0" format="53" series="1">
      <pivotArea type="data" outline="0" fieldPosition="0">
        <references count="3">
          <reference field="4294967294" count="1" selected="0">
            <x v="0"/>
          </reference>
          <reference field="0" count="1" selected="0">
            <x v="3"/>
          </reference>
          <reference field="1" count="1" selected="0">
            <x v="10"/>
          </reference>
        </references>
      </pivotArea>
    </chartFormat>
    <chartFormat chart="0" format="54" series="1">
      <pivotArea type="data" outline="0" fieldPosition="0">
        <references count="3">
          <reference field="4294967294" count="1" selected="0">
            <x v="0"/>
          </reference>
          <reference field="0" count="1" selected="0">
            <x v="4"/>
          </reference>
          <reference field="1" count="1" selected="0">
            <x v="10"/>
          </reference>
        </references>
      </pivotArea>
    </chartFormat>
    <chartFormat chart="0" format="55" series="1">
      <pivotArea type="data" outline="0" fieldPosition="0">
        <references count="3">
          <reference field="4294967294" count="1" selected="0">
            <x v="0"/>
          </reference>
          <reference field="0" count="1" selected="0">
            <x v="0"/>
          </reference>
          <reference field="1" count="1" selected="0">
            <x v="11"/>
          </reference>
        </references>
      </pivotArea>
    </chartFormat>
    <chartFormat chart="0" format="56" series="1">
      <pivotArea type="data" outline="0" fieldPosition="0">
        <references count="3">
          <reference field="4294967294" count="1" selected="0">
            <x v="0"/>
          </reference>
          <reference field="0" count="1" selected="0">
            <x v="1"/>
          </reference>
          <reference field="1" count="1" selected="0">
            <x v="11"/>
          </reference>
        </references>
      </pivotArea>
    </chartFormat>
    <chartFormat chart="0" format="57" series="1">
      <pivotArea type="data" outline="0" fieldPosition="0">
        <references count="3">
          <reference field="4294967294" count="1" selected="0">
            <x v="0"/>
          </reference>
          <reference field="0" count="1" selected="0">
            <x v="2"/>
          </reference>
          <reference field="1" count="1" selected="0">
            <x v="11"/>
          </reference>
        </references>
      </pivotArea>
    </chartFormat>
    <chartFormat chart="0" format="58" series="1">
      <pivotArea type="data" outline="0" fieldPosition="0">
        <references count="3">
          <reference field="4294967294" count="1" selected="0">
            <x v="0"/>
          </reference>
          <reference field="0" count="1" selected="0">
            <x v="3"/>
          </reference>
          <reference field="1" count="1" selected="0">
            <x v="11"/>
          </reference>
        </references>
      </pivotArea>
    </chartFormat>
    <chartFormat chart="0" format="59" series="1">
      <pivotArea type="data" outline="0" fieldPosition="0">
        <references count="3">
          <reference field="4294967294" count="1" selected="0">
            <x v="0"/>
          </reference>
          <reference field="0" count="1" selected="0">
            <x v="4"/>
          </reference>
          <reference field="1" count="1" selected="0">
            <x v="11"/>
          </reference>
        </references>
      </pivotArea>
    </chartFormat>
    <chartFormat chart="0" format="60" series="1">
      <pivotArea type="data" outline="0" fieldPosition="0">
        <references count="3">
          <reference field="4294967294" count="1" selected="0">
            <x v="0"/>
          </reference>
          <reference field="0" count="1" selected="0">
            <x v="0"/>
          </reference>
          <reference field="1" count="1" selected="0">
            <x v="12"/>
          </reference>
        </references>
      </pivotArea>
    </chartFormat>
    <chartFormat chart="0" format="61" series="1">
      <pivotArea type="data" outline="0" fieldPosition="0">
        <references count="3">
          <reference field="4294967294" count="1" selected="0">
            <x v="0"/>
          </reference>
          <reference field="0" count="1" selected="0">
            <x v="1"/>
          </reference>
          <reference field="1" count="1" selected="0">
            <x v="12"/>
          </reference>
        </references>
      </pivotArea>
    </chartFormat>
    <chartFormat chart="0" format="62" series="1">
      <pivotArea type="data" outline="0" fieldPosition="0">
        <references count="3">
          <reference field="4294967294" count="1" selected="0">
            <x v="0"/>
          </reference>
          <reference field="0" count="1" selected="0">
            <x v="2"/>
          </reference>
          <reference field="1" count="1" selected="0">
            <x v="12"/>
          </reference>
        </references>
      </pivotArea>
    </chartFormat>
    <chartFormat chart="0" format="63" series="1">
      <pivotArea type="data" outline="0" fieldPosition="0">
        <references count="3">
          <reference field="4294967294" count="1" selected="0">
            <x v="0"/>
          </reference>
          <reference field="0" count="1" selected="0">
            <x v="3"/>
          </reference>
          <reference field="1" count="1" selected="0">
            <x v="12"/>
          </reference>
        </references>
      </pivotArea>
    </chartFormat>
    <chartFormat chart="0" format="64" series="1">
      <pivotArea type="data" outline="0" fieldPosition="0">
        <references count="3">
          <reference field="4294967294" count="1" selected="0">
            <x v="0"/>
          </reference>
          <reference field="0" count="1" selected="0">
            <x v="4"/>
          </reference>
          <reference field="1" count="1" selected="0">
            <x v="12"/>
          </reference>
        </references>
      </pivotArea>
    </chartFormat>
    <chartFormat chart="0" format="65" series="1">
      <pivotArea type="data" outline="0" fieldPosition="0">
        <references count="3">
          <reference field="4294967294" count="1" selected="0">
            <x v="0"/>
          </reference>
          <reference field="0" count="1" selected="0">
            <x v="0"/>
          </reference>
          <reference field="1" count="1" selected="0">
            <x v="13"/>
          </reference>
        </references>
      </pivotArea>
    </chartFormat>
    <chartFormat chart="0" format="66" series="1">
      <pivotArea type="data" outline="0" fieldPosition="0">
        <references count="3">
          <reference field="4294967294" count="1" selected="0">
            <x v="0"/>
          </reference>
          <reference field="0" count="1" selected="0">
            <x v="1"/>
          </reference>
          <reference field="1" count="1" selected="0">
            <x v="13"/>
          </reference>
        </references>
      </pivotArea>
    </chartFormat>
    <chartFormat chart="0" format="67" series="1">
      <pivotArea type="data" outline="0" fieldPosition="0">
        <references count="3">
          <reference field="4294967294" count="1" selected="0">
            <x v="0"/>
          </reference>
          <reference field="0" count="1" selected="0">
            <x v="2"/>
          </reference>
          <reference field="1" count="1" selected="0">
            <x v="13"/>
          </reference>
        </references>
      </pivotArea>
    </chartFormat>
    <chartFormat chart="0" format="68" series="1">
      <pivotArea type="data" outline="0" fieldPosition="0">
        <references count="3">
          <reference field="4294967294" count="1" selected="0">
            <x v="0"/>
          </reference>
          <reference field="0" count="1" selected="0">
            <x v="3"/>
          </reference>
          <reference field="1" count="1" selected="0">
            <x v="13"/>
          </reference>
        </references>
      </pivotArea>
    </chartFormat>
    <chartFormat chart="0" format="69" series="1">
      <pivotArea type="data" outline="0" fieldPosition="0">
        <references count="3">
          <reference field="4294967294" count="1" selected="0">
            <x v="0"/>
          </reference>
          <reference field="0" count="1" selected="0">
            <x v="4"/>
          </reference>
          <reference field="1" count="1" selected="0">
            <x v="13"/>
          </reference>
        </references>
      </pivotArea>
    </chartFormat>
    <chartFormat chart="0" format="70" series="1">
      <pivotArea type="data" outline="0" fieldPosition="0">
        <references count="3">
          <reference field="4294967294" count="1" selected="0">
            <x v="0"/>
          </reference>
          <reference field="0" count="1" selected="0">
            <x v="0"/>
          </reference>
          <reference field="1" count="1" selected="0">
            <x v="14"/>
          </reference>
        </references>
      </pivotArea>
    </chartFormat>
    <chartFormat chart="0" format="71" series="1">
      <pivotArea type="data" outline="0" fieldPosition="0">
        <references count="3">
          <reference field="4294967294" count="1" selected="0">
            <x v="0"/>
          </reference>
          <reference field="0" count="1" selected="0">
            <x v="1"/>
          </reference>
          <reference field="1" count="1" selected="0">
            <x v="14"/>
          </reference>
        </references>
      </pivotArea>
    </chartFormat>
    <chartFormat chart="0" format="72" series="1">
      <pivotArea type="data" outline="0" fieldPosition="0">
        <references count="3">
          <reference field="4294967294" count="1" selected="0">
            <x v="0"/>
          </reference>
          <reference field="0" count="1" selected="0">
            <x v="2"/>
          </reference>
          <reference field="1" count="1" selected="0">
            <x v="14"/>
          </reference>
        </references>
      </pivotArea>
    </chartFormat>
    <chartFormat chart="0" format="73" series="1">
      <pivotArea type="data" outline="0" fieldPosition="0">
        <references count="3">
          <reference field="4294967294" count="1" selected="0">
            <x v="0"/>
          </reference>
          <reference field="0" count="1" selected="0">
            <x v="3"/>
          </reference>
          <reference field="1" count="1" selected="0">
            <x v="14"/>
          </reference>
        </references>
      </pivotArea>
    </chartFormat>
    <chartFormat chart="0" format="74" series="1">
      <pivotArea type="data" outline="0" fieldPosition="0">
        <references count="3">
          <reference field="4294967294" count="1" selected="0">
            <x v="0"/>
          </reference>
          <reference field="0" count="1" selected="0">
            <x v="4"/>
          </reference>
          <reference field="1" count="1" selected="0">
            <x v="14"/>
          </reference>
        </references>
      </pivotArea>
    </chartFormat>
    <chartFormat chart="0" format="75" series="1">
      <pivotArea type="data" outline="0" fieldPosition="0">
        <references count="3">
          <reference field="4294967294" count="1" selected="0">
            <x v="0"/>
          </reference>
          <reference field="0" count="1" selected="0">
            <x v="0"/>
          </reference>
          <reference field="1" count="1" selected="0">
            <x v="15"/>
          </reference>
        </references>
      </pivotArea>
    </chartFormat>
    <chartFormat chart="0" format="76" series="1">
      <pivotArea type="data" outline="0" fieldPosition="0">
        <references count="3">
          <reference field="4294967294" count="1" selected="0">
            <x v="0"/>
          </reference>
          <reference field="0" count="1" selected="0">
            <x v="1"/>
          </reference>
          <reference field="1" count="1" selected="0">
            <x v="15"/>
          </reference>
        </references>
      </pivotArea>
    </chartFormat>
    <chartFormat chart="0" format="77" series="1">
      <pivotArea type="data" outline="0" fieldPosition="0">
        <references count="3">
          <reference field="4294967294" count="1" selected="0">
            <x v="0"/>
          </reference>
          <reference field="0" count="1" selected="0">
            <x v="2"/>
          </reference>
          <reference field="1" count="1" selected="0">
            <x v="15"/>
          </reference>
        </references>
      </pivotArea>
    </chartFormat>
    <chartFormat chart="0" format="78" series="1">
      <pivotArea type="data" outline="0" fieldPosition="0">
        <references count="3">
          <reference field="4294967294" count="1" selected="0">
            <x v="0"/>
          </reference>
          <reference field="0" count="1" selected="0">
            <x v="3"/>
          </reference>
          <reference field="1" count="1" selected="0">
            <x v="15"/>
          </reference>
        </references>
      </pivotArea>
    </chartFormat>
    <chartFormat chart="0" format="79" series="1">
      <pivotArea type="data" outline="0" fieldPosition="0">
        <references count="3">
          <reference field="4294967294" count="1" selected="0">
            <x v="0"/>
          </reference>
          <reference field="0" count="1" selected="0">
            <x v="4"/>
          </reference>
          <reference field="1" count="1" selected="0">
            <x v="15"/>
          </reference>
        </references>
      </pivotArea>
    </chartFormat>
    <chartFormat chart="0" format="80" series="1">
      <pivotArea type="data" outline="0" fieldPosition="0">
        <references count="2">
          <reference field="4294967294" count="1" selected="0">
            <x v="0"/>
          </reference>
          <reference field="0" count="1" selected="0">
            <x v="0"/>
          </reference>
        </references>
      </pivotArea>
    </chartFormat>
    <chartFormat chart="0" format="81" series="1">
      <pivotArea type="data" outline="0" fieldPosition="0">
        <references count="2">
          <reference field="4294967294" count="1" selected="0">
            <x v="0"/>
          </reference>
          <reference field="0" count="1" selected="0">
            <x v="1"/>
          </reference>
        </references>
      </pivotArea>
    </chartFormat>
    <chartFormat chart="0" format="82" series="1">
      <pivotArea type="data" outline="0" fieldPosition="0">
        <references count="2">
          <reference field="4294967294" count="1" selected="0">
            <x v="0"/>
          </reference>
          <reference field="0" count="1" selected="0">
            <x v="2"/>
          </reference>
        </references>
      </pivotArea>
    </chartFormat>
    <chartFormat chart="0" format="83" series="1">
      <pivotArea type="data" outline="0" fieldPosition="0">
        <references count="2">
          <reference field="4294967294" count="1" selected="0">
            <x v="0"/>
          </reference>
          <reference field="0" count="1" selected="0">
            <x v="3"/>
          </reference>
        </references>
      </pivotArea>
    </chartFormat>
    <chartFormat chart="0" format="84" series="1">
      <pivotArea type="data" outline="0" fieldPosition="0">
        <references count="2">
          <reference field="4294967294" count="1" selected="0">
            <x v="0"/>
          </reference>
          <reference field="0" count="1" selected="0">
            <x v="4"/>
          </reference>
        </references>
      </pivotArea>
    </chartFormat>
    <chartFormat chart="3" format="90" series="1">
      <pivotArea type="data" outline="0" fieldPosition="0">
        <references count="2">
          <reference field="4294967294" count="1" selected="0">
            <x v="0"/>
          </reference>
          <reference field="0" count="1" selected="0">
            <x v="0"/>
          </reference>
        </references>
      </pivotArea>
    </chartFormat>
    <chartFormat chart="3" format="91" series="1">
      <pivotArea type="data" outline="0" fieldPosition="0">
        <references count="2">
          <reference field="4294967294" count="1" selected="0">
            <x v="0"/>
          </reference>
          <reference field="0" count="1" selected="0">
            <x v="1"/>
          </reference>
        </references>
      </pivotArea>
    </chartFormat>
    <chartFormat chart="3" format="92" series="1">
      <pivotArea type="data" outline="0" fieldPosition="0">
        <references count="2">
          <reference field="4294967294" count="1" selected="0">
            <x v="0"/>
          </reference>
          <reference field="0" count="1" selected="0">
            <x v="2"/>
          </reference>
        </references>
      </pivotArea>
    </chartFormat>
    <chartFormat chart="3" format="93" series="1">
      <pivotArea type="data" outline="0" fieldPosition="0">
        <references count="2">
          <reference field="4294967294" count="1" selected="0">
            <x v="0"/>
          </reference>
          <reference field="0" count="1" selected="0">
            <x v="3"/>
          </reference>
        </references>
      </pivotArea>
    </chartFormat>
    <chartFormat chart="3" format="94" series="1">
      <pivotArea type="data" outline="0" fieldPosition="0">
        <references count="2">
          <reference field="4294967294" count="1" selected="0">
            <x v="0"/>
          </reference>
          <reference field="0" count="1" selected="0">
            <x v="4"/>
          </reference>
        </references>
      </pivotArea>
    </chartFormat>
    <chartFormat chart="5" format="95" series="1">
      <pivotArea type="data" outline="0" fieldPosition="0">
        <references count="2">
          <reference field="4294967294" count="1" selected="0">
            <x v="0"/>
          </reference>
          <reference field="0" count="1" selected="0">
            <x v="0"/>
          </reference>
        </references>
      </pivotArea>
    </chartFormat>
    <chartFormat chart="5" format="96" series="1">
      <pivotArea type="data" outline="0" fieldPosition="0">
        <references count="2">
          <reference field="4294967294" count="1" selected="0">
            <x v="0"/>
          </reference>
          <reference field="0" count="1" selected="0">
            <x v="1"/>
          </reference>
        </references>
      </pivotArea>
    </chartFormat>
    <chartFormat chart="5" format="97" series="1">
      <pivotArea type="data" outline="0" fieldPosition="0">
        <references count="2">
          <reference field="4294967294" count="1" selected="0">
            <x v="0"/>
          </reference>
          <reference field="0" count="1" selected="0">
            <x v="2"/>
          </reference>
        </references>
      </pivotArea>
    </chartFormat>
    <chartFormat chart="5" format="98" series="1">
      <pivotArea type="data" outline="0" fieldPosition="0">
        <references count="2">
          <reference field="4294967294" count="1" selected="0">
            <x v="0"/>
          </reference>
          <reference field="0" count="1" selected="0">
            <x v="3"/>
          </reference>
        </references>
      </pivotArea>
    </chartFormat>
    <chartFormat chart="5" format="99" series="1">
      <pivotArea type="data" outline="0" fieldPosition="0">
        <references count="2">
          <reference field="4294967294" count="1" selected="0">
            <x v="0"/>
          </reference>
          <reference field="0" count="1" selected="0">
            <x v="4"/>
          </reference>
        </references>
      </pivotArea>
    </chartFormat>
    <chartFormat chart="8" format="100" series="1">
      <pivotArea type="data" outline="0" fieldPosition="0">
        <references count="2">
          <reference field="4294967294" count="1" selected="0">
            <x v="0"/>
          </reference>
          <reference field="0" count="1" selected="0">
            <x v="0"/>
          </reference>
        </references>
      </pivotArea>
    </chartFormat>
    <chartFormat chart="8" format="101" series="1">
      <pivotArea type="data" outline="0" fieldPosition="0">
        <references count="2">
          <reference field="4294967294" count="1" selected="0">
            <x v="0"/>
          </reference>
          <reference field="0" count="1" selected="0">
            <x v="1"/>
          </reference>
        </references>
      </pivotArea>
    </chartFormat>
    <chartFormat chart="8" format="102" series="1">
      <pivotArea type="data" outline="0" fieldPosition="0">
        <references count="2">
          <reference field="4294967294" count="1" selected="0">
            <x v="0"/>
          </reference>
          <reference field="0" count="1" selected="0">
            <x v="2"/>
          </reference>
        </references>
      </pivotArea>
    </chartFormat>
    <chartFormat chart="8" format="103" series="1">
      <pivotArea type="data" outline="0" fieldPosition="0">
        <references count="2">
          <reference field="4294967294" count="1" selected="0">
            <x v="0"/>
          </reference>
          <reference field="0" count="1" selected="0">
            <x v="3"/>
          </reference>
        </references>
      </pivotArea>
    </chartFormat>
    <chartFormat chart="8" format="10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BAA65C-C83E-4761-9479-24144DF9FD03}" sourceName="Country">
  <pivotTables>
    <pivotTable tabId="9" name="PivotTable3"/>
  </pivotTables>
  <data>
    <tabular pivotCacheId="111994417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661C297-E1BD-4F88-AA9F-868D9A23FA56}" sourceName="Country">
  <pivotTables>
    <pivotTable tabId="7" name="PivotTable2"/>
  </pivotTables>
  <data>
    <tabular pivotCacheId="892835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5CF2614E-8DDA-451C-93B0-DE897FE8D7D2}" cache="Slicer_Country" caption="Country" style="SlicerStyleOther1" rowHeight="247650"/>
  <slicer name="Country 2" xr10:uid="{23177DBC-72CF-4903-A4E3-9B90BFB130D9}" cache="Slicer_Country1" caption="Country" style="SlicerStyleOther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3A858A2-2B64-4A79-880F-A92F6AB37D54}" cache="Slicer_Country" caption="Country" style="SlicerStyleLight3" rowHeight="247650"/>
  <slicer name="Country 1" xr10:uid="{7A44B5AA-A344-4646-9EEC-8AF91049823F}" cache="Slicer_Country1" caption="Country" style="SlicerStyleLight3"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3DC4-D683-448A-8CF1-07DFA75B34D8}">
  <dimension ref="A1:C3"/>
  <sheetViews>
    <sheetView workbookViewId="0">
      <selection activeCell="D10" sqref="D10"/>
    </sheetView>
  </sheetViews>
  <sheetFormatPr defaultRowHeight="14.4" x14ac:dyDescent="0.3"/>
  <sheetData>
    <row r="1" spans="1:3" x14ac:dyDescent="0.3">
      <c r="A1" t="s">
        <v>52</v>
      </c>
      <c r="B1" t="s">
        <v>53</v>
      </c>
      <c r="C1" t="s">
        <v>54</v>
      </c>
    </row>
    <row r="2" spans="1:3" x14ac:dyDescent="0.3">
      <c r="A2" t="s">
        <v>55</v>
      </c>
      <c r="B2">
        <v>32</v>
      </c>
      <c r="C2">
        <v>79.2</v>
      </c>
    </row>
    <row r="3" spans="1:3" x14ac:dyDescent="0.3">
      <c r="A3" t="s">
        <v>56</v>
      </c>
      <c r="B3">
        <v>161</v>
      </c>
      <c r="C3">
        <v>66.8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A9BA-5368-4F30-B6CD-29D4189B344F}">
  <dimension ref="A1:D12"/>
  <sheetViews>
    <sheetView workbookViewId="0">
      <selection activeCell="J3" sqref="J3"/>
    </sheetView>
  </sheetViews>
  <sheetFormatPr defaultRowHeight="14.4" x14ac:dyDescent="0.3"/>
  <cols>
    <col min="6" max="6" width="12.44140625" bestFit="1" customWidth="1"/>
    <col min="7" max="7" width="27.21875" bestFit="1" customWidth="1"/>
    <col min="8" max="8" width="10.6640625" bestFit="1" customWidth="1"/>
  </cols>
  <sheetData>
    <row r="1" spans="1:4" x14ac:dyDescent="0.3">
      <c r="A1" t="s">
        <v>0</v>
      </c>
      <c r="B1" t="s">
        <v>43</v>
      </c>
      <c r="C1" t="s">
        <v>51</v>
      </c>
      <c r="D1" t="s">
        <v>41</v>
      </c>
    </row>
    <row r="2" spans="1:4" x14ac:dyDescent="0.3">
      <c r="A2" t="s">
        <v>10</v>
      </c>
      <c r="B2">
        <v>53.3</v>
      </c>
      <c r="C2">
        <v>55.8</v>
      </c>
      <c r="D2" t="str">
        <f>IF(C2&gt;=LARGE($C$2:$C$11,5),"Highest",IF(C2&lt;=SMALL($C$2:$C$11,5),"Lowest"," "))</f>
        <v>Lowest</v>
      </c>
    </row>
    <row r="3" spans="1:4" x14ac:dyDescent="0.3">
      <c r="A3" t="s">
        <v>8</v>
      </c>
      <c r="B3">
        <v>55.5</v>
      </c>
      <c r="C3">
        <v>137.9</v>
      </c>
      <c r="D3" t="str">
        <f t="shared" ref="D3:D11" si="0">IF(C3&gt;=LARGE($C$2:$C$11,5),"Highest",IF(C3&lt;=SMALL($C$2:$C$11,5),"Lowest"," "))</f>
        <v>Lowest</v>
      </c>
    </row>
    <row r="4" spans="1:4" x14ac:dyDescent="0.3">
      <c r="A4" t="s">
        <v>7</v>
      </c>
      <c r="B4">
        <v>60.7</v>
      </c>
      <c r="C4">
        <v>194.6</v>
      </c>
      <c r="D4" t="str">
        <f t="shared" si="0"/>
        <v>Lowest</v>
      </c>
    </row>
    <row r="5" spans="1:4" x14ac:dyDescent="0.3">
      <c r="A5" t="s">
        <v>9</v>
      </c>
      <c r="B5">
        <v>49.9</v>
      </c>
      <c r="C5">
        <v>237.6</v>
      </c>
      <c r="D5" t="str">
        <f t="shared" si="0"/>
        <v>Lowest</v>
      </c>
    </row>
    <row r="6" spans="1:4" x14ac:dyDescent="0.3">
      <c r="A6" t="s">
        <v>11</v>
      </c>
      <c r="B6">
        <v>57.5</v>
      </c>
      <c r="C6">
        <v>246.3</v>
      </c>
      <c r="D6" t="str">
        <f t="shared" si="0"/>
        <v>Highest</v>
      </c>
    </row>
    <row r="7" spans="1:4" x14ac:dyDescent="0.3">
      <c r="A7" t="s">
        <v>0</v>
      </c>
      <c r="B7" t="s">
        <v>43</v>
      </c>
      <c r="C7" t="s">
        <v>51</v>
      </c>
    </row>
    <row r="8" spans="1:4" x14ac:dyDescent="0.3">
      <c r="A8" t="s">
        <v>30</v>
      </c>
      <c r="B8">
        <v>81.8</v>
      </c>
      <c r="C8">
        <v>34637.599999999999</v>
      </c>
      <c r="D8" t="str">
        <f t="shared" si="0"/>
        <v>Highest</v>
      </c>
    </row>
    <row r="9" spans="1:4" x14ac:dyDescent="0.3">
      <c r="A9" t="s">
        <v>27</v>
      </c>
      <c r="B9">
        <v>81.099999999999994</v>
      </c>
      <c r="C9">
        <v>34964.800000000003</v>
      </c>
      <c r="D9" t="str">
        <f t="shared" si="0"/>
        <v>Highest</v>
      </c>
    </row>
    <row r="10" spans="1:4" x14ac:dyDescent="0.3">
      <c r="A10" t="s">
        <v>32</v>
      </c>
      <c r="B10">
        <v>77</v>
      </c>
      <c r="C10">
        <v>40748.6</v>
      </c>
      <c r="D10" t="str">
        <f t="shared" si="0"/>
        <v>Highest</v>
      </c>
    </row>
    <row r="11" spans="1:4" x14ac:dyDescent="0.3">
      <c r="A11" t="s">
        <v>20</v>
      </c>
      <c r="B11">
        <v>80.8</v>
      </c>
      <c r="C11">
        <v>53257.1</v>
      </c>
      <c r="D11" t="str">
        <f t="shared" si="0"/>
        <v>Highest</v>
      </c>
    </row>
    <row r="12" spans="1:4" x14ac:dyDescent="0.3">
      <c r="A12" t="s">
        <v>24</v>
      </c>
      <c r="B12">
        <v>82.3</v>
      </c>
      <c r="C12">
        <v>57363.1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C664-018D-4B7C-AAF5-6401059E09A3}">
  <dimension ref="A1:G27"/>
  <sheetViews>
    <sheetView workbookViewId="0">
      <selection activeCell="G17" sqref="G17"/>
    </sheetView>
  </sheetViews>
  <sheetFormatPr defaultRowHeight="14.4" x14ac:dyDescent="0.3"/>
  <cols>
    <col min="4" max="4" width="28.33203125" bestFit="1" customWidth="1"/>
    <col min="5" max="5" width="15.5546875" bestFit="1" customWidth="1"/>
    <col min="6" max="6" width="6.77734375" bestFit="1" customWidth="1"/>
    <col min="7" max="7" width="10.5546875" bestFit="1" customWidth="1"/>
  </cols>
  <sheetData>
    <row r="1" spans="1:7" x14ac:dyDescent="0.3">
      <c r="A1" t="s">
        <v>0</v>
      </c>
      <c r="B1" t="s">
        <v>47</v>
      </c>
      <c r="C1" t="s">
        <v>41</v>
      </c>
    </row>
    <row r="2" spans="1:7" x14ac:dyDescent="0.3">
      <c r="A2" t="s">
        <v>19</v>
      </c>
      <c r="B2">
        <v>29</v>
      </c>
      <c r="C2" t="s">
        <v>48</v>
      </c>
    </row>
    <row r="3" spans="1:7" x14ac:dyDescent="0.3">
      <c r="A3" t="s">
        <v>13</v>
      </c>
      <c r="B3">
        <v>23</v>
      </c>
      <c r="C3" t="s">
        <v>48</v>
      </c>
    </row>
    <row r="4" spans="1:7" x14ac:dyDescent="0.3">
      <c r="A4" t="s">
        <v>7</v>
      </c>
      <c r="B4">
        <v>22</v>
      </c>
      <c r="C4" t="s">
        <v>48</v>
      </c>
    </row>
    <row r="5" spans="1:7" x14ac:dyDescent="0.3">
      <c r="A5" t="s">
        <v>6</v>
      </c>
      <c r="B5">
        <v>20</v>
      </c>
      <c r="C5" t="s">
        <v>48</v>
      </c>
    </row>
    <row r="6" spans="1:7" x14ac:dyDescent="0.3">
      <c r="A6" t="s">
        <v>16</v>
      </c>
      <c r="B6">
        <v>20</v>
      </c>
      <c r="C6" t="s">
        <v>48</v>
      </c>
    </row>
    <row r="7" spans="1:7" x14ac:dyDescent="0.3">
      <c r="A7" t="s">
        <v>28</v>
      </c>
      <c r="B7">
        <v>2</v>
      </c>
      <c r="C7" t="s">
        <v>49</v>
      </c>
    </row>
    <row r="8" spans="1:7" x14ac:dyDescent="0.3">
      <c r="A8" t="s">
        <v>17</v>
      </c>
      <c r="B8">
        <v>2</v>
      </c>
      <c r="C8" t="s">
        <v>49</v>
      </c>
    </row>
    <row r="9" spans="1:7" x14ac:dyDescent="0.3">
      <c r="A9" t="s">
        <v>25</v>
      </c>
      <c r="B9">
        <v>2</v>
      </c>
      <c r="C9" t="s">
        <v>49</v>
      </c>
    </row>
    <row r="10" spans="1:7" x14ac:dyDescent="0.3">
      <c r="A10" t="s">
        <v>15</v>
      </c>
      <c r="B10">
        <v>1</v>
      </c>
      <c r="C10" t="s">
        <v>49</v>
      </c>
    </row>
    <row r="11" spans="1:7" x14ac:dyDescent="0.3">
      <c r="A11" t="s">
        <v>18</v>
      </c>
      <c r="B11">
        <v>1</v>
      </c>
      <c r="C11" t="s">
        <v>49</v>
      </c>
    </row>
    <row r="15" spans="1:7" x14ac:dyDescent="0.3">
      <c r="D15" s="1" t="s">
        <v>50</v>
      </c>
      <c r="E15" s="1" t="s">
        <v>42</v>
      </c>
    </row>
    <row r="16" spans="1:7" x14ac:dyDescent="0.3">
      <c r="D16" s="1" t="s">
        <v>39</v>
      </c>
      <c r="E16" t="s">
        <v>48</v>
      </c>
      <c r="F16" t="s">
        <v>49</v>
      </c>
      <c r="G16" t="s">
        <v>40</v>
      </c>
    </row>
    <row r="17" spans="4:7" x14ac:dyDescent="0.3">
      <c r="D17" s="2" t="s">
        <v>19</v>
      </c>
      <c r="E17" s="3">
        <v>29</v>
      </c>
      <c r="F17" s="3"/>
      <c r="G17" s="3">
        <v>29</v>
      </c>
    </row>
    <row r="18" spans="4:7" x14ac:dyDescent="0.3">
      <c r="D18" s="2" t="s">
        <v>13</v>
      </c>
      <c r="E18" s="3">
        <v>23</v>
      </c>
      <c r="F18" s="3"/>
      <c r="G18" s="3">
        <v>23</v>
      </c>
    </row>
    <row r="19" spans="4:7" x14ac:dyDescent="0.3">
      <c r="D19" s="2" t="s">
        <v>7</v>
      </c>
      <c r="E19" s="3">
        <v>22</v>
      </c>
      <c r="F19" s="3"/>
      <c r="G19" s="3">
        <v>22</v>
      </c>
    </row>
    <row r="20" spans="4:7" x14ac:dyDescent="0.3">
      <c r="D20" s="2" t="s">
        <v>16</v>
      </c>
      <c r="E20" s="3">
        <v>20</v>
      </c>
      <c r="F20" s="3"/>
      <c r="G20" s="3">
        <v>20</v>
      </c>
    </row>
    <row r="21" spans="4:7" x14ac:dyDescent="0.3">
      <c r="D21" s="2" t="s">
        <v>6</v>
      </c>
      <c r="E21" s="3">
        <v>20</v>
      </c>
      <c r="F21" s="3"/>
      <c r="G21" s="3">
        <v>20</v>
      </c>
    </row>
    <row r="22" spans="4:7" x14ac:dyDescent="0.3">
      <c r="D22" s="2" t="s">
        <v>25</v>
      </c>
      <c r="E22" s="3"/>
      <c r="F22" s="3">
        <v>2</v>
      </c>
      <c r="G22" s="3">
        <v>2</v>
      </c>
    </row>
    <row r="23" spans="4:7" x14ac:dyDescent="0.3">
      <c r="D23" s="2" t="s">
        <v>28</v>
      </c>
      <c r="E23" s="3"/>
      <c r="F23" s="3">
        <v>2</v>
      </c>
      <c r="G23" s="3">
        <v>2</v>
      </c>
    </row>
    <row r="24" spans="4:7" x14ac:dyDescent="0.3">
      <c r="D24" s="2" t="s">
        <v>17</v>
      </c>
      <c r="E24" s="3"/>
      <c r="F24" s="3">
        <v>2</v>
      </c>
      <c r="G24" s="3">
        <v>2</v>
      </c>
    </row>
    <row r="25" spans="4:7" x14ac:dyDescent="0.3">
      <c r="D25" s="2" t="s">
        <v>18</v>
      </c>
      <c r="E25" s="3"/>
      <c r="F25" s="3">
        <v>1</v>
      </c>
      <c r="G25" s="3">
        <v>1</v>
      </c>
    </row>
    <row r="26" spans="4:7" x14ac:dyDescent="0.3">
      <c r="D26" s="2" t="s">
        <v>15</v>
      </c>
      <c r="E26" s="3"/>
      <c r="F26" s="3">
        <v>1</v>
      </c>
      <c r="G26" s="3">
        <v>1</v>
      </c>
    </row>
    <row r="27" spans="4:7" x14ac:dyDescent="0.3">
      <c r="D27" s="2" t="s">
        <v>40</v>
      </c>
      <c r="E27" s="3">
        <v>114</v>
      </c>
      <c r="F27" s="3">
        <v>8</v>
      </c>
      <c r="G27" s="3">
        <v>122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82102-2A8A-41C3-9E22-C08E444900F9}">
  <dimension ref="A1:D18"/>
  <sheetViews>
    <sheetView topLeftCell="A4" workbookViewId="0">
      <selection activeCell="N21" sqref="N21"/>
    </sheetView>
  </sheetViews>
  <sheetFormatPr defaultRowHeight="14.4" x14ac:dyDescent="0.3"/>
  <cols>
    <col min="5" max="5" width="16.109375" customWidth="1"/>
    <col min="6" max="6" width="27.21875" bestFit="1" customWidth="1"/>
    <col min="7" max="7" width="16.6640625" bestFit="1" customWidth="1"/>
    <col min="8" max="8" width="10.109375" bestFit="1" customWidth="1"/>
  </cols>
  <sheetData>
    <row r="1" spans="1:4" x14ac:dyDescent="0.3">
      <c r="A1" t="s">
        <v>0</v>
      </c>
      <c r="B1" t="s">
        <v>43</v>
      </c>
      <c r="C1" t="s">
        <v>1</v>
      </c>
      <c r="D1" t="s">
        <v>41</v>
      </c>
    </row>
    <row r="2" spans="1:4" x14ac:dyDescent="0.3">
      <c r="A2" t="s">
        <v>34</v>
      </c>
      <c r="B2">
        <v>65.099999999999994</v>
      </c>
      <c r="C2">
        <v>69.400000000000006</v>
      </c>
      <c r="D2" t="str">
        <f>IF(C2&gt;=LARGE($C$2:$C$18,5),"Highest",IF(C2&lt;=SMALL($C$2:$C$18,5),"Lowest"," "))</f>
        <v>Highest</v>
      </c>
    </row>
    <row r="3" spans="1:4" x14ac:dyDescent="0.3">
      <c r="A3" t="s">
        <v>33</v>
      </c>
      <c r="B3">
        <v>80.400000000000006</v>
      </c>
      <c r="C3">
        <v>66.2</v>
      </c>
      <c r="D3" t="str">
        <f>IF(C3&gt;=LARGE($C$2:$C$18,5),"Highest",IF(C3&lt;=SMALL($C$2:$C$18,5),"Lowest"," "))</f>
        <v>Highest</v>
      </c>
    </row>
    <row r="4" spans="1:4" x14ac:dyDescent="0.3">
      <c r="A4" t="s">
        <v>32</v>
      </c>
      <c r="B4">
        <v>77</v>
      </c>
      <c r="C4">
        <v>65.599999999999994</v>
      </c>
      <c r="D4" t="str">
        <f>IF(C4&gt;=LARGE($C$2:$C$18,5),"Highest",IF(C4&lt;=SMALL($C$2:$C$18,5),"Lowest"," "))</f>
        <v>Highest</v>
      </c>
    </row>
    <row r="5" spans="1:4" x14ac:dyDescent="0.3">
      <c r="A5" t="s">
        <v>44</v>
      </c>
      <c r="B5">
        <v>68.2</v>
      </c>
      <c r="C5">
        <v>65.2</v>
      </c>
      <c r="D5" t="str">
        <f>IF(C5&gt;=LARGE($C$2:$C$18,5),"Highest",IF(C5&lt;=SMALL($C$2:$C$18,5),"Lowest"," "))</f>
        <v>Highest</v>
      </c>
    </row>
    <row r="6" spans="1:4" x14ac:dyDescent="0.3">
      <c r="A6" t="s">
        <v>31</v>
      </c>
      <c r="B6">
        <v>73.599999999999994</v>
      </c>
      <c r="C6">
        <v>62.9</v>
      </c>
      <c r="D6" t="str">
        <f>IF(C6&gt;=LARGE($C$2:$C$18,5),"Highest",IF(C6&lt;=SMALL($C$2:$C$18,5),"Lowest"," "))</f>
        <v>Highest</v>
      </c>
    </row>
    <row r="13" spans="1:4" x14ac:dyDescent="0.3">
      <c r="A13" t="s">
        <v>0</v>
      </c>
      <c r="B13" t="s">
        <v>43</v>
      </c>
      <c r="C13" t="s">
        <v>1</v>
      </c>
      <c r="D13" t="s">
        <v>41</v>
      </c>
    </row>
    <row r="14" spans="1:4" x14ac:dyDescent="0.3">
      <c r="A14" t="s">
        <v>6</v>
      </c>
      <c r="B14">
        <v>59.3</v>
      </c>
      <c r="C14">
        <v>14.7</v>
      </c>
      <c r="D14" t="str">
        <f>IF(C14&gt;=LARGE($C$2:$C$18,5),"Highest",IF(C14&lt;=SMALL($C$2:$C$18,5),"Lowest"," "))</f>
        <v>Lowest</v>
      </c>
    </row>
    <row r="15" spans="1:4" x14ac:dyDescent="0.3">
      <c r="A15" t="s">
        <v>5</v>
      </c>
      <c r="B15">
        <v>64.8</v>
      </c>
      <c r="C15">
        <v>14.6</v>
      </c>
      <c r="D15" t="str">
        <f>IF(C15&gt;=LARGE($C$2:$C$18,5),"Highest",IF(C15&lt;=SMALL($C$2:$C$18,5),"Lowest"," "))</f>
        <v>Lowest</v>
      </c>
    </row>
    <row r="16" spans="1:4" x14ac:dyDescent="0.3">
      <c r="A16" t="s">
        <v>4</v>
      </c>
      <c r="B16">
        <v>62.4</v>
      </c>
      <c r="C16">
        <v>14.4</v>
      </c>
      <c r="D16" t="str">
        <f>IF(C16&gt;=LARGE($C$2:$C$18,5),"Highest",IF(C16&lt;=SMALL($C$2:$C$18,5),"Lowest"," "))</f>
        <v>Lowest</v>
      </c>
    </row>
    <row r="17" spans="1:4" x14ac:dyDescent="0.3">
      <c r="A17" t="s">
        <v>3</v>
      </c>
      <c r="B17">
        <v>69.3</v>
      </c>
      <c r="C17">
        <v>12.9</v>
      </c>
      <c r="D17" t="str">
        <f>IF(C17&gt;=LARGE($C$2:$C$18,5),"Highest",IF(C17&lt;=SMALL($C$2:$C$18,5),"Lowest"," "))</f>
        <v>Lowest</v>
      </c>
    </row>
    <row r="18" spans="1:4" x14ac:dyDescent="0.3">
      <c r="A18" t="s">
        <v>2</v>
      </c>
      <c r="B18">
        <v>74.8</v>
      </c>
      <c r="C18">
        <v>11.2</v>
      </c>
      <c r="D18" t="str">
        <f>IF(C18&gt;=LARGE($C$2:$C$18,5),"Highest",IF(C18&lt;=SMALL($C$2:$C$18,5),"Lowest"," "))</f>
        <v>Lowest</v>
      </c>
    </row>
  </sheetData>
  <conditionalFormatting sqref="C1:C6 C12 D1 C14:C172 C13:D13">
    <cfRule type="top10" dxfId="1" priority="15" bottom="1" rank="5"/>
    <cfRule type="top10" dxfId="0" priority="16" rank="5"/>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B501C-740B-41E8-B474-A0098A6A3C61}">
  <dimension ref="A1"/>
  <sheetViews>
    <sheetView showGridLines="0" tabSelected="1" zoomScale="65" zoomScaleNormal="65" workbookViewId="0">
      <selection activeCell="AI6" sqref="AI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D228C-2865-4903-8342-F6B888F232CB}">
  <dimension ref="A1:M81"/>
  <sheetViews>
    <sheetView topLeftCell="A10" workbookViewId="0">
      <selection activeCell="S25" sqref="S25"/>
    </sheetView>
  </sheetViews>
  <sheetFormatPr defaultRowHeight="14.4" x14ac:dyDescent="0.3"/>
  <cols>
    <col min="7" max="7" width="19.44140625" bestFit="1" customWidth="1"/>
    <col min="8" max="8" width="15.5546875" bestFit="1" customWidth="1"/>
    <col min="9" max="9" width="6.77734375" bestFit="1" customWidth="1"/>
    <col min="10" max="10" width="7.21875" bestFit="1" customWidth="1"/>
    <col min="11" max="11" width="11.5546875" bestFit="1" customWidth="1"/>
    <col min="12" max="12" width="6.88671875" bestFit="1" customWidth="1"/>
    <col min="13" max="13" width="10.5546875" bestFit="1" customWidth="1"/>
    <col min="14" max="23" width="5" bestFit="1" customWidth="1"/>
    <col min="24" max="24" width="11.77734375" bestFit="1" customWidth="1"/>
    <col min="25" max="25" width="8.44140625" bestFit="1" customWidth="1"/>
    <col min="26" max="36" width="5" bestFit="1" customWidth="1"/>
    <col min="37" max="40" width="3" bestFit="1" customWidth="1"/>
    <col min="41" max="41" width="11.21875" bestFit="1" customWidth="1"/>
    <col min="43" max="44" width="3" bestFit="1" customWidth="1"/>
    <col min="45" max="53" width="5" bestFit="1" customWidth="1"/>
    <col min="54" max="56" width="3" bestFit="1" customWidth="1"/>
    <col min="57" max="57" width="11.6640625" bestFit="1" customWidth="1"/>
    <col min="58" max="58" width="13.21875" bestFit="1" customWidth="1"/>
    <col min="59" max="60" width="5" bestFit="1" customWidth="1"/>
    <col min="61" max="61" width="3" bestFit="1" customWidth="1"/>
    <col min="62" max="71" width="5" bestFit="1" customWidth="1"/>
    <col min="72" max="72" width="16.109375" bestFit="1" customWidth="1"/>
    <col min="73" max="73" width="8.5546875" bestFit="1" customWidth="1"/>
    <col min="74" max="76" width="5" bestFit="1" customWidth="1"/>
    <col min="77" max="77" width="3" bestFit="1" customWidth="1"/>
    <col min="78" max="85" width="5" bestFit="1" customWidth="1"/>
    <col min="86" max="86" width="11.33203125" bestFit="1" customWidth="1"/>
    <col min="87" max="87" width="10.5546875" bestFit="1" customWidth="1"/>
  </cols>
  <sheetData>
    <row r="1" spans="1:13" x14ac:dyDescent="0.3">
      <c r="A1" t="s">
        <v>0</v>
      </c>
      <c r="B1" t="s">
        <v>35</v>
      </c>
      <c r="C1" t="s">
        <v>36</v>
      </c>
      <c r="D1" t="s">
        <v>37</v>
      </c>
      <c r="E1" t="s">
        <v>38</v>
      </c>
      <c r="G1" s="1" t="s">
        <v>36</v>
      </c>
      <c r="H1" t="s">
        <v>46</v>
      </c>
    </row>
    <row r="2" spans="1:13" x14ac:dyDescent="0.3">
      <c r="A2" t="s">
        <v>22</v>
      </c>
      <c r="B2">
        <v>2007</v>
      </c>
      <c r="C2">
        <v>72.599999999999994</v>
      </c>
      <c r="D2">
        <v>11</v>
      </c>
      <c r="E2">
        <v>11</v>
      </c>
    </row>
    <row r="3" spans="1:13" x14ac:dyDescent="0.3">
      <c r="A3" t="s">
        <v>22</v>
      </c>
      <c r="B3">
        <v>2008</v>
      </c>
      <c r="C3">
        <v>73.599999999999994</v>
      </c>
      <c r="D3">
        <v>14</v>
      </c>
      <c r="E3">
        <v>25</v>
      </c>
      <c r="G3" s="1" t="s">
        <v>45</v>
      </c>
      <c r="H3" s="1" t="s">
        <v>42</v>
      </c>
    </row>
    <row r="4" spans="1:13" x14ac:dyDescent="0.3">
      <c r="A4" t="s">
        <v>22</v>
      </c>
      <c r="B4">
        <v>2009</v>
      </c>
      <c r="C4">
        <v>73.3</v>
      </c>
      <c r="D4">
        <v>15</v>
      </c>
      <c r="E4">
        <v>40</v>
      </c>
      <c r="G4" s="1" t="s">
        <v>39</v>
      </c>
      <c r="H4" t="s">
        <v>22</v>
      </c>
      <c r="I4" t="s">
        <v>26</v>
      </c>
      <c r="J4" t="s">
        <v>23</v>
      </c>
      <c r="K4" t="s">
        <v>29</v>
      </c>
      <c r="L4" t="s">
        <v>21</v>
      </c>
      <c r="M4" t="s">
        <v>40</v>
      </c>
    </row>
    <row r="5" spans="1:13" x14ac:dyDescent="0.3">
      <c r="A5" t="s">
        <v>22</v>
      </c>
      <c r="B5">
        <v>2010</v>
      </c>
      <c r="C5">
        <v>72.8</v>
      </c>
      <c r="D5">
        <v>18</v>
      </c>
      <c r="E5">
        <v>58</v>
      </c>
      <c r="G5" s="2">
        <v>2007</v>
      </c>
      <c r="H5">
        <v>11</v>
      </c>
      <c r="I5">
        <v>7</v>
      </c>
      <c r="J5">
        <v>74</v>
      </c>
      <c r="K5">
        <v>11</v>
      </c>
      <c r="L5">
        <v>112</v>
      </c>
      <c r="M5">
        <v>215</v>
      </c>
    </row>
    <row r="6" spans="1:13" x14ac:dyDescent="0.3">
      <c r="A6" t="s">
        <v>22</v>
      </c>
      <c r="B6">
        <v>2011</v>
      </c>
      <c r="C6">
        <v>73</v>
      </c>
      <c r="D6">
        <v>17</v>
      </c>
      <c r="E6">
        <v>75</v>
      </c>
      <c r="G6" s="2">
        <v>2008</v>
      </c>
      <c r="H6">
        <v>14</v>
      </c>
      <c r="I6">
        <v>69</v>
      </c>
      <c r="J6">
        <v>72</v>
      </c>
      <c r="K6">
        <v>17</v>
      </c>
      <c r="L6">
        <v>11</v>
      </c>
      <c r="M6">
        <v>183</v>
      </c>
    </row>
    <row r="7" spans="1:13" x14ac:dyDescent="0.3">
      <c r="A7" t="s">
        <v>22</v>
      </c>
      <c r="B7">
        <v>2012</v>
      </c>
      <c r="C7">
        <v>73.5</v>
      </c>
      <c r="D7">
        <v>15</v>
      </c>
      <c r="E7">
        <v>90</v>
      </c>
      <c r="G7" s="2">
        <v>2009</v>
      </c>
      <c r="H7">
        <v>15</v>
      </c>
      <c r="I7">
        <v>68</v>
      </c>
      <c r="J7">
        <v>7</v>
      </c>
      <c r="K7">
        <v>15</v>
      </c>
      <c r="L7">
        <v>19</v>
      </c>
      <c r="M7">
        <v>124</v>
      </c>
    </row>
    <row r="8" spans="1:13" x14ac:dyDescent="0.3">
      <c r="A8" t="s">
        <v>22</v>
      </c>
      <c r="B8">
        <v>2013</v>
      </c>
      <c r="C8">
        <v>74.2</v>
      </c>
      <c r="D8">
        <v>99</v>
      </c>
      <c r="E8">
        <v>189</v>
      </c>
      <c r="G8" s="2">
        <v>2010</v>
      </c>
      <c r="H8">
        <v>18</v>
      </c>
      <c r="I8">
        <v>66</v>
      </c>
      <c r="J8">
        <v>65</v>
      </c>
      <c r="K8">
        <v>13</v>
      </c>
      <c r="L8">
        <v>17</v>
      </c>
      <c r="M8">
        <v>179</v>
      </c>
    </row>
    <row r="9" spans="1:13" x14ac:dyDescent="0.3">
      <c r="A9" t="s">
        <v>22</v>
      </c>
      <c r="B9">
        <v>2014</v>
      </c>
      <c r="C9">
        <v>75.900000000000006</v>
      </c>
      <c r="D9">
        <v>9</v>
      </c>
      <c r="E9">
        <v>198</v>
      </c>
      <c r="G9" s="2">
        <v>2011</v>
      </c>
      <c r="H9">
        <v>17</v>
      </c>
      <c r="I9">
        <v>65</v>
      </c>
      <c r="J9">
        <v>65</v>
      </c>
      <c r="K9">
        <v>12</v>
      </c>
      <c r="L9">
        <v>15</v>
      </c>
      <c r="M9">
        <v>174</v>
      </c>
    </row>
    <row r="10" spans="1:13" x14ac:dyDescent="0.3">
      <c r="A10" t="s">
        <v>22</v>
      </c>
      <c r="B10">
        <v>2015</v>
      </c>
      <c r="C10">
        <v>75.3</v>
      </c>
      <c r="D10">
        <v>1</v>
      </c>
      <c r="E10">
        <v>199</v>
      </c>
      <c r="G10" s="2">
        <v>2012</v>
      </c>
      <c r="H10">
        <v>15</v>
      </c>
      <c r="I10">
        <v>65</v>
      </c>
      <c r="J10">
        <v>62</v>
      </c>
      <c r="K10">
        <v>11</v>
      </c>
      <c r="L10">
        <v>14</v>
      </c>
      <c r="M10">
        <v>167</v>
      </c>
    </row>
    <row r="11" spans="1:13" x14ac:dyDescent="0.3">
      <c r="A11" t="s">
        <v>22</v>
      </c>
      <c r="B11">
        <v>2016</v>
      </c>
      <c r="C11">
        <v>76.099999999999994</v>
      </c>
      <c r="D11">
        <v>91</v>
      </c>
      <c r="E11">
        <v>290</v>
      </c>
      <c r="G11" s="2">
        <v>2013</v>
      </c>
      <c r="H11">
        <v>99</v>
      </c>
      <c r="I11">
        <v>64</v>
      </c>
      <c r="J11">
        <v>61</v>
      </c>
      <c r="K11">
        <v>1</v>
      </c>
      <c r="L11">
        <v>12</v>
      </c>
      <c r="M11">
        <v>237</v>
      </c>
    </row>
    <row r="12" spans="1:13" x14ac:dyDescent="0.3">
      <c r="A12" t="s">
        <v>22</v>
      </c>
      <c r="B12">
        <v>2017</v>
      </c>
      <c r="C12">
        <v>76.2</v>
      </c>
      <c r="D12">
        <v>91</v>
      </c>
      <c r="E12">
        <v>381</v>
      </c>
      <c r="G12" s="2">
        <v>2014</v>
      </c>
      <c r="H12">
        <v>9</v>
      </c>
      <c r="I12">
        <v>63</v>
      </c>
      <c r="J12">
        <v>59</v>
      </c>
      <c r="K12">
        <v>99</v>
      </c>
      <c r="L12">
        <v>12</v>
      </c>
      <c r="M12">
        <v>242</v>
      </c>
    </row>
    <row r="13" spans="1:13" x14ac:dyDescent="0.3">
      <c r="A13" t="s">
        <v>22</v>
      </c>
      <c r="B13">
        <v>2018</v>
      </c>
      <c r="C13">
        <v>76.599999999999994</v>
      </c>
      <c r="D13">
        <v>88</v>
      </c>
      <c r="E13">
        <v>469</v>
      </c>
      <c r="G13" s="2">
        <v>2015</v>
      </c>
      <c r="H13">
        <v>1</v>
      </c>
      <c r="I13">
        <v>62</v>
      </c>
      <c r="J13">
        <v>58</v>
      </c>
      <c r="K13">
        <v>98</v>
      </c>
      <c r="L13">
        <v>12</v>
      </c>
      <c r="M13">
        <v>231</v>
      </c>
    </row>
    <row r="14" spans="1:13" x14ac:dyDescent="0.3">
      <c r="A14" t="s">
        <v>22</v>
      </c>
      <c r="B14">
        <v>2019</v>
      </c>
      <c r="C14">
        <v>76.900000000000006</v>
      </c>
      <c r="D14">
        <v>86</v>
      </c>
      <c r="E14">
        <v>555</v>
      </c>
      <c r="G14" s="2">
        <v>2016</v>
      </c>
      <c r="H14">
        <v>91</v>
      </c>
      <c r="I14">
        <v>6</v>
      </c>
      <c r="J14">
        <v>55</v>
      </c>
      <c r="K14">
        <v>97</v>
      </c>
      <c r="L14">
        <v>12</v>
      </c>
      <c r="M14">
        <v>261</v>
      </c>
    </row>
    <row r="15" spans="1:13" x14ac:dyDescent="0.3">
      <c r="A15" t="s">
        <v>22</v>
      </c>
      <c r="B15">
        <v>2020</v>
      </c>
      <c r="C15">
        <v>77.2</v>
      </c>
      <c r="D15">
        <v>84</v>
      </c>
      <c r="E15">
        <v>639</v>
      </c>
      <c r="G15" s="2">
        <v>2017</v>
      </c>
      <c r="H15">
        <v>91</v>
      </c>
      <c r="I15">
        <v>59</v>
      </c>
      <c r="J15">
        <v>53</v>
      </c>
      <c r="K15">
        <v>94</v>
      </c>
      <c r="L15">
        <v>12</v>
      </c>
      <c r="M15">
        <v>309</v>
      </c>
    </row>
    <row r="16" spans="1:13" x14ac:dyDescent="0.3">
      <c r="A16" t="s">
        <v>22</v>
      </c>
      <c r="B16">
        <v>2021</v>
      </c>
      <c r="C16">
        <v>77.5</v>
      </c>
      <c r="D16">
        <v>8</v>
      </c>
      <c r="E16">
        <v>647</v>
      </c>
      <c r="G16" s="2">
        <v>2018</v>
      </c>
      <c r="H16">
        <v>88</v>
      </c>
      <c r="I16">
        <v>57</v>
      </c>
      <c r="J16">
        <v>51</v>
      </c>
      <c r="K16">
        <v>92</v>
      </c>
      <c r="L16">
        <v>13</v>
      </c>
      <c r="M16">
        <v>301</v>
      </c>
    </row>
    <row r="17" spans="1:13" x14ac:dyDescent="0.3">
      <c r="A17" t="s">
        <v>22</v>
      </c>
      <c r="B17">
        <v>2022</v>
      </c>
      <c r="C17">
        <v>77.8</v>
      </c>
      <c r="D17">
        <v>74</v>
      </c>
      <c r="E17">
        <v>721</v>
      </c>
      <c r="G17" s="2">
        <v>2019</v>
      </c>
      <c r="H17">
        <v>86</v>
      </c>
      <c r="I17">
        <v>56</v>
      </c>
      <c r="J17">
        <v>5</v>
      </c>
      <c r="K17">
        <v>9</v>
      </c>
      <c r="L17">
        <v>13</v>
      </c>
      <c r="M17">
        <v>169</v>
      </c>
    </row>
    <row r="18" spans="1:13" x14ac:dyDescent="0.3">
      <c r="A18" t="s">
        <v>26</v>
      </c>
      <c r="B18">
        <v>2007</v>
      </c>
      <c r="C18">
        <v>78.099999999999994</v>
      </c>
      <c r="D18">
        <v>7</v>
      </c>
      <c r="E18">
        <v>7</v>
      </c>
      <c r="G18" s="2">
        <v>2020</v>
      </c>
      <c r="H18">
        <v>84</v>
      </c>
      <c r="I18">
        <v>54</v>
      </c>
      <c r="J18">
        <v>5</v>
      </c>
      <c r="K18">
        <v>89</v>
      </c>
      <c r="L18">
        <v>13</v>
      </c>
      <c r="M18">
        <v>245</v>
      </c>
    </row>
    <row r="19" spans="1:13" x14ac:dyDescent="0.3">
      <c r="A19" t="s">
        <v>26</v>
      </c>
      <c r="B19">
        <v>2008</v>
      </c>
      <c r="C19">
        <v>78.2</v>
      </c>
      <c r="D19">
        <v>69</v>
      </c>
      <c r="E19">
        <v>76</v>
      </c>
      <c r="G19" s="2">
        <v>2021</v>
      </c>
      <c r="H19">
        <v>8</v>
      </c>
      <c r="I19">
        <v>53</v>
      </c>
      <c r="J19">
        <v>49</v>
      </c>
      <c r="K19">
        <v>88</v>
      </c>
      <c r="L19">
        <v>12</v>
      </c>
      <c r="M19">
        <v>210</v>
      </c>
    </row>
    <row r="20" spans="1:13" x14ac:dyDescent="0.3">
      <c r="A20" t="s">
        <v>26</v>
      </c>
      <c r="B20">
        <v>2009</v>
      </c>
      <c r="C20">
        <v>78.400000000000006</v>
      </c>
      <c r="D20">
        <v>68</v>
      </c>
      <c r="E20">
        <v>144</v>
      </c>
      <c r="G20" s="2">
        <v>2022</v>
      </c>
      <c r="H20">
        <v>74</v>
      </c>
      <c r="I20">
        <v>52</v>
      </c>
      <c r="J20">
        <v>49</v>
      </c>
      <c r="K20">
        <v>88</v>
      </c>
      <c r="L20">
        <v>1</v>
      </c>
      <c r="M20">
        <v>264</v>
      </c>
    </row>
    <row r="21" spans="1:13" x14ac:dyDescent="0.3">
      <c r="A21" t="s">
        <v>26</v>
      </c>
      <c r="B21">
        <v>2010</v>
      </c>
      <c r="C21">
        <v>78.5</v>
      </c>
      <c r="D21">
        <v>66</v>
      </c>
      <c r="E21">
        <v>210</v>
      </c>
      <c r="G21" s="2" t="s">
        <v>40</v>
      </c>
      <c r="H21">
        <v>721</v>
      </c>
      <c r="I21">
        <v>866</v>
      </c>
      <c r="J21">
        <v>790</v>
      </c>
      <c r="K21">
        <v>834</v>
      </c>
      <c r="L21">
        <v>300</v>
      </c>
      <c r="M21">
        <v>3511</v>
      </c>
    </row>
    <row r="22" spans="1:13" x14ac:dyDescent="0.3">
      <c r="A22" t="s">
        <v>26</v>
      </c>
      <c r="B22">
        <v>2011</v>
      </c>
      <c r="C22">
        <v>78.599999999999994</v>
      </c>
      <c r="D22">
        <v>65</v>
      </c>
      <c r="E22">
        <v>275</v>
      </c>
    </row>
    <row r="23" spans="1:13" x14ac:dyDescent="0.3">
      <c r="A23" t="s">
        <v>26</v>
      </c>
      <c r="B23">
        <v>2012</v>
      </c>
      <c r="C23">
        <v>78.7</v>
      </c>
      <c r="D23">
        <v>65</v>
      </c>
      <c r="E23">
        <v>340</v>
      </c>
    </row>
    <row r="24" spans="1:13" x14ac:dyDescent="0.3">
      <c r="A24" t="s">
        <v>26</v>
      </c>
      <c r="B24">
        <v>2013</v>
      </c>
      <c r="C24">
        <v>78.8</v>
      </c>
      <c r="D24">
        <v>64</v>
      </c>
      <c r="E24">
        <v>404</v>
      </c>
    </row>
    <row r="25" spans="1:13" x14ac:dyDescent="0.3">
      <c r="A25" t="s">
        <v>26</v>
      </c>
      <c r="B25">
        <v>2014</v>
      </c>
      <c r="C25">
        <v>78.900000000000006</v>
      </c>
      <c r="D25">
        <v>63</v>
      </c>
      <c r="E25">
        <v>467</v>
      </c>
    </row>
    <row r="26" spans="1:13" x14ac:dyDescent="0.3">
      <c r="A26" t="s">
        <v>26</v>
      </c>
      <c r="B26">
        <v>2015</v>
      </c>
      <c r="C26">
        <v>79.099999999999994</v>
      </c>
      <c r="D26">
        <v>62</v>
      </c>
      <c r="E26">
        <v>529</v>
      </c>
    </row>
    <row r="27" spans="1:13" x14ac:dyDescent="0.3">
      <c r="A27" t="s">
        <v>26</v>
      </c>
      <c r="B27">
        <v>2016</v>
      </c>
      <c r="C27">
        <v>79.3</v>
      </c>
      <c r="D27">
        <v>6</v>
      </c>
      <c r="E27">
        <v>535</v>
      </c>
    </row>
    <row r="28" spans="1:13" x14ac:dyDescent="0.3">
      <c r="A28" t="s">
        <v>26</v>
      </c>
      <c r="B28">
        <v>2017</v>
      </c>
      <c r="C28">
        <v>79.5</v>
      </c>
      <c r="D28">
        <v>59</v>
      </c>
      <c r="E28">
        <v>594</v>
      </c>
    </row>
    <row r="29" spans="1:13" x14ac:dyDescent="0.3">
      <c r="A29" t="s">
        <v>26</v>
      </c>
      <c r="B29">
        <v>2018</v>
      </c>
      <c r="C29">
        <v>79.7</v>
      </c>
      <c r="D29">
        <v>57</v>
      </c>
      <c r="E29">
        <v>651</v>
      </c>
    </row>
    <row r="30" spans="1:13" x14ac:dyDescent="0.3">
      <c r="A30" t="s">
        <v>26</v>
      </c>
      <c r="B30">
        <v>2019</v>
      </c>
      <c r="C30">
        <v>80</v>
      </c>
      <c r="D30">
        <v>56</v>
      </c>
      <c r="E30">
        <v>707</v>
      </c>
    </row>
    <row r="31" spans="1:13" x14ac:dyDescent="0.3">
      <c r="A31" t="s">
        <v>26</v>
      </c>
      <c r="B31">
        <v>2020</v>
      </c>
      <c r="C31">
        <v>81</v>
      </c>
      <c r="D31">
        <v>54</v>
      </c>
      <c r="E31">
        <v>761</v>
      </c>
    </row>
    <row r="32" spans="1:13" x14ac:dyDescent="0.3">
      <c r="A32" t="s">
        <v>26</v>
      </c>
      <c r="B32">
        <v>2021</v>
      </c>
      <c r="C32">
        <v>83</v>
      </c>
      <c r="D32">
        <v>53</v>
      </c>
      <c r="E32">
        <v>814</v>
      </c>
    </row>
    <row r="33" spans="1:5" x14ac:dyDescent="0.3">
      <c r="A33" t="s">
        <v>26</v>
      </c>
      <c r="B33">
        <v>2022</v>
      </c>
      <c r="C33">
        <v>85</v>
      </c>
      <c r="D33">
        <v>52</v>
      </c>
      <c r="E33">
        <v>866</v>
      </c>
    </row>
    <row r="34" spans="1:5" x14ac:dyDescent="0.3">
      <c r="A34" t="s">
        <v>23</v>
      </c>
      <c r="B34">
        <v>2007</v>
      </c>
      <c r="C34">
        <v>79.7</v>
      </c>
      <c r="D34">
        <v>74</v>
      </c>
      <c r="E34">
        <v>74</v>
      </c>
    </row>
    <row r="35" spans="1:5" x14ac:dyDescent="0.3">
      <c r="A35" t="s">
        <v>23</v>
      </c>
      <c r="B35">
        <v>2008</v>
      </c>
      <c r="C35">
        <v>80</v>
      </c>
      <c r="D35">
        <v>72</v>
      </c>
      <c r="E35">
        <v>146</v>
      </c>
    </row>
    <row r="36" spans="1:5" x14ac:dyDescent="0.3">
      <c r="A36" t="s">
        <v>23</v>
      </c>
      <c r="B36">
        <v>2009</v>
      </c>
      <c r="C36">
        <v>84</v>
      </c>
      <c r="D36">
        <v>7</v>
      </c>
      <c r="E36">
        <v>153</v>
      </c>
    </row>
    <row r="37" spans="1:5" x14ac:dyDescent="0.3">
      <c r="A37" t="s">
        <v>23</v>
      </c>
      <c r="B37">
        <v>2010</v>
      </c>
      <c r="C37">
        <v>87</v>
      </c>
      <c r="D37">
        <v>65</v>
      </c>
      <c r="E37">
        <v>218</v>
      </c>
    </row>
    <row r="38" spans="1:5" x14ac:dyDescent="0.3">
      <c r="A38" t="s">
        <v>23</v>
      </c>
      <c r="B38">
        <v>2011</v>
      </c>
      <c r="C38">
        <v>88</v>
      </c>
      <c r="D38">
        <v>65</v>
      </c>
      <c r="E38">
        <v>283</v>
      </c>
    </row>
    <row r="39" spans="1:5" x14ac:dyDescent="0.3">
      <c r="A39" t="s">
        <v>23</v>
      </c>
      <c r="B39">
        <v>2012</v>
      </c>
      <c r="C39">
        <v>81</v>
      </c>
      <c r="D39">
        <v>62</v>
      </c>
      <c r="E39">
        <v>345</v>
      </c>
    </row>
    <row r="40" spans="1:5" x14ac:dyDescent="0.3">
      <c r="A40" t="s">
        <v>23</v>
      </c>
      <c r="B40">
        <v>2013</v>
      </c>
      <c r="C40">
        <v>81.099999999999994</v>
      </c>
      <c r="D40">
        <v>61</v>
      </c>
      <c r="E40">
        <v>406</v>
      </c>
    </row>
    <row r="41" spans="1:5" x14ac:dyDescent="0.3">
      <c r="A41" t="s">
        <v>23</v>
      </c>
      <c r="B41">
        <v>2014</v>
      </c>
      <c r="C41">
        <v>81.3</v>
      </c>
      <c r="D41">
        <v>59</v>
      </c>
      <c r="E41">
        <v>465</v>
      </c>
    </row>
    <row r="42" spans="1:5" x14ac:dyDescent="0.3">
      <c r="A42" t="s">
        <v>23</v>
      </c>
      <c r="B42">
        <v>2015</v>
      </c>
      <c r="C42">
        <v>81.400000000000006</v>
      </c>
      <c r="D42">
        <v>58</v>
      </c>
      <c r="E42">
        <v>523</v>
      </c>
    </row>
    <row r="43" spans="1:5" x14ac:dyDescent="0.3">
      <c r="A43" t="s">
        <v>23</v>
      </c>
      <c r="B43">
        <v>2016</v>
      </c>
      <c r="C43">
        <v>81.599999999999994</v>
      </c>
      <c r="D43">
        <v>55</v>
      </c>
      <c r="E43">
        <v>578</v>
      </c>
    </row>
    <row r="44" spans="1:5" x14ac:dyDescent="0.3">
      <c r="A44" t="s">
        <v>23</v>
      </c>
      <c r="B44">
        <v>2017</v>
      </c>
      <c r="C44">
        <v>81.8</v>
      </c>
      <c r="D44">
        <v>53</v>
      </c>
      <c r="E44">
        <v>631</v>
      </c>
    </row>
    <row r="45" spans="1:5" x14ac:dyDescent="0.3">
      <c r="A45" t="s">
        <v>23</v>
      </c>
      <c r="B45">
        <v>2018</v>
      </c>
      <c r="C45">
        <v>82.1</v>
      </c>
      <c r="D45">
        <v>51</v>
      </c>
      <c r="E45">
        <v>682</v>
      </c>
    </row>
    <row r="46" spans="1:5" x14ac:dyDescent="0.3">
      <c r="A46" t="s">
        <v>23</v>
      </c>
      <c r="B46">
        <v>2019</v>
      </c>
      <c r="C46">
        <v>82.5</v>
      </c>
      <c r="D46">
        <v>5</v>
      </c>
      <c r="E46">
        <v>687</v>
      </c>
    </row>
    <row r="47" spans="1:5" x14ac:dyDescent="0.3">
      <c r="A47" t="s">
        <v>23</v>
      </c>
      <c r="B47">
        <v>2020</v>
      </c>
      <c r="C47">
        <v>82.4</v>
      </c>
      <c r="D47">
        <v>5</v>
      </c>
      <c r="E47">
        <v>692</v>
      </c>
    </row>
    <row r="48" spans="1:5" x14ac:dyDescent="0.3">
      <c r="A48" t="s">
        <v>23</v>
      </c>
      <c r="B48">
        <v>2021</v>
      </c>
      <c r="C48">
        <v>82.5</v>
      </c>
      <c r="D48">
        <v>49</v>
      </c>
      <c r="E48">
        <v>741</v>
      </c>
    </row>
    <row r="49" spans="1:5" x14ac:dyDescent="0.3">
      <c r="A49" t="s">
        <v>23</v>
      </c>
      <c r="B49">
        <v>2022</v>
      </c>
      <c r="C49">
        <v>82.7</v>
      </c>
      <c r="D49">
        <v>49</v>
      </c>
      <c r="E49">
        <v>790</v>
      </c>
    </row>
    <row r="50" spans="1:5" x14ac:dyDescent="0.3">
      <c r="A50" t="s">
        <v>29</v>
      </c>
      <c r="B50">
        <v>2007</v>
      </c>
      <c r="C50">
        <v>72.599999999999994</v>
      </c>
      <c r="D50">
        <v>11</v>
      </c>
      <c r="E50">
        <v>11</v>
      </c>
    </row>
    <row r="51" spans="1:5" x14ac:dyDescent="0.3">
      <c r="A51" t="s">
        <v>29</v>
      </c>
      <c r="B51">
        <v>2008</v>
      </c>
      <c r="C51">
        <v>72.8</v>
      </c>
      <c r="D51">
        <v>17</v>
      </c>
      <c r="E51">
        <v>28</v>
      </c>
    </row>
    <row r="52" spans="1:5" x14ac:dyDescent="0.3">
      <c r="A52" t="s">
        <v>29</v>
      </c>
      <c r="B52">
        <v>2009</v>
      </c>
      <c r="C52">
        <v>72.900000000000006</v>
      </c>
      <c r="D52">
        <v>15</v>
      </c>
      <c r="E52">
        <v>43</v>
      </c>
    </row>
    <row r="53" spans="1:5" x14ac:dyDescent="0.3">
      <c r="A53" t="s">
        <v>29</v>
      </c>
      <c r="B53">
        <v>2010</v>
      </c>
      <c r="C53">
        <v>73</v>
      </c>
      <c r="D53">
        <v>13</v>
      </c>
      <c r="E53">
        <v>56</v>
      </c>
    </row>
    <row r="54" spans="1:5" x14ac:dyDescent="0.3">
      <c r="A54" t="s">
        <v>29</v>
      </c>
      <c r="B54">
        <v>2011</v>
      </c>
      <c r="C54">
        <v>73.099999999999994</v>
      </c>
      <c r="D54">
        <v>12</v>
      </c>
      <c r="E54">
        <v>68</v>
      </c>
    </row>
    <row r="55" spans="1:5" x14ac:dyDescent="0.3">
      <c r="A55" t="s">
        <v>29</v>
      </c>
      <c r="B55">
        <v>2012</v>
      </c>
      <c r="C55">
        <v>73.099999999999994</v>
      </c>
      <c r="D55">
        <v>11</v>
      </c>
      <c r="E55">
        <v>79</v>
      </c>
    </row>
    <row r="56" spans="1:5" x14ac:dyDescent="0.3">
      <c r="A56" t="s">
        <v>29</v>
      </c>
      <c r="B56">
        <v>2013</v>
      </c>
      <c r="C56">
        <v>73.2</v>
      </c>
      <c r="D56">
        <v>1</v>
      </c>
      <c r="E56">
        <v>80</v>
      </c>
    </row>
    <row r="57" spans="1:5" x14ac:dyDescent="0.3">
      <c r="A57" t="s">
        <v>29</v>
      </c>
      <c r="B57">
        <v>2014</v>
      </c>
      <c r="C57">
        <v>73.2</v>
      </c>
      <c r="D57">
        <v>99</v>
      </c>
      <c r="E57">
        <v>179</v>
      </c>
    </row>
    <row r="58" spans="1:5" x14ac:dyDescent="0.3">
      <c r="A58" t="s">
        <v>29</v>
      </c>
      <c r="B58">
        <v>2015</v>
      </c>
      <c r="C58">
        <v>73.3</v>
      </c>
      <c r="D58">
        <v>98</v>
      </c>
      <c r="E58">
        <v>277</v>
      </c>
    </row>
    <row r="59" spans="1:5" x14ac:dyDescent="0.3">
      <c r="A59" t="s">
        <v>29</v>
      </c>
      <c r="B59">
        <v>2016</v>
      </c>
      <c r="C59">
        <v>73.400000000000006</v>
      </c>
      <c r="D59">
        <v>97</v>
      </c>
      <c r="E59">
        <v>374</v>
      </c>
    </row>
    <row r="60" spans="1:5" x14ac:dyDescent="0.3">
      <c r="A60" t="s">
        <v>29</v>
      </c>
      <c r="B60">
        <v>2017</v>
      </c>
      <c r="C60">
        <v>73.7</v>
      </c>
      <c r="D60">
        <v>94</v>
      </c>
      <c r="E60">
        <v>468</v>
      </c>
    </row>
    <row r="61" spans="1:5" x14ac:dyDescent="0.3">
      <c r="A61" t="s">
        <v>29</v>
      </c>
      <c r="B61">
        <v>2018</v>
      </c>
      <c r="C61">
        <v>73.900000000000006</v>
      </c>
      <c r="D61">
        <v>92</v>
      </c>
      <c r="E61">
        <v>560</v>
      </c>
    </row>
    <row r="62" spans="1:5" x14ac:dyDescent="0.3">
      <c r="A62" t="s">
        <v>29</v>
      </c>
      <c r="B62">
        <v>2019</v>
      </c>
      <c r="C62">
        <v>74.099999999999994</v>
      </c>
      <c r="D62">
        <v>9</v>
      </c>
      <c r="E62">
        <v>569</v>
      </c>
    </row>
    <row r="63" spans="1:5" x14ac:dyDescent="0.3">
      <c r="A63" t="s">
        <v>29</v>
      </c>
      <c r="B63">
        <v>2020</v>
      </c>
      <c r="C63">
        <v>74.3</v>
      </c>
      <c r="D63">
        <v>89</v>
      </c>
      <c r="E63">
        <v>658</v>
      </c>
    </row>
    <row r="64" spans="1:5" x14ac:dyDescent="0.3">
      <c r="A64" t="s">
        <v>29</v>
      </c>
      <c r="B64">
        <v>2021</v>
      </c>
      <c r="C64">
        <v>74.400000000000006</v>
      </c>
      <c r="D64">
        <v>88</v>
      </c>
      <c r="E64">
        <v>746</v>
      </c>
    </row>
    <row r="65" spans="1:5" x14ac:dyDescent="0.3">
      <c r="A65" t="s">
        <v>29</v>
      </c>
      <c r="B65">
        <v>2022</v>
      </c>
      <c r="C65">
        <v>74.5</v>
      </c>
      <c r="D65">
        <v>88</v>
      </c>
      <c r="E65">
        <v>834</v>
      </c>
    </row>
    <row r="66" spans="1:5" x14ac:dyDescent="0.3">
      <c r="A66" t="s">
        <v>21</v>
      </c>
      <c r="B66">
        <v>2007</v>
      </c>
      <c r="C66">
        <v>72.900000000000006</v>
      </c>
      <c r="D66">
        <v>112</v>
      </c>
      <c r="E66">
        <v>112</v>
      </c>
    </row>
    <row r="67" spans="1:5" x14ac:dyDescent="0.3">
      <c r="A67" t="s">
        <v>21</v>
      </c>
      <c r="B67">
        <v>2008</v>
      </c>
      <c r="C67">
        <v>73.2</v>
      </c>
      <c r="D67">
        <v>11</v>
      </c>
      <c r="E67">
        <v>123</v>
      </c>
    </row>
    <row r="68" spans="1:5" x14ac:dyDescent="0.3">
      <c r="A68" t="s">
        <v>21</v>
      </c>
      <c r="B68">
        <v>2009</v>
      </c>
      <c r="C68">
        <v>73.5</v>
      </c>
      <c r="D68">
        <v>19</v>
      </c>
      <c r="E68">
        <v>142</v>
      </c>
    </row>
    <row r="69" spans="1:5" x14ac:dyDescent="0.3">
      <c r="A69" t="s">
        <v>21</v>
      </c>
      <c r="B69">
        <v>2010</v>
      </c>
      <c r="C69">
        <v>73.7</v>
      </c>
      <c r="D69">
        <v>17</v>
      </c>
      <c r="E69">
        <v>159</v>
      </c>
    </row>
    <row r="70" spans="1:5" x14ac:dyDescent="0.3">
      <c r="A70" t="s">
        <v>21</v>
      </c>
      <c r="B70">
        <v>2011</v>
      </c>
      <c r="C70">
        <v>74</v>
      </c>
      <c r="D70">
        <v>15</v>
      </c>
      <c r="E70">
        <v>174</v>
      </c>
    </row>
    <row r="71" spans="1:5" x14ac:dyDescent="0.3">
      <c r="A71" t="s">
        <v>21</v>
      </c>
      <c r="B71">
        <v>2012</v>
      </c>
      <c r="C71">
        <v>74.2</v>
      </c>
      <c r="D71">
        <v>14</v>
      </c>
      <c r="E71">
        <v>188</v>
      </c>
    </row>
    <row r="72" spans="1:5" x14ac:dyDescent="0.3">
      <c r="A72" t="s">
        <v>21</v>
      </c>
      <c r="B72">
        <v>2013</v>
      </c>
      <c r="C72">
        <v>74.400000000000006</v>
      </c>
      <c r="D72">
        <v>12</v>
      </c>
      <c r="E72">
        <v>200</v>
      </c>
    </row>
    <row r="73" spans="1:5" x14ac:dyDescent="0.3">
      <c r="A73" t="s">
        <v>21</v>
      </c>
      <c r="B73">
        <v>2014</v>
      </c>
      <c r="C73">
        <v>74.599999999999994</v>
      </c>
      <c r="D73">
        <v>12</v>
      </c>
      <c r="E73">
        <v>212</v>
      </c>
    </row>
    <row r="74" spans="1:5" x14ac:dyDescent="0.3">
      <c r="A74" t="s">
        <v>21</v>
      </c>
      <c r="B74">
        <v>2015</v>
      </c>
      <c r="C74">
        <v>74.7</v>
      </c>
      <c r="D74">
        <v>12</v>
      </c>
      <c r="E74">
        <v>224</v>
      </c>
    </row>
    <row r="75" spans="1:5" x14ac:dyDescent="0.3">
      <c r="A75" t="s">
        <v>21</v>
      </c>
      <c r="B75">
        <v>2016</v>
      </c>
      <c r="C75">
        <v>74.7</v>
      </c>
      <c r="D75">
        <v>12</v>
      </c>
      <c r="E75">
        <v>236</v>
      </c>
    </row>
    <row r="76" spans="1:5" x14ac:dyDescent="0.3">
      <c r="A76" t="s">
        <v>21</v>
      </c>
      <c r="B76">
        <v>2017</v>
      </c>
      <c r="C76">
        <v>74.8</v>
      </c>
      <c r="D76">
        <v>12</v>
      </c>
      <c r="E76">
        <v>248</v>
      </c>
    </row>
    <row r="77" spans="1:5" x14ac:dyDescent="0.3">
      <c r="A77" t="s">
        <v>21</v>
      </c>
      <c r="B77">
        <v>2018</v>
      </c>
      <c r="C77">
        <v>74.8</v>
      </c>
      <c r="D77">
        <v>13</v>
      </c>
      <c r="E77">
        <v>261</v>
      </c>
    </row>
    <row r="78" spans="1:5" x14ac:dyDescent="0.3">
      <c r="A78" t="s">
        <v>21</v>
      </c>
      <c r="B78">
        <v>2019</v>
      </c>
      <c r="C78">
        <v>74.900000000000006</v>
      </c>
      <c r="D78">
        <v>13</v>
      </c>
      <c r="E78">
        <v>274</v>
      </c>
    </row>
    <row r="79" spans="1:5" x14ac:dyDescent="0.3">
      <c r="A79" t="s">
        <v>21</v>
      </c>
      <c r="B79">
        <v>2020</v>
      </c>
      <c r="C79">
        <v>74.900000000000006</v>
      </c>
      <c r="D79">
        <v>13</v>
      </c>
      <c r="E79">
        <v>287</v>
      </c>
    </row>
    <row r="80" spans="1:5" x14ac:dyDescent="0.3">
      <c r="A80" t="s">
        <v>21</v>
      </c>
      <c r="B80">
        <v>2021</v>
      </c>
      <c r="C80">
        <v>75.099999999999994</v>
      </c>
      <c r="D80">
        <v>12</v>
      </c>
      <c r="E80">
        <v>299</v>
      </c>
    </row>
    <row r="81" spans="1:5" x14ac:dyDescent="0.3">
      <c r="A81" t="s">
        <v>21</v>
      </c>
      <c r="B81">
        <v>2022</v>
      </c>
      <c r="C81">
        <v>75.3</v>
      </c>
      <c r="D81">
        <v>1</v>
      </c>
      <c r="E81">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211FF-811A-4F13-8303-B34D5D7D31A7}">
  <dimension ref="A1:M81"/>
  <sheetViews>
    <sheetView workbookViewId="0">
      <selection activeCell="H26" sqref="H26"/>
    </sheetView>
  </sheetViews>
  <sheetFormatPr defaultRowHeight="14.4" x14ac:dyDescent="0.3"/>
  <cols>
    <col min="7" max="7" width="19.44140625" bestFit="1" customWidth="1"/>
    <col min="8" max="8" width="15.5546875" bestFit="1" customWidth="1"/>
    <col min="9" max="9" width="14.33203125" bestFit="1" customWidth="1"/>
    <col min="10" max="10" width="7.44140625" bestFit="1" customWidth="1"/>
    <col min="11" max="11" width="6.88671875" bestFit="1" customWidth="1"/>
    <col min="12" max="12" width="9.77734375" bestFit="1" customWidth="1"/>
    <col min="13" max="13" width="10.5546875" bestFit="1" customWidth="1"/>
    <col min="14" max="14" width="9" bestFit="1" customWidth="1"/>
    <col min="15" max="15" width="14.33203125" bestFit="1" customWidth="1"/>
    <col min="16" max="16" width="7.44140625" bestFit="1" customWidth="1"/>
    <col min="17" max="17" width="6.88671875" bestFit="1" customWidth="1"/>
    <col min="18" max="18" width="9.77734375" bestFit="1" customWidth="1"/>
    <col min="19" max="19" width="9.44140625" bestFit="1" customWidth="1"/>
    <col min="20" max="20" width="9" bestFit="1" customWidth="1"/>
    <col min="21" max="21" width="14.33203125" bestFit="1" customWidth="1"/>
    <col min="22" max="22" width="7.44140625" bestFit="1" customWidth="1"/>
    <col min="23" max="23" width="6.88671875" bestFit="1" customWidth="1"/>
    <col min="24" max="24" width="9.77734375" bestFit="1" customWidth="1"/>
    <col min="25" max="25" width="9.44140625" bestFit="1" customWidth="1"/>
    <col min="26" max="26" width="9" bestFit="1" customWidth="1"/>
    <col min="27" max="27" width="14.33203125" bestFit="1" customWidth="1"/>
    <col min="28" max="28" width="7.44140625" bestFit="1" customWidth="1"/>
    <col min="29" max="29" width="6.88671875" bestFit="1" customWidth="1"/>
    <col min="30" max="30" width="9.77734375" bestFit="1" customWidth="1"/>
    <col min="31" max="31" width="9.44140625" bestFit="1" customWidth="1"/>
    <col min="32" max="32" width="9" bestFit="1" customWidth="1"/>
    <col min="33" max="33" width="14.33203125" bestFit="1" customWidth="1"/>
    <col min="34" max="34" width="7.44140625" bestFit="1" customWidth="1"/>
    <col min="35" max="35" width="6.88671875" bestFit="1" customWidth="1"/>
    <col min="36" max="36" width="9.77734375" bestFit="1" customWidth="1"/>
    <col min="37" max="37" width="9.44140625" bestFit="1" customWidth="1"/>
    <col min="38" max="38" width="9" bestFit="1" customWidth="1"/>
    <col min="39" max="39" width="14.33203125" bestFit="1" customWidth="1"/>
    <col min="40" max="40" width="7.44140625" bestFit="1" customWidth="1"/>
    <col min="41" max="41" width="6.88671875" bestFit="1" customWidth="1"/>
    <col min="42" max="42" width="9.77734375" bestFit="1" customWidth="1"/>
    <col min="43" max="43" width="9.44140625" bestFit="1" customWidth="1"/>
    <col min="44" max="44" width="9" bestFit="1" customWidth="1"/>
    <col min="45" max="45" width="14.33203125" bestFit="1" customWidth="1"/>
    <col min="46" max="46" width="7.44140625" bestFit="1" customWidth="1"/>
    <col min="47" max="47" width="6.88671875" bestFit="1" customWidth="1"/>
    <col min="48" max="48" width="9.77734375" bestFit="1" customWidth="1"/>
    <col min="49" max="49" width="9.44140625" bestFit="1" customWidth="1"/>
    <col min="50" max="50" width="9" bestFit="1" customWidth="1"/>
    <col min="51" max="51" width="14.33203125" bestFit="1" customWidth="1"/>
    <col min="52" max="52" width="7.44140625" bestFit="1" customWidth="1"/>
    <col min="53" max="53" width="6.88671875" bestFit="1" customWidth="1"/>
    <col min="54" max="54" width="9.77734375" bestFit="1" customWidth="1"/>
    <col min="55" max="55" width="9.44140625" bestFit="1" customWidth="1"/>
    <col min="56" max="56" width="9" bestFit="1" customWidth="1"/>
    <col min="57" max="57" width="14.33203125" bestFit="1" customWidth="1"/>
    <col min="58" max="58" width="7.44140625" bestFit="1" customWidth="1"/>
    <col min="59" max="59" width="6.88671875" bestFit="1" customWidth="1"/>
    <col min="60" max="60" width="9.77734375" bestFit="1" customWidth="1"/>
    <col min="61" max="61" width="9.44140625" bestFit="1" customWidth="1"/>
    <col min="62" max="62" width="9" bestFit="1" customWidth="1"/>
    <col min="63" max="63" width="14.33203125" bestFit="1" customWidth="1"/>
    <col min="64" max="64" width="7.44140625" bestFit="1" customWidth="1"/>
    <col min="65" max="65" width="6.88671875" bestFit="1" customWidth="1"/>
    <col min="66" max="66" width="9.77734375" bestFit="1" customWidth="1"/>
    <col min="67" max="67" width="9.44140625" bestFit="1" customWidth="1"/>
    <col min="68" max="68" width="9" bestFit="1" customWidth="1"/>
    <col min="69" max="69" width="14.33203125" bestFit="1" customWidth="1"/>
    <col min="70" max="70" width="7.44140625" bestFit="1" customWidth="1"/>
    <col min="71" max="71" width="6.88671875" bestFit="1" customWidth="1"/>
    <col min="72" max="72" width="9.77734375" bestFit="1" customWidth="1"/>
    <col min="73" max="73" width="9.44140625" bestFit="1" customWidth="1"/>
    <col min="74" max="74" width="9" bestFit="1" customWidth="1"/>
    <col min="75" max="75" width="14.33203125" bestFit="1" customWidth="1"/>
    <col min="76" max="76" width="7.44140625" bestFit="1" customWidth="1"/>
    <col min="77" max="77" width="6.88671875" bestFit="1" customWidth="1"/>
    <col min="78" max="78" width="9.77734375" bestFit="1" customWidth="1"/>
    <col min="79" max="79" width="9.44140625" bestFit="1" customWidth="1"/>
    <col min="80" max="80" width="9" bestFit="1" customWidth="1"/>
    <col min="81" max="81" width="14.33203125" bestFit="1" customWidth="1"/>
    <col min="82" max="82" width="7.44140625" bestFit="1" customWidth="1"/>
    <col min="83" max="83" width="6.88671875" bestFit="1" customWidth="1"/>
    <col min="84" max="84" width="9.77734375" bestFit="1" customWidth="1"/>
    <col min="85" max="85" width="9.44140625" bestFit="1" customWidth="1"/>
    <col min="86" max="86" width="9" bestFit="1" customWidth="1"/>
    <col min="87" max="87" width="14.33203125" bestFit="1" customWidth="1"/>
    <col min="88" max="88" width="7.44140625" bestFit="1" customWidth="1"/>
    <col min="89" max="89" width="6.88671875" bestFit="1" customWidth="1"/>
    <col min="90" max="90" width="9.77734375" bestFit="1" customWidth="1"/>
    <col min="91" max="91" width="9.44140625" bestFit="1" customWidth="1"/>
    <col min="92" max="92" width="9" bestFit="1" customWidth="1"/>
    <col min="93" max="93" width="14.33203125" bestFit="1" customWidth="1"/>
    <col min="94" max="94" width="7.44140625" bestFit="1" customWidth="1"/>
    <col min="95" max="95" width="6.88671875" bestFit="1" customWidth="1"/>
    <col min="96" max="96" width="9.77734375" bestFit="1" customWidth="1"/>
    <col min="97" max="97" width="9.44140625" bestFit="1" customWidth="1"/>
    <col min="98" max="98" width="9" bestFit="1" customWidth="1"/>
    <col min="99" max="99" width="14.33203125" bestFit="1" customWidth="1"/>
    <col min="100" max="100" width="7.44140625" bestFit="1" customWidth="1"/>
    <col min="101" max="101" width="6.88671875" bestFit="1" customWidth="1"/>
    <col min="102" max="102" width="9.77734375" bestFit="1" customWidth="1"/>
    <col min="103" max="103" width="9.44140625" bestFit="1" customWidth="1"/>
    <col min="104" max="104" width="10.5546875" bestFit="1" customWidth="1"/>
  </cols>
  <sheetData>
    <row r="1" spans="1:13" x14ac:dyDescent="0.3">
      <c r="A1" t="s">
        <v>0</v>
      </c>
      <c r="B1" t="s">
        <v>35</v>
      </c>
      <c r="C1" t="s">
        <v>36</v>
      </c>
      <c r="D1" t="s">
        <v>37</v>
      </c>
      <c r="E1" t="s">
        <v>38</v>
      </c>
    </row>
    <row r="2" spans="1:13" x14ac:dyDescent="0.3">
      <c r="A2" t="s">
        <v>16</v>
      </c>
      <c r="B2">
        <v>2007</v>
      </c>
      <c r="C2">
        <v>47.8</v>
      </c>
      <c r="D2">
        <v>647</v>
      </c>
      <c r="E2">
        <v>647</v>
      </c>
    </row>
    <row r="3" spans="1:13" x14ac:dyDescent="0.3">
      <c r="A3" t="s">
        <v>16</v>
      </c>
      <c r="B3">
        <v>2008</v>
      </c>
      <c r="C3">
        <v>46.7</v>
      </c>
      <c r="D3">
        <v>679</v>
      </c>
      <c r="E3">
        <v>1326</v>
      </c>
      <c r="G3" s="1" t="s">
        <v>45</v>
      </c>
      <c r="H3" s="1" t="s">
        <v>42</v>
      </c>
    </row>
    <row r="4" spans="1:13" x14ac:dyDescent="0.3">
      <c r="A4" t="s">
        <v>16</v>
      </c>
      <c r="B4">
        <v>2009</v>
      </c>
      <c r="C4">
        <v>46</v>
      </c>
      <c r="D4">
        <v>699</v>
      </c>
      <c r="E4">
        <v>2025</v>
      </c>
      <c r="G4" s="1" t="s">
        <v>39</v>
      </c>
      <c r="H4" t="s">
        <v>16</v>
      </c>
      <c r="I4" t="s">
        <v>12</v>
      </c>
      <c r="J4" t="s">
        <v>14</v>
      </c>
      <c r="K4" t="s">
        <v>9</v>
      </c>
      <c r="L4" t="s">
        <v>13</v>
      </c>
      <c r="M4" t="s">
        <v>40</v>
      </c>
    </row>
    <row r="5" spans="1:13" x14ac:dyDescent="0.3">
      <c r="A5" t="s">
        <v>16</v>
      </c>
      <c r="B5">
        <v>2010</v>
      </c>
      <c r="C5">
        <v>46.4</v>
      </c>
      <c r="D5">
        <v>693</v>
      </c>
      <c r="E5">
        <v>2718</v>
      </c>
      <c r="G5" s="2">
        <v>2007</v>
      </c>
      <c r="H5">
        <v>647</v>
      </c>
      <c r="I5">
        <v>461</v>
      </c>
      <c r="J5">
        <v>543</v>
      </c>
      <c r="K5">
        <v>588</v>
      </c>
      <c r="L5">
        <v>665</v>
      </c>
      <c r="M5">
        <v>2904</v>
      </c>
    </row>
    <row r="6" spans="1:13" x14ac:dyDescent="0.3">
      <c r="A6" t="s">
        <v>16</v>
      </c>
      <c r="B6">
        <v>2011</v>
      </c>
      <c r="C6">
        <v>48.1</v>
      </c>
      <c r="D6">
        <v>652</v>
      </c>
      <c r="E6">
        <v>3370</v>
      </c>
      <c r="G6" s="2">
        <v>2008</v>
      </c>
      <c r="H6">
        <v>679</v>
      </c>
      <c r="I6">
        <v>467</v>
      </c>
      <c r="J6">
        <v>586</v>
      </c>
      <c r="K6">
        <v>599</v>
      </c>
      <c r="L6">
        <v>686</v>
      </c>
      <c r="M6">
        <v>3017</v>
      </c>
    </row>
    <row r="7" spans="1:13" x14ac:dyDescent="0.3">
      <c r="A7" t="s">
        <v>16</v>
      </c>
      <c r="B7">
        <v>2012</v>
      </c>
      <c r="C7">
        <v>51.7</v>
      </c>
      <c r="D7">
        <v>566</v>
      </c>
      <c r="E7">
        <v>3936</v>
      </c>
      <c r="G7" s="2">
        <v>2009</v>
      </c>
      <c r="H7">
        <v>699</v>
      </c>
      <c r="I7">
        <v>473</v>
      </c>
      <c r="J7">
        <v>622</v>
      </c>
      <c r="K7">
        <v>67</v>
      </c>
      <c r="L7">
        <v>73</v>
      </c>
      <c r="M7">
        <v>1934</v>
      </c>
    </row>
    <row r="8" spans="1:13" x14ac:dyDescent="0.3">
      <c r="A8" t="s">
        <v>16</v>
      </c>
      <c r="B8">
        <v>2013</v>
      </c>
      <c r="C8">
        <v>54.8</v>
      </c>
      <c r="D8">
        <v>491</v>
      </c>
      <c r="E8">
        <v>4427</v>
      </c>
      <c r="G8" s="2">
        <v>2010</v>
      </c>
      <c r="H8">
        <v>693</v>
      </c>
      <c r="I8">
        <v>473</v>
      </c>
      <c r="J8">
        <v>648</v>
      </c>
      <c r="K8">
        <v>613</v>
      </c>
      <c r="L8">
        <v>715</v>
      </c>
      <c r="M8">
        <v>3142</v>
      </c>
    </row>
    <row r="9" spans="1:13" x14ac:dyDescent="0.3">
      <c r="A9" t="s">
        <v>16</v>
      </c>
      <c r="B9">
        <v>2014</v>
      </c>
      <c r="C9">
        <v>56.9</v>
      </c>
      <c r="D9">
        <v>436</v>
      </c>
      <c r="E9">
        <v>4863</v>
      </c>
      <c r="G9" s="2">
        <v>2011</v>
      </c>
      <c r="H9">
        <v>652</v>
      </c>
      <c r="I9">
        <v>472</v>
      </c>
      <c r="J9">
        <v>666</v>
      </c>
      <c r="K9">
        <v>615</v>
      </c>
      <c r="L9">
        <v>723</v>
      </c>
      <c r="M9">
        <v>3128</v>
      </c>
    </row>
    <row r="10" spans="1:13" x14ac:dyDescent="0.3">
      <c r="A10" t="s">
        <v>16</v>
      </c>
      <c r="B10">
        <v>2015</v>
      </c>
      <c r="C10">
        <v>57.5</v>
      </c>
      <c r="D10">
        <v>427</v>
      </c>
      <c r="E10">
        <v>5290</v>
      </c>
      <c r="G10" s="2">
        <v>2012</v>
      </c>
      <c r="H10">
        <v>566</v>
      </c>
      <c r="I10">
        <v>466</v>
      </c>
      <c r="J10">
        <v>675</v>
      </c>
      <c r="K10">
        <v>66</v>
      </c>
      <c r="L10">
        <v>717</v>
      </c>
      <c r="M10">
        <v>2490</v>
      </c>
    </row>
    <row r="11" spans="1:13" x14ac:dyDescent="0.3">
      <c r="A11" t="s">
        <v>16</v>
      </c>
      <c r="B11">
        <v>2016</v>
      </c>
      <c r="C11">
        <v>59.2</v>
      </c>
      <c r="D11">
        <v>393</v>
      </c>
      <c r="E11">
        <v>5683</v>
      </c>
      <c r="G11" s="2">
        <v>2013</v>
      </c>
      <c r="H11">
        <v>491</v>
      </c>
      <c r="I11">
        <v>452</v>
      </c>
      <c r="J11">
        <v>654</v>
      </c>
      <c r="K11">
        <v>587</v>
      </c>
      <c r="L11">
        <v>7</v>
      </c>
      <c r="M11">
        <v>2191</v>
      </c>
    </row>
    <row r="12" spans="1:13" x14ac:dyDescent="0.3">
      <c r="A12" t="s">
        <v>16</v>
      </c>
      <c r="B12">
        <v>2017</v>
      </c>
      <c r="C12">
        <v>61.1</v>
      </c>
      <c r="D12">
        <v>349</v>
      </c>
      <c r="E12">
        <v>6032</v>
      </c>
      <c r="G12" s="2">
        <v>2014</v>
      </c>
      <c r="H12">
        <v>436</v>
      </c>
      <c r="I12">
        <v>443</v>
      </c>
      <c r="J12">
        <v>633</v>
      </c>
      <c r="K12">
        <v>559</v>
      </c>
      <c r="L12">
        <v>67</v>
      </c>
      <c r="M12">
        <v>2138</v>
      </c>
    </row>
    <row r="13" spans="1:13" x14ac:dyDescent="0.3">
      <c r="A13" t="s">
        <v>16</v>
      </c>
      <c r="B13">
        <v>2018</v>
      </c>
      <c r="C13">
        <v>62.2</v>
      </c>
      <c r="D13">
        <v>325</v>
      </c>
      <c r="E13">
        <v>6357</v>
      </c>
      <c r="G13" s="2">
        <v>2015</v>
      </c>
      <c r="H13">
        <v>427</v>
      </c>
      <c r="I13">
        <v>437</v>
      </c>
      <c r="J13">
        <v>592</v>
      </c>
      <c r="K13">
        <v>525</v>
      </c>
      <c r="L13">
        <v>632</v>
      </c>
      <c r="M13">
        <v>2613</v>
      </c>
    </row>
    <row r="14" spans="1:13" x14ac:dyDescent="0.3">
      <c r="A14" t="s">
        <v>16</v>
      </c>
      <c r="B14">
        <v>2019</v>
      </c>
      <c r="C14">
        <v>63.4</v>
      </c>
      <c r="D14">
        <v>3</v>
      </c>
      <c r="E14">
        <v>6360</v>
      </c>
      <c r="G14" s="2">
        <v>2016</v>
      </c>
      <c r="H14">
        <v>393</v>
      </c>
      <c r="I14">
        <v>426</v>
      </c>
      <c r="J14">
        <v>566</v>
      </c>
      <c r="K14">
        <v>491</v>
      </c>
      <c r="L14">
        <v>587</v>
      </c>
      <c r="M14">
        <v>2463</v>
      </c>
    </row>
    <row r="15" spans="1:13" x14ac:dyDescent="0.3">
      <c r="A15" t="s">
        <v>16</v>
      </c>
      <c r="B15">
        <v>2020</v>
      </c>
      <c r="C15">
        <v>64.2</v>
      </c>
      <c r="D15">
        <v>286</v>
      </c>
      <c r="E15">
        <v>6646</v>
      </c>
      <c r="G15" s="2">
        <v>2017</v>
      </c>
      <c r="H15">
        <v>349</v>
      </c>
      <c r="I15">
        <v>417</v>
      </c>
      <c r="J15">
        <v>527</v>
      </c>
      <c r="K15">
        <v>462</v>
      </c>
      <c r="L15">
        <v>527</v>
      </c>
      <c r="M15">
        <v>2282</v>
      </c>
    </row>
    <row r="16" spans="1:13" x14ac:dyDescent="0.3">
      <c r="A16" t="s">
        <v>16</v>
      </c>
      <c r="B16">
        <v>2021</v>
      </c>
      <c r="C16">
        <v>65.099999999999994</v>
      </c>
      <c r="D16">
        <v>268</v>
      </c>
      <c r="E16">
        <v>6914</v>
      </c>
      <c r="G16" s="2">
        <v>2018</v>
      </c>
      <c r="H16">
        <v>325</v>
      </c>
      <c r="I16">
        <v>419</v>
      </c>
      <c r="J16">
        <v>52</v>
      </c>
      <c r="K16">
        <v>441</v>
      </c>
      <c r="L16">
        <v>464</v>
      </c>
      <c r="M16">
        <v>1701</v>
      </c>
    </row>
    <row r="17" spans="1:13" x14ac:dyDescent="0.3">
      <c r="A17" t="s">
        <v>16</v>
      </c>
      <c r="B17">
        <v>2022</v>
      </c>
      <c r="C17">
        <v>65.7</v>
      </c>
      <c r="D17">
        <v>256</v>
      </c>
      <c r="E17">
        <v>7170</v>
      </c>
      <c r="G17" s="2">
        <v>2019</v>
      </c>
      <c r="H17">
        <v>3</v>
      </c>
      <c r="I17">
        <v>415</v>
      </c>
      <c r="J17">
        <v>513</v>
      </c>
      <c r="K17">
        <v>42</v>
      </c>
      <c r="L17">
        <v>429</v>
      </c>
      <c r="M17">
        <v>1402</v>
      </c>
    </row>
    <row r="18" spans="1:13" x14ac:dyDescent="0.3">
      <c r="A18" t="s">
        <v>12</v>
      </c>
      <c r="B18">
        <v>2007</v>
      </c>
      <c r="C18">
        <v>47.9</v>
      </c>
      <c r="D18">
        <v>461</v>
      </c>
      <c r="E18">
        <v>461</v>
      </c>
      <c r="G18" s="2">
        <v>2020</v>
      </c>
      <c r="H18">
        <v>286</v>
      </c>
      <c r="I18">
        <v>412</v>
      </c>
      <c r="J18">
        <v>518</v>
      </c>
      <c r="K18">
        <v>394</v>
      </c>
      <c r="L18">
        <v>399</v>
      </c>
      <c r="M18">
        <v>2009</v>
      </c>
    </row>
    <row r="19" spans="1:13" x14ac:dyDescent="0.3">
      <c r="A19" t="s">
        <v>12</v>
      </c>
      <c r="B19">
        <v>2008</v>
      </c>
      <c r="C19">
        <v>47.8</v>
      </c>
      <c r="D19">
        <v>467</v>
      </c>
      <c r="E19">
        <v>928</v>
      </c>
      <c r="G19" s="2">
        <v>2021</v>
      </c>
      <c r="H19">
        <v>268</v>
      </c>
      <c r="I19">
        <v>47</v>
      </c>
      <c r="J19">
        <v>522</v>
      </c>
      <c r="K19">
        <v>377</v>
      </c>
      <c r="L19">
        <v>371</v>
      </c>
      <c r="M19">
        <v>1585</v>
      </c>
    </row>
    <row r="20" spans="1:13" x14ac:dyDescent="0.3">
      <c r="A20" t="s">
        <v>12</v>
      </c>
      <c r="B20">
        <v>2009</v>
      </c>
      <c r="C20">
        <v>47.7</v>
      </c>
      <c r="D20">
        <v>473</v>
      </c>
      <c r="E20">
        <v>1401</v>
      </c>
      <c r="G20" s="2">
        <v>2022</v>
      </c>
      <c r="H20">
        <v>256</v>
      </c>
      <c r="I20">
        <v>397</v>
      </c>
      <c r="J20">
        <v>484</v>
      </c>
      <c r="K20">
        <v>365</v>
      </c>
      <c r="L20">
        <v>336</v>
      </c>
      <c r="M20">
        <v>1838</v>
      </c>
    </row>
    <row r="21" spans="1:13" x14ac:dyDescent="0.3">
      <c r="A21" t="s">
        <v>12</v>
      </c>
      <c r="B21">
        <v>2010</v>
      </c>
      <c r="C21">
        <v>48</v>
      </c>
      <c r="D21">
        <v>473</v>
      </c>
      <c r="E21">
        <v>1874</v>
      </c>
      <c r="G21" s="2" t="s">
        <v>40</v>
      </c>
      <c r="H21">
        <v>7170</v>
      </c>
      <c r="I21">
        <v>6677</v>
      </c>
      <c r="J21">
        <v>8801</v>
      </c>
      <c r="K21">
        <v>6791</v>
      </c>
      <c r="L21">
        <v>7398</v>
      </c>
      <c r="M21">
        <v>36837</v>
      </c>
    </row>
    <row r="22" spans="1:13" x14ac:dyDescent="0.3">
      <c r="A22" t="s">
        <v>12</v>
      </c>
      <c r="B22">
        <v>2011</v>
      </c>
      <c r="C22">
        <v>48.2</v>
      </c>
      <c r="D22">
        <v>472</v>
      </c>
      <c r="E22">
        <v>2346</v>
      </c>
    </row>
    <row r="23" spans="1:13" x14ac:dyDescent="0.3">
      <c r="A23" t="s">
        <v>12</v>
      </c>
      <c r="B23">
        <v>2012</v>
      </c>
      <c r="C23">
        <v>48.7</v>
      </c>
      <c r="D23">
        <v>466</v>
      </c>
      <c r="E23">
        <v>2812</v>
      </c>
    </row>
    <row r="24" spans="1:13" x14ac:dyDescent="0.3">
      <c r="A24" t="s">
        <v>12</v>
      </c>
      <c r="B24">
        <v>2013</v>
      </c>
      <c r="C24">
        <v>49.4</v>
      </c>
      <c r="D24">
        <v>452</v>
      </c>
      <c r="E24">
        <v>3264</v>
      </c>
    </row>
    <row r="25" spans="1:13" x14ac:dyDescent="0.3">
      <c r="A25" t="s">
        <v>12</v>
      </c>
      <c r="B25">
        <v>2014</v>
      </c>
      <c r="C25">
        <v>49.9</v>
      </c>
      <c r="D25">
        <v>443</v>
      </c>
      <c r="E25">
        <v>3707</v>
      </c>
    </row>
    <row r="26" spans="1:13" x14ac:dyDescent="0.3">
      <c r="A26" t="s">
        <v>12</v>
      </c>
      <c r="B26">
        <v>2015</v>
      </c>
      <c r="C26">
        <v>54</v>
      </c>
      <c r="D26">
        <v>437</v>
      </c>
      <c r="E26">
        <v>4144</v>
      </c>
    </row>
    <row r="27" spans="1:13" x14ac:dyDescent="0.3">
      <c r="A27" t="s">
        <v>12</v>
      </c>
      <c r="B27">
        <v>2016</v>
      </c>
      <c r="C27">
        <v>51</v>
      </c>
      <c r="D27">
        <v>426</v>
      </c>
      <c r="E27">
        <v>4570</v>
      </c>
    </row>
    <row r="28" spans="1:13" x14ac:dyDescent="0.3">
      <c r="A28" t="s">
        <v>12</v>
      </c>
      <c r="B28">
        <v>2017</v>
      </c>
      <c r="C28">
        <v>51.5</v>
      </c>
      <c r="D28">
        <v>417</v>
      </c>
      <c r="E28">
        <v>4987</v>
      </c>
    </row>
    <row r="29" spans="1:13" x14ac:dyDescent="0.3">
      <c r="A29" t="s">
        <v>12</v>
      </c>
      <c r="B29">
        <v>2018</v>
      </c>
      <c r="C29">
        <v>51.7</v>
      </c>
      <c r="D29">
        <v>419</v>
      </c>
      <c r="E29">
        <v>5406</v>
      </c>
    </row>
    <row r="30" spans="1:13" x14ac:dyDescent="0.3">
      <c r="A30" t="s">
        <v>12</v>
      </c>
      <c r="B30">
        <v>2019</v>
      </c>
      <c r="C30">
        <v>52</v>
      </c>
      <c r="D30">
        <v>415</v>
      </c>
      <c r="E30">
        <v>5821</v>
      </c>
    </row>
    <row r="31" spans="1:13" x14ac:dyDescent="0.3">
      <c r="A31" t="s">
        <v>12</v>
      </c>
      <c r="B31">
        <v>2020</v>
      </c>
      <c r="C31">
        <v>52.3</v>
      </c>
      <c r="D31">
        <v>412</v>
      </c>
      <c r="E31">
        <v>6233</v>
      </c>
    </row>
    <row r="32" spans="1:13" x14ac:dyDescent="0.3">
      <c r="A32" t="s">
        <v>12</v>
      </c>
      <c r="B32">
        <v>2021</v>
      </c>
      <c r="C32">
        <v>52.8</v>
      </c>
      <c r="D32">
        <v>47</v>
      </c>
      <c r="E32">
        <v>6280</v>
      </c>
    </row>
    <row r="33" spans="1:5" x14ac:dyDescent="0.3">
      <c r="A33" t="s">
        <v>12</v>
      </c>
      <c r="B33">
        <v>2022</v>
      </c>
      <c r="C33">
        <v>53.3</v>
      </c>
      <c r="D33">
        <v>397</v>
      </c>
      <c r="E33">
        <v>6677</v>
      </c>
    </row>
    <row r="34" spans="1:5" x14ac:dyDescent="0.3">
      <c r="A34" t="s">
        <v>14</v>
      </c>
      <c r="B34">
        <v>2007</v>
      </c>
      <c r="C34">
        <v>49.3</v>
      </c>
      <c r="D34">
        <v>543</v>
      </c>
      <c r="E34">
        <v>543</v>
      </c>
    </row>
    <row r="35" spans="1:5" x14ac:dyDescent="0.3">
      <c r="A35" t="s">
        <v>14</v>
      </c>
      <c r="B35">
        <v>2008</v>
      </c>
      <c r="C35">
        <v>47.8</v>
      </c>
      <c r="D35">
        <v>586</v>
      </c>
      <c r="E35">
        <v>1129</v>
      </c>
    </row>
    <row r="36" spans="1:5" x14ac:dyDescent="0.3">
      <c r="A36" t="s">
        <v>14</v>
      </c>
      <c r="B36">
        <v>2009</v>
      </c>
      <c r="C36">
        <v>46.4</v>
      </c>
      <c r="D36">
        <v>622</v>
      </c>
      <c r="E36">
        <v>1751</v>
      </c>
    </row>
    <row r="37" spans="1:5" x14ac:dyDescent="0.3">
      <c r="A37" t="s">
        <v>14</v>
      </c>
      <c r="B37">
        <v>2010</v>
      </c>
      <c r="C37">
        <v>45.5</v>
      </c>
      <c r="D37">
        <v>648</v>
      </c>
      <c r="E37">
        <v>2399</v>
      </c>
    </row>
    <row r="38" spans="1:5" x14ac:dyDescent="0.3">
      <c r="A38" t="s">
        <v>14</v>
      </c>
      <c r="B38">
        <v>2011</v>
      </c>
      <c r="C38">
        <v>44.8</v>
      </c>
      <c r="D38">
        <v>666</v>
      </c>
      <c r="E38">
        <v>3065</v>
      </c>
    </row>
    <row r="39" spans="1:5" x14ac:dyDescent="0.3">
      <c r="A39" t="s">
        <v>14</v>
      </c>
      <c r="B39">
        <v>2012</v>
      </c>
      <c r="C39">
        <v>44.5</v>
      </c>
      <c r="D39">
        <v>675</v>
      </c>
      <c r="E39">
        <v>3740</v>
      </c>
    </row>
    <row r="40" spans="1:5" x14ac:dyDescent="0.3">
      <c r="A40" t="s">
        <v>14</v>
      </c>
      <c r="B40">
        <v>2013</v>
      </c>
      <c r="C40">
        <v>45.3</v>
      </c>
      <c r="D40">
        <v>654</v>
      </c>
      <c r="E40">
        <v>4394</v>
      </c>
    </row>
    <row r="41" spans="1:5" x14ac:dyDescent="0.3">
      <c r="A41" t="s">
        <v>14</v>
      </c>
      <c r="B41">
        <v>2014</v>
      </c>
      <c r="C41">
        <v>46.2</v>
      </c>
      <c r="D41">
        <v>633</v>
      </c>
      <c r="E41">
        <v>5027</v>
      </c>
    </row>
    <row r="42" spans="1:5" x14ac:dyDescent="0.3">
      <c r="A42" t="s">
        <v>14</v>
      </c>
      <c r="B42">
        <v>2015</v>
      </c>
      <c r="C42">
        <v>47.8</v>
      </c>
      <c r="D42">
        <v>592</v>
      </c>
      <c r="E42">
        <v>5619</v>
      </c>
    </row>
    <row r="43" spans="1:5" x14ac:dyDescent="0.3">
      <c r="A43" t="s">
        <v>14</v>
      </c>
      <c r="B43">
        <v>2016</v>
      </c>
      <c r="C43">
        <v>49.4</v>
      </c>
      <c r="D43">
        <v>566</v>
      </c>
      <c r="E43">
        <v>6185</v>
      </c>
    </row>
    <row r="44" spans="1:5" x14ac:dyDescent="0.3">
      <c r="A44" t="s">
        <v>14</v>
      </c>
      <c r="B44">
        <v>2017</v>
      </c>
      <c r="C44">
        <v>51.1</v>
      </c>
      <c r="D44">
        <v>527</v>
      </c>
      <c r="E44">
        <v>6712</v>
      </c>
    </row>
    <row r="45" spans="1:5" x14ac:dyDescent="0.3">
      <c r="A45" t="s">
        <v>14</v>
      </c>
      <c r="B45">
        <v>2018</v>
      </c>
      <c r="C45">
        <v>52.3</v>
      </c>
      <c r="D45">
        <v>52</v>
      </c>
      <c r="E45">
        <v>6764</v>
      </c>
    </row>
    <row r="46" spans="1:5" x14ac:dyDescent="0.3">
      <c r="A46" t="s">
        <v>14</v>
      </c>
      <c r="B46">
        <v>2019</v>
      </c>
      <c r="C46">
        <v>52.2</v>
      </c>
      <c r="D46">
        <v>513</v>
      </c>
      <c r="E46">
        <v>7277</v>
      </c>
    </row>
    <row r="47" spans="1:5" x14ac:dyDescent="0.3">
      <c r="A47" t="s">
        <v>14</v>
      </c>
      <c r="B47">
        <v>2020</v>
      </c>
      <c r="C47">
        <v>52.1</v>
      </c>
      <c r="D47">
        <v>518</v>
      </c>
      <c r="E47">
        <v>7795</v>
      </c>
    </row>
    <row r="48" spans="1:5" x14ac:dyDescent="0.3">
      <c r="A48" t="s">
        <v>14</v>
      </c>
      <c r="B48">
        <v>2021</v>
      </c>
      <c r="C48">
        <v>52.1</v>
      </c>
      <c r="D48">
        <v>522</v>
      </c>
      <c r="E48">
        <v>8317</v>
      </c>
    </row>
    <row r="49" spans="1:5" x14ac:dyDescent="0.3">
      <c r="A49" t="s">
        <v>14</v>
      </c>
      <c r="B49">
        <v>2022</v>
      </c>
      <c r="C49">
        <v>53.7</v>
      </c>
      <c r="D49">
        <v>484</v>
      </c>
      <c r="E49">
        <v>8801</v>
      </c>
    </row>
    <row r="50" spans="1:5" x14ac:dyDescent="0.3">
      <c r="A50" t="s">
        <v>9</v>
      </c>
      <c r="B50">
        <v>2007</v>
      </c>
      <c r="C50">
        <v>43.1</v>
      </c>
      <c r="D50">
        <v>588</v>
      </c>
      <c r="E50">
        <v>588</v>
      </c>
    </row>
    <row r="51" spans="1:5" x14ac:dyDescent="0.3">
      <c r="A51" t="s">
        <v>9</v>
      </c>
      <c r="B51">
        <v>2008</v>
      </c>
      <c r="C51">
        <v>43.5</v>
      </c>
      <c r="D51">
        <v>599</v>
      </c>
      <c r="E51">
        <v>1187</v>
      </c>
    </row>
    <row r="52" spans="1:5" x14ac:dyDescent="0.3">
      <c r="A52" t="s">
        <v>9</v>
      </c>
      <c r="B52">
        <v>2009</v>
      </c>
      <c r="C52">
        <v>44</v>
      </c>
      <c r="D52">
        <v>67</v>
      </c>
      <c r="E52">
        <v>1254</v>
      </c>
    </row>
    <row r="53" spans="1:5" x14ac:dyDescent="0.3">
      <c r="A53" t="s">
        <v>9</v>
      </c>
      <c r="B53">
        <v>2010</v>
      </c>
      <c r="C53">
        <v>44.6</v>
      </c>
      <c r="D53">
        <v>613</v>
      </c>
      <c r="E53">
        <v>1867</v>
      </c>
    </row>
    <row r="54" spans="1:5" x14ac:dyDescent="0.3">
      <c r="A54" t="s">
        <v>9</v>
      </c>
      <c r="B54">
        <v>2011</v>
      </c>
      <c r="C54">
        <v>45.1</v>
      </c>
      <c r="D54">
        <v>615</v>
      </c>
      <c r="E54">
        <v>2482</v>
      </c>
    </row>
    <row r="55" spans="1:5" x14ac:dyDescent="0.3">
      <c r="A55" t="s">
        <v>9</v>
      </c>
      <c r="B55">
        <v>2012</v>
      </c>
      <c r="C55">
        <v>46</v>
      </c>
      <c r="D55">
        <v>66</v>
      </c>
      <c r="E55">
        <v>2548</v>
      </c>
    </row>
    <row r="56" spans="1:5" x14ac:dyDescent="0.3">
      <c r="A56" t="s">
        <v>9</v>
      </c>
      <c r="B56">
        <v>2013</v>
      </c>
      <c r="C56">
        <v>47.1</v>
      </c>
      <c r="D56">
        <v>587</v>
      </c>
      <c r="E56">
        <v>3135</v>
      </c>
    </row>
    <row r="57" spans="1:5" x14ac:dyDescent="0.3">
      <c r="A57" t="s">
        <v>9</v>
      </c>
      <c r="B57">
        <v>2014</v>
      </c>
      <c r="C57">
        <v>48.5</v>
      </c>
      <c r="D57">
        <v>559</v>
      </c>
      <c r="E57">
        <v>3694</v>
      </c>
    </row>
    <row r="58" spans="1:5" x14ac:dyDescent="0.3">
      <c r="A58" t="s">
        <v>9</v>
      </c>
      <c r="B58">
        <v>2015</v>
      </c>
      <c r="C58">
        <v>50</v>
      </c>
      <c r="D58">
        <v>525</v>
      </c>
      <c r="E58">
        <v>4219</v>
      </c>
    </row>
    <row r="59" spans="1:5" x14ac:dyDescent="0.3">
      <c r="A59" t="s">
        <v>9</v>
      </c>
      <c r="B59">
        <v>2016</v>
      </c>
      <c r="C59">
        <v>51.5</v>
      </c>
      <c r="D59">
        <v>491</v>
      </c>
      <c r="E59">
        <v>4710</v>
      </c>
    </row>
    <row r="60" spans="1:5" x14ac:dyDescent="0.3">
      <c r="A60" t="s">
        <v>9</v>
      </c>
      <c r="B60">
        <v>2017</v>
      </c>
      <c r="C60">
        <v>52.9</v>
      </c>
      <c r="D60">
        <v>462</v>
      </c>
      <c r="E60">
        <v>5172</v>
      </c>
    </row>
    <row r="61" spans="1:5" x14ac:dyDescent="0.3">
      <c r="A61" t="s">
        <v>9</v>
      </c>
      <c r="B61">
        <v>2018</v>
      </c>
      <c r="C61">
        <v>54.1</v>
      </c>
      <c r="D61">
        <v>441</v>
      </c>
      <c r="E61">
        <v>5613</v>
      </c>
    </row>
    <row r="62" spans="1:5" x14ac:dyDescent="0.3">
      <c r="A62" t="s">
        <v>9</v>
      </c>
      <c r="B62">
        <v>2019</v>
      </c>
      <c r="C62">
        <v>55.3</v>
      </c>
      <c r="D62">
        <v>42</v>
      </c>
      <c r="E62">
        <v>5655</v>
      </c>
    </row>
    <row r="63" spans="1:5" x14ac:dyDescent="0.3">
      <c r="A63" t="s">
        <v>9</v>
      </c>
      <c r="B63">
        <v>2020</v>
      </c>
      <c r="C63">
        <v>56.7</v>
      </c>
      <c r="D63">
        <v>394</v>
      </c>
      <c r="E63">
        <v>6049</v>
      </c>
    </row>
    <row r="64" spans="1:5" x14ac:dyDescent="0.3">
      <c r="A64" t="s">
        <v>9</v>
      </c>
      <c r="B64">
        <v>2021</v>
      </c>
      <c r="C64">
        <v>57.6</v>
      </c>
      <c r="D64">
        <v>377</v>
      </c>
      <c r="E64">
        <v>6426</v>
      </c>
    </row>
    <row r="65" spans="1:5" x14ac:dyDescent="0.3">
      <c r="A65" t="s">
        <v>9</v>
      </c>
      <c r="B65">
        <v>2022</v>
      </c>
      <c r="C65">
        <v>58.3</v>
      </c>
      <c r="D65">
        <v>365</v>
      </c>
      <c r="E65">
        <v>6791</v>
      </c>
    </row>
    <row r="66" spans="1:5" x14ac:dyDescent="0.3">
      <c r="A66" t="s">
        <v>13</v>
      </c>
      <c r="B66">
        <v>2007</v>
      </c>
      <c r="C66">
        <v>46</v>
      </c>
      <c r="D66">
        <v>665</v>
      </c>
      <c r="E66">
        <v>665</v>
      </c>
    </row>
    <row r="67" spans="1:5" x14ac:dyDescent="0.3">
      <c r="A67" t="s">
        <v>13</v>
      </c>
      <c r="B67">
        <v>2008</v>
      </c>
      <c r="C67">
        <v>45.3</v>
      </c>
      <c r="D67">
        <v>686</v>
      </c>
      <c r="E67">
        <v>1351</v>
      </c>
    </row>
    <row r="68" spans="1:5" x14ac:dyDescent="0.3">
      <c r="A68" t="s">
        <v>13</v>
      </c>
      <c r="B68">
        <v>2009</v>
      </c>
      <c r="C68">
        <v>44.8</v>
      </c>
      <c r="D68">
        <v>73</v>
      </c>
      <c r="E68">
        <v>1424</v>
      </c>
    </row>
    <row r="69" spans="1:5" x14ac:dyDescent="0.3">
      <c r="A69" t="s">
        <v>13</v>
      </c>
      <c r="B69">
        <v>2010</v>
      </c>
      <c r="C69">
        <v>44.5</v>
      </c>
      <c r="D69">
        <v>715</v>
      </c>
      <c r="E69">
        <v>2139</v>
      </c>
    </row>
    <row r="70" spans="1:5" x14ac:dyDescent="0.3">
      <c r="A70" t="s">
        <v>13</v>
      </c>
      <c r="B70">
        <v>2011</v>
      </c>
      <c r="C70">
        <v>44.3</v>
      </c>
      <c r="D70">
        <v>723</v>
      </c>
      <c r="E70">
        <v>2862</v>
      </c>
    </row>
    <row r="71" spans="1:5" x14ac:dyDescent="0.3">
      <c r="A71" t="s">
        <v>13</v>
      </c>
      <c r="B71">
        <v>2012</v>
      </c>
      <c r="C71">
        <v>44.6</v>
      </c>
      <c r="D71">
        <v>717</v>
      </c>
      <c r="E71">
        <v>3579</v>
      </c>
    </row>
    <row r="72" spans="1:5" x14ac:dyDescent="0.3">
      <c r="A72" t="s">
        <v>13</v>
      </c>
      <c r="B72">
        <v>2013</v>
      </c>
      <c r="C72">
        <v>45.4</v>
      </c>
      <c r="D72">
        <v>7</v>
      </c>
      <c r="E72">
        <v>3586</v>
      </c>
    </row>
    <row r="73" spans="1:5" x14ac:dyDescent="0.3">
      <c r="A73" t="s">
        <v>13</v>
      </c>
      <c r="B73">
        <v>2014</v>
      </c>
      <c r="C73">
        <v>46.6</v>
      </c>
      <c r="D73">
        <v>67</v>
      </c>
      <c r="E73">
        <v>3653</v>
      </c>
    </row>
    <row r="74" spans="1:5" x14ac:dyDescent="0.3">
      <c r="A74" t="s">
        <v>13</v>
      </c>
      <c r="B74">
        <v>2015</v>
      </c>
      <c r="C74">
        <v>48.2</v>
      </c>
      <c r="D74">
        <v>632</v>
      </c>
      <c r="E74">
        <v>4285</v>
      </c>
    </row>
    <row r="75" spans="1:5" x14ac:dyDescent="0.3">
      <c r="A75" t="s">
        <v>13</v>
      </c>
      <c r="B75">
        <v>2016</v>
      </c>
      <c r="C75">
        <v>50</v>
      </c>
      <c r="D75">
        <v>587</v>
      </c>
      <c r="E75">
        <v>4872</v>
      </c>
    </row>
    <row r="76" spans="1:5" x14ac:dyDescent="0.3">
      <c r="A76" t="s">
        <v>13</v>
      </c>
      <c r="B76">
        <v>2017</v>
      </c>
      <c r="C76">
        <v>52.4</v>
      </c>
      <c r="D76">
        <v>527</v>
      </c>
      <c r="E76">
        <v>5399</v>
      </c>
    </row>
    <row r="77" spans="1:5" x14ac:dyDescent="0.3">
      <c r="A77" t="s">
        <v>13</v>
      </c>
      <c r="B77">
        <v>2018</v>
      </c>
      <c r="C77">
        <v>54.9</v>
      </c>
      <c r="D77">
        <v>464</v>
      </c>
      <c r="E77">
        <v>5863</v>
      </c>
    </row>
    <row r="78" spans="1:5" x14ac:dyDescent="0.3">
      <c r="A78" t="s">
        <v>13</v>
      </c>
      <c r="B78">
        <v>2019</v>
      </c>
      <c r="C78">
        <v>56.6</v>
      </c>
      <c r="D78">
        <v>429</v>
      </c>
      <c r="E78">
        <v>6292</v>
      </c>
    </row>
    <row r="79" spans="1:5" x14ac:dyDescent="0.3">
      <c r="A79" t="s">
        <v>13</v>
      </c>
      <c r="B79">
        <v>2020</v>
      </c>
      <c r="C79">
        <v>58</v>
      </c>
      <c r="D79">
        <v>399</v>
      </c>
      <c r="E79">
        <v>6691</v>
      </c>
    </row>
    <row r="80" spans="1:5" x14ac:dyDescent="0.3">
      <c r="A80" t="s">
        <v>13</v>
      </c>
      <c r="B80">
        <v>2021</v>
      </c>
      <c r="C80">
        <v>59.2</v>
      </c>
      <c r="D80">
        <v>371</v>
      </c>
      <c r="E80">
        <v>7062</v>
      </c>
    </row>
    <row r="81" spans="1:5" x14ac:dyDescent="0.3">
      <c r="A81" t="s">
        <v>13</v>
      </c>
      <c r="B81">
        <v>2022</v>
      </c>
      <c r="C81">
        <v>67</v>
      </c>
      <c r="D81">
        <v>336</v>
      </c>
      <c r="E81">
        <v>7398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life expectancy by status</vt:lpstr>
      <vt:lpstr>life expectancy by GDP</vt:lpstr>
      <vt:lpstr>life expectancy per country</vt:lpstr>
      <vt:lpstr>life expectancy and BMI per cou</vt:lpstr>
      <vt:lpstr>DASHBOARD</vt:lpstr>
      <vt:lpstr>Adult_Mortality-High</vt:lpstr>
      <vt:lpstr>Adult_Mortality-Low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Madushani</dc:creator>
  <cp:lastModifiedBy>Gayathri Madushani</cp:lastModifiedBy>
  <dcterms:created xsi:type="dcterms:W3CDTF">2025-06-13T08:35:06Z</dcterms:created>
  <dcterms:modified xsi:type="dcterms:W3CDTF">2025-06-18T08:48:39Z</dcterms:modified>
</cp:coreProperties>
</file>