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gayaz\Downloads\"/>
    </mc:Choice>
  </mc:AlternateContent>
  <xr:revisionPtr revIDLastSave="0" documentId="13_ncr:1_{EDB047D9-D2AD-463D-B180-E2164FD3F051}" xr6:coauthVersionLast="47" xr6:coauthVersionMax="47" xr10:uidLastSave="{00000000-0000-0000-0000-000000000000}"/>
  <bookViews>
    <workbookView xWindow="-108" yWindow="-108" windowWidth="23256" windowHeight="13896" xr2:uid="{00000000-000D-0000-FFFF-FFFF00000000}"/>
  </bookViews>
  <sheets>
    <sheet name="Dashboard" sheetId="5" r:id="rId1"/>
    <sheet name="DataSet" sheetId="1" r:id="rId2"/>
    <sheet name="Working sheet" sheetId="3" r:id="rId3"/>
    <sheet name="pivot tables" sheetId="4" r:id="rId4"/>
  </sheets>
  <definedNames>
    <definedName name="_xlnm._FilterDatabase" localSheetId="1" hidden="1">DataSet!$A$1:$M$1001</definedName>
    <definedName name="_xlnm._FilterDatabase" localSheetId="2" hidden="1">'Working sheet'!$M$2:$M$1001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<sst xmlns="http://schemas.openxmlformats.org/spreadsheetml/2006/main" count="16274" uniqueCount="51">
  <si>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</si>
  <si>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</si>
  <si>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</si>
  <si>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</si>
  <si>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</si>
  <si>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</si>
  <si>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</si>
  <si>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</si>
  <si>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</si>
  <si>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</si>
  <si>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</si>
  <si>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</si>
  <si>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</si>
  <si>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</si>
  <si>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</si>
  <si>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</si>
  <si>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</si>
  <si>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</si>
  <si>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</si>
  <si>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</si>
  <si>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</si>
  <si>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</si>
  <si>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</si>
  <si>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</si>
  <si>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</si>
  <si>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</si>
  <si>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</si>
  <si>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</si>
  <si>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</si>
  <si>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</si>
  <si>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</si>
  <si>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</si>
  <si>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</si>
  <si>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</si>
  <si>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</si>
  <si>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</si>
  <si>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</si>
  <si>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</si>
  <si>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</si>
  <si>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</si>
  <si>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</si>
  <si>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</si>
  <si>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</si>
  <si>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</si>
  <si>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</si>
  <si>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</si>
  <si>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</si>
  <si>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Adolescent0-30</t>
  </si>
  <si>
    <t>Middle Age 31-54</t>
  </si>
  <si>
    <t>Old 55+</t>
  </si>
  <si>
    <t>Comprehensive Bike Purchase Analysis: Income, Demographics, and Commute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</si>
</sst>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5B6A-459D-BD1F-5169A6F2040E}"/>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6A-459D-BD1F-5169A6F2040E}"/>
            </c:ext>
          </c:extLst>
        </c:ser>
        <c:dLbls>
          <c:showLegendKey val="0"/>
          <c:showVal val="0"/>
          <c:showCatName val="0"/>
          <c:showSerName val="0"/>
          <c:showPercent val="0"/>
          <c:showBubbleSize val="0"/>
        </c:dLbls>
        <c:gapWidth val="100"/>
        <c:overlap val="-24"/>
        <c:axId val="774738496"/>
        <c:axId val="774728896"/>
      </c:barChart>
      <c:catAx>
        <c:axId val="77473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28896"/>
        <c:crosses val="autoZero"/>
        <c:auto val="1"/>
        <c:lblAlgn val="ctr"/>
        <c:lblOffset val="100"/>
        <c:noMultiLvlLbl val="0"/>
      </c:catAx>
      <c:valAx>
        <c:axId val="774728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738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9702436545410474"/>
          <c:y val="6.98003202316088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2276416436413"/>
          <c:y val="0.1951412731372025"/>
          <c:w val="0.64578320115048915"/>
          <c:h val="0.6076742490522018"/>
        </c:manualLayout>
      </c:layout>
      <c:lineChart>
        <c:grouping val="standard"/>
        <c:varyColors val="0"/>
        <c:ser>
          <c:idx val="0"/>
          <c:order val="0"/>
          <c:tx>
            <c:strRef>
              <c:f>'pivot tables'!$B$24:$B$25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F2-4D51-82F5-1E977BE7AF5A}"/>
            </c:ext>
          </c:extLst>
        </c:ser>
        <c:ser>
          <c:idx val="1"/>
          <c:order val="1"/>
          <c:tx>
            <c:strRef>
              <c:f>'pivot tables'!$C$24:$C$25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F2-4D51-82F5-1E977BE7AF5A}"/>
            </c:ext>
          </c:extLst>
        </c:ser>
        <c:dLbls>
          <c:showLegendKey val="0"/>
          <c:showVal val="0"/>
          <c:showCatName val="0"/>
          <c:showSerName val="0"/>
          <c:showPercent val="0"/>
          <c:showBubbleSize val="0"/>
        </c:dLbls>
        <c:marker val="1"/>
        <c:smooth val="0"/>
        <c:axId val="1147750704"/>
        <c:axId val="1147743024"/>
      </c:lineChart>
      <c:catAx>
        <c:axId val="1147750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743024"/>
        <c:crosses val="autoZero"/>
        <c:auto val="1"/>
        <c:lblAlgn val="ctr"/>
        <c:lblOffset val="100"/>
        <c:noMultiLvlLbl val="0"/>
      </c:catAx>
      <c:valAx>
        <c:axId val="1147743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7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Understanding Bike Purchases: Age Group Segmentation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tables'!$A$63:$A$66</c:f>
              <c:strCache>
                <c:ptCount val="3"/>
                <c:pt idx="0">
                  <c:v>Adolescent0-30</c:v>
                </c:pt>
                <c:pt idx="1">
                  <c:v>Middle Age 31-54</c:v>
                </c:pt>
                <c:pt idx="2">
                  <c:v>Old 55+</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B2-43D3-A063-44CDFD03ED76}"/>
            </c:ext>
          </c:extLst>
        </c:ser>
        <c:ser>
          <c:idx val="1"/>
          <c:order val="1"/>
          <c:tx>
            <c:strRef>
              <c:f>'pivot tables'!$C$61:$C$62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tables'!$A$63:$A$66</c:f>
              <c:strCache>
                <c:ptCount val="3"/>
                <c:pt idx="0">
                  <c:v>Adolescent0-30</c:v>
                </c:pt>
                <c:pt idx="1">
                  <c:v>Middle Age 31-54</c:v>
                </c:pt>
                <c:pt idx="2">
                  <c:v>Old 55+</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B2-43D3-A063-44CDFD03ED76}"/>
            </c:ext>
          </c:extLst>
        </c:ser>
        <c:dLbls>
          <c:showLegendKey val="0"/>
          <c:showVal val="0"/>
          <c:showCatName val="0"/>
          <c:showSerName val="0"/>
          <c:showPercent val="0"/>
          <c:showBubbleSize val="0"/>
        </c:dLbls>
        <c:marker val="1"/>
        <c:smooth val="0"/>
        <c:axId val="1195279952"/>
        <c:axId val="1195296752"/>
      </c:lineChart>
      <c:catAx>
        <c:axId val="1195279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296752"/>
        <c:crosses val="autoZero"/>
        <c:auto val="1"/>
        <c:lblAlgn val="ctr"/>
        <c:lblOffset val="100"/>
        <c:noMultiLvlLbl val="0"/>
      </c:catAx>
      <c:valAx>
        <c:axId val="11952967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2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DCDF-44A9-B8ED-ED45A05CA89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DF-44A9-B8ED-ED45A05CA89F}"/>
            </c:ext>
          </c:extLst>
        </c:ser>
        <c:dLbls>
          <c:showLegendKey val="0"/>
          <c:showVal val="0"/>
          <c:showCatName val="0"/>
          <c:showSerName val="0"/>
          <c:showPercent val="0"/>
          <c:showBubbleSize val="0"/>
        </c:dLbls>
        <c:gapWidth val="219"/>
        <c:overlap val="-27"/>
        <c:axId val="774738496"/>
        <c:axId val="774728896"/>
      </c:barChart>
      <c:catAx>
        <c:axId val="7747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28896"/>
        <c:crosses val="autoZero"/>
        <c:auto val="1"/>
        <c:lblAlgn val="ctr"/>
        <c:lblOffset val="100"/>
        <c:noMultiLvlLbl val="0"/>
      </c:catAx>
      <c:valAx>
        <c:axId val="77472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3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12218725823829"/>
          <c:y val="2.5428331875182269E-2"/>
          <c:w val="0.64578320115048915"/>
          <c:h val="0.6076742490522018"/>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4D-4129-8503-770994722584}"/>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4D-4129-8503-770994722584}"/>
            </c:ext>
          </c:extLst>
        </c:ser>
        <c:dLbls>
          <c:showLegendKey val="0"/>
          <c:showVal val="0"/>
          <c:showCatName val="0"/>
          <c:showSerName val="0"/>
          <c:showPercent val="0"/>
          <c:showBubbleSize val="0"/>
        </c:dLbls>
        <c:smooth val="0"/>
        <c:axId val="1147750704"/>
        <c:axId val="1147743024"/>
      </c:lineChart>
      <c:catAx>
        <c:axId val="114775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43024"/>
        <c:crosses val="autoZero"/>
        <c:auto val="1"/>
        <c:lblAlgn val="ctr"/>
        <c:lblOffset val="100"/>
        <c:noMultiLvlLbl val="0"/>
      </c:catAx>
      <c:valAx>
        <c:axId val="11477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tables!PivotTable7</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133-496C-9F91-A5C405ED334F}"/>
            </c:ext>
          </c:extLst>
        </c:ser>
        <c:ser>
          <c:idx val="1"/>
          <c:order val="1"/>
          <c:tx>
            <c:strRef>
              <c:f>'pivot tables'!$C$81:$C$82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tables'!$C$83:$C$136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133-496C-9F91-A5C405ED334F}"/>
            </c:ext>
          </c:extLst>
        </c:ser>
        <c:dLbls>
          <c:showLegendKey val="0"/>
          <c:showVal val="0"/>
          <c:showCatName val="0"/>
          <c:showSerName val="0"/>
          <c:showPercent val="0"/>
          <c:showBubbleSize val="0"/>
        </c:dLbls>
        <c:marker val="1"/>
        <c:smooth val="0"/>
        <c:axId val="316104448"/>
        <c:axId val="316105888"/>
      </c:lineChart>
      <c:catAx>
        <c:axId val="316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05888"/>
        <c:crosses val="autoZero"/>
        <c:auto val="1"/>
        <c:lblAlgn val="ctr"/>
        <c:lblOffset val="100"/>
        <c:noMultiLvlLbl val="0"/>
      </c:catAx>
      <c:valAx>
        <c:axId val="31610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Adolescent0-30</c:v>
                </c:pt>
                <c:pt idx="1">
                  <c:v>Middle Age 31-54</c:v>
                </c:pt>
                <c:pt idx="2">
                  <c:v>Old 55+</c:v>
                </c:pt>
              </c:strCache>
            </c:strRef>
          </c:cat>
          <c:val>
            <c:numRef>
              <c:f>'pivot tables'!$B$63:$B$66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D5-414F-9B56-9E27B0688891}"/>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Adolescent0-30</c:v>
                </c:pt>
                <c:pt idx="1">
                  <c:v>Middle Age 31-54</c:v>
                </c:pt>
                <c:pt idx="2">
                  <c:v>Old 55+</c:v>
                </c:pt>
              </c:strCache>
            </c:strRef>
          </c:cat>
          <c:val>
            <c:numRef>
              <c:f>'pivot tables'!$C$63:$C$66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D5-414F-9B56-9E27B0688891}"/>
            </c:ext>
          </c:extLst>
        </c:ser>
        <c:dLbls>
          <c:showLegendKey val="0"/>
          <c:showVal val="0"/>
          <c:showCatName val="0"/>
          <c:showSerName val="0"/>
          <c:showPercent val="0"/>
          <c:showBubbleSize val="0"/>
        </c:dLbls>
        <c:marker val="1"/>
        <c:smooth val="0"/>
        <c:axId val="1195279952"/>
        <c:axId val="1195296752"/>
      </c:lineChart>
      <c:catAx>
        <c:axId val="11952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96752"/>
        <c:crosses val="autoZero"/>
        <c:auto val="1"/>
        <c:lblAlgn val="ctr"/>
        <c:lblOffset val="100"/>
        <c:noMultiLvlLbl val="0"/>
      </c:catAx>
      <c:valAx>
        <c:axId val="119529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28769</xdr:colOff>
      <xdr:row>6</xdr:row>
      <xdr:rowOff>7620</xdr:rowOff>
    </xdr:from>
    <xdr:to>
      <xdr:col>9</xdr:col>
      <xdr:colOff>253948</xdr:colOff>
      <xdr:row>20</xdr:row>
      <xdr:rowOff>162664</xdr:rowOff>
    </xdr:to>
    <xdr:graphicFrame macro="">
      <xdr:nvGraphicFramePr>
        <xdr:cNvPr id="2" name="Chart 1">
          <a:extLst>
            <a:ext uri="{FF2B5EF4-FFF2-40B4-BE49-F238E27FC236}">
              <a16:creationId xmlns:a16="http://schemas.microsoft.com/office/drawing/2014/main" id="{60B3ADE3-A14F-4E5C-90E5-ED001F6C4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36389</xdr:colOff>
      <xdr:row>21</xdr:row>
      <xdr:rowOff>25504</xdr:rowOff>
    </xdr:from>
    <xdr:to>
      <xdr:col>16</xdr:col>
      <xdr:colOff>568701</xdr:colOff>
      <xdr:row>37</xdr:row>
      <xdr:rowOff>77600</xdr:rowOff>
    </xdr:to>
    <xdr:graphicFrame macro="">
      <xdr:nvGraphicFramePr>
        <xdr:cNvPr id="3" name="Chart 2">
          <a:extLst>
            <a:ext uri="{FF2B5EF4-FFF2-40B4-BE49-F238E27FC236}">
              <a16:creationId xmlns:a16="http://schemas.microsoft.com/office/drawing/2014/main" id="{55DFC9C8-D257-4549-89E8-D997612DA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444448</xdr:colOff>
      <xdr:row>6</xdr:row>
      <xdr:rowOff>15240</xdr:rowOff>
    </xdr:from>
    <xdr:to>
      <xdr:col>16</xdr:col>
      <xdr:colOff>561081</xdr:colOff>
      <xdr:row>20</xdr:row>
      <xdr:rowOff>162664</xdr:rowOff>
    </xdr:to>
    <xdr:graphicFrame macro="">
      <xdr:nvGraphicFramePr>
        <xdr:cNvPr id="4" name="Chart 3">
          <a:extLst>
            <a:ext uri="{FF2B5EF4-FFF2-40B4-BE49-F238E27FC236}">
              <a16:creationId xmlns:a16="http://schemas.microsoft.com/office/drawing/2014/main" id="{2A64692A-A65E-4C7E-B634-E6879167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600269</xdr:colOff>
      <xdr:row>10</xdr:row>
      <xdr:rowOff>155821</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EA732F58-9DA2-4B5A-A741-244A92AF21C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097280"/>
              <a:ext cx="1819469" cy="88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120988</xdr:rowOff>
    </xdr:from>
    <xdr:to>
      <xdr:col>2</xdr:col>
      <xdr:colOff>607889</xdr:colOff>
      <xdr:row>27</xdr:row>
      <xdr:rowOff>9799</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21F1134B-ADEC-4AEF-A7EF-7B9BC57618D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620" y="3229948"/>
              <a:ext cx="1819469" cy="1717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140582</xdr:rowOff>
    </xdr:from>
    <xdr:to>
      <xdr:col>2</xdr:col>
      <xdr:colOff>600269</xdr:colOff>
      <xdr:row>17</xdr:row>
      <xdr:rowOff>75267</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58E4F93-3F6B-40F2-ADED-25B10DD98F1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969382"/>
              <a:ext cx="1819469" cy="121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1</xdr:row>
      <xdr:rowOff>133350</xdr:rowOff>
    </xdr:from>
    <xdr:to>
      <xdr:col>13</xdr:col>
      <xdr:colOff>411480</xdr:colOff>
      <xdr:row>16</xdr:row>
      <xdr:rowOff>133350</xdr:rowOff>
    </xdr:to>
    <xdr:graphicFrame macro="">
      <xdr:nvGraphicFramePr>
        <xdr:cNvPr id="2" name="Chart 1">
          <a:extLst>
            <a:ext uri="{FF2B5EF4-FFF2-40B4-BE49-F238E27FC236}">
              <a16:creationId xmlns:a16="http://schemas.microsoft.com/office/drawing/2014/main" id="{A94511EE-5053-F15A-2F35-71223869F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24</xdr:row>
      <xdr:rowOff>156210</xdr:rowOff>
    </xdr:from>
    <xdr:to>
      <xdr:col>14</xdr:col>
      <xdr:colOff>594360</xdr:colOff>
      <xdr:row>39</xdr:row>
      <xdr:rowOff>156210</xdr:rowOff>
    </xdr:to>
    <xdr:graphicFrame macro="">
      <xdr:nvGraphicFramePr>
        <xdr:cNvPr id="3" name="Chart 2">
          <a:extLst>
            <a:ext uri="{FF2B5EF4-FFF2-40B4-BE49-F238E27FC236}">
              <a16:creationId xmlns:a16="http://schemas.microsoft.com/office/drawing/2014/main" id="{B980E331-B8DB-99FC-BCC5-4096EC57E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563880</xdr:colOff>
      <xdr:row>74</xdr:row>
      <xdr:rowOff>118110</xdr:rowOff>
    </xdr:from>
    <xdr:to>
      <xdr:col>14</xdr:col>
      <xdr:colOff>129540</xdr:colOff>
      <xdr:row>95</xdr:row>
      <xdr:rowOff>60960</xdr:rowOff>
    </xdr:to>
    <xdr:graphicFrame macro="">
      <xdr:nvGraphicFramePr>
        <xdr:cNvPr id="6" name="Chart 5">
          <a:extLst>
            <a:ext uri="{FF2B5EF4-FFF2-40B4-BE49-F238E27FC236}">
              <a16:creationId xmlns:a16="http://schemas.microsoft.com/office/drawing/2014/main" id="{FC28B642-99BE-8F71-A404-58D53E4FD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506730</xdr:colOff>
      <xdr:row>55</xdr:row>
      <xdr:rowOff>57150</xdr:rowOff>
    </xdr:from>
    <xdr:to>
      <xdr:col>11</xdr:col>
      <xdr:colOff>407670</xdr:colOff>
      <xdr:row>71</xdr:row>
      <xdr:rowOff>57150</xdr:rowOff>
    </xdr:to>
    <xdr:graphicFrame macro="">
      <xdr:nvGraphicFramePr>
        <xdr:cNvPr id="7" name="Chart 6">
          <a:extLst>
            <a:ext uri="{FF2B5EF4-FFF2-40B4-BE49-F238E27FC236}">
              <a16:creationId xmlns:a16="http://schemas.microsoft.com/office/drawing/2014/main" id="{F3FFD5DF-A48A-AB38-92F5-E1FE04DD4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yaseen" refreshedDate="45708.78386354167" createdVersion="8" refreshedVersion="8" minRefreshableVersion="3" recordCount="1000" xr:uid="{6F69E439-609D-434A-91BE-E988C14259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s v="Adolescent0-30"/>
        <s v="Invalid"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29811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18E25-CBC5-4214-9194-7171811153A2}" name="PivotTable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1:D13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91C19-98A9-4BA0-AE4B-A8D22733F656}"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6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6"/>
        <item x="2"/>
        <item m="1" x="3"/>
        <item m="1" x="4"/>
        <item x="0"/>
        <item m="1" x="5"/>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78995-8A81-4E5E-9C47-EB3AA9C53291}"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7A78D-2E09-4BB3-A99E-1C42BD6EC6F8}"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7F9A5E-263E-4B80-B3C4-F849B097123E}" sourceName="Marital Status">
  <pivotTables>
    <pivotTable tabId="4" name="PivotTable1"/>
    <pivotTable tabId="4" name="PivotTable3"/>
    <pivotTable tabId="4" name="PivotTable5"/>
    <pivotTable tabId="4" name="PivotTable7"/>
  </pivotTables>
  <data>
    <tabular pivotCacheId="4298114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249FB-F4CF-4462-BD4F-1CE4CA7D4C8A}" sourceName="Education">
  <pivotTables>
    <pivotTable tabId="4" name="PivotTable1"/>
    <pivotTable tabId="4" name="PivotTable3"/>
    <pivotTable tabId="4" name="PivotTable5"/>
    <pivotTable tabId="4" name="PivotTable7"/>
  </pivotTables>
  <data>
    <tabular pivotCacheId="4298114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FAB565-D4CA-4C6D-80C5-C7AFA375D1D5}" sourceName="Region">
  <pivotTables>
    <pivotTable tabId="4" name="PivotTable1"/>
    <pivotTable tabId="4" name="PivotTable3"/>
    <pivotTable tabId="4" name="PivotTable5"/>
    <pivotTable tabId="4" name="PivotTable7"/>
  </pivotTables>
  <data>
    <tabular pivotCacheId="4298114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9A30E49-C00B-461E-A928-4B3F000440D2}" cache="Slicer_Marital_Status" caption="Marital Status" style="SlicerStyleDark1" rowHeight="234950"/>
  <slicer name="Education 1" xr10:uid="{9B9F6AA1-8309-4F54-8213-61CC9B1BEDE3}" cache="Slicer_Education" caption="Education" style="SlicerStyleDark6" rowHeight="234950"/>
  <slicer name="Region 1" xr10:uid="{2AFA12AF-E40E-42B5-B38E-66EE85D2F4C8}" cache="Slicer_Region" caption="Region" style="SlicerStyleDark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9D111-E4B8-43AF-8622-3EE45E2E8B1F}">
  <dimension ref="A1:Q6"/>
  <sheetViews>
    <sheetView showGridLines="0" tabSelected="1" topLeftCell="A9" workbookViewId="0">
      <selection activeCell="T14" sqref="T14"/>
    </sheetView>
  </sheetViews>
  <sheetFormatPr defaultRowHeight="14.4" x14ac:dyDescent="0.3"/>
  <sheetData>
    <row r="1" spans="1:17" x14ac:dyDescent="0.3">
      <c r="A1" s="7"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E64B-1ADA-49D7-9DD9-919065DEE9C3}">
  <dimension ref="A1:N1001"/>
  <sheetViews>
    <sheetView topLeftCell="K1" workbookViewId="0">
      <selection activeCell="M2" sqref="M2:M1001"/>
    </sheetView>
  </sheetViews>
  <sheetFormatPr defaultRowHeight="14.4" x14ac:dyDescent="0.3"/>
  <cols>
    <col min="4" max="4" width="12.21875" style="5" customWidth="1"/>
    <col min="13" max="13" width="12.6640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IF(L2&gt;54,"Old 55+",IF(L2&gt;=31,"Middle Age 31-54",IF(L2&lt;31,"Adolescent0-30","Invalid")))</f>
        <v>Middle Age 31-54</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 55+",IF(L3&gt;=31,"Middle Age 31-54",IF(L3&lt;31,"Adolescent0-30","Invalid")))</f>
        <v>Middle Age 31-54</v>
      </c>
      <c r="N3" t="s">
        <v>18</v>
      </c>
    </row>
    <row r="4" spans="1:14" x14ac:dyDescent="0.3">
      <c r="A4">
        <v>14177</v>
      </c>
      <c r="B4" t="s">
        <v>36</v>
      </c>
      <c r="C4" t="s">
        <v>39</v>
      </c>
      <c r="D4" s="5">
        <v>80000</v>
      </c>
      <c r="E4">
        <v>5</v>
      </c>
      <c r="F4" t="s">
        <v>19</v>
      </c>
      <c r="G4" t="s">
        <v>21</v>
      </c>
      <c r="H4" t="s">
        <v>18</v>
      </c>
      <c r="I4">
        <v>2</v>
      </c>
      <c r="J4" t="s">
        <v>22</v>
      </c>
      <c r="K4" t="s">
        <v>17</v>
      </c>
      <c r="L4">
        <v>60</v>
      </c>
      <c r="M4" t="str">
        <f t="shared" si="0"/>
        <v>Old 55+</v>
      </c>
      <c r="N4" t="s">
        <v>18</v>
      </c>
    </row>
    <row r="5" spans="1:14" x14ac:dyDescent="0.3">
      <c r="A5">
        <v>24381</v>
      </c>
      <c r="B5" t="s">
        <v>37</v>
      </c>
      <c r="C5" t="s">
        <v>39</v>
      </c>
      <c r="D5" s="5">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5">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5">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5">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5">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 55+",IF(L67&gt;=31,"Middle Age 31-54",IF(L67&lt;31,"Adolescent0-30","Invalid")))</f>
        <v>Old 55+</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Adolescent0-30</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 55+",IF(L131&gt;=31,"Middle Age 31-54",IF(L131&lt;31,"Adolescent0-30","Invalid")))</f>
        <v>Middle Age 31-54</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 55+",IF(L195&gt;=31,"Middle Age 31-54",IF(L195&lt;31,"Adolescent0-30","Invalid")))</f>
        <v>Middle Age 31-54</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 55+",IF(L259&gt;=31,"Middle Age 31-54",IF(L259&lt;31,"Adolescent0-30","Invalid")))</f>
        <v>Middle Age 31-54</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 55+",IF(L323&gt;=31,"Middle Age 31-54",IF(L323&lt;31,"Adolescent0-30","Invalid")))</f>
        <v>Middle Age 31-54</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Adolescent0-30</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Adolescent0-30</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 55+",IF(L387&gt;=31,"Middle Age 31-54",IF(L387&lt;31,"Adolescent0-30","Invalid")))</f>
        <v>Middle Age 31-54</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 55+",IF(L451&gt;=31,"Middle Age 31-54",IF(L451&lt;31,"Adolescent0-30","Invalid")))</f>
        <v>Middle Age 31-54</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 55+",IF(L515&gt;=31,"Middle Age 31-54",IF(L515&lt;31,"Adolescent0-30","Invalid")))</f>
        <v>Old 55+</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 55+",IF(L579&gt;=31,"Middle Age 31-54",IF(L579&lt;31,"Adolescent0-30","Invalid")))</f>
        <v>Middle Age 31-54</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 55+",IF(L643&gt;=31,"Middle Age 31-54",IF(L643&lt;31,"Adolescent0-30","Invalid")))</f>
        <v>Old 55+</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 55+",IF(L707&gt;=31,"Middle Age 31-54",IF(L707&lt;31,"Adolescent0-30","Invalid")))</f>
        <v>Old 55+</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 55+",IF(L771&gt;=31,"Middle Age 31-54",IF(L771&lt;31,"Adolescent0-30","Invalid")))</f>
        <v>Middle Age 31-54</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 55+",IF(L835&gt;=31,"Middle Age 31-54",IF(L835&lt;31,"Adolescent0-30","Invalid")))</f>
        <v>Middle Age 31-54</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 55+",IF(L899&gt;=31,"Middle Age 31-54",IF(L899&lt;31,"Adolescent0-30","Invalid")))</f>
        <v>Adolescent0-30</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 55+",IF(L963&gt;=31,"Middle Age 31-54",IF(L963&lt;31,"Adolescent0-30","Invalid")))</f>
        <v>Old 55+</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13A2-E79D-463B-9031-8473645507E5}">
  <dimension ref="A3:D136"/>
  <sheetViews>
    <sheetView workbookViewId="0">
      <selection activeCell="J19" sqref="J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9" max="9" width="21.88671875" bestFit="1" customWidth="1"/>
    <col min="10" max="10" width="15.5546875" bestFit="1" customWidth="1"/>
    <col min="11" max="11" width="4" bestFit="1" customWidth="1"/>
    <col min="12" max="12"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42</v>
      </c>
      <c r="B7" s="6">
        <v>54874.759152215796</v>
      </c>
      <c r="C7" s="6">
        <v>57962.577962577961</v>
      </c>
      <c r="D7" s="6">
        <v>56360</v>
      </c>
    </row>
    <row r="24" spans="1:4" x14ac:dyDescent="0.3">
      <c r="A24" s="3" t="s">
        <v>45</v>
      </c>
      <c r="B24" s="3" t="s">
        <v>44</v>
      </c>
    </row>
    <row r="25" spans="1:4" x14ac:dyDescent="0.3">
      <c r="A25" s="3" t="s">
        <v>41</v>
      </c>
      <c r="B25" t="s">
        <v>18</v>
      </c>
      <c r="C25" t="s">
        <v>15</v>
      </c>
      <c r="D25" t="s">
        <v>42</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46</v>
      </c>
      <c r="B30" s="5">
        <v>78</v>
      </c>
      <c r="C30" s="5">
        <v>33</v>
      </c>
      <c r="D30" s="5">
        <v>111</v>
      </c>
    </row>
    <row r="31" spans="1:4" x14ac:dyDescent="0.3">
      <c r="A31" s="4" t="s">
        <v>42</v>
      </c>
      <c r="B31" s="5">
        <v>519</v>
      </c>
      <c r="C31" s="5">
        <v>481</v>
      </c>
      <c r="D31" s="5">
        <v>1000</v>
      </c>
    </row>
    <row r="61" spans="1:4" x14ac:dyDescent="0.3">
      <c r="A61" s="3" t="s">
        <v>45</v>
      </c>
      <c r="B61" s="3" t="s">
        <v>44</v>
      </c>
    </row>
    <row r="62" spans="1:4" x14ac:dyDescent="0.3">
      <c r="A62" s="3" t="s">
        <v>41</v>
      </c>
      <c r="B62" t="s">
        <v>18</v>
      </c>
      <c r="C62" t="s">
        <v>15</v>
      </c>
      <c r="D62" t="s">
        <v>42</v>
      </c>
    </row>
    <row r="63" spans="1:4" x14ac:dyDescent="0.3">
      <c r="A63" s="4" t="s">
        <v>47</v>
      </c>
      <c r="B63" s="5">
        <v>71</v>
      </c>
      <c r="C63" s="5">
        <v>39</v>
      </c>
      <c r="D63" s="5">
        <v>110</v>
      </c>
    </row>
    <row r="64" spans="1:4" x14ac:dyDescent="0.3">
      <c r="A64" s="4" t="s">
        <v>48</v>
      </c>
      <c r="B64" s="5">
        <v>318</v>
      </c>
      <c r="C64" s="5">
        <v>383</v>
      </c>
      <c r="D64" s="5">
        <v>701</v>
      </c>
    </row>
    <row r="65" spans="1:4" x14ac:dyDescent="0.3">
      <c r="A65" s="4" t="s">
        <v>49</v>
      </c>
      <c r="B65" s="5">
        <v>130</v>
      </c>
      <c r="C65" s="5">
        <v>59</v>
      </c>
      <c r="D65" s="5">
        <v>189</v>
      </c>
    </row>
    <row r="66" spans="1:4" x14ac:dyDescent="0.3">
      <c r="A66" s="4" t="s">
        <v>42</v>
      </c>
      <c r="B66" s="5">
        <v>519</v>
      </c>
      <c r="C66" s="5">
        <v>481</v>
      </c>
      <c r="D66" s="5">
        <v>1000</v>
      </c>
    </row>
    <row r="81" spans="1:4" x14ac:dyDescent="0.3">
      <c r="A81" s="3" t="s">
        <v>45</v>
      </c>
      <c r="B81" s="3" t="s">
        <v>44</v>
      </c>
    </row>
    <row r="82" spans="1:4" x14ac:dyDescent="0.3">
      <c r="A82" s="3" t="s">
        <v>41</v>
      </c>
      <c r="B82" t="s">
        <v>18</v>
      </c>
      <c r="C82" t="s">
        <v>15</v>
      </c>
      <c r="D82" t="s">
        <v>42</v>
      </c>
    </row>
    <row r="83" spans="1:4" x14ac:dyDescent="0.3">
      <c r="A83" s="4">
        <v>25</v>
      </c>
      <c r="B83" s="5">
        <v>2</v>
      </c>
      <c r="C83" s="5">
        <v>4</v>
      </c>
      <c r="D83" s="5">
        <v>6</v>
      </c>
    </row>
    <row r="84" spans="1:4" x14ac:dyDescent="0.3">
      <c r="A84" s="4">
        <v>26</v>
      </c>
      <c r="B84" s="5">
        <v>8</v>
      </c>
      <c r="C84" s="5">
        <v>8</v>
      </c>
      <c r="D84" s="5">
        <v>16</v>
      </c>
    </row>
    <row r="85" spans="1:4" x14ac:dyDescent="0.3">
      <c r="A85" s="4">
        <v>27</v>
      </c>
      <c r="B85" s="5">
        <v>15</v>
      </c>
      <c r="C85" s="5">
        <v>8</v>
      </c>
      <c r="D85" s="5">
        <v>23</v>
      </c>
    </row>
    <row r="86" spans="1:4" x14ac:dyDescent="0.3">
      <c r="A86" s="4">
        <v>28</v>
      </c>
      <c r="B86" s="5">
        <v>12</v>
      </c>
      <c r="C86" s="5">
        <v>10</v>
      </c>
      <c r="D86" s="5">
        <v>22</v>
      </c>
    </row>
    <row r="87" spans="1:4" x14ac:dyDescent="0.3">
      <c r="A87" s="4">
        <v>29</v>
      </c>
      <c r="B87" s="5">
        <v>11</v>
      </c>
      <c r="C87" s="5">
        <v>5</v>
      </c>
      <c r="D87" s="5">
        <v>16</v>
      </c>
    </row>
    <row r="88" spans="1:4" x14ac:dyDescent="0.3">
      <c r="A88" s="4">
        <v>30</v>
      </c>
      <c r="B88" s="5">
        <v>23</v>
      </c>
      <c r="C88" s="5">
        <v>4</v>
      </c>
      <c r="D88" s="5">
        <v>27</v>
      </c>
    </row>
    <row r="89" spans="1:4" x14ac:dyDescent="0.3">
      <c r="A89" s="4">
        <v>31</v>
      </c>
      <c r="B89" s="5">
        <v>17</v>
      </c>
      <c r="C89" s="5">
        <v>8</v>
      </c>
      <c r="D89" s="5">
        <v>25</v>
      </c>
    </row>
    <row r="90" spans="1:4" x14ac:dyDescent="0.3">
      <c r="A90" s="4">
        <v>32</v>
      </c>
      <c r="B90" s="5">
        <v>19</v>
      </c>
      <c r="C90" s="5">
        <v>14</v>
      </c>
      <c r="D90" s="5">
        <v>33</v>
      </c>
    </row>
    <row r="91" spans="1:4" x14ac:dyDescent="0.3">
      <c r="A91" s="4">
        <v>33</v>
      </c>
      <c r="B91" s="5">
        <v>8</v>
      </c>
      <c r="C91" s="5">
        <v>13</v>
      </c>
      <c r="D91" s="5">
        <v>21</v>
      </c>
    </row>
    <row r="92" spans="1:4" x14ac:dyDescent="0.3">
      <c r="A92" s="4">
        <v>34</v>
      </c>
      <c r="B92" s="5">
        <v>12</v>
      </c>
      <c r="C92" s="5">
        <v>19</v>
      </c>
      <c r="D92" s="5">
        <v>31</v>
      </c>
    </row>
    <row r="93" spans="1:4" x14ac:dyDescent="0.3">
      <c r="A93" s="4">
        <v>35</v>
      </c>
      <c r="B93" s="5">
        <v>14</v>
      </c>
      <c r="C93" s="5">
        <v>22</v>
      </c>
      <c r="D93" s="5">
        <v>36</v>
      </c>
    </row>
    <row r="94" spans="1:4" x14ac:dyDescent="0.3">
      <c r="A94" s="4">
        <v>36</v>
      </c>
      <c r="B94" s="5">
        <v>7</v>
      </c>
      <c r="C94" s="5">
        <v>30</v>
      </c>
      <c r="D94" s="5">
        <v>37</v>
      </c>
    </row>
    <row r="95" spans="1:4" x14ac:dyDescent="0.3">
      <c r="A95" s="4">
        <v>37</v>
      </c>
      <c r="B95" s="5">
        <v>4</v>
      </c>
      <c r="C95" s="5">
        <v>28</v>
      </c>
      <c r="D95" s="5">
        <v>32</v>
      </c>
    </row>
    <row r="96" spans="1:4" x14ac:dyDescent="0.3">
      <c r="A96" s="4">
        <v>38</v>
      </c>
      <c r="B96" s="5">
        <v>8</v>
      </c>
      <c r="C96" s="5">
        <v>29</v>
      </c>
      <c r="D96" s="5">
        <v>37</v>
      </c>
    </row>
    <row r="97" spans="1:4" x14ac:dyDescent="0.3">
      <c r="A97" s="4">
        <v>39</v>
      </c>
      <c r="B97" s="5">
        <v>10</v>
      </c>
      <c r="C97" s="5">
        <v>12</v>
      </c>
      <c r="D97" s="5">
        <v>22</v>
      </c>
    </row>
    <row r="98" spans="1:4" x14ac:dyDescent="0.3">
      <c r="A98" s="4">
        <v>40</v>
      </c>
      <c r="B98" s="5">
        <v>24</v>
      </c>
      <c r="C98" s="5">
        <v>18</v>
      </c>
      <c r="D98" s="5">
        <v>42</v>
      </c>
    </row>
    <row r="99" spans="1:4" x14ac:dyDescent="0.3">
      <c r="A99" s="4">
        <v>41</v>
      </c>
      <c r="B99" s="5">
        <v>13</v>
      </c>
      <c r="C99" s="5">
        <v>15</v>
      </c>
      <c r="D99" s="5">
        <v>28</v>
      </c>
    </row>
    <row r="100" spans="1:4" x14ac:dyDescent="0.3">
      <c r="A100" s="4">
        <v>42</v>
      </c>
      <c r="B100" s="5">
        <v>22</v>
      </c>
      <c r="C100" s="5">
        <v>12</v>
      </c>
      <c r="D100" s="5">
        <v>34</v>
      </c>
    </row>
    <row r="101" spans="1:4" x14ac:dyDescent="0.3">
      <c r="A101" s="4">
        <v>43</v>
      </c>
      <c r="B101" s="5">
        <v>17</v>
      </c>
      <c r="C101" s="5">
        <v>19</v>
      </c>
      <c r="D101" s="5">
        <v>36</v>
      </c>
    </row>
    <row r="102" spans="1:4" x14ac:dyDescent="0.3">
      <c r="A102" s="4">
        <v>44</v>
      </c>
      <c r="B102" s="5">
        <v>15</v>
      </c>
      <c r="C102" s="5">
        <v>12</v>
      </c>
      <c r="D102" s="5">
        <v>27</v>
      </c>
    </row>
    <row r="103" spans="1:4" x14ac:dyDescent="0.3">
      <c r="A103" s="4">
        <v>45</v>
      </c>
      <c r="B103" s="5">
        <v>18</v>
      </c>
      <c r="C103" s="5">
        <v>13</v>
      </c>
      <c r="D103" s="5">
        <v>31</v>
      </c>
    </row>
    <row r="104" spans="1:4" x14ac:dyDescent="0.3">
      <c r="A104" s="4">
        <v>46</v>
      </c>
      <c r="B104" s="5">
        <v>12</v>
      </c>
      <c r="C104" s="5">
        <v>15</v>
      </c>
      <c r="D104" s="5">
        <v>27</v>
      </c>
    </row>
    <row r="105" spans="1:4" x14ac:dyDescent="0.3">
      <c r="A105" s="4">
        <v>47</v>
      </c>
      <c r="B105" s="5">
        <v>19</v>
      </c>
      <c r="C105" s="5">
        <v>20</v>
      </c>
      <c r="D105" s="5">
        <v>39</v>
      </c>
    </row>
    <row r="106" spans="1:4" x14ac:dyDescent="0.3">
      <c r="A106" s="4">
        <v>48</v>
      </c>
      <c r="B106" s="5">
        <v>16</v>
      </c>
      <c r="C106" s="5">
        <v>13</v>
      </c>
      <c r="D106" s="5">
        <v>29</v>
      </c>
    </row>
    <row r="107" spans="1:4" x14ac:dyDescent="0.3">
      <c r="A107" s="4">
        <v>49</v>
      </c>
      <c r="B107" s="5">
        <v>15</v>
      </c>
      <c r="C107" s="5">
        <v>8</v>
      </c>
      <c r="D107" s="5">
        <v>23</v>
      </c>
    </row>
    <row r="108" spans="1:4" x14ac:dyDescent="0.3">
      <c r="A108" s="4">
        <v>50</v>
      </c>
      <c r="B108" s="5">
        <v>12</v>
      </c>
      <c r="C108" s="5">
        <v>12</v>
      </c>
      <c r="D108" s="5">
        <v>24</v>
      </c>
    </row>
    <row r="109" spans="1:4" x14ac:dyDescent="0.3">
      <c r="A109" s="4">
        <v>51</v>
      </c>
      <c r="B109" s="5">
        <v>10</v>
      </c>
      <c r="C109" s="5">
        <v>12</v>
      </c>
      <c r="D109" s="5">
        <v>22</v>
      </c>
    </row>
    <row r="110" spans="1:4" x14ac:dyDescent="0.3">
      <c r="A110" s="4">
        <v>52</v>
      </c>
      <c r="B110" s="5">
        <v>10</v>
      </c>
      <c r="C110" s="5">
        <v>15</v>
      </c>
      <c r="D110" s="5">
        <v>25</v>
      </c>
    </row>
    <row r="111" spans="1:4" x14ac:dyDescent="0.3">
      <c r="A111" s="4">
        <v>53</v>
      </c>
      <c r="B111" s="5">
        <v>11</v>
      </c>
      <c r="C111" s="5">
        <v>13</v>
      </c>
      <c r="D111" s="5">
        <v>24</v>
      </c>
    </row>
    <row r="112" spans="1:4" x14ac:dyDescent="0.3">
      <c r="A112" s="4">
        <v>54</v>
      </c>
      <c r="B112" s="5">
        <v>5</v>
      </c>
      <c r="C112" s="5">
        <v>11</v>
      </c>
      <c r="D112" s="5">
        <v>16</v>
      </c>
    </row>
    <row r="113" spans="1:4" x14ac:dyDescent="0.3">
      <c r="A113" s="4">
        <v>55</v>
      </c>
      <c r="B113" s="5">
        <v>13</v>
      </c>
      <c r="C113" s="5">
        <v>5</v>
      </c>
      <c r="D113" s="5">
        <v>18</v>
      </c>
    </row>
    <row r="114" spans="1:4" x14ac:dyDescent="0.3">
      <c r="A114" s="4">
        <v>56</v>
      </c>
      <c r="B114" s="5">
        <v>13</v>
      </c>
      <c r="C114" s="5">
        <v>3</v>
      </c>
      <c r="D114" s="5">
        <v>16</v>
      </c>
    </row>
    <row r="115" spans="1:4" x14ac:dyDescent="0.3">
      <c r="A115" s="4">
        <v>57</v>
      </c>
      <c r="B115" s="5">
        <v>4</v>
      </c>
      <c r="C115" s="5">
        <v>4</v>
      </c>
      <c r="D115" s="5">
        <v>8</v>
      </c>
    </row>
    <row r="116" spans="1:4" x14ac:dyDescent="0.3">
      <c r="A116" s="4">
        <v>58</v>
      </c>
      <c r="B116" s="5">
        <v>8</v>
      </c>
      <c r="C116" s="5">
        <v>4</v>
      </c>
      <c r="D116" s="5">
        <v>12</v>
      </c>
    </row>
    <row r="117" spans="1:4" x14ac:dyDescent="0.3">
      <c r="A117" s="4">
        <v>59</v>
      </c>
      <c r="B117" s="5">
        <v>14</v>
      </c>
      <c r="C117" s="5">
        <v>6</v>
      </c>
      <c r="D117" s="5">
        <v>20</v>
      </c>
    </row>
    <row r="118" spans="1:4" x14ac:dyDescent="0.3">
      <c r="A118" s="4">
        <v>60</v>
      </c>
      <c r="B118" s="5">
        <v>8</v>
      </c>
      <c r="C118" s="5">
        <v>7</v>
      </c>
      <c r="D118" s="5">
        <v>15</v>
      </c>
    </row>
    <row r="119" spans="1:4" x14ac:dyDescent="0.3">
      <c r="A119" s="4">
        <v>61</v>
      </c>
      <c r="B119" s="5">
        <v>5</v>
      </c>
      <c r="C119" s="5">
        <v>4</v>
      </c>
      <c r="D119" s="5">
        <v>9</v>
      </c>
    </row>
    <row r="120" spans="1:4" x14ac:dyDescent="0.3">
      <c r="A120" s="4">
        <v>62</v>
      </c>
      <c r="B120" s="5">
        <v>9</v>
      </c>
      <c r="C120" s="5">
        <v>4</v>
      </c>
      <c r="D120" s="5">
        <v>13</v>
      </c>
    </row>
    <row r="121" spans="1:4" x14ac:dyDescent="0.3">
      <c r="A121" s="4">
        <v>63</v>
      </c>
      <c r="B121" s="5">
        <v>7</v>
      </c>
      <c r="C121" s="5">
        <v>2</v>
      </c>
      <c r="D121" s="5">
        <v>9</v>
      </c>
    </row>
    <row r="122" spans="1:4" x14ac:dyDescent="0.3">
      <c r="A122" s="4">
        <v>64</v>
      </c>
      <c r="B122" s="5">
        <v>7</v>
      </c>
      <c r="C122" s="5">
        <v>3</v>
      </c>
      <c r="D122" s="5">
        <v>10</v>
      </c>
    </row>
    <row r="123" spans="1:4" x14ac:dyDescent="0.3">
      <c r="A123" s="4">
        <v>65</v>
      </c>
      <c r="B123" s="5">
        <v>6</v>
      </c>
      <c r="C123" s="5">
        <v>3</v>
      </c>
      <c r="D123" s="5">
        <v>9</v>
      </c>
    </row>
    <row r="124" spans="1:4" x14ac:dyDescent="0.3">
      <c r="A124" s="4">
        <v>66</v>
      </c>
      <c r="B124" s="5">
        <v>8</v>
      </c>
      <c r="C124" s="5">
        <v>6</v>
      </c>
      <c r="D124" s="5">
        <v>14</v>
      </c>
    </row>
    <row r="125" spans="1:4" x14ac:dyDescent="0.3">
      <c r="A125" s="4">
        <v>67</v>
      </c>
      <c r="B125" s="5">
        <v>8</v>
      </c>
      <c r="C125" s="5">
        <v>2</v>
      </c>
      <c r="D125" s="5">
        <v>10</v>
      </c>
    </row>
    <row r="126" spans="1:4" x14ac:dyDescent="0.3">
      <c r="A126" s="4">
        <v>68</v>
      </c>
      <c r="B126" s="5">
        <v>3</v>
      </c>
      <c r="C126" s="5"/>
      <c r="D126" s="5">
        <v>3</v>
      </c>
    </row>
    <row r="127" spans="1:4" x14ac:dyDescent="0.3">
      <c r="A127" s="4">
        <v>69</v>
      </c>
      <c r="B127" s="5">
        <v>8</v>
      </c>
      <c r="C127" s="5"/>
      <c r="D127" s="5">
        <v>8</v>
      </c>
    </row>
    <row r="128" spans="1:4" x14ac:dyDescent="0.3">
      <c r="A128" s="4">
        <v>70</v>
      </c>
      <c r="B128" s="5">
        <v>3</v>
      </c>
      <c r="C128" s="5">
        <v>1</v>
      </c>
      <c r="D128" s="5">
        <v>4</v>
      </c>
    </row>
    <row r="129" spans="1:4" x14ac:dyDescent="0.3">
      <c r="A129" s="4">
        <v>71</v>
      </c>
      <c r="B129" s="5">
        <v>1</v>
      </c>
      <c r="C129" s="5"/>
      <c r="D129" s="5">
        <v>1</v>
      </c>
    </row>
    <row r="130" spans="1:4" x14ac:dyDescent="0.3">
      <c r="A130" s="4">
        <v>72</v>
      </c>
      <c r="B130" s="5"/>
      <c r="C130" s="5">
        <v>1</v>
      </c>
      <c r="D130" s="5">
        <v>1</v>
      </c>
    </row>
    <row r="131" spans="1:4" x14ac:dyDescent="0.3">
      <c r="A131" s="4">
        <v>73</v>
      </c>
      <c r="B131" s="5">
        <v>2</v>
      </c>
      <c r="C131" s="5">
        <v>2</v>
      </c>
      <c r="D131" s="5">
        <v>4</v>
      </c>
    </row>
    <row r="132" spans="1:4" x14ac:dyDescent="0.3">
      <c r="A132" s="4">
        <v>74</v>
      </c>
      <c r="B132" s="5"/>
      <c r="C132" s="5">
        <v>1</v>
      </c>
      <c r="D132" s="5">
        <v>1</v>
      </c>
    </row>
    <row r="133" spans="1:4" x14ac:dyDescent="0.3">
      <c r="A133" s="4">
        <v>78</v>
      </c>
      <c r="B133" s="5">
        <v>1</v>
      </c>
      <c r="C133" s="5">
        <v>1</v>
      </c>
      <c r="D133" s="5">
        <v>2</v>
      </c>
    </row>
    <row r="134" spans="1:4" x14ac:dyDescent="0.3">
      <c r="A134" s="4">
        <v>80</v>
      </c>
      <c r="B134" s="5">
        <v>1</v>
      </c>
      <c r="C134" s="5"/>
      <c r="D134" s="5">
        <v>1</v>
      </c>
    </row>
    <row r="135" spans="1:4" x14ac:dyDescent="0.3">
      <c r="A135" s="4">
        <v>89</v>
      </c>
      <c r="B135" s="5">
        <v>1</v>
      </c>
      <c r="C135" s="5"/>
      <c r="D135" s="5">
        <v>1</v>
      </c>
    </row>
    <row r="136" spans="1:4" x14ac:dyDescent="0.3">
      <c r="A136" s="4" t="s">
        <v>42</v>
      </c>
      <c r="B136" s="5">
        <v>519</v>
      </c>
      <c r="C136" s="5">
        <v>481</v>
      </c>
      <c r="D136"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Gayaz Ahmed Shaik</dc:creator>
  <cp:lastModifiedBy>Gayaz Ahmed Shaik</cp:lastModifiedBy>
  <dcterms:created xsi:type="dcterms:W3CDTF">2022-03-18T02:50:57Z</dcterms:created>
  <dcterms:modified xsi:type="dcterms:W3CDTF">2025-02-21T05:10:23Z</dcterms:modified>
</cp:coreProperties>
</file>