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fchec\Desktop\work\gaza\gaza_nutrition\inputs\"/>
    </mc:Choice>
  </mc:AlternateContent>
  <xr:revisionPtr revIDLastSave="0" documentId="13_ncr:1_{385FB525-DBEF-4B5F-891E-28920C3D419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general" sheetId="3" r:id="rId1"/>
    <sheet name="scenarios" sheetId="12" r:id="rId2"/>
    <sheet name="to_date" sheetId="13" r:id="rId3"/>
    <sheet name="lists" sheetId="2" r:id="rId4"/>
  </sheets>
  <definedNames>
    <definedName name="category">lists!#REF!</definedName>
    <definedName name="disease">#REF!</definedName>
    <definedName name="period">lists!$B$2:$B$6</definedName>
    <definedName name="route">lists!#REF!</definedName>
    <definedName name="scenario">lists!$B$9:$B$11</definedName>
    <definedName name="yesno">lists!$B$7:$B$8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<sst xmlns="http://schemas.openxmlformats.org/spreadsheetml/2006/main" count="155" uniqueCount="89">
  <si>
    <t>parameter</t>
  </si>
  <si>
    <t>description</t>
  </si>
  <si>
    <t>age_specific</t>
  </si>
  <si>
    <t>value_gen</t>
  </si>
  <si>
    <t>value_a0mo</t>
  </si>
  <si>
    <t>value_a1to11mo</t>
  </si>
  <si>
    <t>value_a12to59mo</t>
  </si>
  <si>
    <t>period</t>
  </si>
  <si>
    <t>baseline</t>
  </si>
  <si>
    <t>Y</t>
  </si>
  <si>
    <t>N</t>
  </si>
  <si>
    <t>variable</t>
  </si>
  <si>
    <t>option</t>
  </si>
  <si>
    <t>before start of crisis</t>
  </si>
  <si>
    <t>months 1 to 3</t>
  </si>
  <si>
    <t>months 4 to 6</t>
  </si>
  <si>
    <t>first 3 months of projection period</t>
  </si>
  <si>
    <t>last 3 months of projection period</t>
  </si>
  <si>
    <t>all period</t>
  </si>
  <si>
    <t>entire projection period</t>
  </si>
  <si>
    <t>yesno</t>
  </si>
  <si>
    <t>yes</t>
  </si>
  <si>
    <t>no</t>
  </si>
  <si>
    <t>starting date of projection period</t>
  </si>
  <si>
    <t>ending date of projection period</t>
  </si>
  <si>
    <t>notes</t>
  </si>
  <si>
    <t>runs</t>
  </si>
  <si>
    <t>number of bootstrap runs</t>
  </si>
  <si>
    <t>value_a5to9yo</t>
  </si>
  <si>
    <t>value_a20to29yo</t>
  </si>
  <si>
    <t>value_a30to39yo</t>
  </si>
  <si>
    <t>value_a40to49yo</t>
  </si>
  <si>
    <t>value_a50to59yo</t>
  </si>
  <si>
    <t>value_a10to14yo</t>
  </si>
  <si>
    <t>value_a15to19yo</t>
  </si>
  <si>
    <t>value_a60to69yo</t>
  </si>
  <si>
    <t>value_a70to79yo</t>
  </si>
  <si>
    <t>value_a80to100yo</t>
  </si>
  <si>
    <t>date_start</t>
  </si>
  <si>
    <t>date_end</t>
  </si>
  <si>
    <t>7Feb2024</t>
  </si>
  <si>
    <t>date_crisis</t>
  </si>
  <si>
    <t>starting date of crisis</t>
  </si>
  <si>
    <t>7Oct2023</t>
  </si>
  <si>
    <t>scenario</t>
  </si>
  <si>
    <t>central</t>
  </si>
  <si>
    <t>pessimistic projection scenario</t>
  </si>
  <si>
    <t>optimistic projection scenario</t>
  </si>
  <si>
    <t>central (median) projection scenario</t>
  </si>
  <si>
    <t>min</t>
  </si>
  <si>
    <t>max</t>
  </si>
  <si>
    <t>intake_rel</t>
  </si>
  <si>
    <t>to date</t>
  </si>
  <si>
    <t>between start of crisis and start of projection period</t>
  </si>
  <si>
    <t>month_start</t>
  </si>
  <si>
    <t>prop_stocks</t>
  </si>
  <si>
    <t>prop_agri</t>
  </si>
  <si>
    <t>proportion of baseline daily caloric intake that can be met through existing stocks</t>
  </si>
  <si>
    <t>proportion of baseline daily caloric intake that can be met through agriculture/livestock</t>
  </si>
  <si>
    <t>month</t>
  </si>
  <si>
    <t>mean caloric intake (Kcal/day), relative to 2100 Kcal</t>
  </si>
  <si>
    <t>worst</t>
  </si>
  <si>
    <t>best</t>
  </si>
  <si>
    <t>wt_loss_child_min</t>
  </si>
  <si>
    <t>wt_loss_child_max</t>
  </si>
  <si>
    <t>minimum of range</t>
  </si>
  <si>
    <t>maximum of range</t>
  </si>
  <si>
    <t>weight loss of children, relative to adults</t>
  </si>
  <si>
    <t>pop</t>
  </si>
  <si>
    <t>total population of Gaza</t>
  </si>
  <si>
    <t>as of 7 Oct 2023</t>
  </si>
  <si>
    <t>intake_target</t>
  </si>
  <si>
    <t>recommended daily intake (Kcal/day)</t>
  </si>
  <si>
    <t>all ages, genders</t>
  </si>
  <si>
    <t>n of people's daily intake that 1 MT of food aid will cover</t>
  </si>
  <si>
    <t>minimum of range - based on recommended intake</t>
  </si>
  <si>
    <t>people_per_mt_min</t>
  </si>
  <si>
    <t>people_per_mt_max</t>
  </si>
  <si>
    <t>maximum of range - based on recommended intake</t>
  </si>
  <si>
    <t>mt_per_truck_min</t>
  </si>
  <si>
    <t>mt_per_truck_max</t>
  </si>
  <si>
    <t>n of MT per truck</t>
  </si>
  <si>
    <t>minimum of range - small truck</t>
  </si>
  <si>
    <t>maximum of range - big truck</t>
  </si>
  <si>
    <t>date_mid</t>
  </si>
  <si>
    <t>mid-point of projection period</t>
  </si>
  <si>
    <t>start of sub-period 2</t>
  </si>
  <si>
    <t>7May2024</t>
  </si>
  <si>
    <t>6Aug2024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</si>
</sst>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0.5"/>
      <color theme="1" tint="0.14999847407452621"/>
      <name val="Arial"/>
      <family val="2"/>
    </font>
    <font>
      <b/>
      <sz val="10.5"/>
      <color theme="6" tint="-0.499984740745262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 wrapText="1"/>
    </xf>
    <xf numFmtId="49" fontId="2" fillId="2" borderId="1" xfId="0" applyNumberFormat="1" applyFont="1" applyFill="1" applyBorder="1" applyAlignment="1">
      <alignment horizontal="center" vertical="top" wrapText="1"/>
    </xf>
    <xf numFmtId="49" fontId="1" fillId="0" borderId="1" xfId="0" applyNumberFormat="1" applyFont="1" applyBorder="1" applyAlignment="1">
      <alignment vertical="top" wrapText="1"/>
    </xf>
    <xf numFmtId="49" fontId="1" fillId="0" borderId="0" xfId="0" applyNumberFormat="1" applyFont="1" applyAlignment="1">
      <alignment vertical="top" wrapText="1"/>
    </xf>
    <xf numFmtId="49" fontId="1" fillId="0" borderId="1" xfId="0" applyNumberFormat="1" applyFont="1" applyBorder="1" applyAlignment="1">
      <alignment vertical="top"/>
    </xf>
    <xf numFmtId="49" fontId="2" fillId="2" borderId="1" xfId="0" applyNumberFormat="1" applyFont="1" applyFill="1" applyBorder="1" applyAlignment="1">
      <alignment horizontal="center" vertical="top"/>
    </xf>
    <xf numFmtId="49" fontId="1" fillId="0" borderId="0" xfId="0" applyNumberFormat="1" applyFont="1" applyAlignment="1">
      <alignment vertical="top"/>
    </xf>
    <xf numFmtId="2" fontId="2" fillId="2" borderId="1" xfId="0" applyNumberFormat="1" applyFont="1" applyFill="1" applyBorder="1" applyAlignment="1">
      <alignment horizontal="center" vertical="top" wrapText="1"/>
    </xf>
    <xf numFmtId="2" fontId="1" fillId="0" borderId="1" xfId="0" applyNumberFormat="1" applyFont="1" applyBorder="1" applyAlignment="1">
      <alignment vertical="top" wrapText="1"/>
    </xf>
    <xf numFmtId="2" fontId="1" fillId="0" borderId="0" xfId="0" applyNumberFormat="1" applyFont="1" applyAlignment="1">
      <alignment vertical="top" wrapText="1"/>
    </xf>
    <xf numFmtId="14" fontId="2" fillId="2" borderId="1" xfId="0" applyNumberFormat="1" applyFont="1" applyFill="1" applyBorder="1" applyAlignment="1">
      <alignment horizontal="center" vertical="top" wrapText="1"/>
    </xf>
    <xf numFmtId="14" fontId="1" fillId="0" borderId="1" xfId="0" applyNumberFormat="1" applyFont="1" applyBorder="1" applyAlignment="1">
      <alignment vertical="top" wrapText="1"/>
    </xf>
    <xf numFmtId="14" fontId="1" fillId="0" borderId="0" xfId="0" applyNumberFormat="1" applyFont="1" applyAlignment="1">
      <alignment vertical="top" wrapText="1"/>
    </xf>
    <xf numFmtId="1" fontId="2" fillId="2" borderId="1" xfId="0" applyNumberFormat="1" applyFont="1" applyFill="1" applyBorder="1" applyAlignment="1">
      <alignment horizontal="center" vertical="top" wrapText="1"/>
    </xf>
    <xf numFmtId="1" fontId="1" fillId="0" borderId="1" xfId="0" applyNumberFormat="1" applyFont="1" applyBorder="1" applyAlignment="1">
      <alignment vertical="top" wrapText="1"/>
    </xf>
    <xf numFmtId="1" fontId="1" fillId="0" borderId="0" xfId="0" applyNumberFormat="1" applyFont="1" applyAlignment="1">
      <alignment vertical="top" wrapText="1"/>
    </xf>
    <xf numFmtId="164" fontId="1" fillId="0" borderId="1" xfId="1" applyNumberFormat="1" applyFont="1" applyBorder="1" applyAlignment="1">
      <alignment vertical="top"/>
    </xf>
    <xf numFmtId="0" fontId="1" fillId="0" borderId="1" xfId="0" applyNumberFormat="1" applyFont="1" applyBorder="1" applyAlignment="1">
      <alignment vertical="top"/>
    </xf>
  </cellXfs>
  <cellStyles count="2">
    <cellStyle name="Comma" xfId="1" builtinId="3"/>
    <cellStyle name="Normal" xfId="0" builtinId="0"/>
  </cellStyles>
  <dxfs count="7">
    <dxf>
      <fill>
        <patternFill>
          <bgColor theme="3" tint="0.79998168889431442"/>
        </patternFill>
      </fill>
    </dxf>
    <dxf>
      <font>
        <b val="0"/>
        <i/>
        <color theme="3" tint="0.39994506668294322"/>
      </font>
    </dxf>
    <dxf>
      <fill>
        <patternFill>
          <bgColor theme="3" tint="0.79998168889431442"/>
        </patternFill>
      </fill>
    </dxf>
    <dxf>
      <font>
        <b val="0"/>
        <i/>
        <color theme="3" tint="0.39994506668294322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212BB-FE43-40DF-83EF-3CBB0F7B7681}">
  <dimension ref="A1:R14"/>
  <sheetViews>
    <sheetView tabSelected="1" workbookViewId="0">
      <selection activeCell="C21" sqref="C21"/>
    </sheetView>
  </sheetViews>
  <sheetFormatPr defaultRowHeight="13.5" x14ac:dyDescent="0.25"/>
  <cols>
    <col min="1" max="1" width="19.140625" style="1" bestFit="1" customWidth="1"/>
    <col min="2" max="2" width="52.7109375" style="10" bestFit="1" customWidth="1"/>
    <col min="3" max="3" width="51.140625" style="10" customWidth="1"/>
    <col min="4" max="4" width="13.85546875" style="1" bestFit="1" customWidth="1"/>
    <col min="5" max="5" width="11.5703125" style="13" bestFit="1" customWidth="1"/>
    <col min="6" max="6" width="13.140625" style="1" bestFit="1" customWidth="1"/>
    <col min="7" max="7" width="17.5703125" style="1" bestFit="1" customWidth="1"/>
    <col min="8" max="8" width="18.7109375" style="1" bestFit="1" customWidth="1"/>
    <col min="9" max="9" width="15.5703125" style="1" bestFit="1" customWidth="1"/>
    <col min="10" max="17" width="18" style="1" bestFit="1" customWidth="1"/>
    <col min="18" max="18" width="19.140625" style="1" bestFit="1" customWidth="1"/>
    <col min="19" max="16384" width="9.140625" style="1"/>
  </cols>
  <sheetData>
    <row r="1" spans="1:18" x14ac:dyDescent="0.25">
      <c r="A1" s="6" t="s">
        <v>0</v>
      </c>
      <c r="B1" s="8" t="s">
        <v>1</v>
      </c>
      <c r="C1" s="8" t="s">
        <v>25</v>
      </c>
      <c r="D1" s="6" t="s">
        <v>2</v>
      </c>
      <c r="E1" s="12" t="s">
        <v>3</v>
      </c>
      <c r="F1" s="6" t="s">
        <v>4</v>
      </c>
      <c r="G1" s="6" t="s">
        <v>5</v>
      </c>
      <c r="H1" s="6" t="s">
        <v>6</v>
      </c>
      <c r="I1" s="6" t="s">
        <v>28</v>
      </c>
      <c r="J1" s="6" t="s">
        <v>33</v>
      </c>
      <c r="K1" s="6" t="s">
        <v>34</v>
      </c>
      <c r="L1" s="6" t="s">
        <v>29</v>
      </c>
      <c r="M1" s="6" t="s">
        <v>30</v>
      </c>
      <c r="N1" s="6" t="s">
        <v>31</v>
      </c>
      <c r="O1" s="6" t="s">
        <v>32</v>
      </c>
      <c r="P1" s="6" t="s">
        <v>35</v>
      </c>
      <c r="Q1" s="6" t="s">
        <v>36</v>
      </c>
      <c r="R1" s="6" t="s">
        <v>37</v>
      </c>
    </row>
    <row r="2" spans="1:18" x14ac:dyDescent="0.25">
      <c r="A2" s="4" t="s">
        <v>41</v>
      </c>
      <c r="B2" s="9" t="s">
        <v>42</v>
      </c>
      <c r="C2" s="9"/>
      <c r="D2" s="4" t="s">
        <v>10</v>
      </c>
      <c r="E2" s="11" t="s">
        <v>43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spans="1:18" x14ac:dyDescent="0.25">
      <c r="A3" s="4" t="s">
        <v>38</v>
      </c>
      <c r="B3" s="9" t="s">
        <v>23</v>
      </c>
      <c r="C3" s="9"/>
      <c r="D3" s="4" t="s">
        <v>10</v>
      </c>
      <c r="E3" s="11" t="s">
        <v>40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1:18" x14ac:dyDescent="0.25">
      <c r="A4" s="4" t="s">
        <v>84</v>
      </c>
      <c r="B4" s="9" t="s">
        <v>85</v>
      </c>
      <c r="C4" s="9" t="s">
        <v>86</v>
      </c>
      <c r="D4" s="4" t="s">
        <v>10</v>
      </c>
      <c r="E4" s="11" t="s">
        <v>87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spans="1:18" x14ac:dyDescent="0.25">
      <c r="A5" s="4" t="s">
        <v>39</v>
      </c>
      <c r="B5" s="9" t="s">
        <v>24</v>
      </c>
      <c r="C5" s="9"/>
      <c r="D5" s="4" t="s">
        <v>10</v>
      </c>
      <c r="E5" s="11" t="s">
        <v>88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spans="1:18" x14ac:dyDescent="0.25">
      <c r="A6" s="4" t="s">
        <v>26</v>
      </c>
      <c r="B6" s="9" t="s">
        <v>27</v>
      </c>
      <c r="C6" s="9"/>
      <c r="D6" s="4" t="s">
        <v>10</v>
      </c>
      <c r="E6" s="24">
        <v>100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x14ac:dyDescent="0.25">
      <c r="A7" s="4" t="s">
        <v>63</v>
      </c>
      <c r="B7" s="9" t="s">
        <v>67</v>
      </c>
      <c r="C7" s="9" t="s">
        <v>65</v>
      </c>
      <c r="D7" s="4" t="s">
        <v>10</v>
      </c>
      <c r="E7" s="4">
        <v>0.7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 x14ac:dyDescent="0.25">
      <c r="A8" s="4" t="s">
        <v>64</v>
      </c>
      <c r="B8" s="9" t="s">
        <v>67</v>
      </c>
      <c r="C8" s="9" t="s">
        <v>66</v>
      </c>
      <c r="D8" s="4" t="s">
        <v>10</v>
      </c>
      <c r="E8" s="4">
        <v>1.3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 spans="1:18" x14ac:dyDescent="0.25">
      <c r="A9" s="4" t="s">
        <v>68</v>
      </c>
      <c r="B9" s="9" t="s">
        <v>69</v>
      </c>
      <c r="C9" s="9" t="s">
        <v>70</v>
      </c>
      <c r="D9" s="4" t="s">
        <v>10</v>
      </c>
      <c r="E9" s="23">
        <v>2226544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1:18" x14ac:dyDescent="0.25">
      <c r="A10" s="4" t="s">
        <v>71</v>
      </c>
      <c r="B10" s="9" t="s">
        <v>72</v>
      </c>
      <c r="C10" s="9" t="s">
        <v>73</v>
      </c>
      <c r="D10" s="4" t="s">
        <v>10</v>
      </c>
      <c r="E10" s="4">
        <v>2100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1:18" x14ac:dyDescent="0.25">
      <c r="A11" s="4" t="s">
        <v>76</v>
      </c>
      <c r="B11" s="9" t="s">
        <v>74</v>
      </c>
      <c r="C11" s="9" t="s">
        <v>75</v>
      </c>
      <c r="D11" s="4" t="s">
        <v>10</v>
      </c>
      <c r="E11" s="4">
        <v>1460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8" x14ac:dyDescent="0.25">
      <c r="A12" s="4" t="s">
        <v>77</v>
      </c>
      <c r="B12" s="9" t="s">
        <v>74</v>
      </c>
      <c r="C12" s="9" t="s">
        <v>78</v>
      </c>
      <c r="D12" s="4" t="s">
        <v>10</v>
      </c>
      <c r="E12" s="4">
        <v>1860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18" x14ac:dyDescent="0.25">
      <c r="A13" s="4" t="s">
        <v>79</v>
      </c>
      <c r="B13" s="9" t="s">
        <v>81</v>
      </c>
      <c r="C13" s="9" t="s">
        <v>82</v>
      </c>
      <c r="D13" s="4" t="s">
        <v>10</v>
      </c>
      <c r="E13" s="4">
        <v>14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1:18" x14ac:dyDescent="0.25">
      <c r="A14" s="4" t="s">
        <v>80</v>
      </c>
      <c r="B14" s="9" t="s">
        <v>81</v>
      </c>
      <c r="C14" s="9" t="s">
        <v>83</v>
      </c>
      <c r="D14" s="4" t="s">
        <v>10</v>
      </c>
      <c r="E14" s="4">
        <v>16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</sheetData>
  <conditionalFormatting sqref="E2:E9">
    <cfRule type="expression" dxfId="6" priority="10">
      <formula>#REF!="Y"</formula>
    </cfRule>
  </conditionalFormatting>
  <conditionalFormatting sqref="E2:E14">
    <cfRule type="expression" dxfId="5" priority="11">
      <formula>#REF!="Y"</formula>
    </cfRule>
    <cfRule type="expression" dxfId="4" priority="12">
      <formula>$D2="Y"</formula>
    </cfRule>
  </conditionalFormatting>
  <conditionalFormatting sqref="E3:R6">
    <cfRule type="expression" dxfId="3" priority="6">
      <formula>#REF!="Y"</formula>
    </cfRule>
  </conditionalFormatting>
  <conditionalFormatting sqref="F3:R14">
    <cfRule type="expression" dxfId="2" priority="3">
      <formula>$D3="N"</formula>
    </cfRule>
  </conditionalFormatting>
  <conditionalFormatting sqref="E2:R2">
    <cfRule type="expression" dxfId="1" priority="2">
      <formula>#REF!="Y"</formula>
    </cfRule>
  </conditionalFormatting>
  <conditionalFormatting sqref="F2:R2">
    <cfRule type="expression" dxfId="0" priority="1">
      <formula>$D2="N"</formula>
    </cfRule>
  </conditionalFormatting>
  <dataValidations count="1">
    <dataValidation type="list" allowBlank="1" showInputMessage="1" showErrorMessage="1" sqref="D2:D1048576" xr:uid="{DFB21536-C202-4CC8-9F8F-63B2A3D2BA5E}">
      <formula1>yesno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FB4F9-97EA-424F-A01D-E09E32344901}">
  <dimension ref="A1:F10"/>
  <sheetViews>
    <sheetView workbookViewId="0">
      <selection activeCell="E23" sqref="E23"/>
    </sheetView>
  </sheetViews>
  <sheetFormatPr defaultRowHeight="13.5" x14ac:dyDescent="0.25"/>
  <cols>
    <col min="1" max="1" width="11.28515625" style="1" bestFit="1" customWidth="1"/>
    <col min="2" max="2" width="49" style="10" bestFit="1" customWidth="1"/>
    <col min="3" max="3" width="9.7109375" style="10" bestFit="1" customWidth="1"/>
    <col min="4" max="4" width="13.42578125" style="10" bestFit="1" customWidth="1"/>
    <col min="5" max="6" width="5" style="16" bestFit="1" customWidth="1"/>
    <col min="7" max="16384" width="9.140625" style="1"/>
  </cols>
  <sheetData>
    <row r="1" spans="1:6" x14ac:dyDescent="0.25">
      <c r="A1" s="6" t="s">
        <v>0</v>
      </c>
      <c r="B1" s="8" t="s">
        <v>1</v>
      </c>
      <c r="C1" s="8" t="s">
        <v>44</v>
      </c>
      <c r="D1" s="8" t="s">
        <v>7</v>
      </c>
      <c r="E1" s="14" t="s">
        <v>49</v>
      </c>
      <c r="F1" s="14" t="s">
        <v>50</v>
      </c>
    </row>
    <row r="2" spans="1:6" x14ac:dyDescent="0.25">
      <c r="A2" s="4" t="s">
        <v>51</v>
      </c>
      <c r="B2" s="9" t="s">
        <v>60</v>
      </c>
      <c r="C2" s="9" t="s">
        <v>61</v>
      </c>
      <c r="D2" s="9" t="s">
        <v>14</v>
      </c>
      <c r="E2" s="15">
        <v>0.6</v>
      </c>
      <c r="F2" s="15">
        <v>0.7</v>
      </c>
    </row>
    <row r="3" spans="1:6" x14ac:dyDescent="0.25">
      <c r="A3" s="4" t="s">
        <v>51</v>
      </c>
      <c r="B3" s="9" t="s">
        <v>60</v>
      </c>
      <c r="C3" s="9" t="s">
        <v>62</v>
      </c>
      <c r="D3" s="9" t="s">
        <v>14</v>
      </c>
      <c r="E3" s="15">
        <v>0.9</v>
      </c>
      <c r="F3" s="15">
        <v>1.5</v>
      </c>
    </row>
    <row r="4" spans="1:6" x14ac:dyDescent="0.25">
      <c r="A4" s="4" t="s">
        <v>51</v>
      </c>
      <c r="B4" s="9" t="s">
        <v>60</v>
      </c>
      <c r="C4" s="9" t="s">
        <v>45</v>
      </c>
      <c r="D4" s="9" t="s">
        <v>14</v>
      </c>
      <c r="E4" s="15">
        <v>0.7</v>
      </c>
      <c r="F4" s="15">
        <v>0.8</v>
      </c>
    </row>
    <row r="5" spans="1:6" x14ac:dyDescent="0.25">
      <c r="A5" s="4" t="s">
        <v>51</v>
      </c>
      <c r="B5" s="9" t="s">
        <v>60</v>
      </c>
      <c r="C5" s="9" t="s">
        <v>61</v>
      </c>
      <c r="D5" s="9" t="s">
        <v>15</v>
      </c>
      <c r="E5" s="15">
        <v>0.6</v>
      </c>
      <c r="F5" s="15">
        <v>0.7</v>
      </c>
    </row>
    <row r="6" spans="1:6" x14ac:dyDescent="0.25">
      <c r="A6" s="4" t="s">
        <v>51</v>
      </c>
      <c r="B6" s="9" t="s">
        <v>60</v>
      </c>
      <c r="C6" s="9" t="s">
        <v>62</v>
      </c>
      <c r="D6" s="9" t="s">
        <v>15</v>
      </c>
      <c r="E6" s="15">
        <v>0.9</v>
      </c>
      <c r="F6" s="15">
        <v>1.5</v>
      </c>
    </row>
    <row r="7" spans="1:6" x14ac:dyDescent="0.25">
      <c r="A7" s="4" t="s">
        <v>51</v>
      </c>
      <c r="B7" s="9" t="s">
        <v>60</v>
      </c>
      <c r="C7" s="9" t="s">
        <v>45</v>
      </c>
      <c r="D7" s="9" t="s">
        <v>15</v>
      </c>
      <c r="E7" s="15">
        <v>0.7</v>
      </c>
      <c r="F7" s="15">
        <v>0.8</v>
      </c>
    </row>
    <row r="8" spans="1:6" x14ac:dyDescent="0.25">
      <c r="A8" s="4"/>
      <c r="B8" s="9"/>
      <c r="C8" s="9"/>
      <c r="D8" s="9"/>
      <c r="E8" s="15"/>
      <c r="F8" s="15"/>
    </row>
    <row r="9" spans="1:6" x14ac:dyDescent="0.25">
      <c r="A9" s="4"/>
      <c r="B9" s="9"/>
      <c r="C9" s="9"/>
      <c r="D9" s="9"/>
      <c r="E9" s="15"/>
      <c r="F9" s="15"/>
    </row>
    <row r="10" spans="1:6" x14ac:dyDescent="0.25">
      <c r="A10" s="4"/>
      <c r="B10" s="9"/>
      <c r="C10" s="9"/>
      <c r="D10" s="9"/>
      <c r="E10" s="15"/>
      <c r="F10" s="15"/>
    </row>
  </sheetData>
  <dataValidations count="2">
    <dataValidation type="list" allowBlank="1" showInputMessage="1" showErrorMessage="1" sqref="C1:C1048576" xr:uid="{3F38A56E-B7E4-43BC-B44D-AE2A9195A0C9}">
      <formula1>scenario</formula1>
    </dataValidation>
    <dataValidation type="list" allowBlank="1" showInputMessage="1" showErrorMessage="1" sqref="D1:D1048576" xr:uid="{9DB6041F-C93F-4DA9-8A87-1BA940B3C312}">
      <formula1>period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BA7A4-E4F8-4EB1-ACA2-6B7C5DA2A149}">
  <dimension ref="A1:F9"/>
  <sheetViews>
    <sheetView workbookViewId="0">
      <selection activeCell="B22" sqref="B22"/>
    </sheetView>
  </sheetViews>
  <sheetFormatPr defaultRowHeight="13.5" x14ac:dyDescent="0.25"/>
  <cols>
    <col min="1" max="1" width="12" style="1" bestFit="1" customWidth="1"/>
    <col min="2" max="2" width="80.85546875" style="10" bestFit="1" customWidth="1"/>
    <col min="3" max="3" width="7.28515625" style="22" bestFit="1" customWidth="1"/>
    <col min="4" max="4" width="13.140625" style="19" bestFit="1" customWidth="1"/>
    <col min="5" max="6" width="5" style="16" bestFit="1" customWidth="1"/>
    <col min="7" max="16384" width="9.140625" style="1"/>
  </cols>
  <sheetData>
    <row r="1" spans="1:6" x14ac:dyDescent="0.25">
      <c r="A1" s="6" t="s">
        <v>0</v>
      </c>
      <c r="B1" s="8" t="s">
        <v>1</v>
      </c>
      <c r="C1" s="20" t="s">
        <v>59</v>
      </c>
      <c r="D1" s="17" t="s">
        <v>54</v>
      </c>
      <c r="E1" s="14" t="s">
        <v>49</v>
      </c>
      <c r="F1" s="14" t="s">
        <v>50</v>
      </c>
    </row>
    <row r="2" spans="1:6" x14ac:dyDescent="0.25">
      <c r="A2" s="4" t="s">
        <v>55</v>
      </c>
      <c r="B2" s="9" t="s">
        <v>57</v>
      </c>
      <c r="C2" s="21">
        <v>1</v>
      </c>
      <c r="D2" s="18">
        <v>45206</v>
      </c>
      <c r="E2" s="15">
        <v>0.75</v>
      </c>
      <c r="F2" s="15">
        <v>1</v>
      </c>
    </row>
    <row r="3" spans="1:6" x14ac:dyDescent="0.25">
      <c r="A3" s="4" t="s">
        <v>55</v>
      </c>
      <c r="B3" s="9" t="s">
        <v>57</v>
      </c>
      <c r="C3" s="21">
        <v>2</v>
      </c>
      <c r="D3" s="18">
        <v>45237</v>
      </c>
      <c r="E3" s="15">
        <v>0.75</v>
      </c>
      <c r="F3" s="15">
        <v>1</v>
      </c>
    </row>
    <row r="4" spans="1:6" x14ac:dyDescent="0.25">
      <c r="A4" s="4" t="s">
        <v>55</v>
      </c>
      <c r="B4" s="9" t="s">
        <v>57</v>
      </c>
      <c r="C4" s="21">
        <v>3</v>
      </c>
      <c r="D4" s="18">
        <v>45267</v>
      </c>
      <c r="E4" s="15">
        <v>0</v>
      </c>
      <c r="F4" s="15">
        <v>0.25</v>
      </c>
    </row>
    <row r="5" spans="1:6" x14ac:dyDescent="0.25">
      <c r="A5" s="4" t="s">
        <v>55</v>
      </c>
      <c r="B5" s="9" t="s">
        <v>57</v>
      </c>
      <c r="C5" s="21">
        <v>4</v>
      </c>
      <c r="D5" s="18">
        <v>45298</v>
      </c>
      <c r="E5" s="15">
        <v>0</v>
      </c>
      <c r="F5" s="15">
        <v>0.1</v>
      </c>
    </row>
    <row r="6" spans="1:6" x14ac:dyDescent="0.25">
      <c r="A6" s="4" t="s">
        <v>56</v>
      </c>
      <c r="B6" s="9" t="s">
        <v>58</v>
      </c>
      <c r="C6" s="21">
        <v>1</v>
      </c>
      <c r="D6" s="18">
        <v>45206</v>
      </c>
      <c r="E6" s="16">
        <v>0.1</v>
      </c>
      <c r="F6" s="16">
        <v>0.15</v>
      </c>
    </row>
    <row r="7" spans="1:6" x14ac:dyDescent="0.25">
      <c r="A7" s="4" t="s">
        <v>56</v>
      </c>
      <c r="B7" s="9" t="s">
        <v>58</v>
      </c>
      <c r="C7" s="21">
        <v>2</v>
      </c>
      <c r="D7" s="18">
        <v>45237</v>
      </c>
      <c r="E7" s="16">
        <v>0.05</v>
      </c>
      <c r="F7" s="16">
        <v>0.1</v>
      </c>
    </row>
    <row r="8" spans="1:6" x14ac:dyDescent="0.25">
      <c r="A8" s="4" t="s">
        <v>56</v>
      </c>
      <c r="B8" s="9" t="s">
        <v>58</v>
      </c>
      <c r="C8" s="21">
        <v>3</v>
      </c>
      <c r="D8" s="18">
        <v>45267</v>
      </c>
      <c r="E8" s="16">
        <v>0.05</v>
      </c>
      <c r="F8" s="16">
        <v>0.1</v>
      </c>
    </row>
    <row r="9" spans="1:6" x14ac:dyDescent="0.25">
      <c r="A9" s="4" t="s">
        <v>56</v>
      </c>
      <c r="B9" s="9" t="s">
        <v>58</v>
      </c>
      <c r="C9" s="21">
        <v>4</v>
      </c>
      <c r="D9" s="18">
        <v>45298</v>
      </c>
      <c r="E9" s="16">
        <v>0.05</v>
      </c>
      <c r="F9" s="16">
        <v>0.1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E88B5-2204-4009-9FFE-47C39714B5B2}">
  <dimension ref="A1:C22"/>
  <sheetViews>
    <sheetView workbookViewId="0">
      <selection activeCell="B11" sqref="B11"/>
    </sheetView>
  </sheetViews>
  <sheetFormatPr defaultRowHeight="15" x14ac:dyDescent="0.25"/>
  <cols>
    <col min="1" max="1" width="11.5703125" customWidth="1"/>
    <col min="2" max="2" width="13.42578125" bestFit="1" customWidth="1"/>
    <col min="3" max="3" width="69.7109375" style="3" customWidth="1"/>
  </cols>
  <sheetData>
    <row r="1" spans="1:3" x14ac:dyDescent="0.25">
      <c r="A1" s="6" t="s">
        <v>11</v>
      </c>
      <c r="B1" s="6" t="s">
        <v>12</v>
      </c>
      <c r="C1" s="7" t="s">
        <v>1</v>
      </c>
    </row>
    <row r="2" spans="1:3" x14ac:dyDescent="0.25">
      <c r="A2" s="4" t="s">
        <v>7</v>
      </c>
      <c r="B2" s="4" t="s">
        <v>8</v>
      </c>
      <c r="C2" s="5" t="s">
        <v>13</v>
      </c>
    </row>
    <row r="3" spans="1:3" x14ac:dyDescent="0.25">
      <c r="A3" s="4" t="s">
        <v>7</v>
      </c>
      <c r="B3" s="4" t="s">
        <v>52</v>
      </c>
      <c r="C3" s="5" t="s">
        <v>53</v>
      </c>
    </row>
    <row r="4" spans="1:3" x14ac:dyDescent="0.25">
      <c r="A4" s="4" t="s">
        <v>7</v>
      </c>
      <c r="B4" s="4" t="s">
        <v>14</v>
      </c>
      <c r="C4" s="5" t="s">
        <v>16</v>
      </c>
    </row>
    <row r="5" spans="1:3" x14ac:dyDescent="0.25">
      <c r="A5" s="4" t="s">
        <v>7</v>
      </c>
      <c r="B5" s="4" t="s">
        <v>15</v>
      </c>
      <c r="C5" s="5" t="s">
        <v>17</v>
      </c>
    </row>
    <row r="6" spans="1:3" x14ac:dyDescent="0.25">
      <c r="A6" s="4" t="s">
        <v>7</v>
      </c>
      <c r="B6" s="4" t="s">
        <v>18</v>
      </c>
      <c r="C6" s="5" t="s">
        <v>19</v>
      </c>
    </row>
    <row r="7" spans="1:3" x14ac:dyDescent="0.25">
      <c r="A7" s="4" t="s">
        <v>20</v>
      </c>
      <c r="B7" s="4" t="s">
        <v>9</v>
      </c>
      <c r="C7" s="5" t="s">
        <v>21</v>
      </c>
    </row>
    <row r="8" spans="1:3" x14ac:dyDescent="0.25">
      <c r="A8" s="4" t="s">
        <v>20</v>
      </c>
      <c r="B8" s="4" t="s">
        <v>10</v>
      </c>
      <c r="C8" s="5" t="s">
        <v>22</v>
      </c>
    </row>
    <row r="9" spans="1:3" x14ac:dyDescent="0.25">
      <c r="A9" s="1" t="s">
        <v>44</v>
      </c>
      <c r="B9" s="1" t="s">
        <v>61</v>
      </c>
      <c r="C9" s="2" t="s">
        <v>46</v>
      </c>
    </row>
    <row r="10" spans="1:3" x14ac:dyDescent="0.25">
      <c r="A10" s="1" t="s">
        <v>44</v>
      </c>
      <c r="B10" s="1" t="s">
        <v>62</v>
      </c>
      <c r="C10" s="2" t="s">
        <v>47</v>
      </c>
    </row>
    <row r="11" spans="1:3" x14ac:dyDescent="0.25">
      <c r="A11" s="1" t="s">
        <v>44</v>
      </c>
      <c r="B11" s="1" t="s">
        <v>45</v>
      </c>
      <c r="C11" s="2" t="s">
        <v>48</v>
      </c>
    </row>
    <row r="12" spans="1:3" x14ac:dyDescent="0.25">
      <c r="A12" s="1"/>
      <c r="B12" s="1"/>
      <c r="C12" s="2"/>
    </row>
    <row r="13" spans="1:3" x14ac:dyDescent="0.25">
      <c r="A13" s="1"/>
      <c r="B13" s="1"/>
      <c r="C13" s="2"/>
    </row>
    <row r="14" spans="1:3" x14ac:dyDescent="0.25">
      <c r="A14" s="1"/>
      <c r="B14" s="1"/>
      <c r="C14" s="2"/>
    </row>
    <row r="15" spans="1:3" x14ac:dyDescent="0.25">
      <c r="A15" s="1"/>
      <c r="B15" s="1"/>
      <c r="C15" s="2"/>
    </row>
    <row r="16" spans="1:3" x14ac:dyDescent="0.25">
      <c r="A16" s="1"/>
      <c r="B16" s="1"/>
      <c r="C16" s="2"/>
    </row>
    <row r="17" spans="1:3" x14ac:dyDescent="0.25">
      <c r="A17" s="1"/>
      <c r="B17" s="1"/>
      <c r="C17" s="2"/>
    </row>
    <row r="18" spans="1:3" x14ac:dyDescent="0.25">
      <c r="A18" s="1"/>
      <c r="B18" s="1"/>
      <c r="C18" s="2"/>
    </row>
    <row r="19" spans="1:3" x14ac:dyDescent="0.25">
      <c r="A19" s="1"/>
      <c r="B19" s="1"/>
      <c r="C19" s="2"/>
    </row>
    <row r="20" spans="1:3" x14ac:dyDescent="0.25">
      <c r="A20" s="1"/>
      <c r="B20" s="1"/>
      <c r="C20" s="2"/>
    </row>
    <row r="21" spans="1:3" x14ac:dyDescent="0.25">
      <c r="A21" s="1"/>
      <c r="B21" s="1"/>
      <c r="C21" s="2"/>
    </row>
    <row r="22" spans="1:3" x14ac:dyDescent="0.25">
      <c r="A22" s="1"/>
      <c r="B22" s="1"/>
      <c r="C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general</vt:lpstr>
      <vt:lpstr>scenarios</vt:lpstr>
      <vt:lpstr>to_date</vt:lpstr>
      <vt:lpstr>lists</vt:lpstr>
      <vt:lpstr>period</vt:lpstr>
      <vt:lpstr>scenario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checchi</dc:creator>
  <cp:lastModifiedBy>Francesco Checchi</cp:lastModifiedBy>
  <dcterms:created xsi:type="dcterms:W3CDTF">2015-06-05T18:17:20Z</dcterms:created>
  <dcterms:modified xsi:type="dcterms:W3CDTF">2024-01-23T08:47:43Z</dcterms:modified>
</cp:coreProperties>
</file>