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injuries_fc\inputs\"/>
    </mc:Choice>
  </mc:AlternateContent>
  <xr:revisionPtr revIDLastSave="0" documentId="13_ncr:1_{E493D308-1154-486A-B228-5DD60D9FD98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eneral" sheetId="3" r:id="rId1"/>
    <sheet name="cfr" sheetId="12" r:id="rId2"/>
    <sheet name="Sheet1" sheetId="13" r:id="rId3"/>
  </sheets>
  <definedNames>
    <definedName name="category">#REF!</definedName>
    <definedName name="disease">#REF!</definedName>
    <definedName name="period">#REF!</definedName>
    <definedName name="route">#REF!</definedName>
    <definedName name="yes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<sst xmlns="http://schemas.openxmlformats.org/spreadsheetml/2006/main" count="89" uniqueCount="84">
  <si>
    <t>parameter</t>
  </si>
  <si>
    <t>description</t>
  </si>
  <si>
    <t>age_specific</t>
  </si>
  <si>
    <t>value_gen</t>
  </si>
  <si>
    <t>value_a0mo</t>
  </si>
  <si>
    <t>value_a1to11mo</t>
  </si>
  <si>
    <t>value_a12to59mo</t>
  </si>
  <si>
    <t>pop</t>
  </si>
  <si>
    <t>population estimate</t>
  </si>
  <si>
    <t>Y</t>
  </si>
  <si>
    <t>N</t>
  </si>
  <si>
    <t>starting date of projection period</t>
  </si>
  <si>
    <t>ending date of projection period</t>
  </si>
  <si>
    <t>notes</t>
  </si>
  <si>
    <t>runs</t>
  </si>
  <si>
    <t>value_a5to9yo</t>
  </si>
  <si>
    <t>value_a20to29yo</t>
  </si>
  <si>
    <t>value_a30to39yo</t>
  </si>
  <si>
    <t>value_a40to49yo</t>
  </si>
  <si>
    <t>value_a50to59yo</t>
  </si>
  <si>
    <t>value_a10to14yo</t>
  </si>
  <si>
    <t>value_a15to19yo</t>
  </si>
  <si>
    <t>value_a60to69yo</t>
  </si>
  <si>
    <t>value_a70to79yo</t>
  </si>
  <si>
    <t>value_a80to100yo</t>
  </si>
  <si>
    <t>date_start</t>
  </si>
  <si>
    <t>date_end</t>
  </si>
  <si>
    <t>7Feb2024</t>
  </si>
  <si>
    <t>6Aug2024</t>
  </si>
  <si>
    <t>date_mid</t>
  </si>
  <si>
    <t>mid-point of projection period</t>
  </si>
  <si>
    <t>start of subperiod 2</t>
  </si>
  <si>
    <t>7May2024</t>
  </si>
  <si>
    <t>date_crisis</t>
  </si>
  <si>
    <t>start date of the crisis</t>
  </si>
  <si>
    <t>7Oct2023</t>
  </si>
  <si>
    <t>number of simulation runs</t>
  </si>
  <si>
    <t>Current Mortality Rate</t>
  </si>
  <si>
    <r>
      <t xml:space="preserve">Expected Mortality if </t>
    </r>
    <r>
      <rPr>
        <b/>
        <sz val="12"/>
        <color rgb="FF00B050"/>
        <rFont val="Times New Roman"/>
        <family val="1"/>
      </rPr>
      <t>Best</t>
    </r>
    <r>
      <rPr>
        <b/>
        <sz val="12"/>
        <color theme="1"/>
        <rFont val="Times New Roman"/>
        <family val="1"/>
      </rPr>
      <t xml:space="preserve"> Case Scenario (AA)</t>
    </r>
  </si>
  <si>
    <r>
      <t xml:space="preserve">Expected Mortality if </t>
    </r>
    <r>
      <rPr>
        <b/>
        <sz val="12"/>
        <color rgb="FFFFC000"/>
        <rFont val="Times New Roman"/>
        <family val="1"/>
      </rPr>
      <t>Middle</t>
    </r>
    <r>
      <rPr>
        <b/>
        <sz val="12"/>
        <color theme="1"/>
        <rFont val="Times New Roman"/>
        <family val="1"/>
      </rPr>
      <t xml:space="preserve"> Case Scenario (AA)</t>
    </r>
  </si>
  <si>
    <r>
      <t xml:space="preserve">Expected Mortality if </t>
    </r>
    <r>
      <rPr>
        <b/>
        <sz val="12"/>
        <color rgb="FFFF0000"/>
        <rFont val="Times New Roman"/>
        <family val="1"/>
      </rPr>
      <t>Worst</t>
    </r>
    <r>
      <rPr>
        <b/>
        <sz val="12"/>
        <color theme="1"/>
        <rFont val="Times New Roman"/>
        <family val="1"/>
      </rPr>
      <t xml:space="preserve"> Case Scenario (AA)</t>
    </r>
  </si>
  <si>
    <r>
      <t xml:space="preserve">Expected Mortality if </t>
    </r>
    <r>
      <rPr>
        <b/>
        <sz val="12"/>
        <color rgb="FF00B050"/>
        <rFont val="Times New Roman"/>
        <family val="1"/>
      </rPr>
      <t>Best</t>
    </r>
    <r>
      <rPr>
        <b/>
        <sz val="12"/>
        <color rgb="FF000000"/>
        <rFont val="Times New Roman"/>
        <family val="1"/>
      </rPr>
      <t xml:space="preserve"> Case Scenario (HM)</t>
    </r>
  </si>
  <si>
    <r>
      <t xml:space="preserve">Expected Mortality if </t>
    </r>
    <r>
      <rPr>
        <b/>
        <sz val="12"/>
        <color rgb="FFFFC000"/>
        <rFont val="Times New Roman"/>
        <family val="1"/>
      </rPr>
      <t>Middle</t>
    </r>
    <r>
      <rPr>
        <b/>
        <sz val="12"/>
        <color rgb="FF000000"/>
        <rFont val="Times New Roman"/>
        <family val="1"/>
      </rPr>
      <t xml:space="preserve"> Case Scenario (HM)</t>
    </r>
  </si>
  <si>
    <r>
      <t xml:space="preserve">Expected Mortality if </t>
    </r>
    <r>
      <rPr>
        <b/>
        <sz val="12"/>
        <color rgb="FFFF0000"/>
        <rFont val="Times New Roman"/>
        <family val="1"/>
      </rPr>
      <t>Worst</t>
    </r>
    <r>
      <rPr>
        <b/>
        <sz val="12"/>
        <color rgb="FF000000"/>
        <rFont val="Times New Roman"/>
        <family val="1"/>
      </rPr>
      <t xml:space="preserve"> Case Scenario (HM)</t>
    </r>
  </si>
  <si>
    <r>
      <t xml:space="preserve">Expected Mortality if </t>
    </r>
    <r>
      <rPr>
        <b/>
        <sz val="12"/>
        <color rgb="FF00B050"/>
        <rFont val="Times New Roman"/>
        <family val="1"/>
      </rPr>
      <t>Best</t>
    </r>
    <r>
      <rPr>
        <b/>
        <sz val="12"/>
        <color theme="1"/>
        <rFont val="Times New Roman"/>
        <family val="1"/>
      </rPr>
      <t xml:space="preserve"> Case Scenario (EH)</t>
    </r>
  </si>
  <si>
    <r>
      <t xml:space="preserve">Expected Mortality if </t>
    </r>
    <r>
      <rPr>
        <b/>
        <sz val="12"/>
        <color rgb="FFFFC000"/>
        <rFont val="Times New Roman"/>
        <family val="1"/>
      </rPr>
      <t>Middle</t>
    </r>
    <r>
      <rPr>
        <b/>
        <sz val="12"/>
        <color theme="1"/>
        <rFont val="Times New Roman"/>
        <family val="1"/>
      </rPr>
      <t xml:space="preserve"> Case Scenario (EH)</t>
    </r>
  </si>
  <si>
    <r>
      <t xml:space="preserve">Expected Mortality if </t>
    </r>
    <r>
      <rPr>
        <b/>
        <sz val="12"/>
        <color rgb="FFFF0000"/>
        <rFont val="Times New Roman"/>
        <family val="1"/>
      </rPr>
      <t>Worst</t>
    </r>
    <r>
      <rPr>
        <b/>
        <sz val="12"/>
        <color theme="1"/>
        <rFont val="Times New Roman"/>
        <family val="1"/>
      </rPr>
      <t xml:space="preserve"> Case Scenario (EH)</t>
    </r>
  </si>
  <si>
    <t>Traumatic Brain Injuries </t>
  </si>
  <si>
    <t>Mild (GCS 14-15)</t>
  </si>
  <si>
    <t>Moderate (GCS 9-13)</t>
  </si>
  <si>
    <t>Severe (GCS &lt;8)</t>
  </si>
  <si>
    <t xml:space="preserve">Spinal Cord Injury </t>
  </si>
  <si>
    <t>Paraplegia</t>
  </si>
  <si>
    <t>Tetraplegia</t>
  </si>
  <si>
    <t>Extremity Injuries</t>
  </si>
  <si>
    <t>Open Fractures</t>
  </si>
  <si>
    <t>11-22%</t>
  </si>
  <si>
    <t>Traumatic Amputations</t>
  </si>
  <si>
    <r>
      <t xml:space="preserve">Abdominal/Pelvic Trauma   </t>
    </r>
    <r>
      <rPr>
        <sz val="12"/>
        <color rgb="FF000000"/>
        <rFont val="Times New Roman"/>
        <family val="1"/>
      </rPr>
      <t>(e.g. splenic (7-18%), liver (10-15%), pelvic (10-16%)</t>
    </r>
  </si>
  <si>
    <t>7-18%</t>
  </si>
  <si>
    <r>
      <t>Thoracic Trauma</t>
    </r>
    <r>
      <rPr>
        <sz val="12"/>
        <color rgb="FF000000"/>
        <rFont val="Times New Roman"/>
        <family val="1"/>
      </rPr>
      <t xml:space="preserve"> (rib (10-22%), pulmonary (10-25%), cardiac (1.4-36.4%), flail chest (10-20%)</t>
    </r>
  </si>
  <si>
    <t>1.4-36.4%</t>
  </si>
  <si>
    <t>Vascular Trauma</t>
  </si>
  <si>
    <t xml:space="preserve">Peripheral </t>
  </si>
  <si>
    <t>2-6%</t>
  </si>
  <si>
    <t>Junctional/Central</t>
  </si>
  <si>
    <t>10-45%</t>
  </si>
  <si>
    <r>
      <rPr>
        <b/>
        <sz val="12"/>
        <color rgb="FF000000"/>
        <rFont val="Times New Roman"/>
        <family val="1"/>
      </rPr>
      <t>Crush injuries:</t>
    </r>
    <r>
      <rPr>
        <sz val="12"/>
        <color rgb="FF000000"/>
        <rFont val="Times New Roman"/>
        <family val="1"/>
      </rPr>
      <t xml:space="preserve"> Rhabdomyolysis-induced renal failure</t>
    </r>
  </si>
  <si>
    <t>Burns</t>
  </si>
  <si>
    <t>3-55%</t>
  </si>
  <si>
    <t>pop_unrwa</t>
  </si>
  <si>
    <t>number of UNRWA staff at start of war</t>
  </si>
  <si>
    <t>Category</t>
  </si>
  <si>
    <t>Included Anatomy</t>
  </si>
  <si>
    <t>Head</t>
  </si>
  <si>
    <t>Brain, Head, Face, Neck</t>
  </si>
  <si>
    <t>Upper Extremities</t>
  </si>
  <si>
    <t>Upper Extremity (Distal/Proximal), Arms, Hands, Vascular (Peripheral)</t>
  </si>
  <si>
    <t>Lower Extremities</t>
  </si>
  <si>
    <t>Lower Extremity (Distal/Proximal), Legs, Feet, Vascular (Peripheral)</t>
  </si>
  <si>
    <t>Abdomen</t>
  </si>
  <si>
    <t>Abdomen, Pelvis, Vascular (Central)</t>
  </si>
  <si>
    <t>Thorax</t>
  </si>
  <si>
    <t>Chest, Thoracic, Vascular (Central), Spine, Spinal 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</si>
</sst>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FFC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</fills>
  <borders count="8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1" fillId="0" borderId="1" xfId="1" applyNumberFormat="1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9" fontId="10" fillId="0" borderId="4" xfId="0" applyNumberFormat="1" applyFont="1" applyBorder="1" applyAlignment="1">
      <alignment vertical="top"/>
    </xf>
    <xf numFmtId="0" fontId="10" fillId="0" borderId="2" xfId="0" applyFont="1" applyBorder="1" applyAlignment="1">
      <alignment horizontal="left" vertical="top" wrapText="1"/>
    </xf>
    <xf numFmtId="165" fontId="10" fillId="0" borderId="2" xfId="0" applyNumberFormat="1" applyFont="1" applyBorder="1" applyAlignment="1">
      <alignment horizontal="right" vertical="top"/>
    </xf>
    <xf numFmtId="9" fontId="4" fillId="0" borderId="2" xfId="0" applyNumberFormat="1" applyFont="1" applyBorder="1" applyAlignment="1">
      <alignment vertical="top"/>
    </xf>
    <xf numFmtId="0" fontId="10" fillId="0" borderId="2" xfId="0" applyFont="1" applyBorder="1" applyAlignment="1">
      <alignment horizontal="left" vertical="top"/>
    </xf>
    <xf numFmtId="9" fontId="4" fillId="0" borderId="2" xfId="0" applyNumberFormat="1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9" fontId="0" fillId="0" borderId="2" xfId="0" applyNumberFormat="1" applyBorder="1" applyAlignment="1">
      <alignment vertical="top"/>
    </xf>
    <xf numFmtId="0" fontId="11" fillId="3" borderId="5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6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1"/>
  <sheetViews>
    <sheetView workbookViewId="0">
      <selection activeCell="D21" sqref="D21"/>
    </sheetView>
  </sheetViews>
  <sheetFormatPr defaultRowHeight="13.5" x14ac:dyDescent="0.25"/>
  <cols>
    <col min="1" max="1" width="11.28515625" style="1" bestFit="1" customWidth="1"/>
    <col min="2" max="2" width="35.7109375" style="6" customWidth="1"/>
    <col min="3" max="3" width="25.7109375" style="6" bestFit="1" customWidth="1"/>
    <col min="4" max="4" width="13.85546875" style="1" bestFit="1" customWidth="1"/>
    <col min="5" max="5" width="11.5703125" style="9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11" width="16.7109375" style="1" bestFit="1" customWidth="1"/>
    <col min="12" max="18" width="18" style="1" bestFit="1" customWidth="1"/>
    <col min="19" max="16384" width="9.140625" style="1"/>
  </cols>
  <sheetData>
    <row r="1" spans="1:18" x14ac:dyDescent="0.25">
      <c r="A1" s="3" t="s">
        <v>0</v>
      </c>
      <c r="B1" s="4" t="s">
        <v>1</v>
      </c>
      <c r="C1" s="4" t="s">
        <v>13</v>
      </c>
      <c r="D1" s="3" t="s">
        <v>2</v>
      </c>
      <c r="E1" s="8" t="s">
        <v>3</v>
      </c>
      <c r="F1" s="3" t="s">
        <v>4</v>
      </c>
      <c r="G1" s="3" t="s">
        <v>5</v>
      </c>
      <c r="H1" s="3" t="s">
        <v>6</v>
      </c>
      <c r="I1" s="3" t="s">
        <v>15</v>
      </c>
      <c r="J1" s="3" t="s">
        <v>20</v>
      </c>
      <c r="K1" s="3" t="s">
        <v>21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22</v>
      </c>
      <c r="Q1" s="3" t="s">
        <v>23</v>
      </c>
      <c r="R1" s="3" t="s">
        <v>24</v>
      </c>
    </row>
    <row r="2" spans="1:18" x14ac:dyDescent="0.25">
      <c r="A2" s="2" t="s">
        <v>7</v>
      </c>
      <c r="B2" s="5" t="s">
        <v>8</v>
      </c>
      <c r="C2" s="5"/>
      <c r="D2" s="2" t="s">
        <v>9</v>
      </c>
      <c r="E2" s="10"/>
      <c r="F2" s="10">
        <v>5810</v>
      </c>
      <c r="G2" s="10">
        <v>63911</v>
      </c>
      <c r="H2" s="10">
        <v>267336</v>
      </c>
      <c r="I2" s="10">
        <v>284458</v>
      </c>
      <c r="J2" s="10">
        <v>277192</v>
      </c>
      <c r="K2" s="10">
        <v>235937</v>
      </c>
      <c r="L2" s="10">
        <v>383776</v>
      </c>
      <c r="M2" s="10">
        <v>302060</v>
      </c>
      <c r="N2" s="10">
        <v>181617</v>
      </c>
      <c r="O2" s="10">
        <v>118024</v>
      </c>
      <c r="P2" s="10">
        <v>67854</v>
      </c>
      <c r="Q2" s="10">
        <v>30106</v>
      </c>
      <c r="R2" s="10">
        <v>8463</v>
      </c>
    </row>
    <row r="3" spans="1:18" x14ac:dyDescent="0.25">
      <c r="A3" s="2" t="s">
        <v>33</v>
      </c>
      <c r="B3" s="5" t="s">
        <v>34</v>
      </c>
      <c r="C3" s="5"/>
      <c r="D3" s="2" t="s">
        <v>10</v>
      </c>
      <c r="E3" s="7" t="s">
        <v>35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2" t="s">
        <v>25</v>
      </c>
      <c r="B4" s="5" t="s">
        <v>11</v>
      </c>
      <c r="C4" s="5"/>
      <c r="D4" s="2" t="s">
        <v>10</v>
      </c>
      <c r="E4" s="7" t="s">
        <v>27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29</v>
      </c>
      <c r="B5" s="5" t="s">
        <v>30</v>
      </c>
      <c r="C5" s="5" t="s">
        <v>31</v>
      </c>
      <c r="D5" s="2" t="s">
        <v>10</v>
      </c>
      <c r="E5" s="7" t="s">
        <v>32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 t="s">
        <v>26</v>
      </c>
      <c r="B6" s="5" t="s">
        <v>12</v>
      </c>
      <c r="C6" s="5"/>
      <c r="D6" s="2" t="s">
        <v>10</v>
      </c>
      <c r="E6" s="7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2" t="s">
        <v>14</v>
      </c>
      <c r="B7" s="5" t="s">
        <v>36</v>
      </c>
      <c r="C7" s="5"/>
      <c r="D7" s="2" t="s">
        <v>10</v>
      </c>
      <c r="E7" s="2">
        <v>1000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7" x14ac:dyDescent="0.25">
      <c r="A8" s="2" t="s">
        <v>70</v>
      </c>
      <c r="B8" s="5" t="s">
        <v>71</v>
      </c>
      <c r="C8" s="5"/>
      <c r="D8" s="2" t="s">
        <v>10</v>
      </c>
      <c r="E8" s="2">
        <v>11908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5"/>
      <c r="C9" s="5"/>
      <c r="D9" s="2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5"/>
      <c r="C10" s="5"/>
      <c r="D10" s="2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5"/>
      <c r="C11" s="5"/>
      <c r="D11" s="2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</sheetData>
  <conditionalFormatting sqref="E2:E9">
    <cfRule type="expression" dxfId="5" priority="6">
      <formula>#REF!="Y"</formula>
    </cfRule>
  </conditionalFormatting>
  <conditionalFormatting sqref="E2:E11">
    <cfRule type="expression" dxfId="4" priority="7">
      <formula>#REF!="Y"</formula>
    </cfRule>
    <cfRule type="expression" dxfId="3" priority="8">
      <formula>$D2="Y"</formula>
    </cfRule>
  </conditionalFormatting>
  <conditionalFormatting sqref="E8">
    <cfRule type="expression" dxfId="2" priority="1">
      <formula>#REF!="Y"</formula>
    </cfRule>
  </conditionalFormatting>
  <conditionalFormatting sqref="E2:R7">
    <cfRule type="expression" dxfId="1" priority="2">
      <formula>#REF!="Y"</formula>
    </cfRule>
  </conditionalFormatting>
  <conditionalFormatting sqref="F2:R11">
    <cfRule type="expression" dxfId="0" priority="5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8BF7-18D2-4969-9A6A-0149F6C2B3AF}">
  <dimension ref="A1:K18"/>
  <sheetViews>
    <sheetView workbookViewId="0">
      <selection activeCell="A20" sqref="A20"/>
    </sheetView>
  </sheetViews>
  <sheetFormatPr defaultColWidth="62.5703125" defaultRowHeight="15" x14ac:dyDescent="0.25"/>
  <cols>
    <col min="1" max="1" width="61.85546875" bestFit="1" customWidth="1"/>
    <col min="2" max="2" width="23.85546875" bestFit="1" customWidth="1"/>
    <col min="3" max="3" width="47.140625" bestFit="1" customWidth="1"/>
    <col min="4" max="4" width="49.5703125" bestFit="1" customWidth="1"/>
    <col min="5" max="5" width="48.5703125" bestFit="1" customWidth="1"/>
    <col min="6" max="6" width="48" bestFit="1" customWidth="1"/>
    <col min="7" max="7" width="50.5703125" bestFit="1" customWidth="1"/>
    <col min="8" max="8" width="49.42578125" bestFit="1" customWidth="1"/>
    <col min="9" max="9" width="47.140625" bestFit="1" customWidth="1"/>
    <col min="10" max="10" width="49.5703125" bestFit="1" customWidth="1"/>
    <col min="11" max="11" width="48.5703125" bestFit="1" customWidth="1"/>
  </cols>
  <sheetData>
    <row r="1" spans="1:11" ht="15.75" x14ac:dyDescent="0.25">
      <c r="A1" s="11"/>
      <c r="B1" s="12" t="s">
        <v>37</v>
      </c>
      <c r="C1" s="12" t="s">
        <v>38</v>
      </c>
      <c r="D1" s="12" t="s">
        <v>39</v>
      </c>
      <c r="E1" s="12" t="s">
        <v>40</v>
      </c>
      <c r="F1" s="13" t="s">
        <v>41</v>
      </c>
      <c r="G1" s="13" t="s">
        <v>42</v>
      </c>
      <c r="H1" s="13" t="s">
        <v>43</v>
      </c>
      <c r="I1" s="12" t="s">
        <v>44</v>
      </c>
      <c r="J1" s="12" t="s">
        <v>45</v>
      </c>
      <c r="K1" s="12" t="s">
        <v>46</v>
      </c>
    </row>
    <row r="2" spans="1:11" ht="15.75" x14ac:dyDescent="0.25">
      <c r="A2" s="14" t="s">
        <v>47</v>
      </c>
      <c r="B2" s="15"/>
      <c r="C2" s="16"/>
      <c r="D2" s="16"/>
      <c r="E2" s="16"/>
      <c r="F2" s="17"/>
      <c r="G2" s="17"/>
      <c r="H2" s="17"/>
      <c r="I2" s="16"/>
      <c r="J2" s="16"/>
      <c r="K2" s="16"/>
    </row>
    <row r="3" spans="1:11" ht="15.75" x14ac:dyDescent="0.25">
      <c r="A3" s="18" t="s">
        <v>48</v>
      </c>
      <c r="B3" s="19">
        <v>7.5999999999999998E-2</v>
      </c>
      <c r="C3" s="20">
        <v>0.2</v>
      </c>
      <c r="D3" s="20">
        <v>0.3</v>
      </c>
      <c r="E3" s="20">
        <v>0.7</v>
      </c>
      <c r="F3" s="17">
        <v>0.08</v>
      </c>
      <c r="G3" s="17">
        <v>0.1</v>
      </c>
      <c r="H3" s="17">
        <v>0.12</v>
      </c>
      <c r="I3" s="20">
        <v>0.1</v>
      </c>
      <c r="J3" s="20">
        <v>0.15</v>
      </c>
      <c r="K3" s="20">
        <v>0.25</v>
      </c>
    </row>
    <row r="4" spans="1:11" ht="15.75" x14ac:dyDescent="0.25">
      <c r="A4" s="18" t="s">
        <v>49</v>
      </c>
      <c r="B4" s="19">
        <v>4.2999999999999997E-2</v>
      </c>
      <c r="C4" s="20">
        <v>0.5</v>
      </c>
      <c r="D4" s="20">
        <v>0.7</v>
      </c>
      <c r="E4" s="20">
        <v>0.95</v>
      </c>
      <c r="F4" s="17">
        <v>0.08</v>
      </c>
      <c r="G4" s="17">
        <v>0.12</v>
      </c>
      <c r="H4" s="17">
        <v>0.15</v>
      </c>
      <c r="I4" s="20">
        <v>0.18</v>
      </c>
      <c r="J4" s="20">
        <v>0.35</v>
      </c>
      <c r="K4" s="20">
        <v>0.45</v>
      </c>
    </row>
    <row r="5" spans="1:11" ht="15.75" x14ac:dyDescent="0.25">
      <c r="A5" s="18" t="s">
        <v>50</v>
      </c>
      <c r="B5" s="19">
        <v>0.88100000000000001</v>
      </c>
      <c r="C5" s="20">
        <v>0.85</v>
      </c>
      <c r="D5" s="20">
        <v>0.95</v>
      </c>
      <c r="E5" s="20">
        <v>1</v>
      </c>
      <c r="F5" s="17">
        <v>0.9</v>
      </c>
      <c r="G5" s="17">
        <v>0.95</v>
      </c>
      <c r="H5" s="17">
        <v>1</v>
      </c>
      <c r="I5" s="20">
        <v>0.94</v>
      </c>
      <c r="J5" s="20">
        <v>0.99</v>
      </c>
      <c r="K5" s="20">
        <v>1</v>
      </c>
    </row>
    <row r="6" spans="1:11" ht="15.75" x14ac:dyDescent="0.25">
      <c r="A6" s="14" t="s">
        <v>51</v>
      </c>
      <c r="B6" s="15"/>
      <c r="C6" s="16"/>
      <c r="D6" s="16"/>
      <c r="E6" s="16"/>
      <c r="F6" s="17"/>
      <c r="G6" s="17"/>
      <c r="H6" s="17"/>
      <c r="I6" s="16"/>
      <c r="J6" s="16"/>
      <c r="K6" s="16"/>
    </row>
    <row r="7" spans="1:11" ht="15.75" x14ac:dyDescent="0.25">
      <c r="A7" s="21" t="s">
        <v>52</v>
      </c>
      <c r="B7" s="22">
        <v>0.03</v>
      </c>
      <c r="C7" s="20">
        <v>0.2</v>
      </c>
      <c r="D7" s="20">
        <v>0.4</v>
      </c>
      <c r="E7" s="20">
        <v>0.8</v>
      </c>
      <c r="F7" s="17">
        <v>0.05</v>
      </c>
      <c r="G7" s="17">
        <v>0.1</v>
      </c>
      <c r="H7" s="17">
        <v>0.15</v>
      </c>
      <c r="I7" s="20">
        <v>0.12</v>
      </c>
      <c r="J7" s="20">
        <v>0.25</v>
      </c>
      <c r="K7" s="20">
        <v>0.38</v>
      </c>
    </row>
    <row r="8" spans="1:11" ht="15.75" x14ac:dyDescent="0.25">
      <c r="A8" s="21" t="s">
        <v>53</v>
      </c>
      <c r="B8" s="22">
        <v>0.22</v>
      </c>
      <c r="C8" s="20">
        <v>0.4</v>
      </c>
      <c r="D8" s="20">
        <v>0.8</v>
      </c>
      <c r="E8" s="20">
        <v>0.95</v>
      </c>
      <c r="F8" s="17">
        <v>0.35</v>
      </c>
      <c r="G8" s="17">
        <v>0.4</v>
      </c>
      <c r="H8" s="17">
        <v>0.6</v>
      </c>
      <c r="I8" s="20">
        <v>0.3</v>
      </c>
      <c r="J8" s="20">
        <v>0.35</v>
      </c>
      <c r="K8" s="20">
        <v>0.48</v>
      </c>
    </row>
    <row r="9" spans="1:11" ht="15.75" x14ac:dyDescent="0.25">
      <c r="A9" s="14" t="s">
        <v>54</v>
      </c>
      <c r="B9" s="15"/>
      <c r="C9" s="16"/>
      <c r="D9" s="16"/>
      <c r="E9" s="16"/>
      <c r="F9" s="17"/>
      <c r="G9" s="17"/>
      <c r="H9" s="17"/>
      <c r="I9" s="16"/>
      <c r="J9" s="16"/>
      <c r="K9" s="16"/>
    </row>
    <row r="10" spans="1:11" ht="15.75" x14ac:dyDescent="0.25">
      <c r="A10" s="18" t="s">
        <v>55</v>
      </c>
      <c r="B10" s="15" t="s">
        <v>56</v>
      </c>
      <c r="C10" s="20">
        <v>0.25</v>
      </c>
      <c r="D10" s="20">
        <v>0.4</v>
      </c>
      <c r="E10" s="20">
        <v>0.75</v>
      </c>
      <c r="F10" s="17">
        <v>0.2</v>
      </c>
      <c r="G10" s="17">
        <v>0.3</v>
      </c>
      <c r="H10" s="17">
        <v>0.4</v>
      </c>
      <c r="I10" s="20">
        <v>0.24</v>
      </c>
      <c r="J10" s="20">
        <v>0.32</v>
      </c>
      <c r="K10" s="20">
        <v>0.38</v>
      </c>
    </row>
    <row r="11" spans="1:11" ht="15.75" x14ac:dyDescent="0.25">
      <c r="A11" s="18" t="s">
        <v>57</v>
      </c>
      <c r="B11" s="22">
        <v>0.15</v>
      </c>
      <c r="C11" s="20">
        <v>0.2</v>
      </c>
      <c r="D11" s="20">
        <v>0.35</v>
      </c>
      <c r="E11" s="20">
        <v>0.7</v>
      </c>
      <c r="F11" s="17">
        <v>0.15</v>
      </c>
      <c r="G11" s="17">
        <v>0.2</v>
      </c>
      <c r="H11" s="17">
        <v>0.3</v>
      </c>
      <c r="I11" s="20">
        <v>0.28000000000000003</v>
      </c>
      <c r="J11" s="20">
        <v>0.4</v>
      </c>
      <c r="K11" s="20">
        <v>0.5</v>
      </c>
    </row>
    <row r="12" spans="1:11" ht="31.5" x14ac:dyDescent="0.25">
      <c r="A12" s="14" t="s">
        <v>58</v>
      </c>
      <c r="B12" s="15" t="s">
        <v>59</v>
      </c>
      <c r="C12" s="20">
        <v>0.3</v>
      </c>
      <c r="D12" s="20">
        <v>0.6</v>
      </c>
      <c r="E12" s="20">
        <v>1</v>
      </c>
      <c r="F12" s="17">
        <v>0.2</v>
      </c>
      <c r="G12" s="17">
        <v>0.3</v>
      </c>
      <c r="H12" s="17">
        <v>0.4</v>
      </c>
      <c r="I12" s="20">
        <v>0.2</v>
      </c>
      <c r="J12" s="20">
        <v>0.35</v>
      </c>
      <c r="K12" s="20">
        <v>0.5</v>
      </c>
    </row>
    <row r="13" spans="1:11" ht="31.5" x14ac:dyDescent="0.25">
      <c r="A13" s="14" t="s">
        <v>60</v>
      </c>
      <c r="B13" s="15" t="s">
        <v>61</v>
      </c>
      <c r="C13" s="20">
        <v>0.6</v>
      </c>
      <c r="D13" s="20">
        <v>0.8</v>
      </c>
      <c r="E13" s="20">
        <v>1</v>
      </c>
      <c r="F13" s="17">
        <v>0.2</v>
      </c>
      <c r="G13" s="17">
        <v>0.3</v>
      </c>
      <c r="H13" s="17">
        <v>0.4</v>
      </c>
      <c r="I13" s="20">
        <v>0.08</v>
      </c>
      <c r="J13" s="20">
        <v>0.12</v>
      </c>
      <c r="K13" s="20">
        <v>0.22</v>
      </c>
    </row>
    <row r="14" spans="1:11" ht="15.75" x14ac:dyDescent="0.25">
      <c r="A14" s="14" t="s">
        <v>62</v>
      </c>
      <c r="B14" s="22"/>
      <c r="C14" s="16"/>
      <c r="D14" s="16"/>
      <c r="E14" s="20"/>
      <c r="F14" s="17"/>
      <c r="G14" s="17"/>
      <c r="H14" s="17"/>
      <c r="I14" s="16"/>
      <c r="J14" s="16"/>
      <c r="K14" s="16"/>
    </row>
    <row r="15" spans="1:11" ht="15.75" x14ac:dyDescent="0.25">
      <c r="A15" s="21" t="s">
        <v>63</v>
      </c>
      <c r="B15" s="15" t="s">
        <v>64</v>
      </c>
      <c r="C15" s="20">
        <v>0.2</v>
      </c>
      <c r="D15" s="20">
        <v>0.4</v>
      </c>
      <c r="E15" s="20">
        <v>0.8</v>
      </c>
      <c r="F15" s="17">
        <v>0.06</v>
      </c>
      <c r="G15" s="17">
        <v>0.09</v>
      </c>
      <c r="H15" s="17">
        <v>0.12</v>
      </c>
      <c r="I15" s="20">
        <v>0.08</v>
      </c>
      <c r="J15" s="20">
        <v>0.16</v>
      </c>
      <c r="K15" s="20">
        <v>0.25</v>
      </c>
    </row>
    <row r="16" spans="1:11" ht="15.75" x14ac:dyDescent="0.25">
      <c r="A16" s="18" t="s">
        <v>65</v>
      </c>
      <c r="B16" s="22" t="s">
        <v>66</v>
      </c>
      <c r="C16" s="20">
        <v>0.6</v>
      </c>
      <c r="D16" s="20">
        <v>0.8</v>
      </c>
      <c r="E16" s="20">
        <v>1</v>
      </c>
      <c r="F16" s="17">
        <v>0.3</v>
      </c>
      <c r="G16" s="17">
        <v>0.45</v>
      </c>
      <c r="H16" s="17">
        <v>0.6</v>
      </c>
      <c r="I16" s="20">
        <v>0.8</v>
      </c>
      <c r="J16" s="20">
        <v>0.95</v>
      </c>
      <c r="K16" s="20">
        <v>1</v>
      </c>
    </row>
    <row r="17" spans="1:11" ht="15.75" x14ac:dyDescent="0.25">
      <c r="A17" s="18" t="s">
        <v>67</v>
      </c>
      <c r="B17" s="22">
        <v>0.2</v>
      </c>
      <c r="C17" s="20">
        <v>0.8</v>
      </c>
      <c r="D17" s="20">
        <v>0.95</v>
      </c>
      <c r="E17" s="20">
        <v>1</v>
      </c>
      <c r="F17" s="17">
        <v>0.2</v>
      </c>
      <c r="G17" s="17">
        <v>0.3</v>
      </c>
      <c r="H17" s="17">
        <v>0.5</v>
      </c>
      <c r="I17" s="20">
        <v>0.28000000000000003</v>
      </c>
      <c r="J17" s="20">
        <v>0.35</v>
      </c>
      <c r="K17" s="20">
        <v>0.45</v>
      </c>
    </row>
    <row r="18" spans="1:11" ht="15.75" x14ac:dyDescent="0.25">
      <c r="A18" s="14" t="s">
        <v>68</v>
      </c>
      <c r="B18" s="23" t="s">
        <v>69</v>
      </c>
      <c r="C18" s="24">
        <v>0.8</v>
      </c>
      <c r="D18" s="24">
        <v>0.95</v>
      </c>
      <c r="E18" s="20">
        <v>1</v>
      </c>
      <c r="F18" s="17">
        <v>0.2</v>
      </c>
      <c r="G18" s="17">
        <v>0.3</v>
      </c>
      <c r="H18" s="17">
        <v>0.4</v>
      </c>
      <c r="I18" s="24">
        <v>0.1</v>
      </c>
      <c r="J18" s="24">
        <v>0.18</v>
      </c>
      <c r="K18" s="20">
        <v>0.23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D883-536E-4C50-A5F8-412D60A5C4E0}">
  <dimension ref="A1:B6"/>
  <sheetViews>
    <sheetView tabSelected="1" workbookViewId="0">
      <selection activeCell="B20" sqref="B20"/>
    </sheetView>
  </sheetViews>
  <sheetFormatPr defaultRowHeight="15" x14ac:dyDescent="0.25"/>
  <cols>
    <col min="1" max="1" width="17.7109375" bestFit="1" customWidth="1"/>
    <col min="2" max="2" width="51.140625" customWidth="1"/>
  </cols>
  <sheetData>
    <row r="1" spans="1:2" ht="15.75" thickBot="1" x14ac:dyDescent="0.3">
      <c r="A1" s="25" t="s">
        <v>72</v>
      </c>
      <c r="B1" s="25" t="s">
        <v>73</v>
      </c>
    </row>
    <row r="2" spans="1:2" ht="16.5" thickTop="1" thickBot="1" x14ac:dyDescent="0.3">
      <c r="A2" s="26" t="s">
        <v>74</v>
      </c>
      <c r="B2" s="27" t="s">
        <v>75</v>
      </c>
    </row>
    <row r="3" spans="1:2" ht="26.25" thickBot="1" x14ac:dyDescent="0.3">
      <c r="A3" s="28" t="s">
        <v>76</v>
      </c>
      <c r="B3" s="29" t="s">
        <v>77</v>
      </c>
    </row>
    <row r="4" spans="1:2" ht="26.25" thickBot="1" x14ac:dyDescent="0.3">
      <c r="A4" s="26" t="s">
        <v>78</v>
      </c>
      <c r="B4" s="27" t="s">
        <v>79</v>
      </c>
    </row>
    <row r="5" spans="1:2" ht="15.75" thickBot="1" x14ac:dyDescent="0.3">
      <c r="A5" s="28" t="s">
        <v>80</v>
      </c>
      <c r="B5" s="29" t="s">
        <v>81</v>
      </c>
    </row>
    <row r="6" spans="1:2" ht="15.75" thickBot="1" x14ac:dyDescent="0.3">
      <c r="A6" s="26" t="s">
        <v>82</v>
      </c>
      <c r="B6" s="2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cfr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2024-02-16T22:59:45Z</dcterms:modified>
</cp:coreProperties>
</file>