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rthyg\Documents\"/>
    </mc:Choice>
  </mc:AlternateContent>
  <xr:revisionPtr revIDLastSave="0" documentId="8_{B9458E84-2DD6-48E9-891A-9BDBDE0990BC}" xr6:coauthVersionLast="47" xr6:coauthVersionMax="47" xr10:uidLastSave="{00000000-0000-0000-0000-000000000000}"/>
  <bookViews>
    <workbookView xWindow="-56265" yWindow="810" windowWidth="27330" windowHeight="14370" xr2:uid="{04514B3D-26DE-48E5-B69E-5C0E8B4B9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<sst xmlns="http://schemas.openxmlformats.org/spreadsheetml/2006/main" count="2282" uniqueCount="120">
  <si>
    <t>Grid x (m)</t>
  </si>
  <si>
    <t>Grid y (m)</t>
  </si>
  <si>
    <t>Structural Zone (m)</t>
  </si>
  <si>
    <t>Floor Zone (m)</t>
  </si>
  <si>
    <r>
      <t>Concrete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</si>
  <si>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Rebar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</si>
  <si>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Precast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</si>
  <si>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Steelwork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</si>
  <si>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Glulam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</si>
  <si>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CLT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</si>
  <si>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Steelwork - Primary Beam</t>
  </si>
  <si>
    <t>Steelwork - Secondary Beam</t>
  </si>
  <si>
    <t>No. Add'l Secondary</t>
  </si>
  <si>
    <t xml:space="preserve">RC, Glulam - Beam Depth x (m) </t>
  </si>
  <si>
    <t xml:space="preserve">RC, Glulam - Beam Depth y (m) </t>
  </si>
  <si>
    <t xml:space="preserve">RC, Glulam - Beam Width x (m) </t>
  </si>
  <si>
    <t xml:space="preserve">RC, Glulam - Beam Width y (m) </t>
  </si>
  <si>
    <r>
      <t>G</t>
    </r>
    <r>
      <rPr>
        <b/>
        <vertAlign val="subscript"/>
        <sz val="8"/>
        <color rgb="FF00B5E2"/>
        <rFont val="Arial"/>
        <family val="2"/>
      </rPr>
      <t>k</t>
    </r>
    <r>
      <rPr>
        <b/>
        <sz val="8"/>
        <color rgb="FF00B5E2"/>
        <rFont val="Arial"/>
        <family val="2"/>
      </rPr>
      <t xml:space="preserve">
(kN)</t>
    </r>
  </si>
  <si>
    <r>
      <t>Q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</si>
  <si>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G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</si>
  <si>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CLT(kg/m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</si>
  <si>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305 x 127 x 37</t>
  </si>
  <si>
    <t>178 x 102 x 19</t>
  </si>
  <si>
    <t>305 x 165 x 40</t>
  </si>
  <si>
    <t>305 x 102 x 25</t>
  </si>
  <si>
    <t>254 x 102 x 22</t>
  </si>
  <si>
    <t>305 x 127 x 48</t>
  </si>
  <si>
    <t>203 x 133 x 30</t>
  </si>
  <si>
    <t>305 x 165 x 46</t>
  </si>
  <si>
    <t>305 x 102 x 28</t>
  </si>
  <si>
    <t>305 x 102 x 33</t>
  </si>
  <si>
    <t>305 x 165 x 54</t>
  </si>
  <si>
    <t>254 x 146 x 37</t>
  </si>
  <si>
    <t>356 x 171 x 51</t>
  </si>
  <si>
    <t>406 x 140 x 39</t>
  </si>
  <si>
    <t>356 x 171 x 57</t>
  </si>
  <si>
    <t>356 x 171 x 45</t>
  </si>
  <si>
    <t>356 x 127 x 33</t>
  </si>
  <si>
    <t>406 x 140 x 46</t>
  </si>
  <si>
    <t>356 x 171 x 67</t>
  </si>
  <si>
    <t>406 x 178 x 60</t>
  </si>
  <si>
    <t>457 x 152 x 60</t>
  </si>
  <si>
    <t>406 x 178 x 85</t>
  </si>
  <si>
    <t>406 x 178 x 54</t>
  </si>
  <si>
    <t>533 x 165 x 75</t>
  </si>
  <si>
    <t>406 x 178 x 74</t>
  </si>
  <si>
    <t>457 x 191 x 98</t>
  </si>
  <si>
    <t>457 x 152 x 67</t>
  </si>
  <si>
    <t>457 x 152 x 52</t>
  </si>
  <si>
    <t>610 x 178 x 92</t>
  </si>
  <si>
    <t>457 x 191 x 161</t>
  </si>
  <si>
    <t>533 x 165 x 66</t>
  </si>
  <si>
    <t>610 x 229 x 113</t>
  </si>
  <si>
    <t>533 x 312 x 182</t>
  </si>
  <si>
    <t>457 x 191 x 74</t>
  </si>
  <si>
    <t>533 x 210 x 82</t>
  </si>
  <si>
    <t>610 x 178 x 82</t>
  </si>
  <si>
    <t>686 x 254 x 125</t>
  </si>
  <si>
    <t>457 x 191 x 89</t>
  </si>
  <si>
    <t>533 x 312 x 219</t>
  </si>
  <si>
    <t>457 x 191 x 82</t>
  </si>
  <si>
    <t>610 x 229 x 101</t>
  </si>
  <si>
    <t xml:space="preserve"> 610 x 178 x 92</t>
  </si>
  <si>
    <t>762 x 267 x 147</t>
  </si>
  <si>
    <t>838 x 292 x 176</t>
  </si>
  <si>
    <t>914 x 305 x 201</t>
  </si>
  <si>
    <t>406 x 178 x 67</t>
  </si>
  <si>
    <t>457 x 152 x 82</t>
  </si>
  <si>
    <t>610 x 178 x 100</t>
  </si>
  <si>
    <t>457 x 191 x 133</t>
  </si>
  <si>
    <t>610 x 229 x 125</t>
  </si>
  <si>
    <t>533 x 210 x 92</t>
  </si>
  <si>
    <t>762 x 267 x 134</t>
  </si>
  <si>
    <t>533 x 210 x 101</t>
  </si>
  <si>
    <t>762 x 267 x 173</t>
  </si>
  <si>
    <t>838 x 292 x 194</t>
  </si>
  <si>
    <t>533 x 210 x 109</t>
  </si>
  <si>
    <t>1016 x 305 x 222</t>
  </si>
  <si>
    <t>457 x 191 x 67</t>
  </si>
  <si>
    <t>533 x 312 x 151</t>
  </si>
  <si>
    <t>533 x 210 x 122</t>
  </si>
  <si>
    <t>1016 x 305 x 249</t>
  </si>
  <si>
    <t>457 x 152 x 74</t>
  </si>
  <si>
    <t>533 x 312 x 273</t>
  </si>
  <si>
    <t>610 x 229 x 140</t>
  </si>
  <si>
    <t>686 x 254 x 140</t>
  </si>
  <si>
    <t>533 x 165 x 85</t>
  </si>
  <si>
    <t>762 x 267 x 197</t>
  </si>
  <si>
    <t>838 x 292 x 226</t>
  </si>
  <si>
    <t>1016 x 305 x 314</t>
  </si>
  <si>
    <t>914 x 305 x 238</t>
  </si>
  <si>
    <t>914 x 305 x 271</t>
  </si>
  <si>
    <t>1016 x 305 x 22</t>
  </si>
  <si>
    <t>914 x 305 x 289</t>
  </si>
  <si>
    <t>914 x 305 x 345</t>
  </si>
  <si>
    <t>914 x 305 x 381</t>
  </si>
  <si>
    <t>914 x 305 x 224</t>
  </si>
  <si>
    <t>914 x 305 x 313</t>
  </si>
  <si>
    <t>1016 x 305 x 272</t>
  </si>
  <si>
    <t>914 x 305 x 474</t>
  </si>
  <si>
    <t>914 x 305 x 521</t>
  </si>
  <si>
    <t>1016 x 305 x 350</t>
  </si>
  <si>
    <t>1016 x 305 x 393</t>
  </si>
  <si>
    <t>254 x 146 x 43</t>
  </si>
  <si>
    <t>457 x 191 x 106</t>
  </si>
  <si>
    <t>533 x 210 x 138</t>
  </si>
  <si>
    <t>610 x 305 x 238</t>
  </si>
  <si>
    <t>686 x 254 x 152</t>
  </si>
  <si>
    <t>914 x 305 x 425</t>
  </si>
  <si>
    <t>305 x 127 x 42</t>
  </si>
  <si>
    <t>203 x 102 x 23</t>
  </si>
  <si>
    <t>254 x 102 x 25</t>
  </si>
  <si>
    <t>686 x 254x 170</t>
  </si>
  <si>
    <t>1016 x 305 x 438</t>
  </si>
  <si>
    <t>1016 x 305 x 415</t>
  </si>
  <si>
    <t>254 x 102 x 28</t>
  </si>
  <si>
    <t>1016 x 305 x 494</t>
  </si>
  <si>
    <t>914 x 305 x 576</t>
  </si>
  <si>
    <t>1016 x 305 x 584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</si>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</sst>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rgb="FF00B5E2"/>
      <name val="Arial"/>
      <family val="2"/>
    </font>
    <font>
      <b/>
      <vertAlign val="superscript"/>
      <sz val="8"/>
      <color rgb="FF00B5E2"/>
      <name val="Arial"/>
      <family val="2"/>
    </font>
    <font>
      <b/>
      <vertAlign val="subscript"/>
      <sz val="8"/>
      <color rgb="FF00B5E2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B5E2"/>
      </bottom>
      <diagonal/>
    </border>
    <border>
      <left style="thin">
        <color indexed="64"/>
      </left>
      <right/>
      <top/>
      <bottom style="medium">
        <color rgb="FF00B5E2"/>
      </bottom>
      <diagonal/>
    </border>
    <border>
      <left/>
      <right style="thin">
        <color indexed="64"/>
      </right>
      <top/>
      <bottom style="medium">
        <color rgb="FF00B5E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876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164" fontId="5" fillId="2" borderId="0" xfId="0" applyNumberFormat="1" applyFont="1" applyFill="1" applyAlignment="1">
      <alignment horizontal="left" vertical="center"/>
    </xf>
    <xf numFmtId="164" fontId="7" fillId="2" borderId="0" xfId="0" applyNumberFormat="1" applyFont="1" applyFill="1"/>
    <xf numFmtId="164" fontId="5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5" fontId="7" fillId="0" borderId="0" xfId="0" applyNumberFormat="1" applyFont="1"/>
    <xf numFmtId="164" fontId="7" fillId="0" borderId="0" xfId="0" applyNumberFormat="1" applyFon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B26A-3831-442F-8013-C0218C9AB337}">
  <dimension ref="A1:HZ273"/>
  <sheetViews>
    <sheetView tabSelected="1" workbookViewId="0">
      <selection activeCell="C7" sqref="C7"/>
    </sheetView>
  </sheetViews>
  <sheetFormatPr defaultRowHeight="15" x14ac:dyDescent="0.25"/>
  <sheetData>
    <row r="1" spans="1:234" ht="57" thickBot="1" x14ac:dyDescent="0.3">
      <c r="A1" s="1" t="s">
        <v>119</v>
      </c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18</v>
      </c>
      <c r="W1" s="4" t="s">
        <v>19</v>
      </c>
      <c r="X1" s="5" t="s">
        <v>18</v>
      </c>
      <c r="Y1" s="3" t="s">
        <v>2</v>
      </c>
      <c r="Z1" s="4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4" t="s">
        <v>9</v>
      </c>
      <c r="AG1" s="4" t="s">
        <v>10</v>
      </c>
      <c r="AH1" s="4" t="s">
        <v>11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18</v>
      </c>
      <c r="AR1" s="4" t="s">
        <v>19</v>
      </c>
      <c r="AS1" s="5" t="s">
        <v>18</v>
      </c>
      <c r="AT1" s="4" t="s">
        <v>2</v>
      </c>
      <c r="AU1" s="4" t="s">
        <v>3</v>
      </c>
      <c r="AV1" s="4" t="s">
        <v>4</v>
      </c>
      <c r="AW1" s="4" t="s">
        <v>5</v>
      </c>
      <c r="AX1" s="4" t="s">
        <v>6</v>
      </c>
      <c r="AY1" s="4" t="s">
        <v>7</v>
      </c>
      <c r="AZ1" s="4" t="s">
        <v>8</v>
      </c>
      <c r="BA1" s="4" t="s">
        <v>9</v>
      </c>
      <c r="BB1" s="4" t="s">
        <v>10</v>
      </c>
      <c r="BC1" s="4" t="s">
        <v>11</v>
      </c>
      <c r="BD1" s="4" t="s">
        <v>12</v>
      </c>
      <c r="BE1" s="4" t="s">
        <v>13</v>
      </c>
      <c r="BF1" s="4" t="s">
        <v>14</v>
      </c>
      <c r="BG1" s="4" t="s">
        <v>15</v>
      </c>
      <c r="BH1" s="4" t="s">
        <v>16</v>
      </c>
      <c r="BI1" s="4" t="s">
        <v>17</v>
      </c>
      <c r="BJ1" s="4" t="s">
        <v>18</v>
      </c>
      <c r="BK1" s="4" t="s">
        <v>19</v>
      </c>
      <c r="BL1" s="4" t="s">
        <v>18</v>
      </c>
      <c r="BM1" s="4" t="s">
        <v>19</v>
      </c>
      <c r="BN1" s="5" t="s">
        <v>18</v>
      </c>
      <c r="BO1" s="3" t="s">
        <v>2</v>
      </c>
      <c r="BP1" s="4" t="s">
        <v>3</v>
      </c>
      <c r="BQ1" s="4" t="s">
        <v>4</v>
      </c>
      <c r="BR1" s="4" t="s">
        <v>5</v>
      </c>
      <c r="BS1" s="4" t="s">
        <v>6</v>
      </c>
      <c r="BT1" s="4" t="s">
        <v>7</v>
      </c>
      <c r="BU1" s="4" t="s">
        <v>8</v>
      </c>
      <c r="BV1" s="4" t="s">
        <v>9</v>
      </c>
      <c r="BW1" s="4" t="s">
        <v>10</v>
      </c>
      <c r="BX1" s="4" t="s">
        <v>11</v>
      </c>
      <c r="BY1" s="4" t="s">
        <v>12</v>
      </c>
      <c r="BZ1" s="4" t="s">
        <v>13</v>
      </c>
      <c r="CA1" s="4" t="s">
        <v>14</v>
      </c>
      <c r="CB1" s="4" t="s">
        <v>15</v>
      </c>
      <c r="CC1" s="4" t="s">
        <v>16</v>
      </c>
      <c r="CD1" s="4" t="s">
        <v>17</v>
      </c>
      <c r="CE1" s="4" t="s">
        <v>18</v>
      </c>
      <c r="CF1" s="4" t="s">
        <v>19</v>
      </c>
      <c r="CG1" s="4" t="s">
        <v>18</v>
      </c>
      <c r="CH1" s="4" t="s">
        <v>19</v>
      </c>
      <c r="CI1" s="5" t="s">
        <v>18</v>
      </c>
      <c r="CJ1" s="3" t="s">
        <v>2</v>
      </c>
      <c r="CK1" s="4" t="s">
        <v>3</v>
      </c>
      <c r="CL1" s="4" t="s">
        <v>4</v>
      </c>
      <c r="CM1" s="4" t="s">
        <v>5</v>
      </c>
      <c r="CN1" s="4" t="s">
        <v>6</v>
      </c>
      <c r="CO1" s="4" t="s">
        <v>7</v>
      </c>
      <c r="CP1" s="4" t="s">
        <v>8</v>
      </c>
      <c r="CQ1" s="4" t="s">
        <v>9</v>
      </c>
      <c r="CR1" s="4" t="s">
        <v>10</v>
      </c>
      <c r="CS1" s="4" t="s">
        <v>11</v>
      </c>
      <c r="CT1" s="4" t="s">
        <v>12</v>
      </c>
      <c r="CU1" s="4" t="s">
        <v>13</v>
      </c>
      <c r="CV1" s="4" t="s">
        <v>14</v>
      </c>
      <c r="CW1" s="4" t="s">
        <v>15</v>
      </c>
      <c r="CX1" s="4" t="s">
        <v>16</v>
      </c>
      <c r="CY1" s="4" t="s">
        <v>17</v>
      </c>
      <c r="CZ1" s="4" t="s">
        <v>18</v>
      </c>
      <c r="DA1" s="4" t="s">
        <v>19</v>
      </c>
      <c r="DB1" s="4" t="s">
        <v>18</v>
      </c>
      <c r="DC1" s="4" t="s">
        <v>19</v>
      </c>
      <c r="DD1" s="5" t="s">
        <v>18</v>
      </c>
      <c r="DE1" s="3" t="s">
        <v>2</v>
      </c>
      <c r="DF1" s="4" t="s">
        <v>3</v>
      </c>
      <c r="DG1" s="4" t="s">
        <v>4</v>
      </c>
      <c r="DH1" s="4" t="s">
        <v>5</v>
      </c>
      <c r="DI1" s="4" t="s">
        <v>6</v>
      </c>
      <c r="DJ1" s="4" t="s">
        <v>7</v>
      </c>
      <c r="DK1" s="4" t="s">
        <v>8</v>
      </c>
      <c r="DL1" s="4" t="s">
        <v>9</v>
      </c>
      <c r="DM1" s="4" t="s">
        <v>10</v>
      </c>
      <c r="DN1" s="4" t="s">
        <v>11</v>
      </c>
      <c r="DO1" s="4" t="s">
        <v>12</v>
      </c>
      <c r="DP1" s="4" t="s">
        <v>13</v>
      </c>
      <c r="DQ1" s="4" t="s">
        <v>14</v>
      </c>
      <c r="DR1" s="4" t="s">
        <v>15</v>
      </c>
      <c r="DS1" s="4" t="s">
        <v>16</v>
      </c>
      <c r="DT1" s="4" t="s">
        <v>17</v>
      </c>
      <c r="DU1" s="4" t="s">
        <v>18</v>
      </c>
      <c r="DV1" s="4" t="s">
        <v>19</v>
      </c>
      <c r="DW1" s="4" t="s">
        <v>18</v>
      </c>
      <c r="DX1" s="4" t="s">
        <v>19</v>
      </c>
      <c r="DY1" s="5" t="s">
        <v>18</v>
      </c>
      <c r="DZ1" s="3" t="s">
        <v>2</v>
      </c>
      <c r="EA1" s="4" t="s">
        <v>3</v>
      </c>
      <c r="EB1" s="4" t="s">
        <v>4</v>
      </c>
      <c r="EC1" s="4" t="s">
        <v>5</v>
      </c>
      <c r="ED1" s="4" t="s">
        <v>6</v>
      </c>
      <c r="EE1" s="4" t="s">
        <v>7</v>
      </c>
      <c r="EF1" s="4" t="s">
        <v>8</v>
      </c>
      <c r="EG1" s="4" t="s">
        <v>9</v>
      </c>
      <c r="EH1" s="4" t="s">
        <v>10</v>
      </c>
      <c r="EI1" s="4" t="s">
        <v>11</v>
      </c>
      <c r="EJ1" s="4" t="s">
        <v>12</v>
      </c>
      <c r="EK1" s="4" t="s">
        <v>13</v>
      </c>
      <c r="EL1" s="4" t="s">
        <v>14</v>
      </c>
      <c r="EM1" s="4" t="s">
        <v>15</v>
      </c>
      <c r="EN1" s="4" t="s">
        <v>16</v>
      </c>
      <c r="EO1" s="4" t="s">
        <v>17</v>
      </c>
      <c r="EP1" s="4" t="s">
        <v>18</v>
      </c>
      <c r="EQ1" s="4" t="s">
        <v>19</v>
      </c>
      <c r="ER1" s="4" t="s">
        <v>18</v>
      </c>
      <c r="ES1" s="4" t="s">
        <v>19</v>
      </c>
      <c r="ET1" s="5" t="s">
        <v>18</v>
      </c>
      <c r="EU1" s="3" t="s">
        <v>2</v>
      </c>
      <c r="EV1" s="4" t="s">
        <v>3</v>
      </c>
      <c r="EW1" s="4" t="s">
        <v>4</v>
      </c>
      <c r="EX1" s="4" t="s">
        <v>5</v>
      </c>
      <c r="EY1" s="4" t="s">
        <v>6</v>
      </c>
      <c r="EZ1" s="4" t="s">
        <v>7</v>
      </c>
      <c r="FA1" s="4" t="s">
        <v>8</v>
      </c>
      <c r="FB1" s="4" t="s">
        <v>9</v>
      </c>
      <c r="FC1" s="4" t="s">
        <v>10</v>
      </c>
      <c r="FD1" s="4" t="s">
        <v>11</v>
      </c>
      <c r="FE1" s="4" t="s">
        <v>12</v>
      </c>
      <c r="FF1" s="4" t="s">
        <v>13</v>
      </c>
      <c r="FG1" s="4" t="s">
        <v>14</v>
      </c>
      <c r="FH1" s="4" t="s">
        <v>15</v>
      </c>
      <c r="FI1" s="4" t="s">
        <v>16</v>
      </c>
      <c r="FJ1" s="4" t="s">
        <v>17</v>
      </c>
      <c r="FK1" s="4" t="s">
        <v>18</v>
      </c>
      <c r="FL1" s="4" t="s">
        <v>19</v>
      </c>
      <c r="FM1" s="4" t="s">
        <v>18</v>
      </c>
      <c r="FN1" s="4" t="s">
        <v>19</v>
      </c>
      <c r="FO1" s="5" t="s">
        <v>18</v>
      </c>
      <c r="FP1" s="3" t="s">
        <v>2</v>
      </c>
      <c r="FQ1" s="4" t="s">
        <v>3</v>
      </c>
      <c r="FR1" s="4" t="s">
        <v>4</v>
      </c>
      <c r="FS1" s="4" t="s">
        <v>5</v>
      </c>
      <c r="FT1" s="4" t="s">
        <v>6</v>
      </c>
      <c r="FU1" s="4" t="s">
        <v>7</v>
      </c>
      <c r="FV1" s="4" t="s">
        <v>8</v>
      </c>
      <c r="FW1" s="4" t="s">
        <v>9</v>
      </c>
      <c r="FX1" s="4" t="s">
        <v>10</v>
      </c>
      <c r="FY1" s="4" t="s">
        <v>11</v>
      </c>
      <c r="FZ1" s="4" t="s">
        <v>12</v>
      </c>
      <c r="GA1" s="4" t="s">
        <v>13</v>
      </c>
      <c r="GB1" s="4" t="s">
        <v>14</v>
      </c>
      <c r="GC1" s="4" t="s">
        <v>15</v>
      </c>
      <c r="GD1" s="4" t="s">
        <v>16</v>
      </c>
      <c r="GE1" s="4" t="s">
        <v>17</v>
      </c>
      <c r="GF1" s="4" t="s">
        <v>18</v>
      </c>
      <c r="GG1" s="4" t="s">
        <v>19</v>
      </c>
      <c r="GH1" s="4" t="s">
        <v>18</v>
      </c>
      <c r="GI1" s="4" t="s">
        <v>19</v>
      </c>
      <c r="GJ1" s="5" t="s">
        <v>18</v>
      </c>
      <c r="GK1" s="3" t="s">
        <v>2</v>
      </c>
      <c r="GL1" s="4" t="s">
        <v>3</v>
      </c>
      <c r="GM1" s="4" t="s">
        <v>4</v>
      </c>
      <c r="GN1" s="4" t="s">
        <v>5</v>
      </c>
      <c r="GO1" s="4" t="s">
        <v>6</v>
      </c>
      <c r="GP1" s="4" t="s">
        <v>7</v>
      </c>
      <c r="GQ1" s="4" t="s">
        <v>8</v>
      </c>
      <c r="GR1" s="4" t="s">
        <v>9</v>
      </c>
      <c r="GS1" s="4" t="s">
        <v>10</v>
      </c>
      <c r="GT1" s="4" t="s">
        <v>11</v>
      </c>
      <c r="GU1" s="4" t="s">
        <v>12</v>
      </c>
      <c r="GV1" s="4" t="s">
        <v>13</v>
      </c>
      <c r="GW1" s="4" t="s">
        <v>14</v>
      </c>
      <c r="GX1" s="4" t="s">
        <v>15</v>
      </c>
      <c r="GY1" s="4" t="s">
        <v>16</v>
      </c>
      <c r="GZ1" s="4" t="s">
        <v>17</v>
      </c>
      <c r="HA1" s="4" t="s">
        <v>18</v>
      </c>
      <c r="HB1" s="4" t="s">
        <v>19</v>
      </c>
      <c r="HC1" s="4" t="s">
        <v>18</v>
      </c>
      <c r="HD1" s="4" t="s">
        <v>19</v>
      </c>
      <c r="HE1" s="5" t="s">
        <v>18</v>
      </c>
      <c r="HF1" s="3" t="s">
        <v>2</v>
      </c>
      <c r="HG1" s="4" t="s">
        <v>3</v>
      </c>
      <c r="HH1" s="4" t="s">
        <v>4</v>
      </c>
      <c r="HI1" s="4" t="s">
        <v>5</v>
      </c>
      <c r="HJ1" s="4" t="s">
        <v>6</v>
      </c>
      <c r="HK1" s="4" t="s">
        <v>7</v>
      </c>
      <c r="HL1" s="4" t="s">
        <v>8</v>
      </c>
      <c r="HM1" s="4" t="s">
        <v>20</v>
      </c>
      <c r="HN1" s="4" t="s">
        <v>10</v>
      </c>
      <c r="HO1" s="4" t="s">
        <v>11</v>
      </c>
      <c r="HP1" s="4" t="s">
        <v>12</v>
      </c>
      <c r="HQ1" s="4" t="s">
        <v>13</v>
      </c>
      <c r="HR1" s="4" t="s">
        <v>14</v>
      </c>
      <c r="HS1" s="4" t="s">
        <v>15</v>
      </c>
      <c r="HT1" s="4" t="s">
        <v>16</v>
      </c>
      <c r="HU1" s="4" t="s">
        <v>17</v>
      </c>
      <c r="HV1" s="4" t="s">
        <v>18</v>
      </c>
      <c r="HW1" s="4" t="s">
        <v>19</v>
      </c>
      <c r="HX1" s="4" t="s">
        <v>18</v>
      </c>
      <c r="HY1" s="4" t="s">
        <v>19</v>
      </c>
      <c r="HZ1" s="5" t="s">
        <v>18</v>
      </c>
    </row>
    <row r="2" spans="1:234" x14ac:dyDescent="0.25">
      <c r="A2" s="6" t="str">
        <f>"O"&amp;B2&amp;C2</f>
        <v>O55</v>
      </c>
      <c r="B2" s="7">
        <v>5</v>
      </c>
      <c r="C2" s="7">
        <v>5</v>
      </c>
      <c r="D2" s="8">
        <v>0.20499999999999999</v>
      </c>
      <c r="E2" s="8">
        <v>0.20499999999999999</v>
      </c>
      <c r="F2" s="8">
        <v>492</v>
      </c>
      <c r="G2" s="8">
        <v>14.965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118.5516875</v>
      </c>
      <c r="T2" s="8">
        <v>25</v>
      </c>
      <c r="U2" s="8">
        <v>176.35181249999999</v>
      </c>
      <c r="V2" s="8">
        <v>52.5</v>
      </c>
      <c r="W2" s="8">
        <v>229.67850000000001</v>
      </c>
      <c r="X2" s="8">
        <v>110</v>
      </c>
      <c r="Y2" s="8">
        <v>0.2</v>
      </c>
      <c r="Z2" s="8">
        <v>0.2</v>
      </c>
      <c r="AA2" s="8">
        <v>480</v>
      </c>
      <c r="AB2" s="8">
        <v>20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117.6404375</v>
      </c>
      <c r="AO2" s="8">
        <v>25</v>
      </c>
      <c r="AP2" s="8">
        <v>174.5799375</v>
      </c>
      <c r="AQ2" s="8">
        <v>52.5</v>
      </c>
      <c r="AR2" s="8">
        <v>226.24100000000001</v>
      </c>
      <c r="AS2" s="8">
        <v>110</v>
      </c>
      <c r="AT2" s="8">
        <v>0.3</v>
      </c>
      <c r="AU2" s="8">
        <v>0.25</v>
      </c>
      <c r="AV2" s="8">
        <v>443.84584165834201</v>
      </c>
      <c r="AW2" s="8">
        <v>24.145604395604401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0.3</v>
      </c>
      <c r="BG2" s="8">
        <v>0</v>
      </c>
      <c r="BH2" s="8">
        <v>0.6</v>
      </c>
      <c r="BI2" s="8">
        <v>118.790669642857</v>
      </c>
      <c r="BJ2" s="8">
        <v>25</v>
      </c>
      <c r="BK2" s="8">
        <v>171.88809375</v>
      </c>
      <c r="BL2" s="8">
        <v>52.5</v>
      </c>
      <c r="BM2" s="8">
        <v>214.52351785714299</v>
      </c>
      <c r="BN2" s="8">
        <v>110</v>
      </c>
      <c r="BO2" s="8">
        <v>0.22500000000000001</v>
      </c>
      <c r="BP2" s="8">
        <v>0.13</v>
      </c>
      <c r="BQ2" s="8">
        <v>385.64647852147903</v>
      </c>
      <c r="BR2" s="8">
        <v>14.857609890109901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0.22500000000000001</v>
      </c>
      <c r="CA2" s="8">
        <v>0.22500000000000001</v>
      </c>
      <c r="CB2" s="8">
        <v>0.45</v>
      </c>
      <c r="CC2" s="8">
        <v>0.45</v>
      </c>
      <c r="CD2" s="8">
        <v>117.58565</v>
      </c>
      <c r="CE2" s="8">
        <v>25</v>
      </c>
      <c r="CF2" s="8">
        <v>165.71827500000001</v>
      </c>
      <c r="CG2" s="8">
        <v>52.5</v>
      </c>
      <c r="CH2" s="8">
        <v>188.0917125</v>
      </c>
      <c r="CI2" s="8">
        <v>110</v>
      </c>
      <c r="CJ2" s="8">
        <v>0.32500000000000001</v>
      </c>
      <c r="CK2" s="8">
        <v>0.16</v>
      </c>
      <c r="CL2" s="8">
        <v>413.53293581418598</v>
      </c>
      <c r="CM2" s="8">
        <v>18.254840472028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0.32500000000000001</v>
      </c>
      <c r="CW2" s="8">
        <v>0</v>
      </c>
      <c r="CX2" s="8">
        <v>0.3</v>
      </c>
      <c r="CY2" s="8">
        <v>117.117425</v>
      </c>
      <c r="CZ2" s="8">
        <v>25</v>
      </c>
      <c r="DA2" s="8">
        <v>167.17192499999999</v>
      </c>
      <c r="DB2" s="8">
        <v>52.5</v>
      </c>
      <c r="DC2" s="8">
        <v>204.52754999999999</v>
      </c>
      <c r="DD2" s="8">
        <v>110</v>
      </c>
      <c r="DE2" s="8">
        <v>0.35</v>
      </c>
      <c r="DF2" s="8">
        <v>0.2</v>
      </c>
      <c r="DG2" s="8">
        <v>367.86525974026</v>
      </c>
      <c r="DH2" s="8">
        <v>17.243500374625398</v>
      </c>
      <c r="DI2" s="8">
        <v>300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0.35</v>
      </c>
      <c r="DR2" s="8">
        <v>0</v>
      </c>
      <c r="DS2" s="8">
        <v>2.4</v>
      </c>
      <c r="DT2" s="8">
        <v>120.38825</v>
      </c>
      <c r="DU2" s="8">
        <v>25</v>
      </c>
      <c r="DV2" s="8">
        <v>214.309</v>
      </c>
      <c r="DW2" s="8">
        <v>52.5</v>
      </c>
      <c r="DX2" s="8">
        <v>270.37650000000002</v>
      </c>
      <c r="DY2" s="8">
        <v>110</v>
      </c>
      <c r="DZ2" s="9">
        <v>0.50439999999999996</v>
      </c>
      <c r="EA2" s="10">
        <v>0.2</v>
      </c>
      <c r="EB2" s="11">
        <v>132.51783893985726</v>
      </c>
      <c r="EC2" s="10">
        <v>0</v>
      </c>
      <c r="ED2" s="10">
        <v>285.42303771661568</v>
      </c>
      <c r="EE2" s="10">
        <v>11.2</v>
      </c>
      <c r="EF2" s="10">
        <v>0</v>
      </c>
      <c r="EG2" s="10">
        <v>0</v>
      </c>
      <c r="EH2" s="10" t="s">
        <v>21</v>
      </c>
      <c r="EI2" s="10" t="s">
        <v>22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2">
        <v>31.311700000000002</v>
      </c>
      <c r="EP2" s="12">
        <v>21.875</v>
      </c>
      <c r="EQ2" s="12">
        <v>62.623400000000004</v>
      </c>
      <c r="ER2" s="13">
        <v>43.75</v>
      </c>
      <c r="ES2" s="12">
        <v>125.24680000000001</v>
      </c>
      <c r="ET2" s="12">
        <v>87.5</v>
      </c>
      <c r="EU2" s="14">
        <v>0.45339999999999997</v>
      </c>
      <c r="EV2" s="15">
        <v>0.15</v>
      </c>
      <c r="EW2" s="14">
        <v>289.50050968399592</v>
      </c>
      <c r="EX2" s="14">
        <v>1.5443934760448521</v>
      </c>
      <c r="EY2" s="14">
        <v>0</v>
      </c>
      <c r="EZ2" s="14">
        <v>16.12</v>
      </c>
      <c r="FA2" s="16">
        <v>0</v>
      </c>
      <c r="FB2" s="16">
        <v>0</v>
      </c>
      <c r="FC2" s="16" t="s">
        <v>23</v>
      </c>
      <c r="FD2" s="16" t="s">
        <v>23</v>
      </c>
      <c r="FE2" s="16">
        <v>1</v>
      </c>
      <c r="FF2" s="16">
        <v>0</v>
      </c>
      <c r="FG2" s="16">
        <v>0</v>
      </c>
      <c r="FH2" s="16">
        <v>0</v>
      </c>
      <c r="FI2" s="16">
        <v>0</v>
      </c>
      <c r="FJ2" s="14">
        <v>24.520548125000001</v>
      </c>
      <c r="FK2" s="14">
        <v>21.875</v>
      </c>
      <c r="FL2" s="14">
        <v>49.041096250000002</v>
      </c>
      <c r="FM2" s="14">
        <v>43.75</v>
      </c>
      <c r="FN2" s="14">
        <v>98.082192500000005</v>
      </c>
      <c r="FO2" s="17">
        <v>87.5</v>
      </c>
      <c r="FP2" s="18">
        <v>0.57475999999999994</v>
      </c>
      <c r="FQ2" s="19">
        <v>0.15</v>
      </c>
      <c r="FR2" s="20">
        <v>289.50050968399586</v>
      </c>
      <c r="FS2" s="20">
        <v>3.1754272996334754</v>
      </c>
      <c r="FT2" s="19"/>
      <c r="FU2" s="20">
        <v>39.522972330641153</v>
      </c>
      <c r="FV2" s="19"/>
      <c r="FW2" s="19"/>
      <c r="FX2" s="19" t="s">
        <v>23</v>
      </c>
      <c r="FY2" s="19" t="s">
        <v>23</v>
      </c>
      <c r="FZ2" s="19">
        <v>1</v>
      </c>
      <c r="GA2" s="19"/>
      <c r="GB2" s="19"/>
      <c r="GC2" s="19"/>
      <c r="GD2" s="19"/>
      <c r="GE2" s="20">
        <v>25.36794562733121</v>
      </c>
      <c r="GF2" s="20">
        <v>21.875</v>
      </c>
      <c r="GG2" s="20">
        <v>50.73589125466242</v>
      </c>
      <c r="GH2" s="20">
        <v>43.75</v>
      </c>
      <c r="GI2" s="20">
        <v>101.47178250932484</v>
      </c>
      <c r="GJ2" s="20">
        <v>87.5</v>
      </c>
      <c r="GK2" s="8">
        <v>0.41510000000000002</v>
      </c>
      <c r="GL2" s="8">
        <v>0.11</v>
      </c>
      <c r="GM2" s="8"/>
      <c r="GN2" s="8"/>
      <c r="GO2" s="8"/>
      <c r="GP2" s="8">
        <v>13.76</v>
      </c>
      <c r="GQ2" s="8"/>
      <c r="GR2" s="8">
        <v>56.065239551478101</v>
      </c>
      <c r="GS2" s="8" t="s">
        <v>24</v>
      </c>
      <c r="GT2" s="8" t="s">
        <v>25</v>
      </c>
      <c r="GU2" s="8">
        <v>1</v>
      </c>
      <c r="GV2" s="8"/>
      <c r="GW2" s="8"/>
      <c r="GX2" s="8"/>
      <c r="GY2" s="8"/>
      <c r="GZ2" s="8">
        <v>9.2811599999999999</v>
      </c>
      <c r="HA2" s="8">
        <v>21.875</v>
      </c>
      <c r="HB2" s="8">
        <v>18.56232</v>
      </c>
      <c r="HC2" s="8">
        <v>43.75</v>
      </c>
      <c r="HD2" s="8">
        <v>37.124639999999999</v>
      </c>
      <c r="HE2" s="8">
        <v>87.5</v>
      </c>
      <c r="HF2" s="21">
        <v>0.51</v>
      </c>
      <c r="HG2" s="21">
        <v>0.11</v>
      </c>
      <c r="HH2" s="22">
        <v>0</v>
      </c>
      <c r="HI2" s="22">
        <v>0</v>
      </c>
      <c r="HJ2" s="22">
        <v>0</v>
      </c>
      <c r="HK2" s="22">
        <v>0</v>
      </c>
      <c r="HL2" s="22">
        <v>22.752000000000002</v>
      </c>
      <c r="HM2" s="22">
        <v>54.999999999999993</v>
      </c>
      <c r="HN2" s="22">
        <v>0</v>
      </c>
      <c r="HO2" s="22">
        <v>0</v>
      </c>
      <c r="HP2" s="22">
        <v>1</v>
      </c>
      <c r="HQ2" s="22">
        <v>0.4</v>
      </c>
      <c r="HR2" s="22">
        <v>0.32</v>
      </c>
      <c r="HS2" s="22">
        <v>0.28000000000000003</v>
      </c>
      <c r="HT2" s="22">
        <v>0.22</v>
      </c>
      <c r="HU2" s="22">
        <v>9.7671694999999996</v>
      </c>
      <c r="HV2" s="22">
        <v>21.875</v>
      </c>
      <c r="HW2" s="22">
        <v>19.534338999999999</v>
      </c>
      <c r="HX2" s="22">
        <v>43.75</v>
      </c>
      <c r="HY2" s="22">
        <v>39.068677999999998</v>
      </c>
      <c r="HZ2" s="22">
        <v>87.5</v>
      </c>
    </row>
    <row r="3" spans="1:234" x14ac:dyDescent="0.25">
      <c r="A3" s="6" t="str">
        <f t="shared" ref="A3:A66" si="0">"O"&amp;B3&amp;C3</f>
        <v>O56</v>
      </c>
      <c r="B3" s="7">
        <v>5</v>
      </c>
      <c r="C3" s="7">
        <v>6</v>
      </c>
      <c r="D3" s="8">
        <v>0.21</v>
      </c>
      <c r="E3" s="8">
        <v>0.21</v>
      </c>
      <c r="F3" s="8">
        <v>504</v>
      </c>
      <c r="G3" s="8">
        <v>13.23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117.11743749999999</v>
      </c>
      <c r="T3" s="8">
        <v>26.25</v>
      </c>
      <c r="U3" s="8">
        <v>176.25993750000001</v>
      </c>
      <c r="V3" s="8">
        <v>55.125</v>
      </c>
      <c r="W3" s="8">
        <v>208.64099999999999</v>
      </c>
      <c r="X3" s="8">
        <v>115.5</v>
      </c>
      <c r="Y3" s="8">
        <v>0.2</v>
      </c>
      <c r="Z3" s="8">
        <v>0.2</v>
      </c>
      <c r="AA3" s="8">
        <v>480</v>
      </c>
      <c r="AB3" s="8">
        <v>16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114.9574375</v>
      </c>
      <c r="AO3" s="8">
        <v>26.25</v>
      </c>
      <c r="AP3" s="8">
        <v>172.00743750000001</v>
      </c>
      <c r="AQ3" s="8">
        <v>55.125</v>
      </c>
      <c r="AR3" s="8">
        <v>200.39099999999999</v>
      </c>
      <c r="AS3" s="8">
        <v>115.5</v>
      </c>
      <c r="AT3" s="8">
        <v>0.3</v>
      </c>
      <c r="AU3" s="8">
        <v>0.25</v>
      </c>
      <c r="AV3" s="8">
        <v>429.52974444909898</v>
      </c>
      <c r="AW3" s="8">
        <v>20.797235023041502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0.3</v>
      </c>
      <c r="BG3" s="8">
        <v>0</v>
      </c>
      <c r="BH3" s="8">
        <v>0.6</v>
      </c>
      <c r="BI3" s="8">
        <v>115.194125576037</v>
      </c>
      <c r="BJ3" s="8">
        <v>26.25</v>
      </c>
      <c r="BK3" s="8">
        <v>166.06466129032299</v>
      </c>
      <c r="BL3" s="8">
        <v>55.125</v>
      </c>
      <c r="BM3" s="8">
        <v>179.29714976958499</v>
      </c>
      <c r="BN3" s="8">
        <v>115.5</v>
      </c>
      <c r="BO3" s="8">
        <v>0.27500000000000002</v>
      </c>
      <c r="BP3" s="8">
        <v>0.13</v>
      </c>
      <c r="BQ3" s="8">
        <v>360.79304566401299</v>
      </c>
      <c r="BR3" s="8">
        <v>14.938767281105999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0.25</v>
      </c>
      <c r="CA3" s="8">
        <v>0.27500000000000002</v>
      </c>
      <c r="CB3" s="8">
        <v>0.3</v>
      </c>
      <c r="CC3" s="8">
        <v>0.3</v>
      </c>
      <c r="CD3" s="8">
        <v>109.3999</v>
      </c>
      <c r="CE3" s="8">
        <v>26.25</v>
      </c>
      <c r="CF3" s="8">
        <v>154.358025</v>
      </c>
      <c r="CG3" s="8">
        <v>55.125</v>
      </c>
      <c r="CH3" s="8">
        <v>152.98740000000001</v>
      </c>
      <c r="CI3" s="8">
        <v>115.5</v>
      </c>
      <c r="CJ3" s="8">
        <v>0.35</v>
      </c>
      <c r="CK3" s="8">
        <v>0.14499999999999999</v>
      </c>
      <c r="CL3" s="8">
        <v>382.17817867616299</v>
      </c>
      <c r="CM3" s="8">
        <v>15.703896103896099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0.35</v>
      </c>
      <c r="CW3" s="8">
        <v>0</v>
      </c>
      <c r="CX3" s="8">
        <v>0.3</v>
      </c>
      <c r="CY3" s="8">
        <v>111.30816249999999</v>
      </c>
      <c r="CZ3" s="8">
        <v>26.25</v>
      </c>
      <c r="DA3" s="8">
        <v>157.28534999999999</v>
      </c>
      <c r="DB3" s="8">
        <v>55.125</v>
      </c>
      <c r="DC3" s="8">
        <v>163.74285</v>
      </c>
      <c r="DD3" s="8">
        <v>115.5</v>
      </c>
      <c r="DE3" s="8">
        <v>0.35</v>
      </c>
      <c r="DF3" s="8">
        <v>0.2</v>
      </c>
      <c r="DG3" s="8">
        <v>365.77974444909898</v>
      </c>
      <c r="DH3" s="8">
        <v>19.018106514453301</v>
      </c>
      <c r="DI3" s="8">
        <v>300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0.35</v>
      </c>
      <c r="DR3" s="8">
        <v>0</v>
      </c>
      <c r="DS3" s="8">
        <v>2.4</v>
      </c>
      <c r="DT3" s="8">
        <v>117.25525</v>
      </c>
      <c r="DU3" s="8">
        <v>26.25</v>
      </c>
      <c r="DV3" s="8">
        <v>203.01400000000001</v>
      </c>
      <c r="DW3" s="8">
        <v>55.125</v>
      </c>
      <c r="DX3" s="8">
        <v>253.4265</v>
      </c>
      <c r="DY3" s="8">
        <v>115.5</v>
      </c>
      <c r="DZ3" s="9">
        <v>0.51100000000000001</v>
      </c>
      <c r="EA3" s="10">
        <v>0.2</v>
      </c>
      <c r="EB3" s="11">
        <v>132.51783893985726</v>
      </c>
      <c r="EC3" s="10">
        <v>0</v>
      </c>
      <c r="ED3" s="10">
        <v>285.42303771661568</v>
      </c>
      <c r="EE3" s="10">
        <v>14.016666666666667</v>
      </c>
      <c r="EF3" s="10">
        <v>0</v>
      </c>
      <c r="EG3" s="10">
        <v>0</v>
      </c>
      <c r="EH3" s="10" t="s">
        <v>26</v>
      </c>
      <c r="EI3" s="10" t="s">
        <v>27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2">
        <v>37.781276249999998</v>
      </c>
      <c r="EP3" s="12">
        <v>26.25</v>
      </c>
      <c r="EQ3" s="12">
        <v>75.562552499999995</v>
      </c>
      <c r="ER3" s="13">
        <v>52.5</v>
      </c>
      <c r="ES3" s="12">
        <v>151.12510499999999</v>
      </c>
      <c r="ET3" s="12">
        <v>105</v>
      </c>
      <c r="EU3" s="14">
        <v>0.45660000000000001</v>
      </c>
      <c r="EV3" s="15">
        <v>0.15</v>
      </c>
      <c r="EW3" s="14">
        <v>289.50050968399592</v>
      </c>
      <c r="EX3" s="14">
        <v>1.5443934760448521</v>
      </c>
      <c r="EY3" s="14">
        <v>0</v>
      </c>
      <c r="EZ3" s="14">
        <v>15.743333333333332</v>
      </c>
      <c r="FA3" s="16">
        <v>0</v>
      </c>
      <c r="FB3" s="16">
        <v>0</v>
      </c>
      <c r="FC3" s="16" t="s">
        <v>28</v>
      </c>
      <c r="FD3" s="16" t="s">
        <v>23</v>
      </c>
      <c r="FE3" s="16">
        <v>1</v>
      </c>
      <c r="FF3" s="16">
        <v>0</v>
      </c>
      <c r="FG3" s="16">
        <v>0</v>
      </c>
      <c r="FH3" s="16">
        <v>0</v>
      </c>
      <c r="FI3" s="16">
        <v>0</v>
      </c>
      <c r="FJ3" s="14">
        <v>29.396944500000004</v>
      </c>
      <c r="FK3" s="14">
        <v>26.25</v>
      </c>
      <c r="FL3" s="14">
        <v>58.793889000000007</v>
      </c>
      <c r="FM3" s="14">
        <v>52.5</v>
      </c>
      <c r="FN3" s="14">
        <v>117.58777800000001</v>
      </c>
      <c r="FO3" s="17">
        <v>105</v>
      </c>
      <c r="FP3" s="18">
        <v>0.57475999999999994</v>
      </c>
      <c r="FQ3" s="19">
        <v>0.15</v>
      </c>
      <c r="FR3" s="20">
        <v>289.50050968399586</v>
      </c>
      <c r="FS3" s="20">
        <v>3.1754272996334754</v>
      </c>
      <c r="FT3" s="19"/>
      <c r="FU3" s="20">
        <v>38.0093607202855</v>
      </c>
      <c r="FV3" s="19"/>
      <c r="FW3" s="19"/>
      <c r="FX3" s="19" t="s">
        <v>23</v>
      </c>
      <c r="FY3" s="19" t="s">
        <v>23</v>
      </c>
      <c r="FZ3" s="19">
        <v>1</v>
      </c>
      <c r="GA3" s="19"/>
      <c r="GB3" s="19"/>
      <c r="GC3" s="19"/>
      <c r="GD3" s="19"/>
      <c r="GE3" s="20">
        <v>30.330170778565531</v>
      </c>
      <c r="GF3" s="20">
        <v>26.25</v>
      </c>
      <c r="GG3" s="20">
        <v>60.660341557131062</v>
      </c>
      <c r="GH3" s="20">
        <v>52.5</v>
      </c>
      <c r="GI3" s="20">
        <v>121.32068311426212</v>
      </c>
      <c r="GJ3" s="20">
        <v>105</v>
      </c>
      <c r="GK3" s="8">
        <v>0.42270000000000002</v>
      </c>
      <c r="GL3" s="8">
        <v>0.11</v>
      </c>
      <c r="GM3" s="8"/>
      <c r="GN3" s="8"/>
      <c r="GO3" s="8"/>
      <c r="GP3" s="8">
        <v>17.82</v>
      </c>
      <c r="GQ3" s="8"/>
      <c r="GR3" s="8">
        <v>56.065239551478101</v>
      </c>
      <c r="GS3" s="8" t="s">
        <v>29</v>
      </c>
      <c r="GT3" s="8" t="s">
        <v>30</v>
      </c>
      <c r="GU3" s="8">
        <v>1</v>
      </c>
      <c r="GV3" s="8"/>
      <c r="GW3" s="8"/>
      <c r="GX3" s="8"/>
      <c r="GY3" s="8"/>
      <c r="GZ3" s="8">
        <v>11.436106499999999</v>
      </c>
      <c r="HA3" s="8">
        <v>26.25</v>
      </c>
      <c r="HB3" s="8">
        <v>22.872212999999999</v>
      </c>
      <c r="HC3" s="8">
        <v>52.5</v>
      </c>
      <c r="HD3" s="8">
        <v>45.744425999999997</v>
      </c>
      <c r="HE3" s="8">
        <v>105</v>
      </c>
      <c r="HF3" s="21">
        <v>0.55000000000000004</v>
      </c>
      <c r="HG3" s="21">
        <v>0.11</v>
      </c>
      <c r="HH3" s="22">
        <v>0</v>
      </c>
      <c r="HI3" s="22">
        <v>0</v>
      </c>
      <c r="HJ3" s="22">
        <v>0</v>
      </c>
      <c r="HK3" s="22">
        <v>0</v>
      </c>
      <c r="HL3" s="22">
        <v>26.520000000000003</v>
      </c>
      <c r="HM3" s="22">
        <v>54.999999999999993</v>
      </c>
      <c r="HN3" s="22">
        <v>0</v>
      </c>
      <c r="HO3" s="22">
        <v>0</v>
      </c>
      <c r="HP3" s="22">
        <v>1</v>
      </c>
      <c r="HQ3" s="22">
        <v>0.44</v>
      </c>
      <c r="HR3" s="22">
        <v>0.4</v>
      </c>
      <c r="HS3" s="22">
        <v>0.28000000000000003</v>
      </c>
      <c r="HT3" s="22">
        <v>0.24</v>
      </c>
      <c r="HU3" s="22">
        <v>11.997833999999999</v>
      </c>
      <c r="HV3" s="22">
        <v>26.25</v>
      </c>
      <c r="HW3" s="22">
        <v>23.995667999999998</v>
      </c>
      <c r="HX3" s="22">
        <v>52.5</v>
      </c>
      <c r="HY3" s="22">
        <v>47.991335999999997</v>
      </c>
      <c r="HZ3" s="22">
        <v>105</v>
      </c>
    </row>
    <row r="4" spans="1:234" x14ac:dyDescent="0.25">
      <c r="A4" s="6" t="str">
        <f t="shared" si="0"/>
        <v>O57</v>
      </c>
      <c r="B4" s="7">
        <v>5</v>
      </c>
      <c r="C4" s="7">
        <v>7</v>
      </c>
      <c r="D4" s="8">
        <v>0.23</v>
      </c>
      <c r="E4" s="8">
        <v>0.23</v>
      </c>
      <c r="F4" s="8">
        <v>552</v>
      </c>
      <c r="G4" s="8">
        <v>14.26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135.6999375</v>
      </c>
      <c r="T4" s="8">
        <v>30.625</v>
      </c>
      <c r="U4" s="8">
        <v>214.71618749999999</v>
      </c>
      <c r="V4" s="8">
        <v>64.3125</v>
      </c>
      <c r="W4" s="8">
        <v>261.166</v>
      </c>
      <c r="X4" s="8">
        <v>134.75</v>
      </c>
      <c r="Y4" s="8">
        <v>0.20499999999999999</v>
      </c>
      <c r="Z4" s="8">
        <v>0.20499999999999999</v>
      </c>
      <c r="AA4" s="8">
        <v>492</v>
      </c>
      <c r="AB4" s="8">
        <v>15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129.4561875</v>
      </c>
      <c r="AO4" s="8">
        <v>30.625</v>
      </c>
      <c r="AP4" s="8">
        <v>202.3130625</v>
      </c>
      <c r="AQ4" s="8">
        <v>64.3125</v>
      </c>
      <c r="AR4" s="8">
        <v>237.1035</v>
      </c>
      <c r="AS4" s="8">
        <v>134.75</v>
      </c>
      <c r="AT4" s="8">
        <v>0.35</v>
      </c>
      <c r="AU4" s="8">
        <v>0.25</v>
      </c>
      <c r="AV4" s="8">
        <v>439.26136363636402</v>
      </c>
      <c r="AW4" s="8">
        <v>21.2646103896104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0.35</v>
      </c>
      <c r="BG4" s="8">
        <v>0</v>
      </c>
      <c r="BH4" s="8">
        <v>0.6</v>
      </c>
      <c r="BI4" s="8">
        <v>128.19303348214299</v>
      </c>
      <c r="BJ4" s="8">
        <v>30.625</v>
      </c>
      <c r="BK4" s="8">
        <v>193.39624218750001</v>
      </c>
      <c r="BL4" s="8">
        <v>64.3125</v>
      </c>
      <c r="BM4" s="8">
        <v>215.26284375</v>
      </c>
      <c r="BN4" s="8">
        <v>134.75</v>
      </c>
      <c r="BO4" s="8">
        <v>0.35</v>
      </c>
      <c r="BP4" s="8">
        <v>0.13</v>
      </c>
      <c r="BQ4" s="8">
        <v>364.79545454545502</v>
      </c>
      <c r="BR4" s="8">
        <v>17.188741883116901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0.25</v>
      </c>
      <c r="CA4" s="8">
        <v>0.35</v>
      </c>
      <c r="CB4" s="8">
        <v>0.3</v>
      </c>
      <c r="CC4" s="8">
        <v>0.3</v>
      </c>
      <c r="CD4" s="8">
        <v>120.6489</v>
      </c>
      <c r="CE4" s="8">
        <v>30.625</v>
      </c>
      <c r="CF4" s="8">
        <v>179.46764999999999</v>
      </c>
      <c r="CG4" s="8">
        <v>64.3125</v>
      </c>
      <c r="CH4" s="8">
        <v>179.93639999999999</v>
      </c>
      <c r="CI4" s="8">
        <v>134.75</v>
      </c>
      <c r="CJ4" s="8">
        <v>0.4</v>
      </c>
      <c r="CK4" s="8">
        <v>0.14499999999999999</v>
      </c>
      <c r="CL4" s="8">
        <v>389.675527597403</v>
      </c>
      <c r="CM4" s="8">
        <v>16.007399891774899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0.4</v>
      </c>
      <c r="CW4" s="8">
        <v>0</v>
      </c>
      <c r="CX4" s="8">
        <v>0.6</v>
      </c>
      <c r="CY4" s="8">
        <v>124.70385</v>
      </c>
      <c r="CZ4" s="8">
        <v>30.625</v>
      </c>
      <c r="DA4" s="8">
        <v>183.93135000000001</v>
      </c>
      <c r="DB4" s="8">
        <v>64.3125</v>
      </c>
      <c r="DC4" s="8">
        <v>192.12135000000001</v>
      </c>
      <c r="DD4" s="8">
        <v>134.75</v>
      </c>
      <c r="DE4" s="8">
        <v>0.35</v>
      </c>
      <c r="DF4" s="8">
        <v>0.2</v>
      </c>
      <c r="DG4" s="8">
        <v>366.53814935064901</v>
      </c>
      <c r="DH4" s="8">
        <v>21.715553841991301</v>
      </c>
      <c r="DI4" s="8">
        <v>300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0.35</v>
      </c>
      <c r="DR4" s="8">
        <v>0</v>
      </c>
      <c r="DS4" s="8">
        <v>2.4</v>
      </c>
      <c r="DT4" s="8">
        <v>130.65074999999999</v>
      </c>
      <c r="DU4" s="8">
        <v>30.625</v>
      </c>
      <c r="DV4" s="8">
        <v>223.87825000000001</v>
      </c>
      <c r="DW4" s="8">
        <v>64.3125</v>
      </c>
      <c r="DX4" s="8">
        <v>294.22649999999999</v>
      </c>
      <c r="DY4" s="8">
        <v>134.75</v>
      </c>
      <c r="DZ4" s="9">
        <v>0.51039999999999996</v>
      </c>
      <c r="EA4" s="10">
        <v>0.2</v>
      </c>
      <c r="EB4" s="11">
        <v>132.51783893985726</v>
      </c>
      <c r="EC4" s="10">
        <v>0</v>
      </c>
      <c r="ED4" s="10">
        <v>285.42303771661568</v>
      </c>
      <c r="EE4" s="10">
        <v>15.114285714285714</v>
      </c>
      <c r="EF4" s="10">
        <v>0</v>
      </c>
      <c r="EG4" s="10">
        <v>0</v>
      </c>
      <c r="EH4" s="10" t="s">
        <v>31</v>
      </c>
      <c r="EI4" s="10" t="s">
        <v>32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2">
        <v>44.172372499999994</v>
      </c>
      <c r="EP4" s="12">
        <v>30.625</v>
      </c>
      <c r="EQ4" s="12">
        <v>88.344744999999989</v>
      </c>
      <c r="ER4" s="13">
        <v>61.25</v>
      </c>
      <c r="ES4" s="12">
        <v>176.68948999999998</v>
      </c>
      <c r="ET4" s="12">
        <v>122.5</v>
      </c>
      <c r="EU4" s="14">
        <v>0.505</v>
      </c>
      <c r="EV4" s="15">
        <v>0.15</v>
      </c>
      <c r="EW4" s="14">
        <v>289.50050968399592</v>
      </c>
      <c r="EX4" s="14">
        <v>1.5443934760448521</v>
      </c>
      <c r="EY4" s="14">
        <v>0</v>
      </c>
      <c r="EZ4" s="14">
        <v>15.345714285714283</v>
      </c>
      <c r="FA4" s="16">
        <v>0</v>
      </c>
      <c r="FB4" s="16">
        <v>0</v>
      </c>
      <c r="FC4" s="16" t="s">
        <v>33</v>
      </c>
      <c r="FD4" s="16" t="s">
        <v>23</v>
      </c>
      <c r="FE4" s="16">
        <v>1</v>
      </c>
      <c r="FF4" s="16">
        <v>0</v>
      </c>
      <c r="FG4" s="16">
        <v>0</v>
      </c>
      <c r="FH4" s="16">
        <v>0</v>
      </c>
      <c r="FI4" s="16">
        <v>0</v>
      </c>
      <c r="FJ4" s="14">
        <v>34.262304624999999</v>
      </c>
      <c r="FK4" s="14">
        <v>30.625</v>
      </c>
      <c r="FL4" s="14">
        <v>68.524609249999997</v>
      </c>
      <c r="FM4" s="14">
        <v>61.25</v>
      </c>
      <c r="FN4" s="14">
        <v>137.04921849999999</v>
      </c>
      <c r="FO4" s="17">
        <v>122.5</v>
      </c>
      <c r="FP4" s="18">
        <v>0.57475999999999994</v>
      </c>
      <c r="FQ4" s="19">
        <v>0.15</v>
      </c>
      <c r="FR4" s="20">
        <v>289.50050968399586</v>
      </c>
      <c r="FS4" s="20">
        <v>3.1754272996334754</v>
      </c>
      <c r="FT4" s="19"/>
      <c r="FU4" s="20">
        <v>36.928209570031449</v>
      </c>
      <c r="FV4" s="19"/>
      <c r="FW4" s="19"/>
      <c r="FX4" s="19" t="s">
        <v>23</v>
      </c>
      <c r="FY4" s="19" t="s">
        <v>23</v>
      </c>
      <c r="FZ4" s="19">
        <v>1</v>
      </c>
      <c r="GA4" s="19"/>
      <c r="GB4" s="19"/>
      <c r="GC4" s="19"/>
      <c r="GD4" s="19"/>
      <c r="GE4" s="20">
        <v>35.292395929799866</v>
      </c>
      <c r="GF4" s="20">
        <v>30.625</v>
      </c>
      <c r="GG4" s="20">
        <v>70.584791859599733</v>
      </c>
      <c r="GH4" s="20">
        <v>61.25</v>
      </c>
      <c r="GI4" s="20">
        <v>141.16958371919947</v>
      </c>
      <c r="GJ4" s="20">
        <v>122.5</v>
      </c>
      <c r="GK4" s="8">
        <v>0.50800000000000001</v>
      </c>
      <c r="GL4" s="8">
        <v>0.11</v>
      </c>
      <c r="GM4" s="8"/>
      <c r="GN4" s="8"/>
      <c r="GO4" s="8"/>
      <c r="GP4" s="8">
        <v>20.285714285714299</v>
      </c>
      <c r="GQ4" s="8"/>
      <c r="GR4" s="8">
        <v>56.065239551478101</v>
      </c>
      <c r="GS4" s="8" t="s">
        <v>30</v>
      </c>
      <c r="GT4" s="8" t="s">
        <v>34</v>
      </c>
      <c r="GU4" s="8">
        <v>1</v>
      </c>
      <c r="GV4" s="8"/>
      <c r="GW4" s="8"/>
      <c r="GX4" s="8"/>
      <c r="GY4" s="8"/>
      <c r="GZ4" s="8">
        <v>13.553775</v>
      </c>
      <c r="HA4" s="8">
        <v>30.625</v>
      </c>
      <c r="HB4" s="8">
        <v>27.10755</v>
      </c>
      <c r="HC4" s="8">
        <v>61.25</v>
      </c>
      <c r="HD4" s="8">
        <v>54.2151</v>
      </c>
      <c r="HE4" s="8">
        <v>122.5</v>
      </c>
      <c r="HF4" s="21">
        <v>0.59</v>
      </c>
      <c r="HG4" s="21">
        <v>0.11</v>
      </c>
      <c r="HH4" s="22">
        <v>0</v>
      </c>
      <c r="HI4" s="22">
        <v>0</v>
      </c>
      <c r="HJ4" s="22">
        <v>0</v>
      </c>
      <c r="HK4" s="22">
        <v>0</v>
      </c>
      <c r="HL4" s="22">
        <v>31.103999999999999</v>
      </c>
      <c r="HM4" s="22">
        <v>54.999999999999993</v>
      </c>
      <c r="HN4" s="22">
        <v>0</v>
      </c>
      <c r="HO4" s="22">
        <v>0</v>
      </c>
      <c r="HP4" s="22">
        <v>1</v>
      </c>
      <c r="HQ4" s="22">
        <v>0.48</v>
      </c>
      <c r="HR4" s="22">
        <v>0.48</v>
      </c>
      <c r="HS4" s="22">
        <v>0.28000000000000003</v>
      </c>
      <c r="HT4" s="22">
        <v>0.26</v>
      </c>
      <c r="HU4" s="22">
        <v>14.3909521</v>
      </c>
      <c r="HV4" s="22">
        <v>30.625</v>
      </c>
      <c r="HW4" s="22">
        <v>28.7819042</v>
      </c>
      <c r="HX4" s="22">
        <v>61.25</v>
      </c>
      <c r="HY4" s="22">
        <v>57.563808399999999</v>
      </c>
      <c r="HZ4" s="22">
        <v>122.5</v>
      </c>
    </row>
    <row r="5" spans="1:234" x14ac:dyDescent="0.25">
      <c r="A5" s="6" t="str">
        <f t="shared" si="0"/>
        <v>O58</v>
      </c>
      <c r="B5" s="7">
        <v>5</v>
      </c>
      <c r="C5" s="7">
        <v>8</v>
      </c>
      <c r="D5" s="8">
        <v>0.26</v>
      </c>
      <c r="E5" s="8">
        <v>0.26</v>
      </c>
      <c r="F5" s="8">
        <v>624</v>
      </c>
      <c r="G5" s="8">
        <v>16.38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158.46743749999999</v>
      </c>
      <c r="T5" s="8">
        <v>35</v>
      </c>
      <c r="U5" s="8">
        <v>261.6774375</v>
      </c>
      <c r="V5" s="8">
        <v>73.5</v>
      </c>
      <c r="W5" s="8">
        <v>330.19099999999997</v>
      </c>
      <c r="X5" s="8">
        <v>154</v>
      </c>
      <c r="Y5" s="8">
        <v>0.22</v>
      </c>
      <c r="Z5" s="8">
        <v>0.22</v>
      </c>
      <c r="AA5" s="8">
        <v>528</v>
      </c>
      <c r="AB5" s="8">
        <v>15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147.12743750000001</v>
      </c>
      <c r="AO5" s="8">
        <v>35</v>
      </c>
      <c r="AP5" s="8">
        <v>238.99743749999999</v>
      </c>
      <c r="AQ5" s="8">
        <v>73.5</v>
      </c>
      <c r="AR5" s="8">
        <v>286.19099999999997</v>
      </c>
      <c r="AS5" s="8">
        <v>154</v>
      </c>
      <c r="AT5" s="8">
        <v>0.42499999999999999</v>
      </c>
      <c r="AU5" s="8">
        <v>0.25</v>
      </c>
      <c r="AV5" s="8">
        <v>459.74025974026</v>
      </c>
      <c r="AW5" s="8">
        <v>19.385096610706398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0.42499999999999999</v>
      </c>
      <c r="BG5" s="8">
        <v>0</v>
      </c>
      <c r="BH5" s="8">
        <v>0.45</v>
      </c>
      <c r="BI5" s="8">
        <v>144.783280487805</v>
      </c>
      <c r="BJ5" s="8">
        <v>35</v>
      </c>
      <c r="BK5" s="8">
        <v>225.17581097561001</v>
      </c>
      <c r="BL5" s="8">
        <v>73.5</v>
      </c>
      <c r="BM5" s="8">
        <v>250.43473954703799</v>
      </c>
      <c r="BN5" s="8">
        <v>154</v>
      </c>
      <c r="BO5" s="8">
        <v>0.42499999999999999</v>
      </c>
      <c r="BP5" s="8">
        <v>0.13</v>
      </c>
      <c r="BQ5" s="8">
        <v>402.99778270510001</v>
      </c>
      <c r="BR5" s="8">
        <v>21.698004434589802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0.25</v>
      </c>
      <c r="CA5" s="8">
        <v>0.42499999999999999</v>
      </c>
      <c r="CB5" s="8">
        <v>0.3</v>
      </c>
      <c r="CC5" s="8">
        <v>0.3</v>
      </c>
      <c r="CD5" s="8">
        <v>141.40414999999999</v>
      </c>
      <c r="CE5" s="8">
        <v>35</v>
      </c>
      <c r="CF5" s="8">
        <v>220.97040000000001</v>
      </c>
      <c r="CG5" s="8">
        <v>73.5</v>
      </c>
      <c r="CH5" s="8">
        <v>208.0104</v>
      </c>
      <c r="CI5" s="8">
        <v>154</v>
      </c>
      <c r="CJ5" s="8">
        <v>0.5</v>
      </c>
      <c r="CK5" s="8">
        <v>0.14499999999999999</v>
      </c>
      <c r="CL5" s="8">
        <v>403.720284288882</v>
      </c>
      <c r="CM5" s="8">
        <v>16.289974659486901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0.5</v>
      </c>
      <c r="CW5" s="8">
        <v>0</v>
      </c>
      <c r="CX5" s="8">
        <v>0.6</v>
      </c>
      <c r="CY5" s="8">
        <v>139.17335</v>
      </c>
      <c r="CZ5" s="8">
        <v>35</v>
      </c>
      <c r="DA5" s="8">
        <v>212.14335</v>
      </c>
      <c r="DB5" s="8">
        <v>73.5</v>
      </c>
      <c r="DC5" s="8">
        <v>224.12835000000001</v>
      </c>
      <c r="DD5" s="8">
        <v>154</v>
      </c>
      <c r="DE5" s="8">
        <v>0.35</v>
      </c>
      <c r="DF5" s="8">
        <v>0.2</v>
      </c>
      <c r="DG5" s="8">
        <v>374.50229648400398</v>
      </c>
      <c r="DH5" s="8">
        <v>22.303313351282899</v>
      </c>
      <c r="DI5" s="8">
        <v>300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0.35</v>
      </c>
      <c r="DR5" s="8">
        <v>0</v>
      </c>
      <c r="DS5" s="8">
        <v>2.4</v>
      </c>
      <c r="DT5" s="8">
        <v>146.3015</v>
      </c>
      <c r="DU5" s="8">
        <v>35</v>
      </c>
      <c r="DV5" s="8">
        <v>244.56025</v>
      </c>
      <c r="DW5" s="8">
        <v>73.5</v>
      </c>
      <c r="DX5" s="8">
        <v>335.0265</v>
      </c>
      <c r="DY5" s="8">
        <v>154</v>
      </c>
      <c r="DZ5" s="9">
        <v>0.60499999999999998</v>
      </c>
      <c r="EA5" s="10">
        <v>0.25</v>
      </c>
      <c r="EB5" s="11">
        <v>132.51783893985731</v>
      </c>
      <c r="EC5" s="10">
        <v>0</v>
      </c>
      <c r="ED5" s="10">
        <v>346.58511722731902</v>
      </c>
      <c r="EE5" s="10">
        <v>17.175000000000001</v>
      </c>
      <c r="EF5" s="10">
        <v>0</v>
      </c>
      <c r="EG5" s="10">
        <v>0</v>
      </c>
      <c r="EH5" s="10" t="s">
        <v>33</v>
      </c>
      <c r="EI5" s="10" t="s">
        <v>31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2">
        <v>56.684867499999996</v>
      </c>
      <c r="EP5" s="12">
        <v>35</v>
      </c>
      <c r="EQ5" s="12">
        <v>113.36973499999999</v>
      </c>
      <c r="ER5" s="13">
        <v>70</v>
      </c>
      <c r="ES5" s="12">
        <v>226.73946999999998</v>
      </c>
      <c r="ET5" s="12">
        <v>140</v>
      </c>
      <c r="EU5" s="14">
        <v>0.50800000000000001</v>
      </c>
      <c r="EV5" s="15">
        <v>0.15</v>
      </c>
      <c r="EW5" s="14">
        <v>289.50050968399592</v>
      </c>
      <c r="EX5" s="14">
        <v>1.5443934760448521</v>
      </c>
      <c r="EY5" s="14">
        <v>0</v>
      </c>
      <c r="EZ5" s="14">
        <v>16.125</v>
      </c>
      <c r="FA5" s="16">
        <v>0</v>
      </c>
      <c r="FB5" s="16">
        <v>0</v>
      </c>
      <c r="FC5" s="16" t="s">
        <v>35</v>
      </c>
      <c r="FD5" s="16" t="s">
        <v>36</v>
      </c>
      <c r="FE5" s="16">
        <v>1</v>
      </c>
      <c r="FF5" s="16">
        <v>0</v>
      </c>
      <c r="FG5" s="16">
        <v>0</v>
      </c>
      <c r="FH5" s="16">
        <v>0</v>
      </c>
      <c r="FI5" s="16">
        <v>0</v>
      </c>
      <c r="FJ5" s="14">
        <v>39.2333675</v>
      </c>
      <c r="FK5" s="14">
        <v>35</v>
      </c>
      <c r="FL5" s="14">
        <v>78.466735</v>
      </c>
      <c r="FM5" s="14">
        <v>70</v>
      </c>
      <c r="FN5" s="14">
        <v>156.93347</v>
      </c>
      <c r="FO5" s="17">
        <v>140</v>
      </c>
      <c r="FP5" s="18">
        <v>0.57475999999999994</v>
      </c>
      <c r="FQ5" s="19">
        <v>0.15</v>
      </c>
      <c r="FR5" s="20">
        <v>289.50050968399586</v>
      </c>
      <c r="FS5" s="20">
        <v>3.1754272996334754</v>
      </c>
      <c r="FT5" s="19"/>
      <c r="FU5" s="20">
        <v>35.959561434372851</v>
      </c>
      <c r="FV5" s="19"/>
      <c r="FW5" s="19"/>
      <c r="FX5" s="19" t="s">
        <v>23</v>
      </c>
      <c r="FY5" s="19" t="s">
        <v>23</v>
      </c>
      <c r="FZ5" s="19">
        <v>1</v>
      </c>
      <c r="GA5" s="19"/>
      <c r="GB5" s="19"/>
      <c r="GC5" s="19"/>
      <c r="GD5" s="19"/>
      <c r="GE5" s="20">
        <v>40.239142394806024</v>
      </c>
      <c r="GF5" s="20">
        <v>35</v>
      </c>
      <c r="GG5" s="20">
        <v>80.478284789612047</v>
      </c>
      <c r="GH5" s="20">
        <v>70</v>
      </c>
      <c r="GI5" s="20">
        <v>160.95656957922409</v>
      </c>
      <c r="GJ5" s="20">
        <v>140</v>
      </c>
      <c r="GK5" s="8">
        <v>0.51319999999999999</v>
      </c>
      <c r="GL5" s="8">
        <v>0.11</v>
      </c>
      <c r="GM5" s="8"/>
      <c r="GN5" s="8"/>
      <c r="GO5" s="8"/>
      <c r="GP5" s="8">
        <v>22.537500000000001</v>
      </c>
      <c r="GQ5" s="8"/>
      <c r="GR5" s="8">
        <v>56.065239551478101</v>
      </c>
      <c r="GS5" s="8" t="s">
        <v>37</v>
      </c>
      <c r="GT5" s="8" t="s">
        <v>38</v>
      </c>
      <c r="GU5" s="8">
        <v>1</v>
      </c>
      <c r="GV5" s="8"/>
      <c r="GW5" s="8"/>
      <c r="GX5" s="8"/>
      <c r="GY5" s="8"/>
      <c r="GZ5" s="8">
        <v>15.710928750000001</v>
      </c>
      <c r="HA5" s="8">
        <v>35</v>
      </c>
      <c r="HB5" s="8">
        <v>31.421857500000002</v>
      </c>
      <c r="HC5" s="8">
        <v>70</v>
      </c>
      <c r="HD5" s="8">
        <v>62.843715000000003</v>
      </c>
      <c r="HE5" s="8">
        <v>140</v>
      </c>
      <c r="HF5" s="21">
        <v>0.67</v>
      </c>
      <c r="HG5" s="21">
        <v>0.11</v>
      </c>
      <c r="HH5" s="22">
        <v>0</v>
      </c>
      <c r="HI5" s="22">
        <v>0</v>
      </c>
      <c r="HJ5" s="22">
        <v>0</v>
      </c>
      <c r="HK5" s="22">
        <v>0</v>
      </c>
      <c r="HL5" s="22">
        <v>36.414000000000001</v>
      </c>
      <c r="HM5" s="22">
        <v>54.999999999999993</v>
      </c>
      <c r="HN5" s="22">
        <v>0</v>
      </c>
      <c r="HO5" s="22">
        <v>0</v>
      </c>
      <c r="HP5" s="22">
        <v>1</v>
      </c>
      <c r="HQ5" s="22">
        <v>0.52</v>
      </c>
      <c r="HR5" s="22">
        <v>0.56000000000000005</v>
      </c>
      <c r="HS5" s="22">
        <v>0.28000000000000003</v>
      </c>
      <c r="HT5" s="22">
        <v>0.28000000000000003</v>
      </c>
      <c r="HU5" s="22">
        <v>16.967713400000001</v>
      </c>
      <c r="HV5" s="22">
        <v>35</v>
      </c>
      <c r="HW5" s="22">
        <v>33.935426800000002</v>
      </c>
      <c r="HX5" s="22">
        <v>70</v>
      </c>
      <c r="HY5" s="22">
        <v>67.870853600000004</v>
      </c>
      <c r="HZ5" s="22">
        <v>140</v>
      </c>
    </row>
    <row r="6" spans="1:234" x14ac:dyDescent="0.25">
      <c r="A6" s="6" t="str">
        <f t="shared" si="0"/>
        <v>O59</v>
      </c>
      <c r="B6" s="7">
        <v>5</v>
      </c>
      <c r="C6" s="7">
        <v>9</v>
      </c>
      <c r="D6" s="8">
        <v>0.3</v>
      </c>
      <c r="E6" s="8">
        <v>0.3</v>
      </c>
      <c r="F6" s="8">
        <v>720</v>
      </c>
      <c r="G6" s="8">
        <v>17.7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186.43243749999999</v>
      </c>
      <c r="T6" s="8">
        <v>39.375</v>
      </c>
      <c r="U6" s="8">
        <v>319.26993750000003</v>
      </c>
      <c r="V6" s="8">
        <v>82.6875</v>
      </c>
      <c r="W6" s="8">
        <v>419.84100000000001</v>
      </c>
      <c r="X6" s="8">
        <v>173.25</v>
      </c>
      <c r="Y6" s="8">
        <v>0.245</v>
      </c>
      <c r="Z6" s="8">
        <v>0.245</v>
      </c>
      <c r="AA6" s="8">
        <v>588</v>
      </c>
      <c r="AB6" s="8">
        <v>15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168.9836875</v>
      </c>
      <c r="AO6" s="8">
        <v>39.375</v>
      </c>
      <c r="AP6" s="8">
        <v>284.18681249999997</v>
      </c>
      <c r="AQ6" s="8">
        <v>82.6875</v>
      </c>
      <c r="AR6" s="8">
        <v>351.77850000000001</v>
      </c>
      <c r="AS6" s="8">
        <v>173.25</v>
      </c>
      <c r="AT6" s="8">
        <v>0.6</v>
      </c>
      <c r="AU6" s="8">
        <v>0.25</v>
      </c>
      <c r="AV6" s="8">
        <v>457.08498023715401</v>
      </c>
      <c r="AW6" s="8">
        <v>18.190023291925499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0.6</v>
      </c>
      <c r="BG6" s="8">
        <v>0</v>
      </c>
      <c r="BH6" s="8">
        <v>0.3</v>
      </c>
      <c r="BI6" s="8">
        <v>159.52883462732899</v>
      </c>
      <c r="BJ6" s="8">
        <v>39.375</v>
      </c>
      <c r="BK6" s="8">
        <v>253.497497282609</v>
      </c>
      <c r="BL6" s="8">
        <v>82.6875</v>
      </c>
      <c r="BM6" s="8">
        <v>279.56911024844698</v>
      </c>
      <c r="BN6" s="8">
        <v>173.25</v>
      </c>
      <c r="BO6" s="8">
        <v>0.5</v>
      </c>
      <c r="BP6" s="8">
        <v>0.13</v>
      </c>
      <c r="BQ6" s="8">
        <v>422.88650479954799</v>
      </c>
      <c r="BR6" s="8">
        <v>26.506939582156999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0.25</v>
      </c>
      <c r="CA6" s="8">
        <v>0.5</v>
      </c>
      <c r="CB6" s="8">
        <v>0.3</v>
      </c>
      <c r="CC6" s="8">
        <v>0.3</v>
      </c>
      <c r="CD6" s="8">
        <v>158.6344</v>
      </c>
      <c r="CE6" s="8">
        <v>39.375</v>
      </c>
      <c r="CF6" s="8">
        <v>254.50815</v>
      </c>
      <c r="CG6" s="8">
        <v>82.6875</v>
      </c>
      <c r="CH6" s="8">
        <v>237.20939999999999</v>
      </c>
      <c r="CI6" s="8">
        <v>173.25</v>
      </c>
      <c r="CJ6" s="8">
        <v>0.6</v>
      </c>
      <c r="CK6" s="8">
        <v>0.14499999999999999</v>
      </c>
      <c r="CL6" s="8">
        <v>419.59837309429702</v>
      </c>
      <c r="CM6" s="8">
        <v>16.497303783173301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0.6</v>
      </c>
      <c r="CW6" s="8">
        <v>0</v>
      </c>
      <c r="CX6" s="8">
        <v>0.6</v>
      </c>
      <c r="CY6" s="8">
        <v>155.04910000000001</v>
      </c>
      <c r="CZ6" s="8">
        <v>39.375</v>
      </c>
      <c r="DA6" s="8">
        <v>242.46472499999999</v>
      </c>
      <c r="DB6" s="8">
        <v>82.6875</v>
      </c>
      <c r="DC6" s="8">
        <v>257.63535000000002</v>
      </c>
      <c r="DD6" s="8">
        <v>173.25</v>
      </c>
      <c r="DE6" s="8">
        <v>0.35</v>
      </c>
      <c r="DF6" s="8">
        <v>0.2</v>
      </c>
      <c r="DG6" s="8">
        <v>385.04834839073999</v>
      </c>
      <c r="DH6" s="8">
        <v>21.442329263128201</v>
      </c>
      <c r="DI6" s="8">
        <v>300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0.35</v>
      </c>
      <c r="DR6" s="8">
        <v>0</v>
      </c>
      <c r="DS6" s="8">
        <v>2.4</v>
      </c>
      <c r="DT6" s="8">
        <v>163.48525000000001</v>
      </c>
      <c r="DU6" s="8">
        <v>39.375</v>
      </c>
      <c r="DV6" s="8">
        <v>265.18150000000003</v>
      </c>
      <c r="DW6" s="8">
        <v>82.6875</v>
      </c>
      <c r="DX6" s="8">
        <v>375.82650000000001</v>
      </c>
      <c r="DY6" s="8">
        <v>173.25</v>
      </c>
      <c r="DZ6" s="9">
        <v>0.66339999999999999</v>
      </c>
      <c r="EA6" s="10">
        <v>0.3</v>
      </c>
      <c r="EB6" s="11">
        <v>132.51783893985731</v>
      </c>
      <c r="EC6" s="10">
        <v>0</v>
      </c>
      <c r="ED6" s="10">
        <v>397.55351681957183</v>
      </c>
      <c r="EE6" s="10">
        <v>20.875555555555554</v>
      </c>
      <c r="EF6" s="10">
        <v>0</v>
      </c>
      <c r="EG6" s="10">
        <v>0</v>
      </c>
      <c r="EH6" s="10" t="s">
        <v>39</v>
      </c>
      <c r="EI6" s="10" t="s">
        <v>39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2">
        <v>69.803878499999996</v>
      </c>
      <c r="EP6" s="12">
        <v>39.375</v>
      </c>
      <c r="EQ6" s="12">
        <v>139.60775699999999</v>
      </c>
      <c r="ER6" s="13">
        <v>78.75</v>
      </c>
      <c r="ES6" s="12">
        <v>279.21551399999998</v>
      </c>
      <c r="ET6" s="12">
        <v>157.5</v>
      </c>
      <c r="EU6" s="14">
        <v>0.55640000000000001</v>
      </c>
      <c r="EV6" s="15">
        <v>0.15</v>
      </c>
      <c r="EW6" s="14">
        <v>289.50050968399592</v>
      </c>
      <c r="EX6" s="14">
        <v>1.5443934760448521</v>
      </c>
      <c r="EY6" s="14">
        <v>0</v>
      </c>
      <c r="EZ6" s="14">
        <v>15.677777777777777</v>
      </c>
      <c r="FA6" s="16">
        <v>0</v>
      </c>
      <c r="FB6" s="16">
        <v>0</v>
      </c>
      <c r="FC6" s="16" t="s">
        <v>40</v>
      </c>
      <c r="FD6" s="16" t="s">
        <v>36</v>
      </c>
      <c r="FE6" s="16">
        <v>1</v>
      </c>
      <c r="FF6" s="16">
        <v>0</v>
      </c>
      <c r="FG6" s="16">
        <v>0</v>
      </c>
      <c r="FH6" s="16">
        <v>0</v>
      </c>
      <c r="FI6" s="16">
        <v>0</v>
      </c>
      <c r="FJ6" s="14">
        <v>44.088181875000018</v>
      </c>
      <c r="FK6" s="14">
        <v>39.375</v>
      </c>
      <c r="FL6" s="14">
        <v>88.176363750000036</v>
      </c>
      <c r="FM6" s="14">
        <v>78.75</v>
      </c>
      <c r="FN6" s="14">
        <v>176.35272750000007</v>
      </c>
      <c r="FO6" s="17">
        <v>157.5</v>
      </c>
      <c r="FP6" s="18">
        <v>0.57475999999999994</v>
      </c>
      <c r="FQ6" s="19">
        <v>0.15</v>
      </c>
      <c r="FR6" s="20">
        <v>289.50050968399586</v>
      </c>
      <c r="FS6" s="20">
        <v>3.1754272996334754</v>
      </c>
      <c r="FT6" s="19"/>
      <c r="FU6" s="20">
        <v>35.346421571498887</v>
      </c>
      <c r="FV6" s="19"/>
      <c r="FW6" s="19"/>
      <c r="FX6" s="19" t="s">
        <v>23</v>
      </c>
      <c r="FY6" s="19" t="s">
        <v>23</v>
      </c>
      <c r="FZ6" s="19">
        <v>1</v>
      </c>
      <c r="GA6" s="19"/>
      <c r="GB6" s="19"/>
      <c r="GC6" s="19"/>
      <c r="GD6" s="19"/>
      <c r="GE6" s="20">
        <v>45.201367546040345</v>
      </c>
      <c r="GF6" s="20">
        <v>39.375</v>
      </c>
      <c r="GG6" s="20">
        <v>90.40273509208069</v>
      </c>
      <c r="GH6" s="20">
        <v>78.75</v>
      </c>
      <c r="GI6" s="20">
        <v>180.80547018416138</v>
      </c>
      <c r="GJ6" s="20">
        <v>157.5</v>
      </c>
      <c r="GK6" s="8">
        <v>0.56459999999999999</v>
      </c>
      <c r="GL6" s="8">
        <v>0.11</v>
      </c>
      <c r="GM6" s="8"/>
      <c r="GN6" s="8"/>
      <c r="GO6" s="8"/>
      <c r="GP6" s="8">
        <v>28.253333333333298</v>
      </c>
      <c r="GQ6" s="8"/>
      <c r="GR6" s="8">
        <v>56.065239551478101</v>
      </c>
      <c r="GS6" s="8" t="s">
        <v>34</v>
      </c>
      <c r="GT6" s="8" t="s">
        <v>41</v>
      </c>
      <c r="GU6" s="8">
        <v>1</v>
      </c>
      <c r="GV6" s="8"/>
      <c r="GW6" s="8"/>
      <c r="GX6" s="8"/>
      <c r="GY6" s="8"/>
      <c r="GZ6" s="8">
        <v>18.305608500000002</v>
      </c>
      <c r="HA6" s="8">
        <v>39.375</v>
      </c>
      <c r="HB6" s="8">
        <v>36.611217000000003</v>
      </c>
      <c r="HC6" s="8">
        <v>78.75</v>
      </c>
      <c r="HD6" s="8">
        <v>73.222434000000007</v>
      </c>
      <c r="HE6" s="8">
        <v>157.5</v>
      </c>
      <c r="HF6" s="21">
        <v>0.75</v>
      </c>
      <c r="HG6" s="21">
        <v>0.11</v>
      </c>
      <c r="HH6" s="22">
        <v>0</v>
      </c>
      <c r="HI6" s="22">
        <v>0</v>
      </c>
      <c r="HJ6" s="22">
        <v>0</v>
      </c>
      <c r="HK6" s="22">
        <v>0</v>
      </c>
      <c r="HL6" s="22">
        <v>42.400000000000006</v>
      </c>
      <c r="HM6" s="22">
        <v>54.999999999999993</v>
      </c>
      <c r="HN6" s="22">
        <v>0</v>
      </c>
      <c r="HO6" s="22">
        <v>0</v>
      </c>
      <c r="HP6" s="22">
        <v>1</v>
      </c>
      <c r="HQ6" s="22">
        <v>0.56000000000000005</v>
      </c>
      <c r="HR6" s="22">
        <v>0.64</v>
      </c>
      <c r="HS6" s="22">
        <v>0.28000000000000003</v>
      </c>
      <c r="HT6" s="22">
        <v>0.3</v>
      </c>
      <c r="HU6" s="22">
        <v>19.7493075</v>
      </c>
      <c r="HV6" s="22">
        <v>39.375</v>
      </c>
      <c r="HW6" s="22">
        <v>39.498615000000001</v>
      </c>
      <c r="HX6" s="22">
        <v>78.75</v>
      </c>
      <c r="HY6" s="22">
        <v>78.997230000000002</v>
      </c>
      <c r="HZ6" s="22">
        <v>157.5</v>
      </c>
    </row>
    <row r="7" spans="1:234" x14ac:dyDescent="0.25">
      <c r="A7" s="6" t="str">
        <f t="shared" si="0"/>
        <v>O510</v>
      </c>
      <c r="B7" s="7">
        <v>5</v>
      </c>
      <c r="C7" s="7">
        <v>10</v>
      </c>
      <c r="D7" s="8">
        <v>0.36</v>
      </c>
      <c r="E7" s="8">
        <v>0.36</v>
      </c>
      <c r="F7" s="8">
        <v>864</v>
      </c>
      <c r="G7" s="8">
        <v>19.079999999999998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224.11743749999999</v>
      </c>
      <c r="T7" s="8">
        <v>43.75</v>
      </c>
      <c r="U7" s="8">
        <v>396.70743750000003</v>
      </c>
      <c r="V7" s="8">
        <v>91.875</v>
      </c>
      <c r="W7" s="8">
        <v>547.99099999999999</v>
      </c>
      <c r="X7" s="8">
        <v>192.5</v>
      </c>
      <c r="Y7" s="8">
        <v>0.28000000000000003</v>
      </c>
      <c r="Z7" s="8">
        <v>0.28000000000000003</v>
      </c>
      <c r="AA7" s="8">
        <v>672</v>
      </c>
      <c r="AB7" s="8">
        <v>15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196.03743750000001</v>
      </c>
      <c r="AO7" s="8">
        <v>43.75</v>
      </c>
      <c r="AP7" s="8">
        <v>340.00743749999998</v>
      </c>
      <c r="AQ7" s="8">
        <v>91.875</v>
      </c>
      <c r="AR7" s="8">
        <v>437.99099999999999</v>
      </c>
      <c r="AS7" s="8">
        <v>192.5</v>
      </c>
      <c r="AT7" s="8">
        <v>0.6</v>
      </c>
      <c r="AU7" s="8">
        <v>0.25</v>
      </c>
      <c r="AV7" s="8">
        <v>487.46347402597399</v>
      </c>
      <c r="AW7" s="8">
        <v>20.277191558441601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0.6</v>
      </c>
      <c r="BG7" s="8">
        <v>0</v>
      </c>
      <c r="BH7" s="8">
        <v>0.45</v>
      </c>
      <c r="BI7" s="8">
        <v>176.371369222689</v>
      </c>
      <c r="BJ7" s="8">
        <v>43.75</v>
      </c>
      <c r="BK7" s="8">
        <v>286.30364338235302</v>
      </c>
      <c r="BL7" s="8">
        <v>91.875</v>
      </c>
      <c r="BM7" s="8">
        <v>325.42437605041999</v>
      </c>
      <c r="BN7" s="8">
        <v>192.5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0.7</v>
      </c>
      <c r="CK7" s="8">
        <v>0.14499999999999999</v>
      </c>
      <c r="CL7" s="8">
        <v>433.85709511077198</v>
      </c>
      <c r="CM7" s="8">
        <v>16.488655462184902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0.7</v>
      </c>
      <c r="CW7" s="8">
        <v>0</v>
      </c>
      <c r="CX7" s="8">
        <v>0.6</v>
      </c>
      <c r="CY7" s="8">
        <v>170.43266249999999</v>
      </c>
      <c r="CZ7" s="8">
        <v>43.75</v>
      </c>
      <c r="DA7" s="8">
        <v>272.50484999999998</v>
      </c>
      <c r="DB7" s="8">
        <v>91.875</v>
      </c>
      <c r="DC7" s="8">
        <v>292.64235000000002</v>
      </c>
      <c r="DD7" s="8">
        <v>192.5</v>
      </c>
      <c r="DE7" s="8">
        <v>0.35</v>
      </c>
      <c r="DF7" s="8">
        <v>0.2</v>
      </c>
      <c r="DG7" s="8">
        <v>395.81837280366699</v>
      </c>
      <c r="DH7" s="8">
        <v>20.3680036287242</v>
      </c>
      <c r="DI7" s="8">
        <v>300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0.35</v>
      </c>
      <c r="DR7" s="8">
        <v>0</v>
      </c>
      <c r="DS7" s="8">
        <v>2.4</v>
      </c>
      <c r="DT7" s="8">
        <v>181.60650000000001</v>
      </c>
      <c r="DU7" s="8">
        <v>43.75</v>
      </c>
      <c r="DV7" s="8">
        <v>285.80275</v>
      </c>
      <c r="DW7" s="8">
        <v>91.875</v>
      </c>
      <c r="DX7" s="8">
        <v>416.62650000000002</v>
      </c>
      <c r="DY7" s="8">
        <v>192.5</v>
      </c>
      <c r="DZ7" s="9">
        <v>0.71720000000000006</v>
      </c>
      <c r="EA7" s="10">
        <v>0.3</v>
      </c>
      <c r="EB7" s="11">
        <v>132.51783893985731</v>
      </c>
      <c r="EC7" s="10">
        <v>0</v>
      </c>
      <c r="ED7" s="10">
        <v>397.55351681957183</v>
      </c>
      <c r="EE7" s="10">
        <v>23.77</v>
      </c>
      <c r="EF7" s="10">
        <v>0</v>
      </c>
      <c r="EG7" s="10">
        <v>0</v>
      </c>
      <c r="EH7" s="10" t="s">
        <v>39</v>
      </c>
      <c r="EI7" s="10" t="s">
        <v>42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2">
        <v>77.914796249999995</v>
      </c>
      <c r="EP7" s="12">
        <v>43.75</v>
      </c>
      <c r="EQ7" s="12">
        <v>155.82959249999999</v>
      </c>
      <c r="ER7" s="13">
        <v>87.5</v>
      </c>
      <c r="ES7" s="12">
        <v>311.65918499999998</v>
      </c>
      <c r="ET7" s="12">
        <v>175</v>
      </c>
      <c r="EU7" s="14">
        <v>0.60460000000000003</v>
      </c>
      <c r="EV7" s="15">
        <v>0.15</v>
      </c>
      <c r="EW7" s="14">
        <v>289.50050968399592</v>
      </c>
      <c r="EX7" s="14">
        <v>1.5443934760448521</v>
      </c>
      <c r="EY7" s="14">
        <v>0</v>
      </c>
      <c r="EZ7" s="14">
        <v>16.8</v>
      </c>
      <c r="FA7" s="16">
        <v>0</v>
      </c>
      <c r="FB7" s="16">
        <v>0</v>
      </c>
      <c r="FC7" s="16" t="s">
        <v>41</v>
      </c>
      <c r="FD7" s="16" t="s">
        <v>43</v>
      </c>
      <c r="FE7" s="16">
        <v>1</v>
      </c>
      <c r="FF7" s="16">
        <v>0</v>
      </c>
      <c r="FG7" s="16">
        <v>0</v>
      </c>
      <c r="FH7" s="16">
        <v>0</v>
      </c>
      <c r="FI7" s="16">
        <v>0</v>
      </c>
      <c r="FJ7" s="14">
        <v>49.124481250000009</v>
      </c>
      <c r="FK7" s="14">
        <v>43.75</v>
      </c>
      <c r="FL7" s="14">
        <v>98.248962500000019</v>
      </c>
      <c r="FM7" s="14">
        <v>87.5</v>
      </c>
      <c r="FN7" s="14">
        <v>196.49792500000004</v>
      </c>
      <c r="FO7" s="17">
        <v>175</v>
      </c>
      <c r="FP7" s="18">
        <v>0.64393371008606481</v>
      </c>
      <c r="FQ7" s="19">
        <v>0.15</v>
      </c>
      <c r="FR7" s="20">
        <v>289.50050968399586</v>
      </c>
      <c r="FS7" s="20">
        <v>3.1754272996334754</v>
      </c>
      <c r="FT7" s="19"/>
      <c r="FU7" s="20">
        <v>39.900400438168191</v>
      </c>
      <c r="FV7" s="19"/>
      <c r="FW7" s="19"/>
      <c r="FX7" s="19" t="s">
        <v>36</v>
      </c>
      <c r="FY7" s="19" t="s">
        <v>33</v>
      </c>
      <c r="FZ7" s="19">
        <v>1</v>
      </c>
      <c r="GA7" s="19"/>
      <c r="GB7" s="19"/>
      <c r="GC7" s="19"/>
      <c r="GD7" s="19"/>
      <c r="GE7" s="20">
        <v>50.782173376347927</v>
      </c>
      <c r="GF7" s="20">
        <v>43.75</v>
      </c>
      <c r="GG7" s="20">
        <v>101.56434675269585</v>
      </c>
      <c r="GH7" s="20">
        <v>87.5</v>
      </c>
      <c r="GI7" s="20">
        <v>203.12869350539171</v>
      </c>
      <c r="GJ7" s="20">
        <v>175</v>
      </c>
      <c r="GK7" s="8">
        <v>0.6391</v>
      </c>
      <c r="GL7" s="8">
        <v>0.11</v>
      </c>
      <c r="GM7" s="8"/>
      <c r="GN7" s="8"/>
      <c r="GO7" s="8"/>
      <c r="GP7" s="8">
        <v>33.78</v>
      </c>
      <c r="GQ7" s="8"/>
      <c r="GR7" s="8">
        <v>56.065239551478101</v>
      </c>
      <c r="GS7" s="8" t="s">
        <v>34</v>
      </c>
      <c r="GT7" s="8" t="s">
        <v>44</v>
      </c>
      <c r="GU7" s="8">
        <v>1</v>
      </c>
      <c r="GV7" s="8"/>
      <c r="GW7" s="8"/>
      <c r="GX7" s="8"/>
      <c r="GY7" s="8"/>
      <c r="GZ7" s="8">
        <v>21.017272500000001</v>
      </c>
      <c r="HA7" s="8">
        <v>43.75</v>
      </c>
      <c r="HB7" s="8">
        <v>42.034545000000001</v>
      </c>
      <c r="HC7" s="8">
        <v>87.5</v>
      </c>
      <c r="HD7" s="8">
        <v>84.069090000000003</v>
      </c>
      <c r="HE7" s="8">
        <v>175</v>
      </c>
      <c r="HF7" s="21">
        <v>0.87</v>
      </c>
      <c r="HG7" s="21">
        <v>0.11</v>
      </c>
      <c r="HH7" s="22">
        <v>0</v>
      </c>
      <c r="HI7" s="22">
        <v>0</v>
      </c>
      <c r="HJ7" s="22">
        <v>0</v>
      </c>
      <c r="HK7" s="22">
        <v>0</v>
      </c>
      <c r="HL7" s="22">
        <v>45.864000000000004</v>
      </c>
      <c r="HM7" s="22">
        <v>54.999999999999993</v>
      </c>
      <c r="HN7" s="22">
        <v>0</v>
      </c>
      <c r="HO7" s="22">
        <v>0</v>
      </c>
      <c r="HP7" s="22">
        <v>1</v>
      </c>
      <c r="HQ7" s="22">
        <v>0.56000000000000005</v>
      </c>
      <c r="HR7" s="22">
        <v>0.76</v>
      </c>
      <c r="HS7" s="22">
        <v>0.3</v>
      </c>
      <c r="HT7" s="22">
        <v>0.28000000000000003</v>
      </c>
      <c r="HU7" s="22">
        <v>22.368448000000001</v>
      </c>
      <c r="HV7" s="22">
        <v>43.75</v>
      </c>
      <c r="HW7" s="22">
        <v>44.736896000000002</v>
      </c>
      <c r="HX7" s="22">
        <v>87.5</v>
      </c>
      <c r="HY7" s="22">
        <v>89.473792000000003</v>
      </c>
      <c r="HZ7" s="22">
        <v>175</v>
      </c>
    </row>
    <row r="8" spans="1:234" x14ac:dyDescent="0.25">
      <c r="A8" s="6" t="str">
        <f t="shared" si="0"/>
        <v>O511</v>
      </c>
      <c r="B8" s="7">
        <v>5</v>
      </c>
      <c r="C8" s="7">
        <v>11</v>
      </c>
      <c r="D8" s="8">
        <v>0.40500000000000003</v>
      </c>
      <c r="E8" s="8">
        <v>0.40500000000000003</v>
      </c>
      <c r="F8" s="8">
        <v>972</v>
      </c>
      <c r="G8" s="8">
        <v>21.06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260.0811875</v>
      </c>
      <c r="T8" s="8">
        <v>48.125</v>
      </c>
      <c r="U8" s="8">
        <v>470.95556249999998</v>
      </c>
      <c r="V8" s="8">
        <v>101.0625</v>
      </c>
      <c r="W8" s="8">
        <v>669.95349999999996</v>
      </c>
      <c r="X8" s="8">
        <v>211.75</v>
      </c>
      <c r="Y8" s="8">
        <v>0.315</v>
      </c>
      <c r="Z8" s="8">
        <v>0.315</v>
      </c>
      <c r="AA8" s="8">
        <v>756</v>
      </c>
      <c r="AB8" s="8">
        <v>18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225.4536875</v>
      </c>
      <c r="AO8" s="8">
        <v>48.125</v>
      </c>
      <c r="AP8" s="8">
        <v>400.78931249999999</v>
      </c>
      <c r="AQ8" s="8">
        <v>101.0625</v>
      </c>
      <c r="AR8" s="8">
        <v>533.82849999999996</v>
      </c>
      <c r="AS8" s="8">
        <v>211.75</v>
      </c>
      <c r="AT8" s="8">
        <v>0.82499999999999996</v>
      </c>
      <c r="AU8" s="8">
        <v>0.25</v>
      </c>
      <c r="AV8" s="8">
        <v>496.67128072819997</v>
      </c>
      <c r="AW8" s="8">
        <v>18.668341981678999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0.82499999999999996</v>
      </c>
      <c r="BG8" s="8">
        <v>0</v>
      </c>
      <c r="BH8" s="8">
        <v>0.3</v>
      </c>
      <c r="BI8" s="8">
        <v>194.21177455357099</v>
      </c>
      <c r="BJ8" s="8">
        <v>48.125</v>
      </c>
      <c r="BK8" s="8">
        <v>320.95839843750002</v>
      </c>
      <c r="BL8" s="8">
        <v>101.0625</v>
      </c>
      <c r="BM8" s="8">
        <v>363.05457589285697</v>
      </c>
      <c r="BN8" s="8">
        <v>211.75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0.8</v>
      </c>
      <c r="CK8" s="8">
        <v>0.14499999999999999</v>
      </c>
      <c r="CL8" s="8">
        <v>449.89664019016698</v>
      </c>
      <c r="CM8" s="8">
        <v>16.403194573283901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0.8</v>
      </c>
      <c r="CW8" s="8">
        <v>0</v>
      </c>
      <c r="CX8" s="8">
        <v>0.6</v>
      </c>
      <c r="CY8" s="8">
        <v>187.3631</v>
      </c>
      <c r="CZ8" s="8">
        <v>48.125</v>
      </c>
      <c r="DA8" s="8">
        <v>304.93560000000002</v>
      </c>
      <c r="DB8" s="8">
        <v>101.0625</v>
      </c>
      <c r="DC8" s="8">
        <v>329.14935000000003</v>
      </c>
      <c r="DD8" s="8">
        <v>211.75</v>
      </c>
      <c r="DE8" s="8">
        <v>0.375</v>
      </c>
      <c r="DF8" s="8">
        <v>0.2</v>
      </c>
      <c r="DG8" s="8">
        <v>430.035076530612</v>
      </c>
      <c r="DH8" s="8">
        <v>20.952474547773701</v>
      </c>
      <c r="DI8" s="8">
        <v>300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0.375</v>
      </c>
      <c r="DR8" s="8">
        <v>0</v>
      </c>
      <c r="DS8" s="8">
        <v>2.4</v>
      </c>
      <c r="DT8" s="8">
        <v>202.60624999999999</v>
      </c>
      <c r="DU8" s="8">
        <v>48.125</v>
      </c>
      <c r="DV8" s="8">
        <v>314.55250000000001</v>
      </c>
      <c r="DW8" s="8">
        <v>101.0625</v>
      </c>
      <c r="DX8" s="8">
        <v>473.86574999999999</v>
      </c>
      <c r="DY8" s="8">
        <v>211.75</v>
      </c>
      <c r="DZ8" s="9">
        <v>0.81720000000000004</v>
      </c>
      <c r="EA8" s="10">
        <v>0.35</v>
      </c>
      <c r="EB8" s="11">
        <v>132.51783893985731</v>
      </c>
      <c r="EC8" s="10">
        <v>0</v>
      </c>
      <c r="ED8" s="10">
        <v>458.71559633027522</v>
      </c>
      <c r="EE8" s="10">
        <v>26.405454545454546</v>
      </c>
      <c r="EF8" s="10">
        <v>0</v>
      </c>
      <c r="EG8" s="10">
        <v>0</v>
      </c>
      <c r="EH8" s="10" t="s">
        <v>45</v>
      </c>
      <c r="EI8" s="10" t="s">
        <v>46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2">
        <v>94.311765750000006</v>
      </c>
      <c r="EP8" s="12">
        <v>48.125</v>
      </c>
      <c r="EQ8" s="12">
        <v>188.62353150000001</v>
      </c>
      <c r="ER8" s="13">
        <v>96.25</v>
      </c>
      <c r="ES8" s="12">
        <v>377.24706300000003</v>
      </c>
      <c r="ET8" s="12">
        <v>192.5</v>
      </c>
      <c r="EU8" s="14">
        <v>0.60799999999999998</v>
      </c>
      <c r="EV8" s="15">
        <v>0.15</v>
      </c>
      <c r="EW8" s="14">
        <v>289.50050968399592</v>
      </c>
      <c r="EX8" s="14">
        <v>1.5443934760448521</v>
      </c>
      <c r="EY8" s="14">
        <v>0</v>
      </c>
      <c r="EZ8" s="14">
        <v>16.569090909090907</v>
      </c>
      <c r="FA8" s="16">
        <v>0</v>
      </c>
      <c r="FB8" s="16">
        <v>0</v>
      </c>
      <c r="FC8" s="16" t="s">
        <v>47</v>
      </c>
      <c r="FD8" s="16" t="s">
        <v>48</v>
      </c>
      <c r="FE8" s="16">
        <v>1</v>
      </c>
      <c r="FF8" s="16">
        <v>0</v>
      </c>
      <c r="FG8" s="16">
        <v>0</v>
      </c>
      <c r="FH8" s="16">
        <v>0</v>
      </c>
      <c r="FI8" s="16">
        <v>0</v>
      </c>
      <c r="FJ8" s="14">
        <v>54.005782624999995</v>
      </c>
      <c r="FK8" s="14">
        <v>48.125</v>
      </c>
      <c r="FL8" s="14">
        <v>108.01156524999999</v>
      </c>
      <c r="FM8" s="14">
        <v>96.25</v>
      </c>
      <c r="FN8" s="14">
        <v>216.02313049999998</v>
      </c>
      <c r="FO8" s="17">
        <v>192.5</v>
      </c>
      <c r="FP8" s="18">
        <v>0.78455946703562329</v>
      </c>
      <c r="FQ8" s="19">
        <v>0.15</v>
      </c>
      <c r="FR8" s="20">
        <v>289.50050968399586</v>
      </c>
      <c r="FS8" s="20">
        <v>3.1754272996334754</v>
      </c>
      <c r="FT8" s="19"/>
      <c r="FU8" s="20">
        <v>39.90143044157201</v>
      </c>
      <c r="FV8" s="19"/>
      <c r="FW8" s="19"/>
      <c r="FX8" s="19" t="s">
        <v>36</v>
      </c>
      <c r="FY8" s="19" t="s">
        <v>48</v>
      </c>
      <c r="FZ8" s="19">
        <v>1</v>
      </c>
      <c r="GA8" s="19"/>
      <c r="GB8" s="19"/>
      <c r="GC8" s="19"/>
      <c r="GD8" s="19"/>
      <c r="GE8" s="20">
        <v>55.860529648566846</v>
      </c>
      <c r="GF8" s="20">
        <v>48.125</v>
      </c>
      <c r="GG8" s="20">
        <v>111.72105929713369</v>
      </c>
      <c r="GH8" s="20">
        <v>96.25</v>
      </c>
      <c r="GI8" s="20">
        <v>223.44211859426738</v>
      </c>
      <c r="GJ8" s="20">
        <v>192.5</v>
      </c>
      <c r="GK8" s="8">
        <v>0.71299999999999997</v>
      </c>
      <c r="GL8" s="8">
        <v>0.11</v>
      </c>
      <c r="GM8" s="8"/>
      <c r="GN8" s="8"/>
      <c r="GO8" s="8"/>
      <c r="GP8" s="8">
        <v>40.970909090909103</v>
      </c>
      <c r="GQ8" s="8"/>
      <c r="GR8" s="8">
        <v>56.065239551478101</v>
      </c>
      <c r="GS8" s="8" t="s">
        <v>36</v>
      </c>
      <c r="GT8" s="8" t="s">
        <v>49</v>
      </c>
      <c r="GU8" s="8">
        <v>1</v>
      </c>
      <c r="GV8" s="8"/>
      <c r="GW8" s="8"/>
      <c r="GX8" s="8"/>
      <c r="GY8" s="8"/>
      <c r="GZ8" s="8">
        <v>24.088963499999998</v>
      </c>
      <c r="HA8" s="8">
        <v>48.125</v>
      </c>
      <c r="HB8" s="8">
        <v>48.177926999999997</v>
      </c>
      <c r="HC8" s="8">
        <v>96.25</v>
      </c>
      <c r="HD8" s="8">
        <v>96.355853999999994</v>
      </c>
      <c r="HE8" s="8">
        <v>192.5</v>
      </c>
      <c r="HF8" s="21">
        <v>0.95</v>
      </c>
      <c r="HG8" s="21">
        <v>0.11</v>
      </c>
      <c r="HH8" s="22">
        <v>0</v>
      </c>
      <c r="HI8" s="22">
        <v>0</v>
      </c>
      <c r="HJ8" s="22">
        <v>0</v>
      </c>
      <c r="HK8" s="22">
        <v>0</v>
      </c>
      <c r="HL8" s="22">
        <v>52.723636363636373</v>
      </c>
      <c r="HM8" s="22">
        <v>54.999999999999993</v>
      </c>
      <c r="HN8" s="22">
        <v>0</v>
      </c>
      <c r="HO8" s="22">
        <v>0</v>
      </c>
      <c r="HP8" s="22">
        <v>1</v>
      </c>
      <c r="HQ8" s="22">
        <v>0.6</v>
      </c>
      <c r="HR8" s="22">
        <v>0.84</v>
      </c>
      <c r="HS8" s="22">
        <v>0.3</v>
      </c>
      <c r="HT8" s="22">
        <v>0.3</v>
      </c>
      <c r="HU8" s="22">
        <v>25.530572000000003</v>
      </c>
      <c r="HV8" s="22">
        <v>48.125</v>
      </c>
      <c r="HW8" s="22">
        <v>51.061144000000006</v>
      </c>
      <c r="HX8" s="22">
        <v>96.25</v>
      </c>
      <c r="HY8" s="22">
        <v>102.12228800000001</v>
      </c>
      <c r="HZ8" s="22">
        <v>192.5</v>
      </c>
    </row>
    <row r="9" spans="1:234" x14ac:dyDescent="0.25">
      <c r="A9" s="6" t="str">
        <f t="shared" si="0"/>
        <v>O512</v>
      </c>
      <c r="B9" s="7">
        <v>5</v>
      </c>
      <c r="C9" s="7">
        <v>12</v>
      </c>
      <c r="D9" s="8">
        <v>0.47</v>
      </c>
      <c r="E9" s="8">
        <v>0.47</v>
      </c>
      <c r="F9" s="8">
        <v>1128</v>
      </c>
      <c r="G9" s="8">
        <v>23.5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307.45243749999997</v>
      </c>
      <c r="T9" s="8">
        <v>52.5</v>
      </c>
      <c r="U9" s="8">
        <v>568.59243749999996</v>
      </c>
      <c r="V9" s="8">
        <v>110.25</v>
      </c>
      <c r="W9" s="8">
        <v>837.29100000000005</v>
      </c>
      <c r="X9" s="8">
        <v>231</v>
      </c>
      <c r="Y9" s="8">
        <v>0.34499999999999997</v>
      </c>
      <c r="Z9" s="8">
        <v>0.34499999999999997</v>
      </c>
      <c r="AA9" s="8">
        <v>828</v>
      </c>
      <c r="AB9" s="8">
        <v>18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255.1399375</v>
      </c>
      <c r="AO9" s="8">
        <v>52.5</v>
      </c>
      <c r="AP9" s="8">
        <v>462.27993750000002</v>
      </c>
      <c r="AQ9" s="8">
        <v>110.25</v>
      </c>
      <c r="AR9" s="8">
        <v>631.04100000000005</v>
      </c>
      <c r="AS9" s="8">
        <v>231</v>
      </c>
      <c r="AT9" s="8">
        <v>0.97499999999999998</v>
      </c>
      <c r="AU9" s="8">
        <v>0.25</v>
      </c>
      <c r="AV9" s="8">
        <v>501.01940068128602</v>
      </c>
      <c r="AW9" s="8">
        <v>18.607994464551801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0.97499999999999998</v>
      </c>
      <c r="BG9" s="8">
        <v>0</v>
      </c>
      <c r="BH9" s="8">
        <v>0.3</v>
      </c>
      <c r="BI9" s="8">
        <v>209.449836943794</v>
      </c>
      <c r="BJ9" s="8">
        <v>52.5</v>
      </c>
      <c r="BK9" s="8">
        <v>350.866954918033</v>
      </c>
      <c r="BL9" s="8">
        <v>110.25</v>
      </c>
      <c r="BM9" s="8">
        <v>402.14693149882902</v>
      </c>
      <c r="BN9" s="8">
        <v>231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0.95</v>
      </c>
      <c r="CK9" s="8">
        <v>0.14499999999999999</v>
      </c>
      <c r="CL9" s="8">
        <v>470.66463966361499</v>
      </c>
      <c r="CM9" s="8">
        <v>16.796082605918699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0.95</v>
      </c>
      <c r="CW9" s="8">
        <v>0</v>
      </c>
      <c r="CX9" s="8">
        <v>0.6</v>
      </c>
      <c r="CY9" s="8">
        <v>204.73453749999999</v>
      </c>
      <c r="CZ9" s="8">
        <v>52.5</v>
      </c>
      <c r="DA9" s="8">
        <v>338.36984999999999</v>
      </c>
      <c r="DB9" s="8">
        <v>110.25</v>
      </c>
      <c r="DC9" s="8">
        <v>371.53485000000001</v>
      </c>
      <c r="DD9" s="8">
        <v>231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9">
        <v>0.84199999999999997</v>
      </c>
      <c r="EA9" s="10">
        <v>0.35</v>
      </c>
      <c r="EB9" s="11">
        <v>132.51783893985731</v>
      </c>
      <c r="EC9" s="10">
        <v>0</v>
      </c>
      <c r="ED9" s="10">
        <v>458.71559633027522</v>
      </c>
      <c r="EE9" s="10">
        <v>38.463333333333338</v>
      </c>
      <c r="EF9" s="10">
        <v>0</v>
      </c>
      <c r="EG9" s="10">
        <v>0</v>
      </c>
      <c r="EH9" s="10" t="s">
        <v>45</v>
      </c>
      <c r="EI9" s="10" t="s">
        <v>50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2">
        <v>104.6598795</v>
      </c>
      <c r="EP9" s="12">
        <v>52.5</v>
      </c>
      <c r="EQ9" s="12">
        <v>209.319759</v>
      </c>
      <c r="ER9" s="13">
        <v>105</v>
      </c>
      <c r="ES9" s="12">
        <v>418.63951800000001</v>
      </c>
      <c r="ET9" s="12">
        <v>210</v>
      </c>
      <c r="EU9" s="14">
        <v>0.60799999999999998</v>
      </c>
      <c r="EV9" s="15">
        <v>0.15</v>
      </c>
      <c r="EW9" s="14">
        <v>289.50050968399592</v>
      </c>
      <c r="EX9" s="14">
        <v>1.5443934760448521</v>
      </c>
      <c r="EY9" s="14">
        <v>0</v>
      </c>
      <c r="EZ9" s="14">
        <v>16.059999999999999</v>
      </c>
      <c r="FA9" s="16">
        <v>0</v>
      </c>
      <c r="FB9" s="16">
        <v>0</v>
      </c>
      <c r="FC9" s="16" t="s">
        <v>47</v>
      </c>
      <c r="FD9" s="16" t="s">
        <v>48</v>
      </c>
      <c r="FE9" s="16">
        <v>1</v>
      </c>
      <c r="FF9" s="16">
        <v>0</v>
      </c>
      <c r="FG9" s="16">
        <v>0</v>
      </c>
      <c r="FH9" s="16">
        <v>0</v>
      </c>
      <c r="FI9" s="16">
        <v>0</v>
      </c>
      <c r="FJ9" s="14">
        <v>58.840486500000004</v>
      </c>
      <c r="FK9" s="14">
        <v>52.5</v>
      </c>
      <c r="FL9" s="14">
        <v>117.68097300000001</v>
      </c>
      <c r="FM9" s="14">
        <v>105</v>
      </c>
      <c r="FN9" s="14">
        <v>235.36194600000002</v>
      </c>
      <c r="FO9" s="17">
        <v>210</v>
      </c>
      <c r="FP9" s="18">
        <v>0.89382878474779204</v>
      </c>
      <c r="FQ9" s="19">
        <v>0.15</v>
      </c>
      <c r="FR9" s="20">
        <v>289.50050968399586</v>
      </c>
      <c r="FS9" s="20">
        <v>3.1754272996334754</v>
      </c>
      <c r="FT9" s="19"/>
      <c r="FU9" s="20">
        <v>45.14454768375964</v>
      </c>
      <c r="FV9" s="19"/>
      <c r="FW9" s="19"/>
      <c r="FX9" s="19" t="s">
        <v>36</v>
      </c>
      <c r="FY9" s="19" t="s">
        <v>51</v>
      </c>
      <c r="FZ9" s="19">
        <v>1</v>
      </c>
      <c r="GA9" s="19"/>
      <c r="GB9" s="19"/>
      <c r="GC9" s="19"/>
      <c r="GD9" s="19"/>
      <c r="GE9" s="20">
        <v>61.710284318806302</v>
      </c>
      <c r="GF9" s="20">
        <v>52.5</v>
      </c>
      <c r="GG9" s="20">
        <v>123.4205686376126</v>
      </c>
      <c r="GH9" s="20">
        <v>105</v>
      </c>
      <c r="GI9" s="20">
        <v>246.84113727522521</v>
      </c>
      <c r="GJ9" s="20">
        <v>210</v>
      </c>
      <c r="GK9" s="8">
        <v>0.71760000000000002</v>
      </c>
      <c r="GL9" s="8">
        <v>0.11</v>
      </c>
      <c r="GM9" s="8"/>
      <c r="GN9" s="8"/>
      <c r="GO9" s="8"/>
      <c r="GP9" s="8">
        <v>49.033333333333303</v>
      </c>
      <c r="GQ9" s="8"/>
      <c r="GR9" s="8">
        <v>56.065239551478101</v>
      </c>
      <c r="GS9" s="8" t="s">
        <v>38</v>
      </c>
      <c r="GT9" s="8" t="s">
        <v>52</v>
      </c>
      <c r="GU9" s="8">
        <v>1</v>
      </c>
      <c r="GV9" s="8"/>
      <c r="GW9" s="8"/>
      <c r="GX9" s="8"/>
      <c r="GY9" s="8"/>
      <c r="GZ9" s="8">
        <v>27.465254999999999</v>
      </c>
      <c r="HA9" s="8">
        <v>52.5</v>
      </c>
      <c r="HB9" s="8">
        <v>54.930509999999998</v>
      </c>
      <c r="HC9" s="8">
        <v>105</v>
      </c>
      <c r="HD9" s="8">
        <v>109.86102</v>
      </c>
      <c r="HE9" s="8">
        <v>210</v>
      </c>
      <c r="HF9" s="21">
        <v>1.07</v>
      </c>
      <c r="HG9" s="21">
        <v>0.11</v>
      </c>
      <c r="HH9" s="22">
        <v>0</v>
      </c>
      <c r="HI9" s="22">
        <v>0</v>
      </c>
      <c r="HJ9" s="22">
        <v>0</v>
      </c>
      <c r="HK9" s="22">
        <v>0</v>
      </c>
      <c r="HL9" s="22">
        <v>58.559999999999995</v>
      </c>
      <c r="HM9" s="22">
        <v>54.999999999999993</v>
      </c>
      <c r="HN9" s="22">
        <v>0</v>
      </c>
      <c r="HO9" s="22">
        <v>0</v>
      </c>
      <c r="HP9" s="22">
        <v>1</v>
      </c>
      <c r="HQ9" s="22">
        <v>0.64</v>
      </c>
      <c r="HR9" s="22">
        <v>0.96</v>
      </c>
      <c r="HS9" s="22">
        <v>0.28000000000000003</v>
      </c>
      <c r="HT9" s="22">
        <v>0.3</v>
      </c>
      <c r="HU9" s="22">
        <v>28.710353999999999</v>
      </c>
      <c r="HV9" s="22">
        <v>52.5</v>
      </c>
      <c r="HW9" s="22">
        <v>57.420707999999998</v>
      </c>
      <c r="HX9" s="22">
        <v>105</v>
      </c>
      <c r="HY9" s="22">
        <v>114.841416</v>
      </c>
      <c r="HZ9" s="22">
        <v>210</v>
      </c>
    </row>
    <row r="10" spans="1:234" x14ac:dyDescent="0.25">
      <c r="A10" s="6" t="str">
        <f t="shared" si="0"/>
        <v>O513</v>
      </c>
      <c r="B10" s="7">
        <v>5</v>
      </c>
      <c r="C10" s="7">
        <v>13</v>
      </c>
      <c r="D10" s="8">
        <v>0.47</v>
      </c>
      <c r="E10" s="8">
        <v>0.47</v>
      </c>
      <c r="F10" s="8">
        <v>1128</v>
      </c>
      <c r="G10" s="8">
        <v>23.5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329.81493749999998</v>
      </c>
      <c r="T10" s="8">
        <v>56.875</v>
      </c>
      <c r="U10" s="8">
        <v>615.55368750000002</v>
      </c>
      <c r="V10" s="8">
        <v>119.4375</v>
      </c>
      <c r="W10" s="8">
        <v>906.31600000000003</v>
      </c>
      <c r="X10" s="8">
        <v>250.25</v>
      </c>
      <c r="Y10" s="8">
        <v>0.39500000000000002</v>
      </c>
      <c r="Z10" s="8">
        <v>0.39500000000000002</v>
      </c>
      <c r="AA10" s="8">
        <v>948</v>
      </c>
      <c r="AB10" s="8">
        <v>22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295.8961875</v>
      </c>
      <c r="AO10" s="8">
        <v>56.875</v>
      </c>
      <c r="AP10" s="8">
        <v>546.45056250000005</v>
      </c>
      <c r="AQ10" s="8">
        <v>119.4375</v>
      </c>
      <c r="AR10" s="8">
        <v>772.25350000000003</v>
      </c>
      <c r="AS10" s="8">
        <v>250.25</v>
      </c>
      <c r="AT10" s="8">
        <v>0.97499999999999998</v>
      </c>
      <c r="AU10" s="8">
        <v>0.25</v>
      </c>
      <c r="AV10" s="8">
        <v>536.32526564344698</v>
      </c>
      <c r="AW10" s="8">
        <v>19.039698937426198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0.97499999999999998</v>
      </c>
      <c r="BG10" s="8">
        <v>0</v>
      </c>
      <c r="BH10" s="8">
        <v>0.3</v>
      </c>
      <c r="BI10" s="8">
        <v>236.48504342532499</v>
      </c>
      <c r="BJ10" s="8">
        <v>56.875</v>
      </c>
      <c r="BK10" s="8">
        <v>399.147396306818</v>
      </c>
      <c r="BL10" s="8">
        <v>119.4375</v>
      </c>
      <c r="BM10" s="8">
        <v>437.70045535714303</v>
      </c>
      <c r="BN10" s="8">
        <v>250.25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0.95</v>
      </c>
      <c r="CK10" s="8">
        <v>0.14499999999999999</v>
      </c>
      <c r="CL10" s="8">
        <v>490.52125147579699</v>
      </c>
      <c r="CM10" s="8">
        <v>16.931906729634001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0.95</v>
      </c>
      <c r="CW10" s="8">
        <v>0</v>
      </c>
      <c r="CX10" s="8">
        <v>0.6</v>
      </c>
      <c r="CY10" s="8">
        <v>232.39859999999999</v>
      </c>
      <c r="CZ10" s="8">
        <v>56.875</v>
      </c>
      <c r="DA10" s="8">
        <v>386.82172500000001</v>
      </c>
      <c r="DB10" s="8">
        <v>119.4375</v>
      </c>
      <c r="DC10" s="8">
        <v>401.90985000000001</v>
      </c>
      <c r="DD10" s="8">
        <v>250.25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9">
        <v>0.9507000000000001</v>
      </c>
      <c r="EA10" s="10">
        <v>0.4</v>
      </c>
      <c r="EB10" s="11">
        <v>132.51783893985737</v>
      </c>
      <c r="EC10" s="10">
        <v>0</v>
      </c>
      <c r="ED10" s="10">
        <v>519.87767584097855</v>
      </c>
      <c r="EE10" s="10">
        <v>42.861538461538458</v>
      </c>
      <c r="EF10" s="10">
        <v>0</v>
      </c>
      <c r="EG10" s="10">
        <v>0</v>
      </c>
      <c r="EH10" s="10" t="s">
        <v>42</v>
      </c>
      <c r="EI10" s="10" t="s">
        <v>53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2">
        <v>123.83266499999999</v>
      </c>
      <c r="EP10" s="12">
        <v>56.875</v>
      </c>
      <c r="EQ10" s="12">
        <v>247.66532999999998</v>
      </c>
      <c r="ER10" s="13">
        <v>113.75</v>
      </c>
      <c r="ES10" s="12">
        <v>495.33065999999997</v>
      </c>
      <c r="ET10" s="12">
        <v>227.5</v>
      </c>
      <c r="EU10" s="14">
        <v>0.6782999999999999</v>
      </c>
      <c r="EV10" s="15">
        <v>0.15</v>
      </c>
      <c r="EW10" s="14">
        <v>289.50050968399592</v>
      </c>
      <c r="EX10" s="14">
        <v>1.5443934760448521</v>
      </c>
      <c r="EY10" s="14">
        <v>0</v>
      </c>
      <c r="EZ10" s="14">
        <v>22.155384615384616</v>
      </c>
      <c r="FA10" s="16">
        <v>0</v>
      </c>
      <c r="FB10" s="16">
        <v>0</v>
      </c>
      <c r="FC10" s="16" t="s">
        <v>54</v>
      </c>
      <c r="FD10" s="16" t="s">
        <v>55</v>
      </c>
      <c r="FE10" s="16">
        <v>1</v>
      </c>
      <c r="FF10" s="16">
        <v>0</v>
      </c>
      <c r="FG10" s="16">
        <v>0</v>
      </c>
      <c r="FH10" s="16">
        <v>0</v>
      </c>
      <c r="FI10" s="16">
        <v>0</v>
      </c>
      <c r="FJ10" s="14">
        <v>64.715540874999988</v>
      </c>
      <c r="FK10" s="14">
        <v>56.875</v>
      </c>
      <c r="FL10" s="14">
        <v>129.43108174999998</v>
      </c>
      <c r="FM10" s="14">
        <v>113.75</v>
      </c>
      <c r="FN10" s="14">
        <v>258.86216349999995</v>
      </c>
      <c r="FO10" s="17">
        <v>227.5</v>
      </c>
      <c r="FP10" s="18">
        <v>1.0020981024599609</v>
      </c>
      <c r="FQ10" s="19">
        <v>0.15</v>
      </c>
      <c r="FR10" s="20">
        <v>289.50050968399586</v>
      </c>
      <c r="FS10" s="20">
        <v>3.1754272996334754</v>
      </c>
      <c r="FT10" s="19"/>
      <c r="FU10" s="20">
        <v>53.722657860126546</v>
      </c>
      <c r="FV10" s="19"/>
      <c r="FW10" s="19"/>
      <c r="FX10" s="19" t="s">
        <v>51</v>
      </c>
      <c r="FY10" s="19" t="s">
        <v>56</v>
      </c>
      <c r="FZ10" s="19">
        <v>1</v>
      </c>
      <c r="GA10" s="19"/>
      <c r="GB10" s="19"/>
      <c r="GC10" s="19"/>
      <c r="GD10" s="19"/>
      <c r="GE10" s="20">
        <v>68.220266000530245</v>
      </c>
      <c r="GF10" s="20">
        <v>56.875</v>
      </c>
      <c r="GG10" s="20">
        <v>136.44053200106049</v>
      </c>
      <c r="GH10" s="20">
        <v>113.75</v>
      </c>
      <c r="GI10" s="20">
        <v>272.88106400212098</v>
      </c>
      <c r="GJ10" s="20">
        <v>227.5</v>
      </c>
      <c r="GK10" s="8">
        <v>0.78790000000000004</v>
      </c>
      <c r="GL10" s="8">
        <v>0.11</v>
      </c>
      <c r="GM10" s="8"/>
      <c r="GN10" s="8"/>
      <c r="GO10" s="8"/>
      <c r="GP10" s="8">
        <v>54.103076923076898</v>
      </c>
      <c r="GQ10" s="8"/>
      <c r="GR10" s="8">
        <v>56.065239551478101</v>
      </c>
      <c r="GS10" s="8" t="s">
        <v>48</v>
      </c>
      <c r="GT10" s="8" t="s">
        <v>57</v>
      </c>
      <c r="GU10" s="8">
        <v>1</v>
      </c>
      <c r="GV10" s="8"/>
      <c r="GW10" s="8"/>
      <c r="GX10" s="8"/>
      <c r="GY10" s="8"/>
      <c r="GZ10" s="8">
        <v>30.562206750000001</v>
      </c>
      <c r="HA10" s="8">
        <v>56.875</v>
      </c>
      <c r="HB10" s="8">
        <v>61.124413500000003</v>
      </c>
      <c r="HC10" s="8">
        <v>113.75</v>
      </c>
      <c r="HD10" s="8">
        <v>122.24882700000001</v>
      </c>
      <c r="HE10" s="8">
        <v>227.5</v>
      </c>
      <c r="HF10" s="21">
        <v>1.1900000000000002</v>
      </c>
      <c r="HG10" s="21">
        <v>0.11</v>
      </c>
      <c r="HH10" s="22">
        <v>0</v>
      </c>
      <c r="HI10" s="22">
        <v>0</v>
      </c>
      <c r="HJ10" s="22">
        <v>0</v>
      </c>
      <c r="HK10" s="22">
        <v>0</v>
      </c>
      <c r="HL10" s="22">
        <v>61.078153846153853</v>
      </c>
      <c r="HM10" s="22">
        <v>54.999999999999993</v>
      </c>
      <c r="HN10" s="22">
        <v>0</v>
      </c>
      <c r="HO10" s="22">
        <v>0</v>
      </c>
      <c r="HP10" s="22">
        <v>1</v>
      </c>
      <c r="HQ10" s="22">
        <v>0.64</v>
      </c>
      <c r="HR10" s="22">
        <v>1.08</v>
      </c>
      <c r="HS10" s="22">
        <v>0.3</v>
      </c>
      <c r="HT10" s="22">
        <v>0.28000000000000003</v>
      </c>
      <c r="HU10" s="22">
        <v>31.504308699999996</v>
      </c>
      <c r="HV10" s="22">
        <v>56.875</v>
      </c>
      <c r="HW10" s="22">
        <v>63.008617399999991</v>
      </c>
      <c r="HX10" s="22">
        <v>113.75</v>
      </c>
      <c r="HY10" s="22">
        <v>126.01723479999998</v>
      </c>
      <c r="HZ10" s="22">
        <v>227.5</v>
      </c>
    </row>
    <row r="11" spans="1:234" x14ac:dyDescent="0.25">
      <c r="A11" s="6" t="str">
        <f t="shared" si="0"/>
        <v>O514</v>
      </c>
      <c r="B11" s="7">
        <v>5</v>
      </c>
      <c r="C11" s="7">
        <v>14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9">
        <v>1.0103</v>
      </c>
      <c r="EA11" s="10">
        <v>0.45</v>
      </c>
      <c r="EB11" s="11">
        <v>132.51783893985726</v>
      </c>
      <c r="EC11" s="10">
        <v>0</v>
      </c>
      <c r="ED11" s="10">
        <v>581.03975535168195</v>
      </c>
      <c r="EE11" s="10">
        <v>50.138571428571431</v>
      </c>
      <c r="EF11" s="10">
        <v>0</v>
      </c>
      <c r="EG11" s="10">
        <v>0</v>
      </c>
      <c r="EH11" s="10" t="s">
        <v>58</v>
      </c>
      <c r="EI11" s="10" t="s">
        <v>59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2">
        <v>145.10753925</v>
      </c>
      <c r="EP11" s="12">
        <v>61.25</v>
      </c>
      <c r="EQ11" s="12">
        <v>290.2150785</v>
      </c>
      <c r="ER11" s="13">
        <v>122.5</v>
      </c>
      <c r="ES11" s="12">
        <v>580.43015700000001</v>
      </c>
      <c r="ET11" s="12">
        <v>245</v>
      </c>
      <c r="EU11" s="14">
        <v>0.75260000000000005</v>
      </c>
      <c r="EV11" s="15">
        <v>0.15</v>
      </c>
      <c r="EW11" s="14">
        <v>289.50050968399592</v>
      </c>
      <c r="EX11" s="14">
        <v>1.5443934760448521</v>
      </c>
      <c r="EY11" s="14">
        <v>0</v>
      </c>
      <c r="EZ11" s="14">
        <v>26.097142857142856</v>
      </c>
      <c r="FA11" s="16">
        <v>0</v>
      </c>
      <c r="FB11" s="16">
        <v>0</v>
      </c>
      <c r="FC11" s="16" t="s">
        <v>60</v>
      </c>
      <c r="FD11" s="16" t="s">
        <v>61</v>
      </c>
      <c r="FE11" s="16">
        <v>1</v>
      </c>
      <c r="FF11" s="16">
        <v>0</v>
      </c>
      <c r="FG11" s="16">
        <v>0</v>
      </c>
      <c r="FH11" s="16">
        <v>0</v>
      </c>
      <c r="FI11" s="16">
        <v>0</v>
      </c>
      <c r="FJ11" s="14">
        <v>70.370360750000003</v>
      </c>
      <c r="FK11" s="14">
        <v>61.25</v>
      </c>
      <c r="FL11" s="14">
        <v>140.74072150000001</v>
      </c>
      <c r="FM11" s="14">
        <v>122.5</v>
      </c>
      <c r="FN11" s="14">
        <v>281.48144300000001</v>
      </c>
      <c r="FO11" s="17">
        <v>245</v>
      </c>
      <c r="FP11" s="18">
        <v>1.0064981024599609</v>
      </c>
      <c r="FQ11" s="19">
        <v>0.15</v>
      </c>
      <c r="FR11" s="20">
        <v>289.50050968399586</v>
      </c>
      <c r="FS11" s="20">
        <v>3.1754272996334754</v>
      </c>
      <c r="FT11" s="19"/>
      <c r="FU11" s="20">
        <v>57.842179036356129</v>
      </c>
      <c r="FV11" s="19"/>
      <c r="FW11" s="19"/>
      <c r="FX11" s="19" t="s">
        <v>51</v>
      </c>
      <c r="FY11" s="19" t="s">
        <v>62</v>
      </c>
      <c r="FZ11" s="19">
        <v>1</v>
      </c>
      <c r="GA11" s="19"/>
      <c r="GB11" s="19"/>
      <c r="GC11" s="19"/>
      <c r="GD11" s="19"/>
      <c r="GE11" s="20">
        <v>74.175197567731004</v>
      </c>
      <c r="GF11" s="20">
        <v>61.25</v>
      </c>
      <c r="GG11" s="20">
        <v>148.35039513546201</v>
      </c>
      <c r="GH11" s="20">
        <v>122.5</v>
      </c>
      <c r="GI11" s="20">
        <v>296.70079027092402</v>
      </c>
      <c r="GJ11" s="20">
        <v>245</v>
      </c>
      <c r="GK11" s="8">
        <v>0.86399999999999999</v>
      </c>
      <c r="GL11" s="8">
        <v>0.11</v>
      </c>
      <c r="GM11" s="8"/>
      <c r="GN11" s="8"/>
      <c r="GO11" s="8"/>
      <c r="GP11" s="8">
        <v>62.4957142857143</v>
      </c>
      <c r="GQ11" s="8"/>
      <c r="GR11" s="8">
        <v>56.065239551478101</v>
      </c>
      <c r="GS11" s="8" t="s">
        <v>48</v>
      </c>
      <c r="GT11" s="8" t="s">
        <v>63</v>
      </c>
      <c r="GU11" s="8">
        <v>1</v>
      </c>
      <c r="GV11" s="8"/>
      <c r="GW11" s="8"/>
      <c r="GX11" s="8"/>
      <c r="GY11" s="8"/>
      <c r="GZ11" s="8">
        <v>34.35395175</v>
      </c>
      <c r="HA11" s="8">
        <v>61.25</v>
      </c>
      <c r="HB11" s="8">
        <v>68.7079035</v>
      </c>
      <c r="HC11" s="8">
        <v>122.5</v>
      </c>
      <c r="HD11" s="8">
        <v>137.415807</v>
      </c>
      <c r="HE11" s="8">
        <v>245</v>
      </c>
      <c r="HF11" s="21">
        <v>1.31</v>
      </c>
      <c r="HG11" s="21">
        <v>0.11</v>
      </c>
      <c r="HH11" s="22">
        <v>0</v>
      </c>
      <c r="HI11" s="22">
        <v>0</v>
      </c>
      <c r="HJ11" s="22">
        <v>0</v>
      </c>
      <c r="HK11" s="22">
        <v>0</v>
      </c>
      <c r="HL11" s="22">
        <v>67.037142857142868</v>
      </c>
      <c r="HM11" s="22">
        <v>54.999999999999993</v>
      </c>
      <c r="HN11" s="22">
        <v>0</v>
      </c>
      <c r="HO11" s="22">
        <v>0</v>
      </c>
      <c r="HP11" s="22">
        <v>1</v>
      </c>
      <c r="HQ11" s="22">
        <v>0.68</v>
      </c>
      <c r="HR11" s="22">
        <v>1.2</v>
      </c>
      <c r="HS11" s="22">
        <v>0.3</v>
      </c>
      <c r="HT11" s="22">
        <v>0.28000000000000003</v>
      </c>
      <c r="HU11" s="22">
        <v>34.950726500000009</v>
      </c>
      <c r="HV11" s="22">
        <v>61.25</v>
      </c>
      <c r="HW11" s="22">
        <v>69.901453000000018</v>
      </c>
      <c r="HX11" s="22">
        <v>122.5</v>
      </c>
      <c r="HY11" s="22">
        <v>139.80290600000004</v>
      </c>
      <c r="HZ11" s="22">
        <v>245</v>
      </c>
    </row>
    <row r="12" spans="1:234" x14ac:dyDescent="0.25">
      <c r="A12" s="6" t="str">
        <f t="shared" si="0"/>
        <v>O515</v>
      </c>
      <c r="B12" s="7">
        <v>5</v>
      </c>
      <c r="C12" s="7">
        <v>15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9">
        <v>0</v>
      </c>
      <c r="EA12" s="10">
        <v>0</v>
      </c>
      <c r="EB12" s="11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2">
        <v>0</v>
      </c>
      <c r="EP12" s="12">
        <v>0</v>
      </c>
      <c r="EQ12" s="12">
        <v>0</v>
      </c>
      <c r="ER12" s="13">
        <v>0</v>
      </c>
      <c r="ES12" s="12">
        <v>0</v>
      </c>
      <c r="ET12" s="12">
        <v>0</v>
      </c>
      <c r="EU12" s="14">
        <v>0.75260000000000005</v>
      </c>
      <c r="EV12" s="15">
        <v>0.15</v>
      </c>
      <c r="EW12" s="14">
        <v>289.50050968399592</v>
      </c>
      <c r="EX12" s="14">
        <v>1.5443934760448521</v>
      </c>
      <c r="EY12" s="14">
        <v>0</v>
      </c>
      <c r="EZ12" s="14">
        <v>25.706666666666667</v>
      </c>
      <c r="FA12" s="16">
        <v>0</v>
      </c>
      <c r="FB12" s="16">
        <v>0</v>
      </c>
      <c r="FC12" s="16" t="s">
        <v>60</v>
      </c>
      <c r="FD12" s="16" t="s">
        <v>61</v>
      </c>
      <c r="FE12" s="16">
        <v>1</v>
      </c>
      <c r="FF12" s="16">
        <v>0</v>
      </c>
      <c r="FG12" s="16">
        <v>0</v>
      </c>
      <c r="FH12" s="16">
        <v>0</v>
      </c>
      <c r="FI12" s="16">
        <v>0</v>
      </c>
      <c r="FJ12" s="14">
        <v>75.324991874999995</v>
      </c>
      <c r="FK12" s="14">
        <v>65.625</v>
      </c>
      <c r="FL12" s="14">
        <v>150.64998374999999</v>
      </c>
      <c r="FM12" s="14">
        <v>131.25</v>
      </c>
      <c r="FN12" s="14">
        <v>301.29996749999998</v>
      </c>
      <c r="FO12" s="17">
        <v>262.5</v>
      </c>
      <c r="FP12" s="18">
        <v>1.0110981024599608</v>
      </c>
      <c r="FQ12" s="19">
        <v>0.15</v>
      </c>
      <c r="FR12" s="20">
        <v>289.50050968399586</v>
      </c>
      <c r="FS12" s="20">
        <v>3.1754272996334754</v>
      </c>
      <c r="FT12" s="19"/>
      <c r="FU12" s="20">
        <v>66.657272853142544</v>
      </c>
      <c r="FV12" s="19"/>
      <c r="FW12" s="19"/>
      <c r="FX12" s="19" t="s">
        <v>51</v>
      </c>
      <c r="FY12" s="19" t="s">
        <v>52</v>
      </c>
      <c r="FZ12" s="19">
        <v>1</v>
      </c>
      <c r="GA12" s="19"/>
      <c r="GB12" s="19"/>
      <c r="GC12" s="19"/>
      <c r="GD12" s="19"/>
      <c r="GE12" s="20">
        <v>81.094852284351234</v>
      </c>
      <c r="GF12" s="20">
        <v>65.625</v>
      </c>
      <c r="GG12" s="20">
        <v>162.18970456870247</v>
      </c>
      <c r="GH12" s="20">
        <v>131.25</v>
      </c>
      <c r="GI12" s="20">
        <v>324.37940913740493</v>
      </c>
      <c r="GJ12" s="20">
        <v>262.5</v>
      </c>
      <c r="GK12" s="8">
        <v>0.94489999999999996</v>
      </c>
      <c r="GL12" s="8">
        <v>0.11</v>
      </c>
      <c r="GM12" s="8"/>
      <c r="GN12" s="8"/>
      <c r="GO12" s="8"/>
      <c r="GP12" s="8">
        <v>73.846666666666707</v>
      </c>
      <c r="GQ12" s="8"/>
      <c r="GR12" s="8">
        <v>56.065239551478101</v>
      </c>
      <c r="GS12" s="8" t="s">
        <v>48</v>
      </c>
      <c r="GT12" s="8" t="s">
        <v>64</v>
      </c>
      <c r="GU12" s="8">
        <v>1</v>
      </c>
      <c r="GV12" s="8"/>
      <c r="GW12" s="8"/>
      <c r="GX12" s="8"/>
      <c r="GY12" s="8"/>
      <c r="GZ12" s="8">
        <v>38.895671249999999</v>
      </c>
      <c r="HA12" s="8">
        <v>65.625</v>
      </c>
      <c r="HB12" s="8">
        <v>77.791342499999999</v>
      </c>
      <c r="HC12" s="8">
        <v>131.25</v>
      </c>
      <c r="HD12" s="8">
        <v>155.582685</v>
      </c>
      <c r="HE12" s="8">
        <v>262.5</v>
      </c>
      <c r="HF12" s="21">
        <v>1.4300000000000002</v>
      </c>
      <c r="HG12" s="21">
        <v>0.11</v>
      </c>
      <c r="HH12" s="22">
        <v>0</v>
      </c>
      <c r="HI12" s="22">
        <v>0</v>
      </c>
      <c r="HJ12" s="22">
        <v>0</v>
      </c>
      <c r="HK12" s="22">
        <v>0</v>
      </c>
      <c r="HL12" s="22">
        <v>72.575999999999993</v>
      </c>
      <c r="HM12" s="22">
        <v>54.999999999999993</v>
      </c>
      <c r="HN12" s="22">
        <v>0</v>
      </c>
      <c r="HO12" s="22">
        <v>0</v>
      </c>
      <c r="HP12" s="22">
        <v>1</v>
      </c>
      <c r="HQ12" s="22">
        <v>0.72</v>
      </c>
      <c r="HR12" s="22">
        <v>1.32</v>
      </c>
      <c r="HS12" s="22">
        <v>0.28000000000000003</v>
      </c>
      <c r="HT12" s="22">
        <v>0.28000000000000003</v>
      </c>
      <c r="HU12" s="22">
        <v>38.466010500000003</v>
      </c>
      <c r="HV12" s="22">
        <v>65.625</v>
      </c>
      <c r="HW12" s="22">
        <v>76.932021000000006</v>
      </c>
      <c r="HX12" s="22">
        <v>131.25</v>
      </c>
      <c r="HY12" s="22">
        <v>153.86404200000001</v>
      </c>
      <c r="HZ12" s="22">
        <v>262.5</v>
      </c>
    </row>
    <row r="13" spans="1:234" x14ac:dyDescent="0.25">
      <c r="A13" s="6" t="str">
        <f t="shared" si="0"/>
        <v>O516</v>
      </c>
      <c r="B13" s="7">
        <v>5</v>
      </c>
      <c r="C13" s="7">
        <v>16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136.75743750000001</v>
      </c>
      <c r="AO13" s="8">
        <v>70</v>
      </c>
      <c r="AP13" s="8">
        <v>223.4574375</v>
      </c>
      <c r="AQ13" s="8">
        <v>147</v>
      </c>
      <c r="AR13" s="8">
        <v>79.390999999999906</v>
      </c>
      <c r="AS13" s="8">
        <v>308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9">
        <v>0</v>
      </c>
      <c r="EA13" s="10">
        <v>0</v>
      </c>
      <c r="EB13" s="11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2">
        <v>0</v>
      </c>
      <c r="EP13" s="12">
        <v>0</v>
      </c>
      <c r="EQ13" s="12">
        <v>0</v>
      </c>
      <c r="ER13" s="13">
        <v>0</v>
      </c>
      <c r="ES13" s="12">
        <v>0</v>
      </c>
      <c r="ET13" s="12">
        <v>0</v>
      </c>
      <c r="EU13" s="14">
        <v>0.82789999999999997</v>
      </c>
      <c r="EV13" s="15">
        <v>0.15</v>
      </c>
      <c r="EW13" s="14">
        <v>289.50050968399592</v>
      </c>
      <c r="EX13" s="14">
        <v>1.5443934760448521</v>
      </c>
      <c r="EY13" s="14">
        <v>0</v>
      </c>
      <c r="EZ13" s="14">
        <v>30.621249999999996</v>
      </c>
      <c r="FA13" s="16">
        <v>0</v>
      </c>
      <c r="FB13" s="16">
        <v>0</v>
      </c>
      <c r="FC13" s="16" t="s">
        <v>58</v>
      </c>
      <c r="FD13" s="16" t="s">
        <v>57</v>
      </c>
      <c r="FE13" s="16">
        <v>1</v>
      </c>
      <c r="FF13" s="16">
        <v>0</v>
      </c>
      <c r="FG13" s="16">
        <v>0</v>
      </c>
      <c r="FH13" s="16">
        <v>0</v>
      </c>
      <c r="FI13" s="16">
        <v>0</v>
      </c>
      <c r="FJ13" s="14">
        <v>81.310899249999991</v>
      </c>
      <c r="FK13" s="14">
        <v>70</v>
      </c>
      <c r="FL13" s="14">
        <v>162.62179849999998</v>
      </c>
      <c r="FM13" s="14">
        <v>140</v>
      </c>
      <c r="FN13" s="14">
        <v>325.24359699999997</v>
      </c>
      <c r="FO13" s="17">
        <v>280</v>
      </c>
      <c r="FP13" s="18">
        <v>1.1157674201721295</v>
      </c>
      <c r="FQ13" s="19">
        <v>0.15</v>
      </c>
      <c r="FR13" s="20">
        <v>289.50050968399586</v>
      </c>
      <c r="FS13" s="20">
        <v>3.1754272996334754</v>
      </c>
      <c r="FT13" s="19"/>
      <c r="FU13" s="20">
        <v>72.299086106770233</v>
      </c>
      <c r="FV13" s="19"/>
      <c r="FW13" s="19"/>
      <c r="FX13" s="19" t="s">
        <v>44</v>
      </c>
      <c r="FY13" s="19" t="s">
        <v>57</v>
      </c>
      <c r="FZ13" s="19">
        <v>1</v>
      </c>
      <c r="GA13" s="19"/>
      <c r="GB13" s="19"/>
      <c r="GC13" s="19"/>
      <c r="GD13" s="19"/>
      <c r="GE13" s="20">
        <v>87.608099530336403</v>
      </c>
      <c r="GF13" s="20">
        <v>70</v>
      </c>
      <c r="GG13" s="20">
        <v>175.21619906067281</v>
      </c>
      <c r="GH13" s="20">
        <v>140</v>
      </c>
      <c r="GI13" s="20">
        <v>350.43239812134561</v>
      </c>
      <c r="GJ13" s="20">
        <v>280</v>
      </c>
      <c r="GK13" s="8">
        <v>1.0129999999999999</v>
      </c>
      <c r="GL13" s="8">
        <v>0.11</v>
      </c>
      <c r="GM13" s="8"/>
      <c r="GN13" s="8"/>
      <c r="GO13" s="8"/>
      <c r="GP13" s="8">
        <v>84.097499999999997</v>
      </c>
      <c r="GQ13" s="8"/>
      <c r="GR13" s="8">
        <v>56.065239551478101</v>
      </c>
      <c r="GS13" s="8" t="s">
        <v>41</v>
      </c>
      <c r="GT13" s="8" t="s">
        <v>65</v>
      </c>
      <c r="GU13" s="8">
        <v>1</v>
      </c>
      <c r="GV13" s="8"/>
      <c r="GW13" s="8"/>
      <c r="GX13" s="8"/>
      <c r="GY13" s="8"/>
      <c r="GZ13" s="8">
        <v>43.4999295</v>
      </c>
      <c r="HA13" s="8">
        <v>70</v>
      </c>
      <c r="HB13" s="8">
        <v>86.999859000000001</v>
      </c>
      <c r="HC13" s="8">
        <v>140</v>
      </c>
      <c r="HD13" s="8">
        <v>173.999718</v>
      </c>
      <c r="HE13" s="8">
        <v>280</v>
      </c>
      <c r="HF13" s="21">
        <v>1.55</v>
      </c>
      <c r="HG13" s="21">
        <v>0.11</v>
      </c>
      <c r="HH13" s="22">
        <v>0</v>
      </c>
      <c r="HI13" s="22">
        <v>0</v>
      </c>
      <c r="HJ13" s="22">
        <v>0</v>
      </c>
      <c r="HK13" s="22">
        <v>0</v>
      </c>
      <c r="HL13" s="22">
        <v>83.74499999999999</v>
      </c>
      <c r="HM13" s="22">
        <v>54.999999999999993</v>
      </c>
      <c r="HN13" s="22">
        <v>0</v>
      </c>
      <c r="HO13" s="22">
        <v>0</v>
      </c>
      <c r="HP13" s="22">
        <v>1</v>
      </c>
      <c r="HQ13" s="22">
        <v>0.76</v>
      </c>
      <c r="HR13" s="22">
        <v>1.44</v>
      </c>
      <c r="HS13" s="22">
        <v>0.28000000000000003</v>
      </c>
      <c r="HT13" s="22">
        <v>0.3</v>
      </c>
      <c r="HU13" s="22">
        <v>43.221768999999995</v>
      </c>
      <c r="HV13" s="22">
        <v>70</v>
      </c>
      <c r="HW13" s="22">
        <v>86.44353799999999</v>
      </c>
      <c r="HX13" s="22">
        <v>140</v>
      </c>
      <c r="HY13" s="22">
        <v>172.88707599999998</v>
      </c>
      <c r="HZ13" s="22">
        <v>280</v>
      </c>
    </row>
    <row r="14" spans="1:234" x14ac:dyDescent="0.25">
      <c r="A14" s="6" t="str">
        <f t="shared" si="0"/>
        <v>O66</v>
      </c>
      <c r="B14" s="10">
        <v>6</v>
      </c>
      <c r="C14" s="10">
        <v>6</v>
      </c>
      <c r="D14" s="8">
        <v>0.21</v>
      </c>
      <c r="E14" s="8">
        <v>0.21</v>
      </c>
      <c r="F14" s="8">
        <v>504</v>
      </c>
      <c r="G14" s="8">
        <v>15.54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132.21743749999999</v>
      </c>
      <c r="T14" s="8">
        <v>31.5</v>
      </c>
      <c r="U14" s="8">
        <v>195.31743750000001</v>
      </c>
      <c r="V14" s="8">
        <v>66.150000000000006</v>
      </c>
      <c r="W14" s="8">
        <v>248.571</v>
      </c>
      <c r="X14" s="8">
        <v>138.6</v>
      </c>
      <c r="Y14" s="8">
        <v>0.2</v>
      </c>
      <c r="Z14" s="8">
        <v>0.2</v>
      </c>
      <c r="AA14" s="8">
        <v>480</v>
      </c>
      <c r="AB14" s="8">
        <v>18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129.65743749999999</v>
      </c>
      <c r="AO14" s="8">
        <v>31.5</v>
      </c>
      <c r="AP14" s="8">
        <v>190.27743749999999</v>
      </c>
      <c r="AQ14" s="8">
        <v>66.150000000000006</v>
      </c>
      <c r="AR14" s="8">
        <v>238.67099999999999</v>
      </c>
      <c r="AS14" s="8">
        <v>138.6</v>
      </c>
      <c r="AT14" s="8">
        <v>0.3</v>
      </c>
      <c r="AU14" s="8">
        <v>0.25</v>
      </c>
      <c r="AV14" s="8">
        <v>421.56837307152898</v>
      </c>
      <c r="AW14" s="8">
        <v>19.691619915848499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0.3</v>
      </c>
      <c r="BG14" s="8">
        <v>0</v>
      </c>
      <c r="BH14" s="8">
        <v>0.6</v>
      </c>
      <c r="BI14" s="8">
        <v>127.685951612903</v>
      </c>
      <c r="BJ14" s="8">
        <v>31.5</v>
      </c>
      <c r="BK14" s="8">
        <v>180.52345161290299</v>
      </c>
      <c r="BL14" s="8">
        <v>66.150000000000006</v>
      </c>
      <c r="BM14" s="8">
        <v>211.98226209677401</v>
      </c>
      <c r="BN14" s="8">
        <v>138.6</v>
      </c>
      <c r="BO14" s="8">
        <v>0.3</v>
      </c>
      <c r="BP14" s="8">
        <v>0.13</v>
      </c>
      <c r="BQ14" s="8">
        <v>361.48422159887798</v>
      </c>
      <c r="BR14" s="8">
        <v>14.254009467040699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0.3</v>
      </c>
      <c r="CA14" s="8">
        <v>0.3</v>
      </c>
      <c r="CB14" s="8">
        <v>0.3</v>
      </c>
      <c r="CC14" s="8">
        <v>0.3</v>
      </c>
      <c r="CD14" s="8">
        <v>121.7829</v>
      </c>
      <c r="CE14" s="8">
        <v>31.5</v>
      </c>
      <c r="CF14" s="8">
        <v>168.67665</v>
      </c>
      <c r="CG14" s="8">
        <v>66.150000000000006</v>
      </c>
      <c r="CH14" s="8">
        <v>183.87540000000001</v>
      </c>
      <c r="CI14" s="8">
        <v>138.6</v>
      </c>
      <c r="CJ14" s="8">
        <v>0.32500000000000001</v>
      </c>
      <c r="CK14" s="8">
        <v>0.17</v>
      </c>
      <c r="CL14" s="8">
        <v>441.84782608695701</v>
      </c>
      <c r="CM14" s="8">
        <v>18.3819267180926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0.32500000000000001</v>
      </c>
      <c r="CW14" s="8">
        <v>0</v>
      </c>
      <c r="CX14" s="8">
        <v>0.45</v>
      </c>
      <c r="CY14" s="8">
        <v>131.38435000000001</v>
      </c>
      <c r="CZ14" s="8">
        <v>31.5</v>
      </c>
      <c r="DA14" s="8">
        <v>184.56434999999999</v>
      </c>
      <c r="DB14" s="8">
        <v>66.150000000000006</v>
      </c>
      <c r="DC14" s="8">
        <v>219.05685</v>
      </c>
      <c r="DD14" s="8">
        <v>138.6</v>
      </c>
      <c r="DE14" s="8">
        <v>0.35</v>
      </c>
      <c r="DF14" s="8">
        <v>0.2</v>
      </c>
      <c r="DG14" s="8">
        <v>328.54707223001401</v>
      </c>
      <c r="DH14" s="8">
        <v>17.040294179523102</v>
      </c>
      <c r="DI14" s="8">
        <v>300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0.35</v>
      </c>
      <c r="DR14" s="8">
        <v>0</v>
      </c>
      <c r="DS14" s="8">
        <v>2.4</v>
      </c>
      <c r="DT14" s="8">
        <v>130.749</v>
      </c>
      <c r="DU14" s="8">
        <v>31.5</v>
      </c>
      <c r="DV14" s="8">
        <v>233.25149999999999</v>
      </c>
      <c r="DW14" s="8">
        <v>66.150000000000006</v>
      </c>
      <c r="DX14" s="8">
        <v>285.10649999999998</v>
      </c>
      <c r="DY14" s="8">
        <v>138.6</v>
      </c>
      <c r="DZ14" s="9">
        <v>0.56340000000000001</v>
      </c>
      <c r="EA14" s="10">
        <v>0.2</v>
      </c>
      <c r="EB14" s="11">
        <v>132.51783893985726</v>
      </c>
      <c r="EC14" s="10">
        <v>0</v>
      </c>
      <c r="ED14" s="10">
        <v>285.42303771661568</v>
      </c>
      <c r="EE14" s="10">
        <v>16.18333333333333</v>
      </c>
      <c r="EF14" s="10">
        <v>0</v>
      </c>
      <c r="EG14" s="10">
        <v>0</v>
      </c>
      <c r="EH14" s="10" t="s">
        <v>39</v>
      </c>
      <c r="EI14" s="10" t="s">
        <v>27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2">
        <v>45.528826500000001</v>
      </c>
      <c r="EP14" s="12">
        <v>31.5</v>
      </c>
      <c r="EQ14" s="12">
        <v>91.057653000000002</v>
      </c>
      <c r="ER14" s="13">
        <v>63</v>
      </c>
      <c r="ES14" s="12">
        <v>182.115306</v>
      </c>
      <c r="ET14" s="12">
        <v>126</v>
      </c>
      <c r="EU14" s="14">
        <v>0.51339999999999997</v>
      </c>
      <c r="EV14" s="15">
        <v>0.15</v>
      </c>
      <c r="EW14" s="14">
        <v>289.50050968399592</v>
      </c>
      <c r="EX14" s="14">
        <v>1.5443934760448521</v>
      </c>
      <c r="EY14" s="14">
        <v>0</v>
      </c>
      <c r="EZ14" s="14">
        <v>17.899999999999999</v>
      </c>
      <c r="FA14" s="16">
        <v>0</v>
      </c>
      <c r="FB14" s="16">
        <v>0</v>
      </c>
      <c r="FC14" s="16" t="s">
        <v>39</v>
      </c>
      <c r="FD14" s="16" t="s">
        <v>23</v>
      </c>
      <c r="FE14" s="16">
        <v>1</v>
      </c>
      <c r="FF14" s="16">
        <v>0</v>
      </c>
      <c r="FG14" s="16">
        <v>0</v>
      </c>
      <c r="FH14" s="16">
        <v>0</v>
      </c>
      <c r="FI14" s="16">
        <v>0</v>
      </c>
      <c r="FJ14" s="14">
        <v>35.466745500000002</v>
      </c>
      <c r="FK14" s="14">
        <v>31.5</v>
      </c>
      <c r="FL14" s="14">
        <v>70.933491000000004</v>
      </c>
      <c r="FM14" s="14">
        <v>63</v>
      </c>
      <c r="FN14" s="14">
        <v>141.86698200000001</v>
      </c>
      <c r="FO14" s="17">
        <v>126</v>
      </c>
      <c r="FP14" s="18">
        <v>0.57475999999999994</v>
      </c>
      <c r="FQ14" s="19">
        <v>0.15</v>
      </c>
      <c r="FR14" s="20">
        <v>289.50050968399586</v>
      </c>
      <c r="FS14" s="20">
        <v>3.2237153637237084</v>
      </c>
      <c r="FT14" s="19"/>
      <c r="FU14" s="20">
        <v>35.03122609560868</v>
      </c>
      <c r="FV14" s="19"/>
      <c r="FW14" s="19"/>
      <c r="FX14" s="19" t="s">
        <v>23</v>
      </c>
      <c r="FY14" s="19" t="s">
        <v>23</v>
      </c>
      <c r="FZ14" s="19">
        <v>1</v>
      </c>
      <c r="GA14" s="19"/>
      <c r="GB14" s="19"/>
      <c r="GC14" s="19"/>
      <c r="GD14" s="19"/>
      <c r="GE14" s="20">
        <v>36.137528781444459</v>
      </c>
      <c r="GF14" s="20">
        <v>31.5</v>
      </c>
      <c r="GG14" s="20">
        <v>72.275057562888918</v>
      </c>
      <c r="GH14" s="20">
        <v>63</v>
      </c>
      <c r="GI14" s="20">
        <v>144.55011512577784</v>
      </c>
      <c r="GJ14" s="20">
        <v>126</v>
      </c>
      <c r="GK14" s="8">
        <v>0.50800000000000001</v>
      </c>
      <c r="GL14" s="8">
        <v>0.11</v>
      </c>
      <c r="GM14" s="8"/>
      <c r="GN14" s="8"/>
      <c r="GO14" s="8"/>
      <c r="GP14" s="8">
        <v>17.433333333333302</v>
      </c>
      <c r="GQ14" s="8"/>
      <c r="GR14" s="8">
        <v>56.065239551478101</v>
      </c>
      <c r="GS14" s="8" t="s">
        <v>34</v>
      </c>
      <c r="GT14" s="8" t="s">
        <v>30</v>
      </c>
      <c r="GU14" s="8">
        <v>1</v>
      </c>
      <c r="GV14" s="8"/>
      <c r="GW14" s="8"/>
      <c r="GX14" s="8"/>
      <c r="GY14" s="8"/>
      <c r="GZ14" s="8">
        <v>13.689189000000001</v>
      </c>
      <c r="HA14" s="8">
        <v>31.5</v>
      </c>
      <c r="HB14" s="8">
        <v>27.378378000000001</v>
      </c>
      <c r="HC14" s="8">
        <v>63</v>
      </c>
      <c r="HD14" s="8">
        <v>54.756756000000003</v>
      </c>
      <c r="HE14" s="8">
        <v>126</v>
      </c>
      <c r="HF14" s="21">
        <v>0.63</v>
      </c>
      <c r="HG14" s="21">
        <v>0.11</v>
      </c>
      <c r="HH14" s="22">
        <v>0</v>
      </c>
      <c r="HI14" s="22">
        <v>0</v>
      </c>
      <c r="HJ14" s="22">
        <v>0</v>
      </c>
      <c r="HK14" s="22">
        <v>0</v>
      </c>
      <c r="HL14" s="22">
        <v>28.5</v>
      </c>
      <c r="HM14" s="22">
        <v>54.999999999999993</v>
      </c>
      <c r="HN14" s="22">
        <v>0</v>
      </c>
      <c r="HO14" s="22">
        <v>0</v>
      </c>
      <c r="HP14" s="22">
        <v>1</v>
      </c>
      <c r="HQ14" s="22">
        <v>0.52</v>
      </c>
      <c r="HR14" s="22">
        <v>0.4</v>
      </c>
      <c r="HS14" s="22">
        <v>0.3</v>
      </c>
      <c r="HT14" s="22">
        <v>0.28000000000000003</v>
      </c>
      <c r="HU14" s="22">
        <v>14.572215</v>
      </c>
      <c r="HV14" s="22">
        <v>31.5</v>
      </c>
      <c r="HW14" s="22">
        <v>29.14443</v>
      </c>
      <c r="HX14" s="22">
        <v>63</v>
      </c>
      <c r="HY14" s="22">
        <v>58.28886</v>
      </c>
      <c r="HZ14" s="22">
        <v>126</v>
      </c>
    </row>
    <row r="15" spans="1:234" x14ac:dyDescent="0.25">
      <c r="A15" s="6" t="str">
        <f t="shared" si="0"/>
        <v>O67</v>
      </c>
      <c r="B15" s="10">
        <v>6</v>
      </c>
      <c r="C15" s="10">
        <v>7</v>
      </c>
      <c r="D15" s="8">
        <v>0.23</v>
      </c>
      <c r="E15" s="8">
        <v>0.23</v>
      </c>
      <c r="F15" s="8">
        <v>552</v>
      </c>
      <c r="G15" s="8">
        <v>16.329999999999998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153.2374375</v>
      </c>
      <c r="T15" s="8">
        <v>36.75</v>
      </c>
      <c r="U15" s="8">
        <v>238.78743750000001</v>
      </c>
      <c r="V15" s="8">
        <v>77.174999999999997</v>
      </c>
      <c r="W15" s="8">
        <v>311.601</v>
      </c>
      <c r="X15" s="8">
        <v>161.69999999999999</v>
      </c>
      <c r="Y15" s="8">
        <v>0.20499999999999999</v>
      </c>
      <c r="Z15" s="8">
        <v>0.20499999999999999</v>
      </c>
      <c r="AA15" s="8">
        <v>492</v>
      </c>
      <c r="AB15" s="8">
        <v>17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145.83743749999999</v>
      </c>
      <c r="AO15" s="8">
        <v>36.75</v>
      </c>
      <c r="AP15" s="8">
        <v>224.08743749999999</v>
      </c>
      <c r="AQ15" s="8">
        <v>77.174999999999997</v>
      </c>
      <c r="AR15" s="8">
        <v>282.726</v>
      </c>
      <c r="AS15" s="8">
        <v>161.69999999999999</v>
      </c>
      <c r="AT15" s="8">
        <v>0.35</v>
      </c>
      <c r="AU15" s="8">
        <v>0.25</v>
      </c>
      <c r="AV15" s="8">
        <v>441.0234375</v>
      </c>
      <c r="AW15" s="8">
        <v>21.0696331521739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0.35</v>
      </c>
      <c r="BG15" s="8">
        <v>0</v>
      </c>
      <c r="BH15" s="8">
        <v>0.6</v>
      </c>
      <c r="BI15" s="8">
        <v>144.996359375</v>
      </c>
      <c r="BJ15" s="8">
        <v>36.75</v>
      </c>
      <c r="BK15" s="8">
        <v>213.78757031250001</v>
      </c>
      <c r="BL15" s="8">
        <v>77.174999999999997</v>
      </c>
      <c r="BM15" s="8">
        <v>253.900236328125</v>
      </c>
      <c r="BN15" s="8">
        <v>161.69999999999999</v>
      </c>
      <c r="BO15" s="8">
        <v>0.35</v>
      </c>
      <c r="BP15" s="8">
        <v>0.13500000000000001</v>
      </c>
      <c r="BQ15" s="8">
        <v>372.47010869565202</v>
      </c>
      <c r="BR15" s="8">
        <v>15.4164130434783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0.3</v>
      </c>
      <c r="CA15" s="8">
        <v>0.35</v>
      </c>
      <c r="CB15" s="8">
        <v>0.3</v>
      </c>
      <c r="CC15" s="8">
        <v>0.3</v>
      </c>
      <c r="CD15" s="8">
        <v>135.35355000000001</v>
      </c>
      <c r="CE15" s="8">
        <v>36.75</v>
      </c>
      <c r="CF15" s="8">
        <v>198.040425</v>
      </c>
      <c r="CG15" s="8">
        <v>77.174999999999997</v>
      </c>
      <c r="CH15" s="8">
        <v>219.5823</v>
      </c>
      <c r="CI15" s="8">
        <v>161.69999999999999</v>
      </c>
      <c r="CJ15" s="8">
        <v>0.375</v>
      </c>
      <c r="CK15" s="8">
        <v>0.17</v>
      </c>
      <c r="CL15" s="8">
        <v>447.59459918478302</v>
      </c>
      <c r="CM15" s="8">
        <v>18.7491032608696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0.375</v>
      </c>
      <c r="CW15" s="8">
        <v>0</v>
      </c>
      <c r="CX15" s="8">
        <v>0.45</v>
      </c>
      <c r="CY15" s="8">
        <v>146.4081625</v>
      </c>
      <c r="CZ15" s="8">
        <v>36.75</v>
      </c>
      <c r="DA15" s="8">
        <v>215.014725</v>
      </c>
      <c r="DB15" s="8">
        <v>77.174999999999997</v>
      </c>
      <c r="DC15" s="8">
        <v>257.94659999999999</v>
      </c>
      <c r="DD15" s="8">
        <v>161.69999999999999</v>
      </c>
      <c r="DE15" s="8">
        <v>0.35</v>
      </c>
      <c r="DF15" s="8">
        <v>0.2</v>
      </c>
      <c r="DG15" s="8">
        <v>328.78736413043498</v>
      </c>
      <c r="DH15" s="8">
        <v>19.217199275362301</v>
      </c>
      <c r="DI15" s="8">
        <v>300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0.35</v>
      </c>
      <c r="DR15" s="8">
        <v>0</v>
      </c>
      <c r="DS15" s="8">
        <v>2.4</v>
      </c>
      <c r="DT15" s="8">
        <v>145.34450000000001</v>
      </c>
      <c r="DU15" s="8">
        <v>36.75</v>
      </c>
      <c r="DV15" s="8">
        <v>256.86075</v>
      </c>
      <c r="DW15" s="8">
        <v>77.174999999999997</v>
      </c>
      <c r="DX15" s="8">
        <v>331.18650000000002</v>
      </c>
      <c r="DY15" s="8">
        <v>161.69999999999999</v>
      </c>
      <c r="DZ15" s="9">
        <v>0.56340000000000001</v>
      </c>
      <c r="EA15" s="10">
        <v>0.2</v>
      </c>
      <c r="EB15" s="11">
        <v>132.51783893985726</v>
      </c>
      <c r="EC15" s="10">
        <v>0</v>
      </c>
      <c r="ED15" s="10">
        <v>285.42303771661568</v>
      </c>
      <c r="EE15" s="10">
        <v>15.75238095238095</v>
      </c>
      <c r="EF15" s="10">
        <v>0</v>
      </c>
      <c r="EG15" s="10">
        <v>0</v>
      </c>
      <c r="EH15" s="10" t="s">
        <v>39</v>
      </c>
      <c r="EI15" s="10" t="s">
        <v>32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2">
        <v>53.072574000000003</v>
      </c>
      <c r="EP15" s="12">
        <v>36.75</v>
      </c>
      <c r="EQ15" s="12">
        <v>106.14514800000001</v>
      </c>
      <c r="ER15" s="13">
        <v>73.5</v>
      </c>
      <c r="ES15" s="12">
        <v>212.29029600000001</v>
      </c>
      <c r="ET15" s="12">
        <v>147</v>
      </c>
      <c r="EU15" s="14">
        <v>0.60460000000000003</v>
      </c>
      <c r="EV15" s="15">
        <v>0.15</v>
      </c>
      <c r="EW15" s="14">
        <v>289.50050968399592</v>
      </c>
      <c r="EX15" s="14">
        <v>1.5443934760448521</v>
      </c>
      <c r="EY15" s="14">
        <v>0</v>
      </c>
      <c r="EZ15" s="14">
        <v>15.259523809523806</v>
      </c>
      <c r="FA15" s="16">
        <v>0</v>
      </c>
      <c r="FB15" s="16">
        <v>0</v>
      </c>
      <c r="FC15" s="16" t="s">
        <v>41</v>
      </c>
      <c r="FD15" s="16" t="s">
        <v>23</v>
      </c>
      <c r="FE15" s="16">
        <v>1</v>
      </c>
      <c r="FF15" s="16">
        <v>0</v>
      </c>
      <c r="FG15" s="16">
        <v>0</v>
      </c>
      <c r="FH15" s="16">
        <v>0</v>
      </c>
      <c r="FI15" s="16">
        <v>0</v>
      </c>
      <c r="FJ15" s="14">
        <v>41.105887500000001</v>
      </c>
      <c r="FK15" s="14">
        <v>36.75</v>
      </c>
      <c r="FL15" s="14">
        <v>82.211775000000003</v>
      </c>
      <c r="FM15" s="14">
        <v>73.5</v>
      </c>
      <c r="FN15" s="14">
        <v>164.42355000000001</v>
      </c>
      <c r="FO15" s="17">
        <v>147</v>
      </c>
      <c r="FP15" s="18">
        <v>0.57475999999999994</v>
      </c>
      <c r="FQ15" s="19">
        <v>0.15</v>
      </c>
      <c r="FR15" s="20">
        <v>289.50050968399586</v>
      </c>
      <c r="FS15" s="20">
        <v>3.2237153637237084</v>
      </c>
      <c r="FT15" s="19"/>
      <c r="FU15" s="20">
        <v>33.955083985766308</v>
      </c>
      <c r="FV15" s="19"/>
      <c r="FW15" s="19"/>
      <c r="FX15" s="19" t="s">
        <v>23</v>
      </c>
      <c r="FY15" s="19" t="s">
        <v>23</v>
      </c>
      <c r="FZ15" s="19">
        <v>1</v>
      </c>
      <c r="GA15" s="19"/>
      <c r="GB15" s="19"/>
      <c r="GC15" s="19"/>
      <c r="GD15" s="19"/>
      <c r="GE15" s="20">
        <v>42.049602226994217</v>
      </c>
      <c r="GF15" s="20">
        <v>36.75</v>
      </c>
      <c r="GG15" s="20">
        <v>84.099204453988435</v>
      </c>
      <c r="GH15" s="20">
        <v>73.5</v>
      </c>
      <c r="GI15" s="20">
        <v>168.19840890797687</v>
      </c>
      <c r="GJ15" s="20">
        <v>147</v>
      </c>
      <c r="GK15" s="8">
        <v>0.51319999999999999</v>
      </c>
      <c r="GL15" s="8">
        <v>0.11</v>
      </c>
      <c r="GM15" s="8"/>
      <c r="GN15" s="8"/>
      <c r="GO15" s="8"/>
      <c r="GP15" s="8">
        <v>20.904761904761902</v>
      </c>
      <c r="GQ15" s="8"/>
      <c r="GR15" s="8">
        <v>56.065239551478101</v>
      </c>
      <c r="GS15" s="8" t="s">
        <v>34</v>
      </c>
      <c r="GT15" s="8" t="s">
        <v>38</v>
      </c>
      <c r="GU15" s="8">
        <v>1</v>
      </c>
      <c r="GV15" s="8"/>
      <c r="GW15" s="8"/>
      <c r="GX15" s="8"/>
      <c r="GY15" s="8"/>
      <c r="GZ15" s="8">
        <v>16.328295000000001</v>
      </c>
      <c r="HA15" s="8">
        <v>36.75</v>
      </c>
      <c r="HB15" s="8">
        <v>32.656590000000001</v>
      </c>
      <c r="HC15" s="8">
        <v>73.5</v>
      </c>
      <c r="HD15" s="8">
        <v>65.313180000000003</v>
      </c>
      <c r="HE15" s="8">
        <v>147</v>
      </c>
      <c r="HF15" s="21">
        <v>0.67</v>
      </c>
      <c r="HG15" s="21">
        <v>0.11</v>
      </c>
      <c r="HH15" s="22">
        <v>0</v>
      </c>
      <c r="HI15" s="22">
        <v>0</v>
      </c>
      <c r="HJ15" s="22">
        <v>0</v>
      </c>
      <c r="HK15" s="22">
        <v>0</v>
      </c>
      <c r="HL15" s="22">
        <v>32.4</v>
      </c>
      <c r="HM15" s="22">
        <v>54.999999999999993</v>
      </c>
      <c r="HN15" s="22">
        <v>0</v>
      </c>
      <c r="HO15" s="22">
        <v>0</v>
      </c>
      <c r="HP15" s="22">
        <v>1</v>
      </c>
      <c r="HQ15" s="22">
        <v>0.56000000000000005</v>
      </c>
      <c r="HR15" s="22">
        <v>0.48</v>
      </c>
      <c r="HS15" s="22">
        <v>0.3</v>
      </c>
      <c r="HT15" s="22">
        <v>0.3</v>
      </c>
      <c r="HU15" s="22">
        <v>17.402636999999999</v>
      </c>
      <c r="HV15" s="22">
        <v>36.75</v>
      </c>
      <c r="HW15" s="22">
        <v>34.805273999999997</v>
      </c>
      <c r="HX15" s="22">
        <v>73.5</v>
      </c>
      <c r="HY15" s="22">
        <v>69.610547999999994</v>
      </c>
      <c r="HZ15" s="22">
        <v>147</v>
      </c>
    </row>
    <row r="16" spans="1:234" x14ac:dyDescent="0.25">
      <c r="A16" s="6" t="str">
        <f t="shared" si="0"/>
        <v>O68</v>
      </c>
      <c r="B16" s="10">
        <v>6</v>
      </c>
      <c r="C16" s="10">
        <v>8</v>
      </c>
      <c r="D16" s="8">
        <v>0.26</v>
      </c>
      <c r="E16" s="8">
        <v>0.26</v>
      </c>
      <c r="F16" s="8">
        <v>624</v>
      </c>
      <c r="G16" s="8">
        <v>18.46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179.21743749999999</v>
      </c>
      <c r="T16" s="8">
        <v>42</v>
      </c>
      <c r="U16" s="8">
        <v>292.33743750000002</v>
      </c>
      <c r="V16" s="8">
        <v>88.2</v>
      </c>
      <c r="W16" s="8">
        <v>394.43099999999998</v>
      </c>
      <c r="X16" s="8">
        <v>184.8</v>
      </c>
      <c r="Y16" s="8">
        <v>0.22</v>
      </c>
      <c r="Z16" s="8">
        <v>0.22</v>
      </c>
      <c r="AA16" s="8">
        <v>528</v>
      </c>
      <c r="AB16" s="8">
        <v>16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165.77743749999999</v>
      </c>
      <c r="AO16" s="8">
        <v>42</v>
      </c>
      <c r="AP16" s="8">
        <v>265.45743750000003</v>
      </c>
      <c r="AQ16" s="8">
        <v>88.2</v>
      </c>
      <c r="AR16" s="8">
        <v>341.63099999999997</v>
      </c>
      <c r="AS16" s="8">
        <v>184.8</v>
      </c>
      <c r="AT16" s="8">
        <v>0.45</v>
      </c>
      <c r="AU16" s="8">
        <v>0.25</v>
      </c>
      <c r="AV16" s="8">
        <v>453.86035259809103</v>
      </c>
      <c r="AW16" s="8">
        <v>19.489478393425198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0.45</v>
      </c>
      <c r="BG16" s="8">
        <v>0</v>
      </c>
      <c r="BH16" s="8">
        <v>0.45</v>
      </c>
      <c r="BI16" s="8">
        <v>161.33655487804899</v>
      </c>
      <c r="BJ16" s="8">
        <v>42</v>
      </c>
      <c r="BK16" s="8">
        <v>246.37810975609801</v>
      </c>
      <c r="BL16" s="8">
        <v>88.2</v>
      </c>
      <c r="BM16" s="8">
        <v>297.21717987804902</v>
      </c>
      <c r="BN16" s="8">
        <v>184.8</v>
      </c>
      <c r="BO16" s="8">
        <v>0.45</v>
      </c>
      <c r="BP16" s="8">
        <v>0.14000000000000001</v>
      </c>
      <c r="BQ16" s="8">
        <v>425.498939554613</v>
      </c>
      <c r="BR16" s="8">
        <v>19.759159597030798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0.3</v>
      </c>
      <c r="CA16" s="8">
        <v>0.45</v>
      </c>
      <c r="CB16" s="8">
        <v>0.3</v>
      </c>
      <c r="CC16" s="8">
        <v>0.3</v>
      </c>
      <c r="CD16" s="8">
        <v>161.5027</v>
      </c>
      <c r="CE16" s="8">
        <v>42</v>
      </c>
      <c r="CF16" s="8">
        <v>249.43020000000001</v>
      </c>
      <c r="CG16" s="8">
        <v>88.2</v>
      </c>
      <c r="CH16" s="8">
        <v>260.3802</v>
      </c>
      <c r="CI16" s="8">
        <v>184.8</v>
      </c>
      <c r="CJ16" s="8">
        <v>0.45</v>
      </c>
      <c r="CK16" s="8">
        <v>0.17</v>
      </c>
      <c r="CL16" s="8">
        <v>460.25389382290598</v>
      </c>
      <c r="CM16" s="8">
        <v>18.7319041622481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0.45</v>
      </c>
      <c r="CW16" s="8">
        <v>0</v>
      </c>
      <c r="CX16" s="8">
        <v>0.45</v>
      </c>
      <c r="CY16" s="8">
        <v>163.25559999999999</v>
      </c>
      <c r="CZ16" s="8">
        <v>42</v>
      </c>
      <c r="DA16" s="8">
        <v>247.7106</v>
      </c>
      <c r="DB16" s="8">
        <v>88.2</v>
      </c>
      <c r="DC16" s="8">
        <v>300.1506</v>
      </c>
      <c r="DD16" s="8">
        <v>184.8</v>
      </c>
      <c r="DE16" s="8">
        <v>0.35</v>
      </c>
      <c r="DF16" s="8">
        <v>0.2</v>
      </c>
      <c r="DG16" s="8">
        <v>335.154758748674</v>
      </c>
      <c r="DH16" s="8">
        <v>19.6480803287381</v>
      </c>
      <c r="DI16" s="8">
        <v>300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0.35</v>
      </c>
      <c r="DR16" s="8">
        <v>0</v>
      </c>
      <c r="DS16" s="8">
        <v>2.4</v>
      </c>
      <c r="DT16" s="8">
        <v>162.19524999999999</v>
      </c>
      <c r="DU16" s="8">
        <v>42</v>
      </c>
      <c r="DV16" s="8">
        <v>280.28775000000002</v>
      </c>
      <c r="DW16" s="8">
        <v>88.2</v>
      </c>
      <c r="DX16" s="8">
        <v>377.26650000000001</v>
      </c>
      <c r="DY16" s="8">
        <v>184.8</v>
      </c>
      <c r="DZ16" s="9">
        <v>0.65939999999999999</v>
      </c>
      <c r="EA16" s="10">
        <v>0.25</v>
      </c>
      <c r="EB16" s="11">
        <v>132.51783893985731</v>
      </c>
      <c r="EC16" s="10">
        <v>0</v>
      </c>
      <c r="ED16" s="10">
        <v>346.58511722731902</v>
      </c>
      <c r="EE16" s="10">
        <v>17.387499999999999</v>
      </c>
      <c r="EF16" s="10">
        <v>0</v>
      </c>
      <c r="EG16" s="10">
        <v>0</v>
      </c>
      <c r="EH16" s="10" t="s">
        <v>66</v>
      </c>
      <c r="EI16" s="10" t="s">
        <v>31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2">
        <v>68.046856500000004</v>
      </c>
      <c r="EP16" s="12">
        <v>42</v>
      </c>
      <c r="EQ16" s="12">
        <v>136.09371300000001</v>
      </c>
      <c r="ER16" s="13">
        <v>84</v>
      </c>
      <c r="ES16" s="12">
        <v>272.18742600000002</v>
      </c>
      <c r="ET16" s="12">
        <v>168</v>
      </c>
      <c r="EU16" s="14">
        <v>0.60799999999999998</v>
      </c>
      <c r="EV16" s="15">
        <v>0.15</v>
      </c>
      <c r="EW16" s="14">
        <v>289.50050968399592</v>
      </c>
      <c r="EX16" s="14">
        <v>1.5443934760448521</v>
      </c>
      <c r="EY16" s="14">
        <v>0</v>
      </c>
      <c r="EZ16" s="14">
        <v>15.9</v>
      </c>
      <c r="FA16" s="16">
        <v>0</v>
      </c>
      <c r="FB16" s="16">
        <v>0</v>
      </c>
      <c r="FC16" s="16" t="s">
        <v>47</v>
      </c>
      <c r="FD16" s="16" t="s">
        <v>36</v>
      </c>
      <c r="FE16" s="16">
        <v>1</v>
      </c>
      <c r="FF16" s="16">
        <v>0</v>
      </c>
      <c r="FG16" s="16">
        <v>0</v>
      </c>
      <c r="FH16" s="16">
        <v>0</v>
      </c>
      <c r="FI16" s="16">
        <v>0</v>
      </c>
      <c r="FJ16" s="14">
        <v>47.053554000000005</v>
      </c>
      <c r="FK16" s="14">
        <v>42</v>
      </c>
      <c r="FL16" s="14">
        <v>94.107108000000011</v>
      </c>
      <c r="FM16" s="14">
        <v>84</v>
      </c>
      <c r="FN16" s="14">
        <v>188.21421600000002</v>
      </c>
      <c r="FO16" s="17">
        <v>168</v>
      </c>
      <c r="FP16" s="18">
        <v>0.64195999999999998</v>
      </c>
      <c r="FQ16" s="19">
        <v>0.15</v>
      </c>
      <c r="FR16" s="20">
        <v>289.50050968399586</v>
      </c>
      <c r="FS16" s="20">
        <v>3.2237153637237084</v>
      </c>
      <c r="FT16" s="19"/>
      <c r="FU16" s="20">
        <v>33.767284234656628</v>
      </c>
      <c r="FV16" s="19"/>
      <c r="FW16" s="19"/>
      <c r="FX16" s="19" t="s">
        <v>36</v>
      </c>
      <c r="FY16" s="19" t="s">
        <v>23</v>
      </c>
      <c r="FZ16" s="19">
        <v>1</v>
      </c>
      <c r="GA16" s="19"/>
      <c r="GB16" s="19"/>
      <c r="GC16" s="19"/>
      <c r="GD16" s="19"/>
      <c r="GE16" s="20">
        <v>48.034580472721331</v>
      </c>
      <c r="GF16" s="20">
        <v>42</v>
      </c>
      <c r="GG16" s="20">
        <v>96.069160945442661</v>
      </c>
      <c r="GH16" s="20">
        <v>84</v>
      </c>
      <c r="GI16" s="20">
        <v>192.13832189088532</v>
      </c>
      <c r="GJ16" s="20">
        <v>168</v>
      </c>
      <c r="GK16" s="8">
        <v>0.55979999999999996</v>
      </c>
      <c r="GL16" s="8">
        <v>0.11</v>
      </c>
      <c r="GM16" s="8"/>
      <c r="GN16" s="8"/>
      <c r="GO16" s="8"/>
      <c r="GP16" s="8">
        <v>23.183333333333302</v>
      </c>
      <c r="GQ16" s="8"/>
      <c r="GR16" s="8">
        <v>56.065239551478101</v>
      </c>
      <c r="GS16" s="8" t="s">
        <v>38</v>
      </c>
      <c r="GT16" s="8" t="s">
        <v>48</v>
      </c>
      <c r="GU16" s="8">
        <v>1</v>
      </c>
      <c r="GV16" s="8"/>
      <c r="GW16" s="8"/>
      <c r="GX16" s="8"/>
      <c r="GY16" s="8"/>
      <c r="GZ16" s="8">
        <v>18.929141999999999</v>
      </c>
      <c r="HA16" s="8">
        <v>42</v>
      </c>
      <c r="HB16" s="8">
        <v>37.858283999999998</v>
      </c>
      <c r="HC16" s="8">
        <v>84</v>
      </c>
      <c r="HD16" s="8">
        <v>75.716567999999995</v>
      </c>
      <c r="HE16" s="8">
        <v>168</v>
      </c>
      <c r="HF16" s="21">
        <v>0.71</v>
      </c>
      <c r="HG16" s="21">
        <v>0.11</v>
      </c>
      <c r="HH16" s="22">
        <v>0</v>
      </c>
      <c r="HI16" s="22">
        <v>0</v>
      </c>
      <c r="HJ16" s="22">
        <v>0</v>
      </c>
      <c r="HK16" s="22">
        <v>0</v>
      </c>
      <c r="HL16" s="22">
        <v>35.325000000000003</v>
      </c>
      <c r="HM16" s="22">
        <v>54.999999999999993</v>
      </c>
      <c r="HN16" s="22">
        <v>0</v>
      </c>
      <c r="HO16" s="22">
        <v>0</v>
      </c>
      <c r="HP16" s="22">
        <v>1</v>
      </c>
      <c r="HQ16" s="22">
        <v>0.6</v>
      </c>
      <c r="HR16" s="22">
        <v>0.6</v>
      </c>
      <c r="HS16" s="22">
        <v>0.3</v>
      </c>
      <c r="HT16" s="22">
        <v>0.28000000000000003</v>
      </c>
      <c r="HU16" s="22">
        <v>20.233059000000001</v>
      </c>
      <c r="HV16" s="22">
        <v>42</v>
      </c>
      <c r="HW16" s="22">
        <v>40.466118000000002</v>
      </c>
      <c r="HX16" s="22">
        <v>84</v>
      </c>
      <c r="HY16" s="22">
        <v>80.932236000000003</v>
      </c>
      <c r="HZ16" s="22">
        <v>168</v>
      </c>
    </row>
    <row r="17" spans="1:234" x14ac:dyDescent="0.25">
      <c r="A17" s="6" t="str">
        <f t="shared" si="0"/>
        <v>O69</v>
      </c>
      <c r="B17" s="10">
        <v>6</v>
      </c>
      <c r="C17" s="10">
        <v>9</v>
      </c>
      <c r="D17" s="8">
        <v>0.3</v>
      </c>
      <c r="E17" s="8">
        <v>0.3</v>
      </c>
      <c r="F17" s="8">
        <v>720</v>
      </c>
      <c r="G17" s="8">
        <v>19.5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211.3574375</v>
      </c>
      <c r="T17" s="8">
        <v>47.25</v>
      </c>
      <c r="U17" s="8">
        <v>358.4874375</v>
      </c>
      <c r="V17" s="8">
        <v>99.224999999999994</v>
      </c>
      <c r="W17" s="8">
        <v>502.01100000000002</v>
      </c>
      <c r="X17" s="8">
        <v>207.9</v>
      </c>
      <c r="Y17" s="8">
        <v>0.245</v>
      </c>
      <c r="Z17" s="8">
        <v>0.245</v>
      </c>
      <c r="AA17" s="8">
        <v>588</v>
      </c>
      <c r="AB17" s="8">
        <v>16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190.6774375</v>
      </c>
      <c r="AO17" s="8">
        <v>47.25</v>
      </c>
      <c r="AP17" s="8">
        <v>316.90743750000001</v>
      </c>
      <c r="AQ17" s="8">
        <v>99.224999999999994</v>
      </c>
      <c r="AR17" s="8">
        <v>420.33600000000001</v>
      </c>
      <c r="AS17" s="8">
        <v>207.9</v>
      </c>
      <c r="AT17" s="8">
        <v>0.52500000000000002</v>
      </c>
      <c r="AU17" s="8">
        <v>0.25</v>
      </c>
      <c r="AV17" s="8">
        <v>460.32242438563298</v>
      </c>
      <c r="AW17" s="8">
        <v>19.581063917769399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0.52500000000000002</v>
      </c>
      <c r="BG17" s="8">
        <v>0</v>
      </c>
      <c r="BH17" s="8">
        <v>0.45</v>
      </c>
      <c r="BI17" s="8">
        <v>178.95337499999999</v>
      </c>
      <c r="BJ17" s="8">
        <v>47.25</v>
      </c>
      <c r="BK17" s="8">
        <v>278.63493749999998</v>
      </c>
      <c r="BL17" s="8">
        <v>99.224999999999994</v>
      </c>
      <c r="BM17" s="8">
        <v>332.772046875</v>
      </c>
      <c r="BN17" s="8">
        <v>207.9</v>
      </c>
      <c r="BO17" s="8">
        <v>0.55000000000000004</v>
      </c>
      <c r="BP17" s="8">
        <v>0.14499999999999999</v>
      </c>
      <c r="BQ17" s="8">
        <v>427.36460302457499</v>
      </c>
      <c r="BR17" s="8">
        <v>23.123960302457501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0.3</v>
      </c>
      <c r="CA17" s="8">
        <v>0.55000000000000004</v>
      </c>
      <c r="CB17" s="8">
        <v>0.3</v>
      </c>
      <c r="CC17" s="8">
        <v>0.3</v>
      </c>
      <c r="CD17" s="8">
        <v>171.77685</v>
      </c>
      <c r="CE17" s="8">
        <v>47.25</v>
      </c>
      <c r="CF17" s="8">
        <v>270.069975</v>
      </c>
      <c r="CG17" s="8">
        <v>99.224999999999994</v>
      </c>
      <c r="CH17" s="8">
        <v>304.25310000000002</v>
      </c>
      <c r="CI17" s="8">
        <v>207.9</v>
      </c>
      <c r="CJ17" s="8">
        <v>0.52500000000000002</v>
      </c>
      <c r="CK17" s="8">
        <v>0.17</v>
      </c>
      <c r="CL17" s="8">
        <v>474.46365489130397</v>
      </c>
      <c r="CM17" s="8">
        <v>19.020694706994298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0.52500000000000002</v>
      </c>
      <c r="CW17" s="8">
        <v>0</v>
      </c>
      <c r="CX17" s="8">
        <v>0.6</v>
      </c>
      <c r="CY17" s="8">
        <v>181.5796</v>
      </c>
      <c r="CZ17" s="8">
        <v>47.25</v>
      </c>
      <c r="DA17" s="8">
        <v>282.51585</v>
      </c>
      <c r="DB17" s="8">
        <v>99.224999999999994</v>
      </c>
      <c r="DC17" s="8">
        <v>344.0421</v>
      </c>
      <c r="DD17" s="8">
        <v>207.9</v>
      </c>
      <c r="DE17" s="8">
        <v>0.35</v>
      </c>
      <c r="DF17" s="8">
        <v>0.2</v>
      </c>
      <c r="DG17" s="8">
        <v>343.74793241966</v>
      </c>
      <c r="DH17" s="8">
        <v>18.879697306238199</v>
      </c>
      <c r="DI17" s="8">
        <v>300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0.35</v>
      </c>
      <c r="DR17" s="8">
        <v>0</v>
      </c>
      <c r="DS17" s="8">
        <v>2.4</v>
      </c>
      <c r="DT17" s="8">
        <v>180.57900000000001</v>
      </c>
      <c r="DU17" s="8">
        <v>47.25</v>
      </c>
      <c r="DV17" s="8">
        <v>303.654</v>
      </c>
      <c r="DW17" s="8">
        <v>99.224999999999994</v>
      </c>
      <c r="DX17" s="8">
        <v>423.34649999999999</v>
      </c>
      <c r="DY17" s="8">
        <v>207.9</v>
      </c>
      <c r="DZ17" s="9">
        <v>0.71720000000000006</v>
      </c>
      <c r="EA17" s="10">
        <v>0.3</v>
      </c>
      <c r="EB17" s="11">
        <v>132.51783893985731</v>
      </c>
      <c r="EC17" s="10">
        <v>0</v>
      </c>
      <c r="ED17" s="10">
        <v>397.55351681957183</v>
      </c>
      <c r="EE17" s="10">
        <v>20.661111111111108</v>
      </c>
      <c r="EF17" s="10">
        <v>0</v>
      </c>
      <c r="EG17" s="10">
        <v>0</v>
      </c>
      <c r="EH17" s="10" t="s">
        <v>42</v>
      </c>
      <c r="EI17" s="10" t="s">
        <v>39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2">
        <v>83.736254250000002</v>
      </c>
      <c r="EP17" s="12">
        <v>47.25</v>
      </c>
      <c r="EQ17" s="12">
        <v>167.4725085</v>
      </c>
      <c r="ER17" s="13">
        <v>94.5</v>
      </c>
      <c r="ES17" s="12">
        <v>334.94501700000001</v>
      </c>
      <c r="ET17" s="12">
        <v>189</v>
      </c>
      <c r="EU17" s="14">
        <v>0.60699999999999998</v>
      </c>
      <c r="EV17" s="15">
        <v>0.15</v>
      </c>
      <c r="EW17" s="14">
        <v>289.50050968399592</v>
      </c>
      <c r="EX17" s="14">
        <v>1.5443934760448521</v>
      </c>
      <c r="EY17" s="14">
        <v>0</v>
      </c>
      <c r="EZ17" s="14">
        <v>15.755555555555555</v>
      </c>
      <c r="FA17" s="16">
        <v>0</v>
      </c>
      <c r="FB17" s="16">
        <v>0</v>
      </c>
      <c r="FC17" s="16" t="s">
        <v>54</v>
      </c>
      <c r="FD17" s="16" t="s">
        <v>36</v>
      </c>
      <c r="FE17" s="16">
        <v>1</v>
      </c>
      <c r="FF17" s="16">
        <v>0</v>
      </c>
      <c r="FG17" s="16">
        <v>0</v>
      </c>
      <c r="FH17" s="16">
        <v>0</v>
      </c>
      <c r="FI17" s="16">
        <v>0</v>
      </c>
      <c r="FJ17" s="14">
        <v>52.91611875000001</v>
      </c>
      <c r="FK17" s="14">
        <v>47.25</v>
      </c>
      <c r="FL17" s="14">
        <v>105.83223750000002</v>
      </c>
      <c r="FM17" s="14">
        <v>94.5</v>
      </c>
      <c r="FN17" s="14">
        <v>211.66447500000004</v>
      </c>
      <c r="FO17" s="17">
        <v>189</v>
      </c>
      <c r="FP17" s="18">
        <v>0.64700000000000002</v>
      </c>
      <c r="FQ17" s="19">
        <v>0.15</v>
      </c>
      <c r="FR17" s="20">
        <v>289.50050968399586</v>
      </c>
      <c r="FS17" s="20">
        <v>3.2237153637237084</v>
      </c>
      <c r="FT17" s="19"/>
      <c r="FU17" s="20">
        <v>35.332258734637186</v>
      </c>
      <c r="FV17" s="19"/>
      <c r="FW17" s="19"/>
      <c r="FX17" s="19" t="s">
        <v>33</v>
      </c>
      <c r="FY17" s="19" t="s">
        <v>36</v>
      </c>
      <c r="FZ17" s="19">
        <v>1</v>
      </c>
      <c r="GA17" s="19"/>
      <c r="GB17" s="19"/>
      <c r="GC17" s="19"/>
      <c r="GD17" s="19"/>
      <c r="GE17" s="20">
        <v>54.246160429716419</v>
      </c>
      <c r="GF17" s="20">
        <v>47.25</v>
      </c>
      <c r="GG17" s="20">
        <v>108.49232085943284</v>
      </c>
      <c r="GH17" s="20">
        <v>94.5</v>
      </c>
      <c r="GI17" s="20">
        <v>216.98464171886567</v>
      </c>
      <c r="GJ17" s="20">
        <v>189</v>
      </c>
      <c r="GK17" s="8">
        <v>0.63470000000000004</v>
      </c>
      <c r="GL17" s="8">
        <v>0.11</v>
      </c>
      <c r="GM17" s="8"/>
      <c r="GN17" s="8"/>
      <c r="GO17" s="8"/>
      <c r="GP17" s="8">
        <v>27.711111111111101</v>
      </c>
      <c r="GQ17" s="8"/>
      <c r="GR17" s="8">
        <v>56.065239551478101</v>
      </c>
      <c r="GS17" s="8" t="s">
        <v>48</v>
      </c>
      <c r="GT17" s="8" t="s">
        <v>51</v>
      </c>
      <c r="GU17" s="8">
        <v>1</v>
      </c>
      <c r="GV17" s="8"/>
      <c r="GW17" s="8"/>
      <c r="GX17" s="8"/>
      <c r="GY17" s="8"/>
      <c r="GZ17" s="8">
        <v>21.894921</v>
      </c>
      <c r="HA17" s="8">
        <v>47.25</v>
      </c>
      <c r="HB17" s="8">
        <v>43.789842</v>
      </c>
      <c r="HC17" s="8">
        <v>94.5</v>
      </c>
      <c r="HD17" s="8">
        <v>87.579684</v>
      </c>
      <c r="HE17" s="8">
        <v>189</v>
      </c>
      <c r="HF17" s="21">
        <v>0.79</v>
      </c>
      <c r="HG17" s="21">
        <v>0.11</v>
      </c>
      <c r="HH17" s="22">
        <v>0</v>
      </c>
      <c r="HI17" s="22">
        <v>0</v>
      </c>
      <c r="HJ17" s="22">
        <v>0</v>
      </c>
      <c r="HK17" s="22">
        <v>0</v>
      </c>
      <c r="HL17" s="22">
        <v>40.200000000000003</v>
      </c>
      <c r="HM17" s="22">
        <v>54.999999999999993</v>
      </c>
      <c r="HN17" s="22">
        <v>0</v>
      </c>
      <c r="HO17" s="22">
        <v>0</v>
      </c>
      <c r="HP17" s="22">
        <v>1</v>
      </c>
      <c r="HQ17" s="22">
        <v>0.64</v>
      </c>
      <c r="HR17" s="22">
        <v>0.68</v>
      </c>
      <c r="HS17" s="22">
        <v>0.3</v>
      </c>
      <c r="HT17" s="22">
        <v>0.3</v>
      </c>
      <c r="HU17" s="22">
        <v>23.407812</v>
      </c>
      <c r="HV17" s="22">
        <v>47.25</v>
      </c>
      <c r="HW17" s="22">
        <v>46.815624</v>
      </c>
      <c r="HX17" s="22">
        <v>94.5</v>
      </c>
      <c r="HY17" s="22">
        <v>93.631247999999999</v>
      </c>
      <c r="HZ17" s="22">
        <v>189</v>
      </c>
    </row>
    <row r="18" spans="1:234" x14ac:dyDescent="0.25">
      <c r="A18" s="6" t="str">
        <f t="shared" si="0"/>
        <v>O610</v>
      </c>
      <c r="B18" s="10">
        <v>6</v>
      </c>
      <c r="C18" s="7">
        <v>10</v>
      </c>
      <c r="D18" s="8">
        <v>0.36</v>
      </c>
      <c r="E18" s="8">
        <v>0.36</v>
      </c>
      <c r="F18" s="8">
        <v>864</v>
      </c>
      <c r="G18" s="8">
        <v>20.16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255.0174375</v>
      </c>
      <c r="T18" s="8">
        <v>52.5</v>
      </c>
      <c r="U18" s="8">
        <v>448.15743750000001</v>
      </c>
      <c r="V18" s="8">
        <v>110.25</v>
      </c>
      <c r="W18" s="8">
        <v>655.79100000000005</v>
      </c>
      <c r="X18" s="8">
        <v>231</v>
      </c>
      <c r="Y18" s="8">
        <v>0.28000000000000003</v>
      </c>
      <c r="Z18" s="8">
        <v>0.28000000000000003</v>
      </c>
      <c r="AA18" s="8">
        <v>672</v>
      </c>
      <c r="AB18" s="8">
        <v>17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221.7374375</v>
      </c>
      <c r="AO18" s="8">
        <v>52.5</v>
      </c>
      <c r="AP18" s="8">
        <v>380.95743750000003</v>
      </c>
      <c r="AQ18" s="8">
        <v>110.25</v>
      </c>
      <c r="AR18" s="8">
        <v>523.79100000000005</v>
      </c>
      <c r="AS18" s="8">
        <v>231</v>
      </c>
      <c r="AT18" s="8">
        <v>0.625</v>
      </c>
      <c r="AU18" s="8">
        <v>0.25</v>
      </c>
      <c r="AV18" s="8">
        <v>482.55858375959099</v>
      </c>
      <c r="AW18" s="8">
        <v>19.829603580562701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0.625</v>
      </c>
      <c r="BG18" s="8">
        <v>0</v>
      </c>
      <c r="BH18" s="8">
        <v>0.45</v>
      </c>
      <c r="BI18" s="8">
        <v>198.340117647059</v>
      </c>
      <c r="BJ18" s="8">
        <v>52.5</v>
      </c>
      <c r="BK18" s="8">
        <v>315.63241544117602</v>
      </c>
      <c r="BL18" s="8">
        <v>110.25</v>
      </c>
      <c r="BM18" s="8">
        <v>382.93409283088198</v>
      </c>
      <c r="BN18" s="8">
        <v>231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0.625</v>
      </c>
      <c r="CK18" s="8">
        <v>0.17</v>
      </c>
      <c r="CL18" s="8">
        <v>491.69920875959099</v>
      </c>
      <c r="CM18" s="8">
        <v>19.348527813299199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0.625</v>
      </c>
      <c r="CW18" s="8">
        <v>0</v>
      </c>
      <c r="CX18" s="8">
        <v>0.6</v>
      </c>
      <c r="CY18" s="8">
        <v>200.40535</v>
      </c>
      <c r="CZ18" s="8">
        <v>52.5</v>
      </c>
      <c r="DA18" s="8">
        <v>318.38535000000002</v>
      </c>
      <c r="DB18" s="8">
        <v>110.25</v>
      </c>
      <c r="DC18" s="8">
        <v>392.37285000000003</v>
      </c>
      <c r="DD18" s="8">
        <v>231</v>
      </c>
      <c r="DE18" s="8">
        <v>0.375</v>
      </c>
      <c r="DF18" s="8">
        <v>0.2</v>
      </c>
      <c r="DG18" s="8">
        <v>368.22650255754502</v>
      </c>
      <c r="DH18" s="8">
        <v>18.549541560102298</v>
      </c>
      <c r="DI18" s="8">
        <v>300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0.375</v>
      </c>
      <c r="DR18" s="8">
        <v>0</v>
      </c>
      <c r="DS18" s="8">
        <v>2.4</v>
      </c>
      <c r="DT18" s="8">
        <v>199.90025</v>
      </c>
      <c r="DU18" s="8">
        <v>52.5</v>
      </c>
      <c r="DV18" s="8">
        <v>334.52024999999998</v>
      </c>
      <c r="DW18" s="8">
        <v>110.25</v>
      </c>
      <c r="DX18" s="8">
        <v>484.36574999999999</v>
      </c>
      <c r="DY18" s="8">
        <v>231</v>
      </c>
      <c r="DZ18" s="9">
        <v>0.76579999999999993</v>
      </c>
      <c r="EA18" s="10">
        <v>0.3</v>
      </c>
      <c r="EB18" s="11">
        <v>132.51783893985731</v>
      </c>
      <c r="EC18" s="10">
        <v>0</v>
      </c>
      <c r="ED18" s="10">
        <v>397.55351681957183</v>
      </c>
      <c r="EE18" s="10">
        <v>20.576666666666664</v>
      </c>
      <c r="EF18" s="10">
        <v>0</v>
      </c>
      <c r="EG18" s="10">
        <v>0</v>
      </c>
      <c r="EH18" s="10" t="s">
        <v>67</v>
      </c>
      <c r="EI18" s="10" t="s">
        <v>45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2">
        <v>93.027856499999999</v>
      </c>
      <c r="EP18" s="12">
        <v>52.5</v>
      </c>
      <c r="EQ18" s="12">
        <v>186.055713</v>
      </c>
      <c r="ER18" s="13">
        <v>105</v>
      </c>
      <c r="ES18" s="12">
        <v>372.11142599999999</v>
      </c>
      <c r="ET18" s="12">
        <v>210</v>
      </c>
      <c r="EU18" s="14">
        <v>0.61</v>
      </c>
      <c r="EV18" s="15">
        <v>0.15</v>
      </c>
      <c r="EW18" s="14">
        <v>289.50050968399592</v>
      </c>
      <c r="EX18" s="14">
        <v>1.5443934760448521</v>
      </c>
      <c r="EY18" s="14">
        <v>0</v>
      </c>
      <c r="EZ18" s="14">
        <v>17.216666666666665</v>
      </c>
      <c r="FA18" s="16">
        <v>0</v>
      </c>
      <c r="FB18" s="16">
        <v>0</v>
      </c>
      <c r="FC18" s="16" t="s">
        <v>60</v>
      </c>
      <c r="FD18" s="16" t="s">
        <v>43</v>
      </c>
      <c r="FE18" s="16">
        <v>1</v>
      </c>
      <c r="FF18" s="16">
        <v>0</v>
      </c>
      <c r="FG18" s="16">
        <v>0</v>
      </c>
      <c r="FH18" s="16">
        <v>0</v>
      </c>
      <c r="FI18" s="16">
        <v>0</v>
      </c>
      <c r="FJ18" s="14">
        <v>59.01068999999999</v>
      </c>
      <c r="FK18" s="14">
        <v>52.5</v>
      </c>
      <c r="FL18" s="14">
        <v>118.02137999999998</v>
      </c>
      <c r="FM18" s="14">
        <v>105</v>
      </c>
      <c r="FN18" s="14">
        <v>236.04275999999996</v>
      </c>
      <c r="FO18" s="17">
        <v>210</v>
      </c>
      <c r="FP18" s="18">
        <v>0.78455946703562329</v>
      </c>
      <c r="FQ18" s="19">
        <v>0.15</v>
      </c>
      <c r="FR18" s="20">
        <v>289.50050968399586</v>
      </c>
      <c r="FS18" s="20">
        <v>3.2237153637237084</v>
      </c>
      <c r="FT18" s="19"/>
      <c r="FU18" s="20">
        <v>37.65847780843896</v>
      </c>
      <c r="FV18" s="19"/>
      <c r="FW18" s="19"/>
      <c r="FX18" s="19" t="s">
        <v>48</v>
      </c>
      <c r="FY18" s="19" t="s">
        <v>48</v>
      </c>
      <c r="FZ18" s="19">
        <v>1</v>
      </c>
      <c r="GA18" s="19"/>
      <c r="GB18" s="19"/>
      <c r="GC18" s="19"/>
      <c r="GD18" s="19"/>
      <c r="GE18" s="20">
        <v>60.615814725283727</v>
      </c>
      <c r="GF18" s="20">
        <v>52.5</v>
      </c>
      <c r="GG18" s="20">
        <v>121.23162945056745</v>
      </c>
      <c r="GH18" s="20">
        <v>105</v>
      </c>
      <c r="GI18" s="20">
        <v>242.46325890113491</v>
      </c>
      <c r="GJ18" s="20">
        <v>210</v>
      </c>
      <c r="GK18" s="8">
        <v>0.70860000000000001</v>
      </c>
      <c r="GL18" s="8">
        <v>0.11</v>
      </c>
      <c r="GM18" s="8"/>
      <c r="GN18" s="8"/>
      <c r="GO18" s="8"/>
      <c r="GP18" s="8">
        <v>32.496666666666698</v>
      </c>
      <c r="GQ18" s="8"/>
      <c r="GR18" s="8">
        <v>56.065239551478101</v>
      </c>
      <c r="GS18" s="8" t="s">
        <v>48</v>
      </c>
      <c r="GT18" s="8" t="s">
        <v>56</v>
      </c>
      <c r="GU18" s="8">
        <v>1</v>
      </c>
      <c r="GV18" s="8"/>
      <c r="GW18" s="8"/>
      <c r="GX18" s="8"/>
      <c r="GY18" s="8"/>
      <c r="GZ18" s="8">
        <v>25.0318845</v>
      </c>
      <c r="HA18" s="8">
        <v>52.5</v>
      </c>
      <c r="HB18" s="8">
        <v>50.063769000000001</v>
      </c>
      <c r="HC18" s="8">
        <v>105</v>
      </c>
      <c r="HD18" s="8">
        <v>100.127538</v>
      </c>
      <c r="HE18" s="8">
        <v>210</v>
      </c>
      <c r="HF18" s="21">
        <v>0.91</v>
      </c>
      <c r="HG18" s="21">
        <v>0.11</v>
      </c>
      <c r="HH18" s="22">
        <v>0</v>
      </c>
      <c r="HI18" s="22">
        <v>0</v>
      </c>
      <c r="HJ18" s="22">
        <v>0</v>
      </c>
      <c r="HK18" s="22">
        <v>0</v>
      </c>
      <c r="HL18" s="22">
        <v>42.78</v>
      </c>
      <c r="HM18" s="22">
        <v>54.999999999999993</v>
      </c>
      <c r="HN18" s="22">
        <v>0</v>
      </c>
      <c r="HO18" s="22">
        <v>0</v>
      </c>
      <c r="HP18" s="22">
        <v>1</v>
      </c>
      <c r="HQ18" s="22">
        <v>0.68</v>
      </c>
      <c r="HR18" s="22">
        <v>0.8</v>
      </c>
      <c r="HS18" s="22">
        <v>0.3</v>
      </c>
      <c r="HT18" s="22">
        <v>0.28000000000000003</v>
      </c>
      <c r="HU18" s="22">
        <v>26.388327000000004</v>
      </c>
      <c r="HV18" s="22">
        <v>52.5</v>
      </c>
      <c r="HW18" s="22">
        <v>52.776654000000008</v>
      </c>
      <c r="HX18" s="22">
        <v>105</v>
      </c>
      <c r="HY18" s="22">
        <v>105.55330800000002</v>
      </c>
      <c r="HZ18" s="22">
        <v>210</v>
      </c>
    </row>
    <row r="19" spans="1:234" x14ac:dyDescent="0.25">
      <c r="A19" s="6" t="str">
        <f t="shared" si="0"/>
        <v>O611</v>
      </c>
      <c r="B19" s="10">
        <v>6</v>
      </c>
      <c r="C19" s="7">
        <v>11</v>
      </c>
      <c r="D19" s="8">
        <v>0.40500000000000003</v>
      </c>
      <c r="E19" s="8">
        <v>0.40500000000000003</v>
      </c>
      <c r="F19" s="8">
        <v>972</v>
      </c>
      <c r="G19" s="8">
        <v>22.274999999999999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296.63743749999998</v>
      </c>
      <c r="T19" s="8">
        <v>57.75</v>
      </c>
      <c r="U19" s="8">
        <v>534.0474375</v>
      </c>
      <c r="V19" s="8">
        <v>121.27500000000001</v>
      </c>
      <c r="W19" s="8">
        <v>802.14599999999996</v>
      </c>
      <c r="X19" s="8">
        <v>254.1</v>
      </c>
      <c r="Y19" s="8">
        <v>0.315</v>
      </c>
      <c r="Z19" s="8">
        <v>0.315</v>
      </c>
      <c r="AA19" s="8">
        <v>756</v>
      </c>
      <c r="AB19" s="8">
        <v>18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255.59743750000001</v>
      </c>
      <c r="AO19" s="8">
        <v>57.75</v>
      </c>
      <c r="AP19" s="8">
        <v>450.88743749999998</v>
      </c>
      <c r="AQ19" s="8">
        <v>121.27500000000001</v>
      </c>
      <c r="AR19" s="8">
        <v>638.79600000000005</v>
      </c>
      <c r="AS19" s="8">
        <v>254.1</v>
      </c>
      <c r="AT19" s="8">
        <v>0.72499999999999998</v>
      </c>
      <c r="AU19" s="8">
        <v>0.25</v>
      </c>
      <c r="AV19" s="8">
        <v>500.33268633540399</v>
      </c>
      <c r="AW19" s="8">
        <v>20.0220788043478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0.72499999999999998</v>
      </c>
      <c r="BG19" s="8">
        <v>0</v>
      </c>
      <c r="BH19" s="8">
        <v>0.45</v>
      </c>
      <c r="BI19" s="8">
        <v>216.692921875</v>
      </c>
      <c r="BJ19" s="8">
        <v>57.75</v>
      </c>
      <c r="BK19" s="8">
        <v>351.69803906250002</v>
      </c>
      <c r="BL19" s="8">
        <v>121.27500000000001</v>
      </c>
      <c r="BM19" s="8">
        <v>435.35722851562502</v>
      </c>
      <c r="BN19" s="8">
        <v>254.1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0.9</v>
      </c>
      <c r="CK19" s="8">
        <v>0.17</v>
      </c>
      <c r="CL19" s="8">
        <v>499.584979134317</v>
      </c>
      <c r="CM19" s="8">
        <v>17.780686869177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0.9</v>
      </c>
      <c r="CW19" s="8">
        <v>0</v>
      </c>
      <c r="CX19" s="8">
        <v>0.6</v>
      </c>
      <c r="CY19" s="8">
        <v>218.17303749999999</v>
      </c>
      <c r="CZ19" s="8">
        <v>57.75</v>
      </c>
      <c r="DA19" s="8">
        <v>353.40772500000003</v>
      </c>
      <c r="DB19" s="8">
        <v>121.27500000000001</v>
      </c>
      <c r="DC19" s="8">
        <v>434.07209999999998</v>
      </c>
      <c r="DD19" s="8">
        <v>254.1</v>
      </c>
      <c r="DE19" s="8">
        <v>0.42499999999999999</v>
      </c>
      <c r="DF19" s="8">
        <v>0.2</v>
      </c>
      <c r="DG19" s="8">
        <v>412.36243206521698</v>
      </c>
      <c r="DH19" s="8">
        <v>19.591133346273299</v>
      </c>
      <c r="DI19" s="8">
        <v>300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0.42499999999999999</v>
      </c>
      <c r="DR19" s="8">
        <v>0</v>
      </c>
      <c r="DS19" s="8">
        <v>2.4</v>
      </c>
      <c r="DT19" s="8">
        <v>222.1</v>
      </c>
      <c r="DU19" s="8">
        <v>57.75</v>
      </c>
      <c r="DV19" s="8">
        <v>375.01499999999999</v>
      </c>
      <c r="DW19" s="8">
        <v>121.27500000000001</v>
      </c>
      <c r="DX19" s="8">
        <v>564.82425000000001</v>
      </c>
      <c r="DY19" s="8">
        <v>254.1</v>
      </c>
      <c r="DZ19" s="9">
        <v>0.81720000000000004</v>
      </c>
      <c r="EA19" s="10">
        <v>0.35</v>
      </c>
      <c r="EB19" s="11">
        <v>132.51783893985731</v>
      </c>
      <c r="EC19" s="10">
        <v>0</v>
      </c>
      <c r="ED19" s="10">
        <v>458.71559633027522</v>
      </c>
      <c r="EE19" s="10">
        <v>24.50151515151515</v>
      </c>
      <c r="EF19" s="10">
        <v>0</v>
      </c>
      <c r="EG19" s="10">
        <v>0</v>
      </c>
      <c r="EH19" s="10" t="s">
        <v>58</v>
      </c>
      <c r="EI19" s="10" t="s">
        <v>46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2">
        <v>112.86593775000003</v>
      </c>
      <c r="EP19" s="12">
        <v>57.75</v>
      </c>
      <c r="EQ19" s="12">
        <v>225.73187550000006</v>
      </c>
      <c r="ER19" s="13">
        <v>115.5</v>
      </c>
      <c r="ES19" s="12">
        <v>451.46375100000012</v>
      </c>
      <c r="ET19" s="12">
        <v>231</v>
      </c>
      <c r="EU19" s="14">
        <v>0.61339999999999995</v>
      </c>
      <c r="EV19" s="15">
        <v>0.15</v>
      </c>
      <c r="EW19" s="14">
        <v>289.50050968399592</v>
      </c>
      <c r="EX19" s="14">
        <v>1.5443934760448521</v>
      </c>
      <c r="EY19" s="14">
        <v>0</v>
      </c>
      <c r="EZ19" s="14">
        <v>16.834848484848482</v>
      </c>
      <c r="FA19" s="16">
        <v>0</v>
      </c>
      <c r="FB19" s="16">
        <v>0</v>
      </c>
      <c r="FC19" s="16" t="s">
        <v>58</v>
      </c>
      <c r="FD19" s="16" t="s">
        <v>48</v>
      </c>
      <c r="FE19" s="16">
        <v>1</v>
      </c>
      <c r="FF19" s="16">
        <v>0</v>
      </c>
      <c r="FG19" s="16">
        <v>0</v>
      </c>
      <c r="FH19" s="16">
        <v>0</v>
      </c>
      <c r="FI19" s="16">
        <v>0</v>
      </c>
      <c r="FJ19" s="14">
        <v>64.849955999999992</v>
      </c>
      <c r="FK19" s="14">
        <v>57.75</v>
      </c>
      <c r="FL19" s="14">
        <v>129.69991199999998</v>
      </c>
      <c r="FM19" s="14">
        <v>115.5</v>
      </c>
      <c r="FN19" s="14">
        <v>259.39982399999997</v>
      </c>
      <c r="FO19" s="17">
        <v>231</v>
      </c>
      <c r="FP19" s="18">
        <v>0.78935946703562321</v>
      </c>
      <c r="FQ19" s="19">
        <v>0.15</v>
      </c>
      <c r="FR19" s="20">
        <v>289.50050968399586</v>
      </c>
      <c r="FS19" s="20">
        <v>3.2237153637237084</v>
      </c>
      <c r="FT19" s="19"/>
      <c r="FU19" s="20">
        <v>39.652841937158556</v>
      </c>
      <c r="FV19" s="19"/>
      <c r="FW19" s="19"/>
      <c r="FX19" s="19" t="s">
        <v>48</v>
      </c>
      <c r="FY19" s="19" t="s">
        <v>41</v>
      </c>
      <c r="FZ19" s="19">
        <v>1</v>
      </c>
      <c r="GA19" s="19"/>
      <c r="GB19" s="19"/>
      <c r="GC19" s="19"/>
      <c r="GD19" s="19"/>
      <c r="GE19" s="20">
        <v>67.000213947507305</v>
      </c>
      <c r="GF19" s="20">
        <v>57.75</v>
      </c>
      <c r="GG19" s="20">
        <v>134.00042789501461</v>
      </c>
      <c r="GH19" s="20">
        <v>115.5</v>
      </c>
      <c r="GI19" s="20">
        <v>268.00085579002922</v>
      </c>
      <c r="GJ19" s="20">
        <v>231</v>
      </c>
      <c r="GK19" s="8">
        <v>0.71740000000000004</v>
      </c>
      <c r="GL19" s="8">
        <v>0.11</v>
      </c>
      <c r="GM19" s="8"/>
      <c r="GN19" s="8"/>
      <c r="GO19" s="8"/>
      <c r="GP19" s="8">
        <v>38.187878787878802</v>
      </c>
      <c r="GQ19" s="8"/>
      <c r="GR19" s="8">
        <v>56.065239551478101</v>
      </c>
      <c r="GS19" s="8" t="s">
        <v>48</v>
      </c>
      <c r="GT19" s="8" t="s">
        <v>68</v>
      </c>
      <c r="GU19" s="8">
        <v>1</v>
      </c>
      <c r="GV19" s="8"/>
      <c r="GW19" s="8"/>
      <c r="GX19" s="8"/>
      <c r="GY19" s="8"/>
      <c r="GZ19" s="8">
        <v>28.456281000000001</v>
      </c>
      <c r="HA19" s="8">
        <v>57.75</v>
      </c>
      <c r="HB19" s="8">
        <v>56.912562000000001</v>
      </c>
      <c r="HC19" s="8">
        <v>115.5</v>
      </c>
      <c r="HD19" s="8">
        <v>113.825124</v>
      </c>
      <c r="HE19" s="8">
        <v>231</v>
      </c>
      <c r="HF19" s="21">
        <v>1.03</v>
      </c>
      <c r="HG19" s="21">
        <v>0.11</v>
      </c>
      <c r="HH19" s="22">
        <v>0</v>
      </c>
      <c r="HI19" s="22">
        <v>0</v>
      </c>
      <c r="HJ19" s="22">
        <v>0</v>
      </c>
      <c r="HK19" s="22">
        <v>0</v>
      </c>
      <c r="HL19" s="22">
        <v>47.476363636363629</v>
      </c>
      <c r="HM19" s="22">
        <v>54.999999999999993</v>
      </c>
      <c r="HN19" s="22">
        <v>0</v>
      </c>
      <c r="HO19" s="22">
        <v>0</v>
      </c>
      <c r="HP19" s="22">
        <v>1</v>
      </c>
      <c r="HQ19" s="22">
        <v>0.72</v>
      </c>
      <c r="HR19" s="22">
        <v>0.92</v>
      </c>
      <c r="HS19" s="22">
        <v>0.3</v>
      </c>
      <c r="HT19" s="22">
        <v>0.28000000000000003</v>
      </c>
      <c r="HU19" s="22">
        <v>29.7873366</v>
      </c>
      <c r="HV19" s="22">
        <v>57.75</v>
      </c>
      <c r="HW19" s="22">
        <v>59.574673199999999</v>
      </c>
      <c r="HX19" s="22">
        <v>115.5</v>
      </c>
      <c r="HY19" s="22">
        <v>119.1493464</v>
      </c>
      <c r="HZ19" s="22">
        <v>231</v>
      </c>
    </row>
    <row r="20" spans="1:234" x14ac:dyDescent="0.25">
      <c r="A20" s="6" t="str">
        <f t="shared" si="0"/>
        <v>O612</v>
      </c>
      <c r="B20" s="10">
        <v>6</v>
      </c>
      <c r="C20" s="7">
        <v>12</v>
      </c>
      <c r="D20" s="8">
        <v>0.47</v>
      </c>
      <c r="E20" s="8">
        <v>0.47</v>
      </c>
      <c r="F20" s="8">
        <v>1128</v>
      </c>
      <c r="G20" s="8">
        <v>24.44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351.77743750000002</v>
      </c>
      <c r="T20" s="8">
        <v>63</v>
      </c>
      <c r="U20" s="8">
        <v>647.65743750000001</v>
      </c>
      <c r="V20" s="8">
        <v>132.30000000000001</v>
      </c>
      <c r="W20" s="8">
        <v>1002.951</v>
      </c>
      <c r="X20" s="8">
        <v>277.2</v>
      </c>
      <c r="Y20" s="8">
        <v>0.34499999999999997</v>
      </c>
      <c r="Z20" s="8">
        <v>0.34499999999999997</v>
      </c>
      <c r="AA20" s="8">
        <v>828</v>
      </c>
      <c r="AB20" s="8">
        <v>20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289.77743750000002</v>
      </c>
      <c r="AO20" s="8">
        <v>63</v>
      </c>
      <c r="AP20" s="8">
        <v>521.65743750000001</v>
      </c>
      <c r="AQ20" s="8">
        <v>132.30000000000001</v>
      </c>
      <c r="AR20" s="8">
        <v>755.45100000000002</v>
      </c>
      <c r="AS20" s="8">
        <v>277.2</v>
      </c>
      <c r="AT20" s="8">
        <v>0.82499999999999996</v>
      </c>
      <c r="AU20" s="8">
        <v>0.25</v>
      </c>
      <c r="AV20" s="8">
        <v>507.94164290805401</v>
      </c>
      <c r="AW20" s="8">
        <v>20.177387740556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0.82499999999999996</v>
      </c>
      <c r="BG20" s="8">
        <v>0</v>
      </c>
      <c r="BH20" s="8">
        <v>0.45</v>
      </c>
      <c r="BI20" s="8">
        <v>234.54202868852499</v>
      </c>
      <c r="BJ20" s="8">
        <v>63</v>
      </c>
      <c r="BK20" s="8">
        <v>385.556864754098</v>
      </c>
      <c r="BL20" s="8">
        <v>132.30000000000001</v>
      </c>
      <c r="BM20" s="8">
        <v>479.802725409836</v>
      </c>
      <c r="BN20" s="8">
        <v>277.2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0.82499999999999996</v>
      </c>
      <c r="CK20" s="8">
        <v>0.17</v>
      </c>
      <c r="CL20" s="8">
        <v>526.35382884889498</v>
      </c>
      <c r="CM20" s="8">
        <v>19.6583379365645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0.82499999999999996</v>
      </c>
      <c r="CW20" s="8">
        <v>0</v>
      </c>
      <c r="CX20" s="8">
        <v>0.6</v>
      </c>
      <c r="CY20" s="8">
        <v>239.74435</v>
      </c>
      <c r="CZ20" s="8">
        <v>63</v>
      </c>
      <c r="DA20" s="8">
        <v>393.49934999999999</v>
      </c>
      <c r="DB20" s="8">
        <v>132.30000000000001</v>
      </c>
      <c r="DC20" s="8">
        <v>495.78435000000002</v>
      </c>
      <c r="DD20" s="8">
        <v>277.2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9">
        <v>0.8306</v>
      </c>
      <c r="EA20" s="10">
        <v>0.35</v>
      </c>
      <c r="EB20" s="11">
        <v>132.51783893985731</v>
      </c>
      <c r="EC20" s="10">
        <v>0</v>
      </c>
      <c r="ED20" s="10">
        <v>458.71559633027522</v>
      </c>
      <c r="EE20" s="10">
        <v>30.408333333333335</v>
      </c>
      <c r="EF20" s="10">
        <v>0</v>
      </c>
      <c r="EG20" s="10">
        <v>0</v>
      </c>
      <c r="EH20" s="10" t="s">
        <v>46</v>
      </c>
      <c r="EI20" s="10" t="s">
        <v>69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2">
        <v>124.16950350000002</v>
      </c>
      <c r="EP20" s="12">
        <v>63</v>
      </c>
      <c r="EQ20" s="12">
        <v>248.33900700000004</v>
      </c>
      <c r="ER20" s="13">
        <v>126</v>
      </c>
      <c r="ES20" s="12">
        <v>496.67801400000008</v>
      </c>
      <c r="ET20" s="12">
        <v>252</v>
      </c>
      <c r="EU20" s="14">
        <v>0.61720000000000008</v>
      </c>
      <c r="EV20" s="15">
        <v>0.15</v>
      </c>
      <c r="EW20" s="14">
        <v>289.50050968399592</v>
      </c>
      <c r="EX20" s="14">
        <v>1.5443934760448521</v>
      </c>
      <c r="EY20" s="14">
        <v>0</v>
      </c>
      <c r="EZ20" s="14">
        <v>16.908333333333331</v>
      </c>
      <c r="FA20" s="16">
        <v>0</v>
      </c>
      <c r="FB20" s="16">
        <v>0</v>
      </c>
      <c r="FC20" s="16" t="s">
        <v>46</v>
      </c>
      <c r="FD20" s="16" t="s">
        <v>48</v>
      </c>
      <c r="FE20" s="16">
        <v>1</v>
      </c>
      <c r="FF20" s="16">
        <v>0</v>
      </c>
      <c r="FG20" s="16">
        <v>0</v>
      </c>
      <c r="FH20" s="16">
        <v>0</v>
      </c>
      <c r="FI20" s="16">
        <v>0</v>
      </c>
      <c r="FJ20" s="14">
        <v>70.758382499999982</v>
      </c>
      <c r="FK20" s="14">
        <v>63</v>
      </c>
      <c r="FL20" s="14">
        <v>141.51676499999996</v>
      </c>
      <c r="FM20" s="14">
        <v>126</v>
      </c>
      <c r="FN20" s="14">
        <v>283.03352999999993</v>
      </c>
      <c r="FO20" s="17">
        <v>252</v>
      </c>
      <c r="FP20" s="18">
        <v>0.89382878474779204</v>
      </c>
      <c r="FQ20" s="19">
        <v>0.15</v>
      </c>
      <c r="FR20" s="20">
        <v>289.50050968399586</v>
      </c>
      <c r="FS20" s="20">
        <v>3.2237153637237084</v>
      </c>
      <c r="FT20" s="19"/>
      <c r="FU20" s="20">
        <v>41.736033475663803</v>
      </c>
      <c r="FV20" s="19"/>
      <c r="FW20" s="19"/>
      <c r="FX20" s="19" t="s">
        <v>40</v>
      </c>
      <c r="FY20" s="19" t="s">
        <v>51</v>
      </c>
      <c r="FZ20" s="19">
        <v>1</v>
      </c>
      <c r="GA20" s="19"/>
      <c r="GB20" s="19"/>
      <c r="GC20" s="19"/>
      <c r="GD20" s="19"/>
      <c r="GE20" s="20">
        <v>73.458992450059043</v>
      </c>
      <c r="GF20" s="20">
        <v>63</v>
      </c>
      <c r="GG20" s="20">
        <v>146.91798490011809</v>
      </c>
      <c r="GH20" s="20">
        <v>126</v>
      </c>
      <c r="GI20" s="20">
        <v>293.83596980023617</v>
      </c>
      <c r="GJ20" s="20">
        <v>252</v>
      </c>
      <c r="GK20" s="8">
        <v>0.72219999999999995</v>
      </c>
      <c r="GL20" s="8">
        <v>0.11</v>
      </c>
      <c r="GM20" s="8"/>
      <c r="GN20" s="8"/>
      <c r="GO20" s="8"/>
      <c r="GP20" s="8">
        <v>46.683333333333302</v>
      </c>
      <c r="GQ20" s="8"/>
      <c r="GR20" s="8">
        <v>56.065239551478101</v>
      </c>
      <c r="GS20" s="8" t="s">
        <v>41</v>
      </c>
      <c r="GT20" s="8" t="s">
        <v>70</v>
      </c>
      <c r="GU20" s="8">
        <v>1</v>
      </c>
      <c r="GV20" s="8"/>
      <c r="GW20" s="8"/>
      <c r="GX20" s="8"/>
      <c r="GY20" s="8"/>
      <c r="GZ20" s="8">
        <v>32.543343</v>
      </c>
      <c r="HA20" s="8">
        <v>63</v>
      </c>
      <c r="HB20" s="8">
        <v>65.086686</v>
      </c>
      <c r="HC20" s="8">
        <v>126</v>
      </c>
      <c r="HD20" s="8">
        <v>130.173372</v>
      </c>
      <c r="HE20" s="8">
        <v>252</v>
      </c>
      <c r="HF20" s="21">
        <v>1.1100000000000001</v>
      </c>
      <c r="HG20" s="21">
        <v>0.11</v>
      </c>
      <c r="HH20" s="22">
        <v>0</v>
      </c>
      <c r="HI20" s="22">
        <v>0</v>
      </c>
      <c r="HJ20" s="22">
        <v>0</v>
      </c>
      <c r="HK20" s="22">
        <v>0</v>
      </c>
      <c r="HL20" s="22">
        <v>52.980000000000004</v>
      </c>
      <c r="HM20" s="22">
        <v>54.999999999999993</v>
      </c>
      <c r="HN20" s="22">
        <v>0</v>
      </c>
      <c r="HO20" s="22">
        <v>0</v>
      </c>
      <c r="HP20" s="22">
        <v>1</v>
      </c>
      <c r="HQ20" s="22">
        <v>0.76</v>
      </c>
      <c r="HR20" s="22">
        <v>1</v>
      </c>
      <c r="HS20" s="22">
        <v>0.28000000000000003</v>
      </c>
      <c r="HT20" s="22">
        <v>0.3</v>
      </c>
      <c r="HU20" s="22">
        <v>33.467108400000001</v>
      </c>
      <c r="HV20" s="22">
        <v>63</v>
      </c>
      <c r="HW20" s="22">
        <v>66.934216800000002</v>
      </c>
      <c r="HX20" s="22">
        <v>126</v>
      </c>
      <c r="HY20" s="22">
        <v>133.8684336</v>
      </c>
      <c r="HZ20" s="22">
        <v>252</v>
      </c>
    </row>
    <row r="21" spans="1:234" x14ac:dyDescent="0.25">
      <c r="A21" s="6" t="str">
        <f t="shared" si="0"/>
        <v>O613</v>
      </c>
      <c r="B21" s="10">
        <v>6</v>
      </c>
      <c r="C21" s="7">
        <v>13</v>
      </c>
      <c r="D21" s="8">
        <v>0.47</v>
      </c>
      <c r="E21" s="8">
        <v>0.47</v>
      </c>
      <c r="F21" s="8">
        <v>1128</v>
      </c>
      <c r="G21" s="8">
        <v>23.97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377.27743750000002</v>
      </c>
      <c r="T21" s="8">
        <v>68.25</v>
      </c>
      <c r="U21" s="8">
        <v>701.20743749999997</v>
      </c>
      <c r="V21" s="8">
        <v>143.32499999999999</v>
      </c>
      <c r="W21" s="8">
        <v>1085.7809999999999</v>
      </c>
      <c r="X21" s="8">
        <v>300.3</v>
      </c>
      <c r="Y21" s="8">
        <v>0.39500000000000002</v>
      </c>
      <c r="Z21" s="8">
        <v>0.39500000000000002</v>
      </c>
      <c r="AA21" s="8">
        <v>948</v>
      </c>
      <c r="AB21" s="8">
        <v>23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337.07743749999997</v>
      </c>
      <c r="AO21" s="8">
        <v>68.25</v>
      </c>
      <c r="AP21" s="8">
        <v>619.30743749999999</v>
      </c>
      <c r="AQ21" s="8">
        <v>143.32499999999999</v>
      </c>
      <c r="AR21" s="8">
        <v>924.90599999999995</v>
      </c>
      <c r="AS21" s="8">
        <v>300.3</v>
      </c>
      <c r="AT21" s="8">
        <v>0.82499999999999996</v>
      </c>
      <c r="AU21" s="8">
        <v>0.25</v>
      </c>
      <c r="AV21" s="8">
        <v>543.67199851778696</v>
      </c>
      <c r="AW21" s="8">
        <v>20.8389636857708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0.82499999999999996</v>
      </c>
      <c r="BG21" s="8">
        <v>0</v>
      </c>
      <c r="BH21" s="8">
        <v>0.45</v>
      </c>
      <c r="BI21" s="8">
        <v>264.668622159091</v>
      </c>
      <c r="BJ21" s="8">
        <v>68.25</v>
      </c>
      <c r="BK21" s="8">
        <v>438.17895596590898</v>
      </c>
      <c r="BL21" s="8">
        <v>143.32499999999999</v>
      </c>
      <c r="BM21" s="8">
        <v>522.34576171875005</v>
      </c>
      <c r="BN21" s="8">
        <v>300.3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0.82499999999999996</v>
      </c>
      <c r="CK21" s="8">
        <v>0.17</v>
      </c>
      <c r="CL21" s="8">
        <v>543.52766798418997</v>
      </c>
      <c r="CM21" s="8">
        <v>19.739962944664001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0.82499999999999996</v>
      </c>
      <c r="CW21" s="8">
        <v>0</v>
      </c>
      <c r="CX21" s="8">
        <v>0.6</v>
      </c>
      <c r="CY21" s="8">
        <v>270.83184999999997</v>
      </c>
      <c r="CZ21" s="8">
        <v>68.25</v>
      </c>
      <c r="DA21" s="8">
        <v>447.12434999999999</v>
      </c>
      <c r="DB21" s="8">
        <v>143.32499999999999</v>
      </c>
      <c r="DC21" s="8">
        <v>536.48310000000004</v>
      </c>
      <c r="DD21" s="8">
        <v>300.3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9">
        <v>0.9507000000000001</v>
      </c>
      <c r="EA21" s="10">
        <v>0.4</v>
      </c>
      <c r="EB21" s="11">
        <v>132.51783893985737</v>
      </c>
      <c r="EC21" s="10">
        <v>0</v>
      </c>
      <c r="ED21" s="10">
        <v>519.87767584097855</v>
      </c>
      <c r="EE21" s="10">
        <v>40.503846153846155</v>
      </c>
      <c r="EF21" s="10">
        <v>0</v>
      </c>
      <c r="EG21" s="10">
        <v>0</v>
      </c>
      <c r="EH21" s="10" t="s">
        <v>69</v>
      </c>
      <c r="EI21" s="10" t="s">
        <v>53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2">
        <v>148.14818325000002</v>
      </c>
      <c r="EP21" s="12">
        <v>68.25</v>
      </c>
      <c r="EQ21" s="12">
        <v>296.29636650000003</v>
      </c>
      <c r="ER21" s="13">
        <v>136.5</v>
      </c>
      <c r="ES21" s="12">
        <v>592.59273300000007</v>
      </c>
      <c r="ET21" s="12">
        <v>273</v>
      </c>
      <c r="EU21" s="14">
        <v>0.68310000000000004</v>
      </c>
      <c r="EV21" s="15">
        <v>0.15</v>
      </c>
      <c r="EW21" s="14">
        <v>289.50050968399592</v>
      </c>
      <c r="EX21" s="14">
        <v>1.5443934760448521</v>
      </c>
      <c r="EY21" s="14">
        <v>0</v>
      </c>
      <c r="EZ21" s="14">
        <v>20.784615384615385</v>
      </c>
      <c r="FA21" s="16">
        <v>0</v>
      </c>
      <c r="FB21" s="16">
        <v>0</v>
      </c>
      <c r="FC21" s="16" t="s">
        <v>71</v>
      </c>
      <c r="FD21" s="16" t="s">
        <v>55</v>
      </c>
      <c r="FE21" s="16">
        <v>1</v>
      </c>
      <c r="FF21" s="16">
        <v>0</v>
      </c>
      <c r="FG21" s="16">
        <v>0</v>
      </c>
      <c r="FH21" s="16">
        <v>0</v>
      </c>
      <c r="FI21" s="16">
        <v>0</v>
      </c>
      <c r="FJ21" s="14">
        <v>77.396427750000001</v>
      </c>
      <c r="FK21" s="14">
        <v>68.25</v>
      </c>
      <c r="FL21" s="14">
        <v>154.7928555</v>
      </c>
      <c r="FM21" s="14">
        <v>136.5</v>
      </c>
      <c r="FN21" s="14">
        <v>309.585711</v>
      </c>
      <c r="FO21" s="17">
        <v>273</v>
      </c>
      <c r="FP21" s="18">
        <v>1.0020981024599609</v>
      </c>
      <c r="FQ21" s="19">
        <v>0.15</v>
      </c>
      <c r="FR21" s="20">
        <v>289.50050968399586</v>
      </c>
      <c r="FS21" s="20">
        <v>3.2237153637237084</v>
      </c>
      <c r="FT21" s="19"/>
      <c r="FU21" s="20">
        <v>47.118474585259619</v>
      </c>
      <c r="FV21" s="19"/>
      <c r="FW21" s="19"/>
      <c r="FX21" s="19" t="s">
        <v>40</v>
      </c>
      <c r="FY21" s="19" t="s">
        <v>56</v>
      </c>
      <c r="FZ21" s="19">
        <v>1</v>
      </c>
      <c r="GA21" s="19"/>
      <c r="GB21" s="19"/>
      <c r="GC21" s="19"/>
      <c r="GD21" s="19"/>
      <c r="GE21" s="20">
        <v>80.610209226290749</v>
      </c>
      <c r="GF21" s="20">
        <v>68.25</v>
      </c>
      <c r="GG21" s="20">
        <v>161.2204184525815</v>
      </c>
      <c r="GH21" s="20">
        <v>136.5</v>
      </c>
      <c r="GI21" s="20">
        <v>322.440836905163</v>
      </c>
      <c r="GJ21" s="20">
        <v>273</v>
      </c>
      <c r="GK21" s="8">
        <v>0.86</v>
      </c>
      <c r="GL21" s="8">
        <v>0.11</v>
      </c>
      <c r="GM21" s="8"/>
      <c r="GN21" s="8"/>
      <c r="GO21" s="8"/>
      <c r="GP21" s="8">
        <v>49.687179487179499</v>
      </c>
      <c r="GQ21" s="8"/>
      <c r="GR21" s="8">
        <v>56.065239551478101</v>
      </c>
      <c r="GS21" s="8" t="s">
        <v>51</v>
      </c>
      <c r="GT21" s="8" t="s">
        <v>72</v>
      </c>
      <c r="GU21" s="8">
        <v>1</v>
      </c>
      <c r="GV21" s="8"/>
      <c r="GW21" s="8"/>
      <c r="GX21" s="8"/>
      <c r="GY21" s="8"/>
      <c r="GZ21" s="8">
        <v>35.829909000000001</v>
      </c>
      <c r="HA21" s="8">
        <v>68.25</v>
      </c>
      <c r="HB21" s="8">
        <v>71.659818000000001</v>
      </c>
      <c r="HC21" s="8">
        <v>136.5</v>
      </c>
      <c r="HD21" s="8">
        <v>143.319636</v>
      </c>
      <c r="HE21" s="8">
        <v>273</v>
      </c>
      <c r="HF21" s="21">
        <v>1.2300000000000002</v>
      </c>
      <c r="HG21" s="21">
        <v>0.11</v>
      </c>
      <c r="HH21" s="22">
        <v>0</v>
      </c>
      <c r="HI21" s="22">
        <v>0</v>
      </c>
      <c r="HJ21" s="22">
        <v>0</v>
      </c>
      <c r="HK21" s="22">
        <v>0</v>
      </c>
      <c r="HL21" s="22">
        <v>58.15384615384616</v>
      </c>
      <c r="HM21" s="22">
        <v>54.999999999999993</v>
      </c>
      <c r="HN21" s="22">
        <v>0</v>
      </c>
      <c r="HO21" s="22">
        <v>0</v>
      </c>
      <c r="HP21" s="22">
        <v>1</v>
      </c>
      <c r="HQ21" s="22">
        <v>0.8</v>
      </c>
      <c r="HR21" s="22">
        <v>1.1200000000000001</v>
      </c>
      <c r="HS21" s="22">
        <v>0.28000000000000003</v>
      </c>
      <c r="HT21" s="22">
        <v>0.3</v>
      </c>
      <c r="HU21" s="22">
        <v>37.245764999999999</v>
      </c>
      <c r="HV21" s="22">
        <v>68.25</v>
      </c>
      <c r="HW21" s="22">
        <v>74.491529999999997</v>
      </c>
      <c r="HX21" s="22">
        <v>136.5</v>
      </c>
      <c r="HY21" s="22">
        <v>148.98305999999999</v>
      </c>
      <c r="HZ21" s="22">
        <v>273</v>
      </c>
    </row>
    <row r="22" spans="1:234" x14ac:dyDescent="0.25">
      <c r="A22" s="6" t="str">
        <f t="shared" si="0"/>
        <v>O614</v>
      </c>
      <c r="B22" s="10">
        <v>6</v>
      </c>
      <c r="C22" s="7">
        <v>14</v>
      </c>
      <c r="D22" s="8">
        <v>0.47</v>
      </c>
      <c r="E22" s="8">
        <v>0.47</v>
      </c>
      <c r="F22" s="8">
        <v>1128</v>
      </c>
      <c r="G22" s="8">
        <v>23.5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402.77743750000002</v>
      </c>
      <c r="T22" s="8">
        <v>73.5</v>
      </c>
      <c r="U22" s="8">
        <v>755.94375000000002</v>
      </c>
      <c r="V22" s="8">
        <v>154.35</v>
      </c>
      <c r="W22" s="8">
        <v>1168.6110000000001</v>
      </c>
      <c r="X22" s="8">
        <v>323.39999999999998</v>
      </c>
      <c r="Y22" s="8">
        <v>0.48</v>
      </c>
      <c r="Z22" s="8">
        <v>0.48</v>
      </c>
      <c r="AA22" s="8">
        <v>1152</v>
      </c>
      <c r="AB22" s="8">
        <v>23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408.53743750000001</v>
      </c>
      <c r="AO22" s="8">
        <v>73.5</v>
      </c>
      <c r="AP22" s="8">
        <v>767.70375000000001</v>
      </c>
      <c r="AQ22" s="8">
        <v>154.35</v>
      </c>
      <c r="AR22" s="8">
        <v>1191.711</v>
      </c>
      <c r="AS22" s="8">
        <v>323.39999999999998</v>
      </c>
      <c r="AT22" s="8">
        <v>0.82499999999999996</v>
      </c>
      <c r="AU22" s="8">
        <v>0.25</v>
      </c>
      <c r="AV22" s="8">
        <v>568.62779393753794</v>
      </c>
      <c r="AW22" s="8">
        <v>21.6548530312309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0.82499999999999996</v>
      </c>
      <c r="BG22" s="8">
        <v>0</v>
      </c>
      <c r="BH22" s="8">
        <v>0.45</v>
      </c>
      <c r="BI22" s="8">
        <v>288.79353873239398</v>
      </c>
      <c r="BJ22" s="8">
        <v>73.5</v>
      </c>
      <c r="BK22" s="8">
        <v>483.30456866197198</v>
      </c>
      <c r="BL22" s="8">
        <v>154.35</v>
      </c>
      <c r="BM22" s="8">
        <v>564.89571522887297</v>
      </c>
      <c r="BN22" s="8">
        <v>323.39999999999998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0.82499999999999996</v>
      </c>
      <c r="CK22" s="8">
        <v>0.17</v>
      </c>
      <c r="CL22" s="8">
        <v>551.08236374770399</v>
      </c>
      <c r="CM22" s="8">
        <v>19.740769289650899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0.82499999999999996</v>
      </c>
      <c r="CW22" s="8">
        <v>0</v>
      </c>
      <c r="CX22" s="8">
        <v>0.6</v>
      </c>
      <c r="CY22" s="8">
        <v>294.56934999999999</v>
      </c>
      <c r="CZ22" s="8">
        <v>73.5</v>
      </c>
      <c r="DA22" s="8">
        <v>491.44934999999998</v>
      </c>
      <c r="DB22" s="8">
        <v>154.35</v>
      </c>
      <c r="DC22" s="8">
        <v>577.18185000000005</v>
      </c>
      <c r="DD22" s="8">
        <v>323.39999999999998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9">
        <v>1.0103</v>
      </c>
      <c r="EA22" s="10">
        <v>0.45</v>
      </c>
      <c r="EB22" s="11">
        <v>132.51783893985726</v>
      </c>
      <c r="EC22" s="10">
        <v>0</v>
      </c>
      <c r="ED22" s="10">
        <v>581.03975535168195</v>
      </c>
      <c r="EE22" s="10">
        <v>45.988095238095241</v>
      </c>
      <c r="EF22" s="10">
        <v>0</v>
      </c>
      <c r="EG22" s="10">
        <v>0</v>
      </c>
      <c r="EH22" s="10" t="s">
        <v>69</v>
      </c>
      <c r="EI22" s="10" t="s">
        <v>59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2">
        <v>173.27400750000001</v>
      </c>
      <c r="EP22" s="12">
        <v>73.5</v>
      </c>
      <c r="EQ22" s="12">
        <v>346.54801500000002</v>
      </c>
      <c r="ER22" s="13">
        <v>147</v>
      </c>
      <c r="ES22" s="12">
        <v>693.09603000000004</v>
      </c>
      <c r="ET22" s="12">
        <v>294</v>
      </c>
      <c r="EU22" s="14">
        <v>0.75260000000000005</v>
      </c>
      <c r="EV22" s="15">
        <v>0.15</v>
      </c>
      <c r="EW22" s="14">
        <v>289.50050968399592</v>
      </c>
      <c r="EX22" s="14">
        <v>1.5443934760448521</v>
      </c>
      <c r="EY22" s="14">
        <v>0</v>
      </c>
      <c r="EZ22" s="14">
        <v>24.080952380952379</v>
      </c>
      <c r="FA22" s="16">
        <v>0</v>
      </c>
      <c r="FB22" s="16">
        <v>0</v>
      </c>
      <c r="FC22" s="16" t="s">
        <v>73</v>
      </c>
      <c r="FD22" s="16" t="s">
        <v>61</v>
      </c>
      <c r="FE22" s="16">
        <v>1</v>
      </c>
      <c r="FF22" s="16">
        <v>0</v>
      </c>
      <c r="FG22" s="16">
        <v>0</v>
      </c>
      <c r="FH22" s="16">
        <v>0</v>
      </c>
      <c r="FI22" s="16">
        <v>0</v>
      </c>
      <c r="FJ22" s="14">
        <v>84.029077500000014</v>
      </c>
      <c r="FK22" s="14">
        <v>73.5</v>
      </c>
      <c r="FL22" s="14">
        <v>168.05815500000003</v>
      </c>
      <c r="FM22" s="14">
        <v>147</v>
      </c>
      <c r="FN22" s="14">
        <v>336.11631000000006</v>
      </c>
      <c r="FO22" s="17">
        <v>294</v>
      </c>
      <c r="FP22" s="18">
        <v>1.0108981024599608</v>
      </c>
      <c r="FQ22" s="19">
        <v>0.15</v>
      </c>
      <c r="FR22" s="20">
        <v>289.50050968399586</v>
      </c>
      <c r="FS22" s="20">
        <v>3.2237153637237084</v>
      </c>
      <c r="FT22" s="19"/>
      <c r="FU22" s="20">
        <v>55.61060082267489</v>
      </c>
      <c r="FV22" s="19"/>
      <c r="FW22" s="19"/>
      <c r="FX22" s="19" t="s">
        <v>56</v>
      </c>
      <c r="FY22" s="19" t="s">
        <v>68</v>
      </c>
      <c r="FZ22" s="19">
        <v>1</v>
      </c>
      <c r="GA22" s="19"/>
      <c r="GB22" s="19"/>
      <c r="GC22" s="19"/>
      <c r="GD22" s="19"/>
      <c r="GE22" s="20">
        <v>88.560457477559964</v>
      </c>
      <c r="GF22" s="20">
        <v>73.5</v>
      </c>
      <c r="GG22" s="20">
        <v>177.12091495511993</v>
      </c>
      <c r="GH22" s="20">
        <v>147</v>
      </c>
      <c r="GI22" s="20">
        <v>354.24182991023986</v>
      </c>
      <c r="GJ22" s="20">
        <v>294</v>
      </c>
      <c r="GK22" s="8">
        <v>0.87219999999999998</v>
      </c>
      <c r="GL22" s="8">
        <v>0.11</v>
      </c>
      <c r="GM22" s="8"/>
      <c r="GN22" s="8"/>
      <c r="GO22" s="8"/>
      <c r="GP22" s="8">
        <v>62.3595238095238</v>
      </c>
      <c r="GQ22" s="8"/>
      <c r="GR22" s="8">
        <v>56.065239551478101</v>
      </c>
      <c r="GS22" s="8" t="s">
        <v>51</v>
      </c>
      <c r="GT22" s="8" t="s">
        <v>74</v>
      </c>
      <c r="GU22" s="8">
        <v>1</v>
      </c>
      <c r="GV22" s="8"/>
      <c r="GW22" s="8"/>
      <c r="GX22" s="8"/>
      <c r="GY22" s="8"/>
      <c r="GZ22" s="8">
        <v>41.196685500000001</v>
      </c>
      <c r="HA22" s="8">
        <v>73.5</v>
      </c>
      <c r="HB22" s="8">
        <v>82.393371000000002</v>
      </c>
      <c r="HC22" s="8">
        <v>147</v>
      </c>
      <c r="HD22" s="8">
        <v>164.786742</v>
      </c>
      <c r="HE22" s="8">
        <v>294</v>
      </c>
      <c r="HF22" s="21">
        <v>1.35</v>
      </c>
      <c r="HG22" s="21">
        <v>0.11</v>
      </c>
      <c r="HH22" s="22">
        <v>0</v>
      </c>
      <c r="HI22" s="22">
        <v>0</v>
      </c>
      <c r="HJ22" s="22">
        <v>0</v>
      </c>
      <c r="HK22" s="22">
        <v>0</v>
      </c>
      <c r="HL22" s="22">
        <v>63.514285714285712</v>
      </c>
      <c r="HM22" s="22">
        <v>54.999999999999993</v>
      </c>
      <c r="HN22" s="22">
        <v>0</v>
      </c>
      <c r="HO22" s="22">
        <v>0</v>
      </c>
      <c r="HP22" s="22">
        <v>1</v>
      </c>
      <c r="HQ22" s="22">
        <v>0.8</v>
      </c>
      <c r="HR22" s="22">
        <v>1.24</v>
      </c>
      <c r="HS22" s="22">
        <v>0.3</v>
      </c>
      <c r="HT22" s="22">
        <v>0.3</v>
      </c>
      <c r="HU22" s="22">
        <v>41.215128000000007</v>
      </c>
      <c r="HV22" s="22">
        <v>73.5</v>
      </c>
      <c r="HW22" s="22">
        <v>82.430256000000014</v>
      </c>
      <c r="HX22" s="22">
        <v>147</v>
      </c>
      <c r="HY22" s="22">
        <v>164.86051200000003</v>
      </c>
      <c r="HZ22" s="22">
        <v>294</v>
      </c>
    </row>
    <row r="23" spans="1:234" x14ac:dyDescent="0.25">
      <c r="A23" s="6" t="str">
        <f t="shared" si="0"/>
        <v>O615</v>
      </c>
      <c r="B23" s="10">
        <v>6</v>
      </c>
      <c r="C23" s="7">
        <v>15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9">
        <v>0</v>
      </c>
      <c r="EA23" s="10">
        <v>0</v>
      </c>
      <c r="EB23" s="11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2">
        <v>0</v>
      </c>
      <c r="EP23" s="12">
        <v>0</v>
      </c>
      <c r="EQ23" s="12">
        <v>0</v>
      </c>
      <c r="ER23" s="13">
        <v>0</v>
      </c>
      <c r="ES23" s="12">
        <v>0</v>
      </c>
      <c r="ET23" s="12">
        <v>0</v>
      </c>
      <c r="EU23" s="14">
        <v>0.75260000000000005</v>
      </c>
      <c r="EV23" s="15">
        <v>0.15</v>
      </c>
      <c r="EW23" s="14">
        <v>289.50050968399592</v>
      </c>
      <c r="EX23" s="14">
        <v>1.5443934760448521</v>
      </c>
      <c r="EY23" s="14">
        <v>0</v>
      </c>
      <c r="EZ23" s="14">
        <v>23.6</v>
      </c>
      <c r="FA23" s="16">
        <v>0</v>
      </c>
      <c r="FB23" s="16">
        <v>0</v>
      </c>
      <c r="FC23" s="16" t="s">
        <v>73</v>
      </c>
      <c r="FD23" s="16" t="s">
        <v>61</v>
      </c>
      <c r="FE23" s="16">
        <v>1</v>
      </c>
      <c r="FF23" s="16">
        <v>0</v>
      </c>
      <c r="FG23" s="16">
        <v>0</v>
      </c>
      <c r="FH23" s="16">
        <v>0</v>
      </c>
      <c r="FI23" s="16">
        <v>0</v>
      </c>
      <c r="FJ23" s="14">
        <v>89.924996249999992</v>
      </c>
      <c r="FK23" s="14">
        <v>78.75</v>
      </c>
      <c r="FL23" s="14">
        <v>179.84999249999998</v>
      </c>
      <c r="FM23" s="14">
        <v>157.5</v>
      </c>
      <c r="FN23" s="14">
        <v>359.69998499999997</v>
      </c>
      <c r="FO23" s="17">
        <v>315</v>
      </c>
      <c r="FP23" s="18">
        <v>1.0156981024599609</v>
      </c>
      <c r="FQ23" s="19">
        <v>0.15</v>
      </c>
      <c r="FR23" s="20">
        <v>289.50050968399586</v>
      </c>
      <c r="FS23" s="20">
        <v>3.2237153637237084</v>
      </c>
      <c r="FT23" s="19"/>
      <c r="FU23" s="20">
        <v>65.043747038756436</v>
      </c>
      <c r="FV23" s="19"/>
      <c r="FW23" s="19"/>
      <c r="FX23" s="19" t="s">
        <v>49</v>
      </c>
      <c r="FY23" s="19" t="s">
        <v>70</v>
      </c>
      <c r="FZ23" s="19">
        <v>1</v>
      </c>
      <c r="GA23" s="19"/>
      <c r="GB23" s="19"/>
      <c r="GC23" s="19"/>
      <c r="GD23" s="19"/>
      <c r="GE23" s="20">
        <v>96.968335638787437</v>
      </c>
      <c r="GF23" s="20">
        <v>78.75</v>
      </c>
      <c r="GG23" s="20">
        <v>193.93667127757487</v>
      </c>
      <c r="GH23" s="20">
        <v>157.5</v>
      </c>
      <c r="GI23" s="20">
        <v>387.87334255514975</v>
      </c>
      <c r="GJ23" s="20">
        <v>315</v>
      </c>
      <c r="GK23" s="8">
        <v>0.95069999999999999</v>
      </c>
      <c r="GL23" s="8">
        <v>0.11</v>
      </c>
      <c r="GM23" s="8"/>
      <c r="GN23" s="8"/>
      <c r="GO23" s="8"/>
      <c r="GP23" s="8">
        <v>68.98</v>
      </c>
      <c r="GQ23" s="8"/>
      <c r="GR23" s="8">
        <v>56.065239551478101</v>
      </c>
      <c r="GS23" s="8" t="s">
        <v>51</v>
      </c>
      <c r="GT23" s="8" t="s">
        <v>75</v>
      </c>
      <c r="GU23" s="8">
        <v>1</v>
      </c>
      <c r="GV23" s="8"/>
      <c r="GW23" s="8"/>
      <c r="GX23" s="8"/>
      <c r="GY23" s="8"/>
      <c r="GZ23" s="8">
        <v>45.600610500000002</v>
      </c>
      <c r="HA23" s="8">
        <v>78.75</v>
      </c>
      <c r="HB23" s="8">
        <v>91.201221000000004</v>
      </c>
      <c r="HC23" s="8">
        <v>157.5</v>
      </c>
      <c r="HD23" s="8">
        <v>182.40244200000001</v>
      </c>
      <c r="HE23" s="8">
        <v>315</v>
      </c>
      <c r="HF23" s="21">
        <v>1.51</v>
      </c>
      <c r="HG23" s="21">
        <v>0.11</v>
      </c>
      <c r="HH23" s="22">
        <v>0</v>
      </c>
      <c r="HI23" s="22">
        <v>0</v>
      </c>
      <c r="HJ23" s="22">
        <v>0</v>
      </c>
      <c r="HK23" s="22">
        <v>0</v>
      </c>
      <c r="HL23" s="22">
        <v>66.36</v>
      </c>
      <c r="HM23" s="22">
        <v>54.999999999999993</v>
      </c>
      <c r="HN23" s="22">
        <v>0</v>
      </c>
      <c r="HO23" s="22">
        <v>0</v>
      </c>
      <c r="HP23" s="22">
        <v>1</v>
      </c>
      <c r="HQ23" s="22">
        <v>0.84</v>
      </c>
      <c r="HR23" s="22">
        <v>1.4</v>
      </c>
      <c r="HS23" s="22">
        <v>0.3</v>
      </c>
      <c r="HT23" s="22">
        <v>0.28000000000000003</v>
      </c>
      <c r="HU23" s="22">
        <v>44.787185999999998</v>
      </c>
      <c r="HV23" s="22">
        <v>78.75</v>
      </c>
      <c r="HW23" s="22">
        <v>89.574371999999997</v>
      </c>
      <c r="HX23" s="22">
        <v>157.5</v>
      </c>
      <c r="HY23" s="22">
        <v>179.14874399999999</v>
      </c>
      <c r="HZ23" s="22">
        <v>315</v>
      </c>
    </row>
    <row r="24" spans="1:234" x14ac:dyDescent="0.25">
      <c r="A24" s="6" t="str">
        <f t="shared" si="0"/>
        <v>O616</v>
      </c>
      <c r="B24" s="10">
        <v>6</v>
      </c>
      <c r="C24" s="7">
        <v>16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145.4574375</v>
      </c>
      <c r="AO24" s="8">
        <v>84</v>
      </c>
      <c r="AP24" s="8">
        <v>230.1774375</v>
      </c>
      <c r="AQ24" s="8">
        <v>176.4</v>
      </c>
      <c r="AR24" s="8">
        <v>93.470999999999904</v>
      </c>
      <c r="AS24" s="8">
        <v>369.6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9">
        <v>0</v>
      </c>
      <c r="EA24" s="10">
        <v>0</v>
      </c>
      <c r="EB24" s="11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2">
        <v>0</v>
      </c>
      <c r="EP24" s="12">
        <v>0</v>
      </c>
      <c r="EQ24" s="12">
        <v>0</v>
      </c>
      <c r="ER24" s="13">
        <v>0</v>
      </c>
      <c r="ES24" s="12">
        <v>0</v>
      </c>
      <c r="ET24" s="12">
        <v>0</v>
      </c>
      <c r="EU24" s="14">
        <v>0.82789999999999997</v>
      </c>
      <c r="EV24" s="15">
        <v>0.15</v>
      </c>
      <c r="EW24" s="14">
        <v>289.50050968399592</v>
      </c>
      <c r="EX24" s="14">
        <v>1.5443934760448521</v>
      </c>
      <c r="EY24" s="14">
        <v>0</v>
      </c>
      <c r="EZ24" s="14">
        <v>27.679166666666664</v>
      </c>
      <c r="FA24" s="16">
        <v>0</v>
      </c>
      <c r="FB24" s="16">
        <v>0</v>
      </c>
      <c r="FC24" s="16" t="s">
        <v>76</v>
      </c>
      <c r="FD24" s="16" t="s">
        <v>57</v>
      </c>
      <c r="FE24" s="16">
        <v>1</v>
      </c>
      <c r="FF24" s="16">
        <v>0</v>
      </c>
      <c r="FG24" s="16">
        <v>0</v>
      </c>
      <c r="FH24" s="16">
        <v>0</v>
      </c>
      <c r="FI24" s="16">
        <v>0</v>
      </c>
      <c r="FJ24" s="14">
        <v>96.880394999999993</v>
      </c>
      <c r="FK24" s="14">
        <v>84</v>
      </c>
      <c r="FL24" s="14">
        <v>193.76078999999999</v>
      </c>
      <c r="FM24" s="14">
        <v>168</v>
      </c>
      <c r="FN24" s="14">
        <v>387.52157999999997</v>
      </c>
      <c r="FO24" s="17">
        <v>336</v>
      </c>
      <c r="FP24" s="18">
        <v>1.2222367378842984</v>
      </c>
      <c r="FQ24" s="19">
        <v>0.15</v>
      </c>
      <c r="FR24" s="20">
        <v>289.50050968399586</v>
      </c>
      <c r="FS24" s="20">
        <v>3.2237153637237084</v>
      </c>
      <c r="FT24" s="19"/>
      <c r="FU24" s="20">
        <v>68.733464209947755</v>
      </c>
      <c r="FV24" s="19"/>
      <c r="FW24" s="19"/>
      <c r="FX24" s="19" t="s">
        <v>68</v>
      </c>
      <c r="FY24" s="19" t="s">
        <v>72</v>
      </c>
      <c r="FZ24" s="19">
        <v>1</v>
      </c>
      <c r="GA24" s="19"/>
      <c r="GB24" s="19"/>
      <c r="GC24" s="19"/>
      <c r="GD24" s="19"/>
      <c r="GE24" s="20">
        <v>104.3015983588252</v>
      </c>
      <c r="GF24" s="20">
        <v>84</v>
      </c>
      <c r="GG24" s="20">
        <v>208.60319671765041</v>
      </c>
      <c r="GH24" s="20">
        <v>168</v>
      </c>
      <c r="GI24" s="20">
        <v>417.20639343530081</v>
      </c>
      <c r="GJ24" s="20">
        <v>336</v>
      </c>
      <c r="GK24" s="8">
        <v>1.0803</v>
      </c>
      <c r="GL24" s="8">
        <v>0.11</v>
      </c>
      <c r="GM24" s="8"/>
      <c r="GN24" s="8"/>
      <c r="GO24" s="8"/>
      <c r="GP24" s="8">
        <v>78.643749999999997</v>
      </c>
      <c r="GQ24" s="8"/>
      <c r="GR24" s="8">
        <v>56.065239551478101</v>
      </c>
      <c r="GS24" s="8" t="s">
        <v>54</v>
      </c>
      <c r="GT24" s="8" t="s">
        <v>77</v>
      </c>
      <c r="GU24" s="8">
        <v>1</v>
      </c>
      <c r="GV24" s="8"/>
      <c r="GW24" s="8"/>
      <c r="GX24" s="8"/>
      <c r="GY24" s="8"/>
      <c r="GZ24" s="8">
        <v>50.915884499999997</v>
      </c>
      <c r="HA24" s="8">
        <v>84</v>
      </c>
      <c r="HB24" s="8">
        <v>101.83176899999999</v>
      </c>
      <c r="HC24" s="8">
        <v>168</v>
      </c>
      <c r="HD24" s="8">
        <v>203.66353799999999</v>
      </c>
      <c r="HE24" s="8">
        <v>336</v>
      </c>
      <c r="HF24" s="21">
        <v>1.6300000000000001</v>
      </c>
      <c r="HG24" s="21">
        <v>0.11</v>
      </c>
      <c r="HH24" s="22">
        <v>0</v>
      </c>
      <c r="HI24" s="22">
        <v>0</v>
      </c>
      <c r="HJ24" s="22">
        <v>0</v>
      </c>
      <c r="HK24" s="22">
        <v>0</v>
      </c>
      <c r="HL24" s="22">
        <v>75.825000000000003</v>
      </c>
      <c r="HM24" s="22">
        <v>54.999999999999993</v>
      </c>
      <c r="HN24" s="22">
        <v>0</v>
      </c>
      <c r="HO24" s="22">
        <v>0</v>
      </c>
      <c r="HP24" s="22">
        <v>1</v>
      </c>
      <c r="HQ24" s="22">
        <v>0.88</v>
      </c>
      <c r="HR24" s="22">
        <v>1.52</v>
      </c>
      <c r="HS24" s="22">
        <v>0.3</v>
      </c>
      <c r="HT24" s="22">
        <v>0.3</v>
      </c>
      <c r="HU24" s="22">
        <v>50.001437999999993</v>
      </c>
      <c r="HV24" s="22">
        <v>84</v>
      </c>
      <c r="HW24" s="22">
        <v>100.00287599999999</v>
      </c>
      <c r="HX24" s="22">
        <v>168</v>
      </c>
      <c r="HY24" s="22">
        <v>200.00575199999997</v>
      </c>
      <c r="HZ24" s="22">
        <v>336</v>
      </c>
    </row>
    <row r="25" spans="1:234" x14ac:dyDescent="0.25">
      <c r="A25" s="6" t="str">
        <f t="shared" si="0"/>
        <v>O77</v>
      </c>
      <c r="B25" s="10">
        <v>7</v>
      </c>
      <c r="C25" s="10">
        <v>7</v>
      </c>
      <c r="D25" s="8">
        <v>0.23</v>
      </c>
      <c r="E25" s="8">
        <v>0.23</v>
      </c>
      <c r="F25" s="8">
        <v>552</v>
      </c>
      <c r="G25" s="8">
        <v>18.63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170.77493749999999</v>
      </c>
      <c r="T25" s="8">
        <v>42.875</v>
      </c>
      <c r="U25" s="8">
        <v>262.85868749999997</v>
      </c>
      <c r="V25" s="8">
        <v>90.037499999999994</v>
      </c>
      <c r="W25" s="8">
        <v>362.036</v>
      </c>
      <c r="X25" s="8">
        <v>188.65</v>
      </c>
      <c r="Y25" s="8">
        <v>0.20499999999999999</v>
      </c>
      <c r="Z25" s="8">
        <v>0.20499999999999999</v>
      </c>
      <c r="AA25" s="8">
        <v>492</v>
      </c>
      <c r="AB25" s="8">
        <v>18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162.21868749999999</v>
      </c>
      <c r="AO25" s="8">
        <v>42.875</v>
      </c>
      <c r="AP25" s="8">
        <v>245.86181250000001</v>
      </c>
      <c r="AQ25" s="8">
        <v>90.037499999999994</v>
      </c>
      <c r="AR25" s="8">
        <v>328.3485</v>
      </c>
      <c r="AS25" s="8">
        <v>188.65</v>
      </c>
      <c r="AT25" s="8">
        <v>0.4</v>
      </c>
      <c r="AU25" s="8">
        <v>0.26</v>
      </c>
      <c r="AV25" s="8">
        <v>451.69086448598102</v>
      </c>
      <c r="AW25" s="8">
        <v>29.892669392523398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0.4</v>
      </c>
      <c r="BG25" s="8">
        <v>0</v>
      </c>
      <c r="BH25" s="8">
        <v>0.45</v>
      </c>
      <c r="BI25" s="8">
        <v>160.987637850467</v>
      </c>
      <c r="BJ25" s="8">
        <v>42.875</v>
      </c>
      <c r="BK25" s="8">
        <v>234.82196775700899</v>
      </c>
      <c r="BL25" s="8">
        <v>90.037499999999994</v>
      </c>
      <c r="BM25" s="8">
        <v>299.885276635514</v>
      </c>
      <c r="BN25" s="8">
        <v>188.65</v>
      </c>
      <c r="BO25" s="8">
        <v>0.35</v>
      </c>
      <c r="BP25" s="8">
        <v>0.14499999999999999</v>
      </c>
      <c r="BQ25" s="8">
        <v>400.43925233644899</v>
      </c>
      <c r="BR25" s="8">
        <v>15.716288940809999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0.35</v>
      </c>
      <c r="CA25" s="8">
        <v>0.35</v>
      </c>
      <c r="CB25" s="8">
        <v>0.3</v>
      </c>
      <c r="CC25" s="8">
        <v>0.3</v>
      </c>
      <c r="CD25" s="8">
        <v>154.56909999999999</v>
      </c>
      <c r="CE25" s="8">
        <v>42.875</v>
      </c>
      <c r="CF25" s="8">
        <v>223.10534999999999</v>
      </c>
      <c r="CG25" s="8">
        <v>90.037499999999994</v>
      </c>
      <c r="CH25" s="8">
        <v>268.0641</v>
      </c>
      <c r="CI25" s="8">
        <v>188.65</v>
      </c>
      <c r="CJ25" s="8">
        <v>0.4</v>
      </c>
      <c r="CK25" s="8">
        <v>0.2</v>
      </c>
      <c r="CL25" s="8">
        <v>514.57943925233599</v>
      </c>
      <c r="CM25" s="8">
        <v>22.187169003115301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0.4</v>
      </c>
      <c r="CW25" s="8">
        <v>0</v>
      </c>
      <c r="CX25" s="8">
        <v>0.45</v>
      </c>
      <c r="CY25" s="8">
        <v>171.83</v>
      </c>
      <c r="CZ25" s="8">
        <v>42.875</v>
      </c>
      <c r="DA25" s="8">
        <v>253.785</v>
      </c>
      <c r="DB25" s="8">
        <v>90.037499999999994</v>
      </c>
      <c r="DC25" s="8">
        <v>336.875</v>
      </c>
      <c r="DD25" s="8">
        <v>188.65</v>
      </c>
      <c r="DE25" s="8">
        <v>0.35</v>
      </c>
      <c r="DF25" s="8">
        <v>0.2</v>
      </c>
      <c r="DG25" s="8">
        <v>303.04906542056102</v>
      </c>
      <c r="DH25" s="8">
        <v>17.991589661214999</v>
      </c>
      <c r="DI25" s="8">
        <v>300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0.35</v>
      </c>
      <c r="DR25" s="8">
        <v>0</v>
      </c>
      <c r="DS25" s="8">
        <v>2.4</v>
      </c>
      <c r="DT25" s="8">
        <v>160.53043750000001</v>
      </c>
      <c r="DU25" s="8">
        <v>42.875</v>
      </c>
      <c r="DV25" s="8">
        <v>290.82762500000001</v>
      </c>
      <c r="DW25" s="8">
        <v>90.037499999999994</v>
      </c>
      <c r="DX25" s="8">
        <v>368.1465</v>
      </c>
      <c r="DY25" s="8">
        <v>188.65</v>
      </c>
      <c r="DZ25" s="9">
        <v>0.66579999999999995</v>
      </c>
      <c r="EA25" s="10">
        <v>0.2</v>
      </c>
      <c r="EB25" s="11">
        <v>132.51783893985726</v>
      </c>
      <c r="EC25" s="10">
        <v>0</v>
      </c>
      <c r="ED25" s="10">
        <v>285.42303771661568</v>
      </c>
      <c r="EE25" s="10">
        <v>17.014285714285712</v>
      </c>
      <c r="EF25" s="10">
        <v>0</v>
      </c>
      <c r="EG25" s="10">
        <v>0</v>
      </c>
      <c r="EH25" s="10" t="s">
        <v>67</v>
      </c>
      <c r="EI25" s="10" t="s">
        <v>32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2">
        <v>62.069649249999998</v>
      </c>
      <c r="EP25" s="12">
        <v>42.875</v>
      </c>
      <c r="EQ25" s="12">
        <v>124.1392985</v>
      </c>
      <c r="ER25" s="13">
        <v>85.75</v>
      </c>
      <c r="ES25" s="12">
        <v>248.27859699999999</v>
      </c>
      <c r="ET25" s="12">
        <v>171.5</v>
      </c>
      <c r="EU25" s="14">
        <v>0.60799999999999998</v>
      </c>
      <c r="EV25" s="15">
        <v>0.15</v>
      </c>
      <c r="EW25" s="14">
        <v>289.50050968399592</v>
      </c>
      <c r="EX25" s="14">
        <v>1.5443934760448521</v>
      </c>
      <c r="EY25" s="14">
        <v>0</v>
      </c>
      <c r="EZ25" s="14">
        <v>21.114285714285714</v>
      </c>
      <c r="FA25" s="16">
        <v>0</v>
      </c>
      <c r="FB25" s="16">
        <v>0</v>
      </c>
      <c r="FC25" s="16" t="s">
        <v>47</v>
      </c>
      <c r="FD25" s="16" t="s">
        <v>23</v>
      </c>
      <c r="FE25" s="16">
        <v>2</v>
      </c>
      <c r="FF25" s="16">
        <v>0</v>
      </c>
      <c r="FG25" s="16">
        <v>0</v>
      </c>
      <c r="FH25" s="16">
        <v>0</v>
      </c>
      <c r="FI25" s="16">
        <v>0</v>
      </c>
      <c r="FJ25" s="14">
        <v>48.660450124999997</v>
      </c>
      <c r="FK25" s="14">
        <v>42.875</v>
      </c>
      <c r="FL25" s="14">
        <v>97.320900249999994</v>
      </c>
      <c r="FM25" s="14">
        <v>85.75</v>
      </c>
      <c r="FN25" s="14">
        <v>194.64180049999999</v>
      </c>
      <c r="FO25" s="17">
        <v>171.5</v>
      </c>
      <c r="FP25" s="18">
        <v>0.77972000000000008</v>
      </c>
      <c r="FQ25" s="19">
        <v>0.15</v>
      </c>
      <c r="FR25" s="20">
        <v>289.50050968399586</v>
      </c>
      <c r="FS25" s="20">
        <v>3.1547324150233758</v>
      </c>
      <c r="FT25" s="19"/>
      <c r="FU25" s="20">
        <v>33.821598973618016</v>
      </c>
      <c r="FV25" s="19"/>
      <c r="FW25" s="19"/>
      <c r="FX25" s="19" t="s">
        <v>48</v>
      </c>
      <c r="FY25" s="19" t="s">
        <v>23</v>
      </c>
      <c r="FZ25" s="19">
        <v>1</v>
      </c>
      <c r="GA25" s="19"/>
      <c r="GB25" s="19"/>
      <c r="GC25" s="19"/>
      <c r="GD25" s="19"/>
      <c r="GE25" s="20">
        <v>49.033538183801504</v>
      </c>
      <c r="GF25" s="20">
        <v>42.875</v>
      </c>
      <c r="GG25" s="20">
        <v>98.067076367603008</v>
      </c>
      <c r="GH25" s="20">
        <v>85.75</v>
      </c>
      <c r="GI25" s="20">
        <v>196.13415273520602</v>
      </c>
      <c r="GJ25" s="20">
        <v>171.5</v>
      </c>
      <c r="GK25" s="8">
        <v>0.57979999999999998</v>
      </c>
      <c r="GL25" s="8">
        <v>0.13</v>
      </c>
      <c r="GM25" s="8"/>
      <c r="GN25" s="8"/>
      <c r="GO25" s="8"/>
      <c r="GP25" s="8">
        <v>22.4142857142857</v>
      </c>
      <c r="GQ25" s="8"/>
      <c r="GR25" s="8">
        <v>66.2589194699286</v>
      </c>
      <c r="GS25" s="8" t="s">
        <v>48</v>
      </c>
      <c r="GT25" s="8" t="s">
        <v>48</v>
      </c>
      <c r="GU25" s="8">
        <v>1</v>
      </c>
      <c r="GV25" s="8"/>
      <c r="GW25" s="8"/>
      <c r="GX25" s="8"/>
      <c r="GY25" s="8"/>
      <c r="GZ25" s="8">
        <v>20.456080750000002</v>
      </c>
      <c r="HA25" s="8">
        <v>42.875</v>
      </c>
      <c r="HB25" s="8">
        <v>40.912161500000003</v>
      </c>
      <c r="HC25" s="8">
        <v>85.75</v>
      </c>
      <c r="HD25" s="8">
        <v>81.824323000000007</v>
      </c>
      <c r="HE25" s="8">
        <v>171.5</v>
      </c>
      <c r="HF25" s="21">
        <v>0.81</v>
      </c>
      <c r="HG25" s="21">
        <v>0.13</v>
      </c>
      <c r="HH25" s="22">
        <v>0</v>
      </c>
      <c r="HI25" s="22">
        <v>0</v>
      </c>
      <c r="HJ25" s="22">
        <v>0</v>
      </c>
      <c r="HK25" s="22">
        <v>0</v>
      </c>
      <c r="HL25" s="22">
        <v>30.96</v>
      </c>
      <c r="HM25" s="22">
        <v>65</v>
      </c>
      <c r="HN25" s="22">
        <v>0</v>
      </c>
      <c r="HO25" s="22">
        <v>0</v>
      </c>
      <c r="HP25" s="22">
        <v>1</v>
      </c>
      <c r="HQ25" s="22">
        <v>0.68</v>
      </c>
      <c r="HR25" s="22">
        <v>0.52</v>
      </c>
      <c r="HS25" s="22">
        <v>0.28000000000000003</v>
      </c>
      <c r="HT25" s="22">
        <v>0.28000000000000003</v>
      </c>
      <c r="HU25" s="22">
        <v>21.331753100000004</v>
      </c>
      <c r="HV25" s="22">
        <v>42.875</v>
      </c>
      <c r="HW25" s="22">
        <v>42.663506200000008</v>
      </c>
      <c r="HX25" s="22">
        <v>85.75</v>
      </c>
      <c r="HY25" s="22">
        <v>85.327012400000015</v>
      </c>
      <c r="HZ25" s="22">
        <v>171.5</v>
      </c>
    </row>
    <row r="26" spans="1:234" x14ac:dyDescent="0.25">
      <c r="A26" s="6" t="str">
        <f t="shared" si="0"/>
        <v>O78</v>
      </c>
      <c r="B26" s="10">
        <v>7</v>
      </c>
      <c r="C26" s="10">
        <v>8</v>
      </c>
      <c r="D26" s="23">
        <v>0.26</v>
      </c>
      <c r="E26" s="23">
        <v>0.26</v>
      </c>
      <c r="F26" s="23">
        <v>624</v>
      </c>
      <c r="G26" s="23">
        <v>20.54</v>
      </c>
      <c r="H26" s="8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199.96743749999999</v>
      </c>
      <c r="T26" s="23">
        <v>49</v>
      </c>
      <c r="U26" s="23">
        <v>322.99743749999999</v>
      </c>
      <c r="V26" s="23">
        <v>102.9</v>
      </c>
      <c r="W26" s="23">
        <v>458.67099999999999</v>
      </c>
      <c r="X26" s="23">
        <v>215.6</v>
      </c>
      <c r="Y26" s="23">
        <v>0.22</v>
      </c>
      <c r="Z26" s="23">
        <v>0.22</v>
      </c>
      <c r="AA26" s="23">
        <v>528</v>
      </c>
      <c r="AB26" s="23">
        <v>18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184.4274375</v>
      </c>
      <c r="AO26" s="23">
        <v>49</v>
      </c>
      <c r="AP26" s="23">
        <v>291.91743750000001</v>
      </c>
      <c r="AQ26" s="23">
        <v>102.9</v>
      </c>
      <c r="AR26" s="23">
        <v>397.07100000000003</v>
      </c>
      <c r="AS26" s="23">
        <v>215.6</v>
      </c>
      <c r="AT26" s="23">
        <v>0.47499999999999998</v>
      </c>
      <c r="AU26" s="23">
        <v>0.26</v>
      </c>
      <c r="AV26" s="23">
        <v>463.17401413266498</v>
      </c>
      <c r="AW26" s="23">
        <v>27.8444552085708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0.47499999999999998</v>
      </c>
      <c r="BG26" s="23">
        <v>0</v>
      </c>
      <c r="BH26" s="23">
        <v>0.45</v>
      </c>
      <c r="BI26" s="23">
        <v>180.80191442899499</v>
      </c>
      <c r="BJ26" s="23">
        <v>49</v>
      </c>
      <c r="BK26" s="23">
        <v>272.59277885799003</v>
      </c>
      <c r="BL26" s="23">
        <v>102.9</v>
      </c>
      <c r="BM26" s="23">
        <v>351.21503962844798</v>
      </c>
      <c r="BN26" s="23">
        <v>215.6</v>
      </c>
      <c r="BO26" s="23">
        <v>0.45</v>
      </c>
      <c r="BP26" s="23">
        <v>0.155</v>
      </c>
      <c r="BQ26" s="23">
        <v>451.59881467973599</v>
      </c>
      <c r="BR26" s="23">
        <v>19.2855063255072</v>
      </c>
      <c r="BS26" s="23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0.375</v>
      </c>
      <c r="CA26" s="23">
        <v>0.45</v>
      </c>
      <c r="CB26" s="23">
        <v>0.3</v>
      </c>
      <c r="CC26" s="23">
        <v>0.3</v>
      </c>
      <c r="CD26" s="23">
        <v>181.51665</v>
      </c>
      <c r="CE26" s="23">
        <v>49</v>
      </c>
      <c r="CF26" s="23">
        <v>279.5154</v>
      </c>
      <c r="CG26" s="23">
        <v>102.9</v>
      </c>
      <c r="CH26" s="23">
        <v>324.84039999999999</v>
      </c>
      <c r="CI26" s="23">
        <v>215.6</v>
      </c>
      <c r="CJ26" s="23">
        <v>0.47499999999999998</v>
      </c>
      <c r="CK26" s="23">
        <v>0.2</v>
      </c>
      <c r="CL26" s="23">
        <v>526.48734898563896</v>
      </c>
      <c r="CM26" s="23">
        <v>22.0312229313882</v>
      </c>
      <c r="CN26" s="23">
        <v>0</v>
      </c>
      <c r="CO26" s="23">
        <v>0</v>
      </c>
      <c r="CP26" s="23">
        <v>0</v>
      </c>
      <c r="CQ26" s="23">
        <v>0</v>
      </c>
      <c r="CR26" s="23">
        <v>0</v>
      </c>
      <c r="CS26" s="23">
        <v>0</v>
      </c>
      <c r="CT26" s="23">
        <v>0</v>
      </c>
      <c r="CU26" s="23">
        <v>0</v>
      </c>
      <c r="CV26" s="23">
        <v>0.47499999999999998</v>
      </c>
      <c r="CW26" s="23">
        <v>0</v>
      </c>
      <c r="CX26" s="23">
        <v>0.45</v>
      </c>
      <c r="CY26" s="23">
        <v>192.57900000000001</v>
      </c>
      <c r="CZ26" s="23">
        <v>49</v>
      </c>
      <c r="DA26" s="23">
        <v>293.14274999999998</v>
      </c>
      <c r="DB26" s="23">
        <v>102.9</v>
      </c>
      <c r="DC26" s="23">
        <v>390.35275000000001</v>
      </c>
      <c r="DD26" s="23">
        <v>215.6</v>
      </c>
      <c r="DE26" s="23">
        <v>0.35</v>
      </c>
      <c r="DF26" s="23">
        <v>0.2</v>
      </c>
      <c r="DG26" s="23">
        <v>308.09322999772098</v>
      </c>
      <c r="DH26" s="23">
        <v>18.000444124686599</v>
      </c>
      <c r="DI26" s="23">
        <v>300</v>
      </c>
      <c r="DJ26" s="23">
        <v>0</v>
      </c>
      <c r="DK26" s="23">
        <v>0</v>
      </c>
      <c r="DL26" s="23">
        <v>0</v>
      </c>
      <c r="DM26" s="23">
        <v>0</v>
      </c>
      <c r="DN26" s="23">
        <v>0</v>
      </c>
      <c r="DO26" s="23">
        <v>0</v>
      </c>
      <c r="DP26" s="23">
        <v>0</v>
      </c>
      <c r="DQ26" s="23">
        <v>0.35</v>
      </c>
      <c r="DR26" s="23">
        <v>0</v>
      </c>
      <c r="DS26" s="23">
        <v>2.4</v>
      </c>
      <c r="DT26" s="23">
        <v>178.5811875</v>
      </c>
      <c r="DU26" s="23">
        <v>49</v>
      </c>
      <c r="DV26" s="23">
        <v>316.99962499999998</v>
      </c>
      <c r="DW26" s="23">
        <v>102.9</v>
      </c>
      <c r="DX26" s="23">
        <v>419.50650000000002</v>
      </c>
      <c r="DY26" s="23">
        <v>215.6</v>
      </c>
      <c r="DZ26" s="9">
        <v>0.71720000000000006</v>
      </c>
      <c r="EA26" s="10">
        <v>0.25</v>
      </c>
      <c r="EB26" s="11">
        <v>132.51783893985731</v>
      </c>
      <c r="EC26" s="10">
        <v>0</v>
      </c>
      <c r="ED26" s="10">
        <v>346.58511722731902</v>
      </c>
      <c r="EE26" s="10">
        <v>18.873214285714287</v>
      </c>
      <c r="EF26" s="10">
        <v>0</v>
      </c>
      <c r="EG26" s="10">
        <v>0</v>
      </c>
      <c r="EH26" s="10" t="s">
        <v>46</v>
      </c>
      <c r="EI26" s="10" t="s">
        <v>28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2">
        <v>79.592047249999993</v>
      </c>
      <c r="EP26" s="12">
        <v>49</v>
      </c>
      <c r="EQ26" s="12">
        <v>159.18409449999999</v>
      </c>
      <c r="ER26" s="13">
        <v>98</v>
      </c>
      <c r="ES26" s="12">
        <v>318.36818899999997</v>
      </c>
      <c r="ET26" s="12">
        <v>196</v>
      </c>
      <c r="EU26" s="14">
        <v>0.60699999999999998</v>
      </c>
      <c r="EV26" s="15">
        <v>0.15</v>
      </c>
      <c r="EW26" s="14">
        <v>289.50050968399592</v>
      </c>
      <c r="EX26" s="14">
        <v>1.5443934760448521</v>
      </c>
      <c r="EY26" s="14">
        <v>0</v>
      </c>
      <c r="EZ26" s="14">
        <v>22.144642857142856</v>
      </c>
      <c r="FA26" s="16">
        <v>0</v>
      </c>
      <c r="FB26" s="16">
        <v>0</v>
      </c>
      <c r="FC26" s="16" t="s">
        <v>54</v>
      </c>
      <c r="FD26" s="16" t="s">
        <v>36</v>
      </c>
      <c r="FE26" s="16">
        <v>2</v>
      </c>
      <c r="FF26" s="16">
        <v>0</v>
      </c>
      <c r="FG26" s="16">
        <v>0</v>
      </c>
      <c r="FH26" s="16">
        <v>0</v>
      </c>
      <c r="FI26" s="16">
        <v>0</v>
      </c>
      <c r="FJ26" s="14">
        <v>55.753452250000009</v>
      </c>
      <c r="FK26" s="14">
        <v>49</v>
      </c>
      <c r="FL26" s="14">
        <v>111.50690450000002</v>
      </c>
      <c r="FM26" s="14">
        <v>98</v>
      </c>
      <c r="FN26" s="14">
        <v>223.01380900000004</v>
      </c>
      <c r="FO26" s="17">
        <v>196</v>
      </c>
      <c r="FP26" s="18">
        <v>0.77972000000000008</v>
      </c>
      <c r="FQ26" s="19">
        <v>0.15</v>
      </c>
      <c r="FR26" s="20">
        <v>289.50050968399586</v>
      </c>
      <c r="FS26" s="20">
        <v>3.1547324150233758</v>
      </c>
      <c r="FT26" s="19"/>
      <c r="FU26" s="20">
        <v>32.655700381545898</v>
      </c>
      <c r="FV26" s="19"/>
      <c r="FW26" s="19"/>
      <c r="FX26" s="19" t="s">
        <v>48</v>
      </c>
      <c r="FY26" s="19" t="s">
        <v>23</v>
      </c>
      <c r="FZ26" s="19">
        <v>1</v>
      </c>
      <c r="GA26" s="19"/>
      <c r="GB26" s="19"/>
      <c r="GC26" s="19"/>
      <c r="GD26" s="19"/>
      <c r="GE26" s="20">
        <v>55.878204840280816</v>
      </c>
      <c r="GF26" s="20">
        <v>49</v>
      </c>
      <c r="GG26" s="20">
        <v>111.75640968056163</v>
      </c>
      <c r="GH26" s="20">
        <v>98</v>
      </c>
      <c r="GI26" s="20">
        <v>223.51281936112326</v>
      </c>
      <c r="GJ26" s="20">
        <v>196</v>
      </c>
      <c r="GK26" s="8">
        <v>0.65469999999999995</v>
      </c>
      <c r="GL26" s="8">
        <v>0.13</v>
      </c>
      <c r="GM26" s="8"/>
      <c r="GN26" s="8"/>
      <c r="GO26" s="8"/>
      <c r="GP26" s="8">
        <v>26.246428571428599</v>
      </c>
      <c r="GQ26" s="8"/>
      <c r="GR26" s="8">
        <v>66.2589194699286</v>
      </c>
      <c r="GS26" s="8" t="s">
        <v>41</v>
      </c>
      <c r="GT26" s="8" t="s">
        <v>51</v>
      </c>
      <c r="GU26" s="8">
        <v>1</v>
      </c>
      <c r="GV26" s="8"/>
      <c r="GW26" s="8"/>
      <c r="GX26" s="8"/>
      <c r="GY26" s="8"/>
      <c r="GZ26" s="8">
        <v>23.904684499999998</v>
      </c>
      <c r="HA26" s="8">
        <v>49</v>
      </c>
      <c r="HB26" s="8">
        <v>47.809368999999997</v>
      </c>
      <c r="HC26" s="8">
        <v>98</v>
      </c>
      <c r="HD26" s="8">
        <v>95.618737999999993</v>
      </c>
      <c r="HE26" s="8">
        <v>196</v>
      </c>
      <c r="HF26" s="21">
        <v>0.85</v>
      </c>
      <c r="HG26" s="21">
        <v>0.13</v>
      </c>
      <c r="HH26" s="22">
        <v>0</v>
      </c>
      <c r="HI26" s="22">
        <v>0</v>
      </c>
      <c r="HJ26" s="22">
        <v>0</v>
      </c>
      <c r="HK26" s="22">
        <v>0</v>
      </c>
      <c r="HL26" s="22">
        <v>32.734285714285711</v>
      </c>
      <c r="HM26" s="22">
        <v>65</v>
      </c>
      <c r="HN26" s="22">
        <v>0</v>
      </c>
      <c r="HO26" s="22">
        <v>0</v>
      </c>
      <c r="HP26" s="22">
        <v>1</v>
      </c>
      <c r="HQ26" s="22">
        <v>0.72</v>
      </c>
      <c r="HR26" s="22">
        <v>0.64</v>
      </c>
      <c r="HS26" s="22">
        <v>0.28000000000000003</v>
      </c>
      <c r="HT26" s="22">
        <v>0.26</v>
      </c>
      <c r="HU26" s="22">
        <v>24.622826799999999</v>
      </c>
      <c r="HV26" s="22">
        <v>49</v>
      </c>
      <c r="HW26" s="22">
        <v>49.245653599999997</v>
      </c>
      <c r="HX26" s="22">
        <v>98</v>
      </c>
      <c r="HY26" s="22">
        <v>98.491307199999994</v>
      </c>
      <c r="HZ26" s="22">
        <v>196</v>
      </c>
    </row>
    <row r="27" spans="1:234" x14ac:dyDescent="0.25">
      <c r="A27" s="6" t="str">
        <f t="shared" si="0"/>
        <v>O79</v>
      </c>
      <c r="B27" s="10">
        <v>7</v>
      </c>
      <c r="C27" s="10">
        <v>9</v>
      </c>
      <c r="D27" s="8">
        <v>0.3</v>
      </c>
      <c r="E27" s="8">
        <v>0.3</v>
      </c>
      <c r="F27" s="8">
        <v>720</v>
      </c>
      <c r="G27" s="8">
        <v>21.3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236.28243749999999</v>
      </c>
      <c r="T27" s="8">
        <v>55.125</v>
      </c>
      <c r="U27" s="8">
        <v>397.70493750000003</v>
      </c>
      <c r="V27" s="8">
        <v>115.7625</v>
      </c>
      <c r="W27" s="8">
        <v>584.18100000000004</v>
      </c>
      <c r="X27" s="8">
        <v>242.55</v>
      </c>
      <c r="Y27" s="8">
        <v>0.245</v>
      </c>
      <c r="Z27" s="8">
        <v>0.245</v>
      </c>
      <c r="AA27" s="8">
        <v>588</v>
      </c>
      <c r="AB27" s="8">
        <v>18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212.37118749999999</v>
      </c>
      <c r="AO27" s="8">
        <v>55.125</v>
      </c>
      <c r="AP27" s="8">
        <v>349.6280625</v>
      </c>
      <c r="AQ27" s="8">
        <v>115.7625</v>
      </c>
      <c r="AR27" s="8">
        <v>488.89350000000002</v>
      </c>
      <c r="AS27" s="8">
        <v>242.55</v>
      </c>
      <c r="AT27" s="8">
        <v>0.55000000000000004</v>
      </c>
      <c r="AU27" s="8">
        <v>0.26</v>
      </c>
      <c r="AV27" s="8">
        <v>463.51021535961002</v>
      </c>
      <c r="AW27" s="8">
        <v>27.888586956521699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0.55000000000000004</v>
      </c>
      <c r="BG27" s="8">
        <v>0</v>
      </c>
      <c r="BH27" s="8">
        <v>0.45</v>
      </c>
      <c r="BI27" s="8">
        <v>198.39077484762299</v>
      </c>
      <c r="BJ27" s="8">
        <v>55.125</v>
      </c>
      <c r="BK27" s="8">
        <v>305.50210581064601</v>
      </c>
      <c r="BL27" s="8">
        <v>115.7625</v>
      </c>
      <c r="BM27" s="8">
        <v>391.586793498578</v>
      </c>
      <c r="BN27" s="8">
        <v>242.55</v>
      </c>
      <c r="BO27" s="8">
        <v>0.57499999999999996</v>
      </c>
      <c r="BP27" s="8">
        <v>0.16500000000000001</v>
      </c>
      <c r="BQ27" s="8">
        <v>471.28585940674498</v>
      </c>
      <c r="BR27" s="8">
        <v>21.824310493701699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0.375</v>
      </c>
      <c r="CA27" s="8">
        <v>0.57499999999999996</v>
      </c>
      <c r="CB27" s="8">
        <v>0.3</v>
      </c>
      <c r="CC27" s="8">
        <v>0.3</v>
      </c>
      <c r="CD27" s="8">
        <v>197.62844999999999</v>
      </c>
      <c r="CE27" s="8">
        <v>55.125</v>
      </c>
      <c r="CF27" s="8">
        <v>310.97407500000003</v>
      </c>
      <c r="CG27" s="8">
        <v>115.7625</v>
      </c>
      <c r="CH27" s="8">
        <v>387.07470000000001</v>
      </c>
      <c r="CI27" s="8">
        <v>242.55</v>
      </c>
      <c r="CJ27" s="8">
        <v>0.57499999999999996</v>
      </c>
      <c r="CK27" s="8">
        <v>0.2</v>
      </c>
      <c r="CL27" s="8">
        <v>541.07273466070706</v>
      </c>
      <c r="CM27" s="8">
        <v>22.354500203169401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0.57499999999999996</v>
      </c>
      <c r="CW27" s="8">
        <v>0</v>
      </c>
      <c r="CX27" s="8">
        <v>0.6</v>
      </c>
      <c r="CY27" s="8">
        <v>213.82974999999999</v>
      </c>
      <c r="CZ27" s="8">
        <v>55.125</v>
      </c>
      <c r="DA27" s="8">
        <v>333.56475</v>
      </c>
      <c r="DB27" s="8">
        <v>115.7625</v>
      </c>
      <c r="DC27" s="8">
        <v>447.98849999999999</v>
      </c>
      <c r="DD27" s="8">
        <v>242.55</v>
      </c>
      <c r="DE27" s="8">
        <v>0.35</v>
      </c>
      <c r="DF27" s="8">
        <v>0.2</v>
      </c>
      <c r="DG27" s="8">
        <v>315.14475822836198</v>
      </c>
      <c r="DH27" s="8">
        <v>17.218898491466899</v>
      </c>
      <c r="DI27" s="8">
        <v>300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0.35</v>
      </c>
      <c r="DR27" s="8">
        <v>0</v>
      </c>
      <c r="DS27" s="8">
        <v>2.4</v>
      </c>
      <c r="DT27" s="8">
        <v>198.16493750000001</v>
      </c>
      <c r="DU27" s="8">
        <v>55.125</v>
      </c>
      <c r="DV27" s="8">
        <v>343.11087500000002</v>
      </c>
      <c r="DW27" s="8">
        <v>115.7625</v>
      </c>
      <c r="DX27" s="8">
        <v>470.86649999999997</v>
      </c>
      <c r="DY27" s="8">
        <v>242.55</v>
      </c>
      <c r="DZ27" s="9">
        <v>0.78060000000000007</v>
      </c>
      <c r="EA27" s="10">
        <v>0.3</v>
      </c>
      <c r="EB27" s="11">
        <v>132.51783893985731</v>
      </c>
      <c r="EC27" s="10">
        <v>0</v>
      </c>
      <c r="ED27" s="10">
        <v>397.55351681957183</v>
      </c>
      <c r="EE27" s="10">
        <v>24.396825396825395</v>
      </c>
      <c r="EF27" s="10">
        <v>0</v>
      </c>
      <c r="EG27" s="10">
        <v>0</v>
      </c>
      <c r="EH27" s="10" t="s">
        <v>69</v>
      </c>
      <c r="EI27" s="10" t="s">
        <v>39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2">
        <v>98.269492500000013</v>
      </c>
      <c r="EP27" s="12">
        <v>55.125</v>
      </c>
      <c r="EQ27" s="12">
        <v>196.53898500000003</v>
      </c>
      <c r="ER27" s="13">
        <v>110.25</v>
      </c>
      <c r="ES27" s="12">
        <v>393.07797000000005</v>
      </c>
      <c r="ET27" s="12">
        <v>220.5</v>
      </c>
      <c r="EU27" s="14">
        <v>0.61339999999999995</v>
      </c>
      <c r="EV27" s="15">
        <v>0.15</v>
      </c>
      <c r="EW27" s="14">
        <v>289.50050968399592</v>
      </c>
      <c r="EX27" s="14">
        <v>1.5443934760448521</v>
      </c>
      <c r="EY27" s="14">
        <v>0</v>
      </c>
      <c r="EZ27" s="14">
        <v>22.779365079365078</v>
      </c>
      <c r="FA27" s="16">
        <v>0</v>
      </c>
      <c r="FB27" s="16">
        <v>0</v>
      </c>
      <c r="FC27" s="16" t="s">
        <v>58</v>
      </c>
      <c r="FD27" s="16" t="s">
        <v>36</v>
      </c>
      <c r="FE27" s="16">
        <v>2</v>
      </c>
      <c r="FF27" s="16">
        <v>0</v>
      </c>
      <c r="FG27" s="16">
        <v>0</v>
      </c>
      <c r="FH27" s="16">
        <v>0</v>
      </c>
      <c r="FI27" s="16">
        <v>0</v>
      </c>
      <c r="FJ27" s="14">
        <v>62.820703125000009</v>
      </c>
      <c r="FK27" s="14">
        <v>55.125</v>
      </c>
      <c r="FL27" s="14">
        <v>125.64140625000002</v>
      </c>
      <c r="FM27" s="14">
        <v>110.25</v>
      </c>
      <c r="FN27" s="14">
        <v>251.28281250000003</v>
      </c>
      <c r="FO27" s="17">
        <v>220.5</v>
      </c>
      <c r="FP27" s="18">
        <v>0.78643999999999992</v>
      </c>
      <c r="FQ27" s="19">
        <v>0.15</v>
      </c>
      <c r="FR27" s="20">
        <v>289.50050968399586</v>
      </c>
      <c r="FS27" s="20">
        <v>3.1547324150233758</v>
      </c>
      <c r="FT27" s="19"/>
      <c r="FU27" s="20">
        <v>34.07694215888106</v>
      </c>
      <c r="FV27" s="19"/>
      <c r="FW27" s="19"/>
      <c r="FX27" s="19" t="s">
        <v>41</v>
      </c>
      <c r="FY27" s="19" t="s">
        <v>36</v>
      </c>
      <c r="FZ27" s="19">
        <v>1</v>
      </c>
      <c r="GA27" s="19"/>
      <c r="GB27" s="19"/>
      <c r="GC27" s="19"/>
      <c r="GD27" s="19"/>
      <c r="GE27" s="20">
        <v>63.082572959227534</v>
      </c>
      <c r="GF27" s="20">
        <v>55.125</v>
      </c>
      <c r="GG27" s="20">
        <v>126.16514591845507</v>
      </c>
      <c r="GH27" s="20">
        <v>110.25</v>
      </c>
      <c r="GI27" s="20">
        <v>252.33029183691013</v>
      </c>
      <c r="GJ27" s="20">
        <v>220.5</v>
      </c>
      <c r="GK27" s="8">
        <v>0.65910000000000002</v>
      </c>
      <c r="GL27" s="8">
        <v>0.13</v>
      </c>
      <c r="GM27" s="8"/>
      <c r="GN27" s="8"/>
      <c r="GO27" s="8"/>
      <c r="GP27" s="8">
        <v>28.6428571428571</v>
      </c>
      <c r="GQ27" s="8"/>
      <c r="GR27" s="8">
        <v>66.2589194699286</v>
      </c>
      <c r="GS27" s="8" t="s">
        <v>51</v>
      </c>
      <c r="GT27" s="8" t="s">
        <v>44</v>
      </c>
      <c r="GU27" s="8">
        <v>1</v>
      </c>
      <c r="GV27" s="8"/>
      <c r="GW27" s="8"/>
      <c r="GX27" s="8"/>
      <c r="GY27" s="8"/>
      <c r="GZ27" s="8">
        <v>27.263036249999999</v>
      </c>
      <c r="HA27" s="8">
        <v>55.125</v>
      </c>
      <c r="HB27" s="8">
        <v>54.526072499999998</v>
      </c>
      <c r="HC27" s="8">
        <v>110.25</v>
      </c>
      <c r="HD27" s="8">
        <v>109.052145</v>
      </c>
      <c r="HE27" s="8">
        <v>220.5</v>
      </c>
      <c r="HF27" s="21">
        <v>0.89</v>
      </c>
      <c r="HG27" s="21">
        <v>0.13</v>
      </c>
      <c r="HH27" s="22">
        <v>0</v>
      </c>
      <c r="HI27" s="22">
        <v>0</v>
      </c>
      <c r="HJ27" s="22">
        <v>0</v>
      </c>
      <c r="HK27" s="22">
        <v>0</v>
      </c>
      <c r="HL27" s="22">
        <v>39.171428571428571</v>
      </c>
      <c r="HM27" s="22">
        <v>65</v>
      </c>
      <c r="HN27" s="22">
        <v>0</v>
      </c>
      <c r="HO27" s="22">
        <v>0</v>
      </c>
      <c r="HP27" s="22">
        <v>1</v>
      </c>
      <c r="HQ27" s="22">
        <v>0.76</v>
      </c>
      <c r="HR27" s="22">
        <v>0.72</v>
      </c>
      <c r="HS27" s="22">
        <v>0.3</v>
      </c>
      <c r="HT27" s="22">
        <v>0.3</v>
      </c>
      <c r="HU27" s="22">
        <v>28.695267000000008</v>
      </c>
      <c r="HV27" s="22">
        <v>55.125</v>
      </c>
      <c r="HW27" s="22">
        <v>57.390534000000017</v>
      </c>
      <c r="HX27" s="22">
        <v>110.25</v>
      </c>
      <c r="HY27" s="22">
        <v>114.78106800000003</v>
      </c>
      <c r="HZ27" s="22">
        <v>220.5</v>
      </c>
    </row>
    <row r="28" spans="1:234" x14ac:dyDescent="0.25">
      <c r="A28" s="6" t="str">
        <f t="shared" si="0"/>
        <v>O710</v>
      </c>
      <c r="B28" s="10">
        <v>7</v>
      </c>
      <c r="C28" s="7">
        <v>10</v>
      </c>
      <c r="D28" s="8">
        <v>0.36</v>
      </c>
      <c r="E28" s="8">
        <v>0.36</v>
      </c>
      <c r="F28" s="8">
        <v>864</v>
      </c>
      <c r="G28" s="8">
        <v>21.96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285.91743750000001</v>
      </c>
      <c r="T28" s="8">
        <v>61.25</v>
      </c>
      <c r="U28" s="8">
        <v>499.6074375</v>
      </c>
      <c r="V28" s="8">
        <v>128.625</v>
      </c>
      <c r="W28" s="8">
        <v>763.59100000000001</v>
      </c>
      <c r="X28" s="8">
        <v>269.5</v>
      </c>
      <c r="Y28" s="8">
        <v>0.28000000000000003</v>
      </c>
      <c r="Z28" s="8">
        <v>0.28000000000000003</v>
      </c>
      <c r="AA28" s="8">
        <v>672</v>
      </c>
      <c r="AB28" s="8">
        <v>18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247.43743749999999</v>
      </c>
      <c r="AO28" s="8">
        <v>61.25</v>
      </c>
      <c r="AP28" s="8">
        <v>421.90743750000001</v>
      </c>
      <c r="AQ28" s="8">
        <v>128.625</v>
      </c>
      <c r="AR28" s="8">
        <v>609.59100000000001</v>
      </c>
      <c r="AS28" s="8">
        <v>269.5</v>
      </c>
      <c r="AT28" s="8">
        <v>0.65</v>
      </c>
      <c r="AU28" s="8">
        <v>0.26</v>
      </c>
      <c r="AV28" s="8">
        <v>487.40310060472802</v>
      </c>
      <c r="AW28" s="8">
        <v>28.2625068719076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0.65</v>
      </c>
      <c r="BG28" s="8">
        <v>0</v>
      </c>
      <c r="BH28" s="8">
        <v>0.45</v>
      </c>
      <c r="BI28" s="8">
        <v>221.256397269562</v>
      </c>
      <c r="BJ28" s="8">
        <v>61.25</v>
      </c>
      <c r="BK28" s="8">
        <v>347.73176564046202</v>
      </c>
      <c r="BL28" s="8">
        <v>128.625</v>
      </c>
      <c r="BM28" s="8">
        <v>449.04498865677101</v>
      </c>
      <c r="BN28" s="8">
        <v>269.5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0.67500000000000004</v>
      </c>
      <c r="CK28" s="8">
        <v>0.2</v>
      </c>
      <c r="CL28" s="8">
        <v>557.39967014843296</v>
      </c>
      <c r="CM28" s="8">
        <v>22.662561847168799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0.67500000000000004</v>
      </c>
      <c r="CW28" s="8">
        <v>0</v>
      </c>
      <c r="CX28" s="8">
        <v>0.6</v>
      </c>
      <c r="CY28" s="8">
        <v>237.23675</v>
      </c>
      <c r="CZ28" s="8">
        <v>61.25</v>
      </c>
      <c r="DA28" s="8">
        <v>376.98674999999997</v>
      </c>
      <c r="DB28" s="8">
        <v>128.625</v>
      </c>
      <c r="DC28" s="8">
        <v>507.87425000000002</v>
      </c>
      <c r="DD28" s="8">
        <v>269.5</v>
      </c>
      <c r="DE28" s="8">
        <v>0.4</v>
      </c>
      <c r="DF28" s="8">
        <v>0.2</v>
      </c>
      <c r="DG28" s="8">
        <v>349.37877954920299</v>
      </c>
      <c r="DH28" s="8">
        <v>17.531636132490402</v>
      </c>
      <c r="DI28" s="8">
        <v>300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0.4</v>
      </c>
      <c r="DR28" s="8">
        <v>0</v>
      </c>
      <c r="DS28" s="8">
        <v>2.4</v>
      </c>
      <c r="DT28" s="8">
        <v>218.68618749999999</v>
      </c>
      <c r="DU28" s="8">
        <v>61.25</v>
      </c>
      <c r="DV28" s="8">
        <v>384.22212500000001</v>
      </c>
      <c r="DW28" s="8">
        <v>128.625</v>
      </c>
      <c r="DX28" s="8">
        <v>552.10500000000002</v>
      </c>
      <c r="DY28" s="8">
        <v>269.5</v>
      </c>
      <c r="DZ28" s="9">
        <v>0.78060000000000007</v>
      </c>
      <c r="EA28" s="10">
        <v>0.3</v>
      </c>
      <c r="EB28" s="11">
        <v>132.51783893985731</v>
      </c>
      <c r="EC28" s="10">
        <v>0</v>
      </c>
      <c r="ED28" s="10">
        <v>397.55351681957183</v>
      </c>
      <c r="EE28" s="10">
        <v>23.930000000000003</v>
      </c>
      <c r="EF28" s="10">
        <v>0</v>
      </c>
      <c r="EG28" s="10">
        <v>0</v>
      </c>
      <c r="EH28" s="10" t="s">
        <v>69</v>
      </c>
      <c r="EI28" s="10" t="s">
        <v>45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2">
        <v>109.10818275</v>
      </c>
      <c r="EP28" s="12">
        <v>61.25</v>
      </c>
      <c r="EQ28" s="12">
        <v>218.21636549999999</v>
      </c>
      <c r="ER28" s="13">
        <v>122.5</v>
      </c>
      <c r="ES28" s="12">
        <v>436.43273099999999</v>
      </c>
      <c r="ET28" s="12">
        <v>245</v>
      </c>
      <c r="EU28" s="14">
        <v>0.61720000000000008</v>
      </c>
      <c r="EV28" s="15">
        <v>0.15</v>
      </c>
      <c r="EW28" s="14">
        <v>289.50050968399592</v>
      </c>
      <c r="EX28" s="14">
        <v>1.5443934760448521</v>
      </c>
      <c r="EY28" s="14">
        <v>0</v>
      </c>
      <c r="EZ28" s="14">
        <v>25.287142857142857</v>
      </c>
      <c r="FA28" s="16">
        <v>0</v>
      </c>
      <c r="FB28" s="16">
        <v>0</v>
      </c>
      <c r="FC28" s="16" t="s">
        <v>46</v>
      </c>
      <c r="FD28" s="16" t="s">
        <v>43</v>
      </c>
      <c r="FE28" s="16">
        <v>2</v>
      </c>
      <c r="FF28" s="16">
        <v>0</v>
      </c>
      <c r="FG28" s="16">
        <v>0</v>
      </c>
      <c r="FH28" s="16">
        <v>0</v>
      </c>
      <c r="FI28" s="16">
        <v>0</v>
      </c>
      <c r="FJ28" s="14">
        <v>70.231303999999994</v>
      </c>
      <c r="FK28" s="14">
        <v>61.25</v>
      </c>
      <c r="FL28" s="14">
        <v>140.46260799999999</v>
      </c>
      <c r="FM28" s="14">
        <v>122.5</v>
      </c>
      <c r="FN28" s="14">
        <v>280.92521599999998</v>
      </c>
      <c r="FO28" s="17">
        <v>245</v>
      </c>
      <c r="FP28" s="18">
        <v>0.7847599999999999</v>
      </c>
      <c r="FQ28" s="19">
        <v>0.15</v>
      </c>
      <c r="FR28" s="20">
        <v>289.50050968399586</v>
      </c>
      <c r="FS28" s="20">
        <v>3.1547324150233758</v>
      </c>
      <c r="FT28" s="19"/>
      <c r="FU28" s="20">
        <v>36.475631898323599</v>
      </c>
      <c r="FV28" s="19"/>
      <c r="FW28" s="19"/>
      <c r="FX28" s="19" t="s">
        <v>78</v>
      </c>
      <c r="FY28" s="19" t="s">
        <v>48</v>
      </c>
      <c r="FZ28" s="19">
        <v>1</v>
      </c>
      <c r="GA28" s="19"/>
      <c r="GB28" s="19"/>
      <c r="GC28" s="19"/>
      <c r="GD28" s="19"/>
      <c r="GE28" s="20">
        <v>70.503542793493835</v>
      </c>
      <c r="GF28" s="20">
        <v>61.25</v>
      </c>
      <c r="GG28" s="20">
        <v>141.00708558698767</v>
      </c>
      <c r="GH28" s="20">
        <v>122.5</v>
      </c>
      <c r="GI28" s="20">
        <v>282.01417117397534</v>
      </c>
      <c r="GJ28" s="20">
        <v>245</v>
      </c>
      <c r="GK28" s="8">
        <v>0.72860000000000003</v>
      </c>
      <c r="GL28" s="8">
        <v>0.13</v>
      </c>
      <c r="GM28" s="8"/>
      <c r="GN28" s="8"/>
      <c r="GO28" s="8"/>
      <c r="GP28" s="8">
        <v>30.841428571428601</v>
      </c>
      <c r="GQ28" s="8"/>
      <c r="GR28" s="8">
        <v>66.2589194699286</v>
      </c>
      <c r="GS28" s="8" t="s">
        <v>44</v>
      </c>
      <c r="GT28" s="8" t="s">
        <v>56</v>
      </c>
      <c r="GU28" s="8">
        <v>1</v>
      </c>
      <c r="GV28" s="8"/>
      <c r="GW28" s="8"/>
      <c r="GX28" s="8"/>
      <c r="GY28" s="8"/>
      <c r="GZ28" s="8">
        <v>30.66970225</v>
      </c>
      <c r="HA28" s="8">
        <v>61.25</v>
      </c>
      <c r="HB28" s="8">
        <v>61.339404500000001</v>
      </c>
      <c r="HC28" s="8">
        <v>122.5</v>
      </c>
      <c r="HD28" s="8">
        <v>122.678809</v>
      </c>
      <c r="HE28" s="8">
        <v>245</v>
      </c>
      <c r="HF28" s="21">
        <v>0.97</v>
      </c>
      <c r="HG28" s="21">
        <v>0.13</v>
      </c>
      <c r="HH28" s="22">
        <v>0</v>
      </c>
      <c r="HI28" s="22">
        <v>0</v>
      </c>
      <c r="HJ28" s="22">
        <v>0</v>
      </c>
      <c r="HK28" s="22">
        <v>0</v>
      </c>
      <c r="HL28" s="22">
        <v>43.2</v>
      </c>
      <c r="HM28" s="22">
        <v>65</v>
      </c>
      <c r="HN28" s="22">
        <v>0</v>
      </c>
      <c r="HO28" s="22">
        <v>0</v>
      </c>
      <c r="HP28" s="22">
        <v>1</v>
      </c>
      <c r="HQ28" s="22">
        <v>0.8</v>
      </c>
      <c r="HR28" s="22">
        <v>0.84</v>
      </c>
      <c r="HS28" s="22">
        <v>0.3</v>
      </c>
      <c r="HT28" s="22">
        <v>0.3</v>
      </c>
      <c r="HU28" s="22">
        <v>32.575235000000006</v>
      </c>
      <c r="HV28" s="22">
        <v>61.25</v>
      </c>
      <c r="HW28" s="22">
        <v>65.150470000000013</v>
      </c>
      <c r="HX28" s="22">
        <v>122.5</v>
      </c>
      <c r="HY28" s="22">
        <v>130.30094000000003</v>
      </c>
      <c r="HZ28" s="22">
        <v>245</v>
      </c>
    </row>
    <row r="29" spans="1:234" x14ac:dyDescent="0.25">
      <c r="A29" s="6" t="str">
        <f t="shared" si="0"/>
        <v>O711</v>
      </c>
      <c r="B29" s="10">
        <v>7</v>
      </c>
      <c r="C29" s="7">
        <v>11</v>
      </c>
      <c r="D29" s="8">
        <v>0.40500000000000003</v>
      </c>
      <c r="E29" s="8">
        <v>0.40500000000000003</v>
      </c>
      <c r="F29" s="8">
        <v>972</v>
      </c>
      <c r="G29" s="8">
        <v>23.895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333.19368750000001</v>
      </c>
      <c r="T29" s="8">
        <v>67.375</v>
      </c>
      <c r="U29" s="8">
        <v>597.13931249999996</v>
      </c>
      <c r="V29" s="8">
        <v>141.48750000000001</v>
      </c>
      <c r="W29" s="8">
        <v>934.33849999999995</v>
      </c>
      <c r="X29" s="8">
        <v>296.45</v>
      </c>
      <c r="Y29" s="8">
        <v>0.315</v>
      </c>
      <c r="Z29" s="8">
        <v>0.315</v>
      </c>
      <c r="AA29" s="8">
        <v>756</v>
      </c>
      <c r="AB29" s="8">
        <v>20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285.74118750000002</v>
      </c>
      <c r="AO29" s="8">
        <v>67.375</v>
      </c>
      <c r="AP29" s="8">
        <v>500.98556250000001</v>
      </c>
      <c r="AQ29" s="8">
        <v>141.48750000000001</v>
      </c>
      <c r="AR29" s="8">
        <v>743.76350000000002</v>
      </c>
      <c r="AS29" s="8">
        <v>296.45</v>
      </c>
      <c r="AT29" s="8">
        <v>0.75</v>
      </c>
      <c r="AU29" s="8">
        <v>0.26</v>
      </c>
      <c r="AV29" s="8">
        <v>509.58280373831798</v>
      </c>
      <c r="AW29" s="8">
        <v>28.371829105473999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0.75</v>
      </c>
      <c r="BG29" s="8">
        <v>0</v>
      </c>
      <c r="BH29" s="8">
        <v>0.45</v>
      </c>
      <c r="BI29" s="8">
        <v>244.86870560747701</v>
      </c>
      <c r="BJ29" s="8">
        <v>67.375</v>
      </c>
      <c r="BK29" s="8">
        <v>391.468385046729</v>
      </c>
      <c r="BL29" s="8">
        <v>141.48750000000001</v>
      </c>
      <c r="BM29" s="8">
        <v>508.76697757009401</v>
      </c>
      <c r="BN29" s="8">
        <v>296.45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0.77500000000000002</v>
      </c>
      <c r="CK29" s="8">
        <v>0.2</v>
      </c>
      <c r="CL29" s="8">
        <v>573.81508678237697</v>
      </c>
      <c r="CM29" s="8">
        <v>22.7035797730307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0.77500000000000002</v>
      </c>
      <c r="CW29" s="8">
        <v>0</v>
      </c>
      <c r="CX29" s="8">
        <v>0.6</v>
      </c>
      <c r="CY29" s="8">
        <v>261.39375000000001</v>
      </c>
      <c r="CZ29" s="8">
        <v>67.375</v>
      </c>
      <c r="DA29" s="8">
        <v>421.90875</v>
      </c>
      <c r="DB29" s="8">
        <v>141.48750000000001</v>
      </c>
      <c r="DC29" s="8">
        <v>570.01</v>
      </c>
      <c r="DD29" s="8">
        <v>296.45</v>
      </c>
      <c r="DE29" s="8">
        <v>0.45</v>
      </c>
      <c r="DF29" s="8">
        <v>0.2</v>
      </c>
      <c r="DG29" s="8">
        <v>400.21643441254997</v>
      </c>
      <c r="DH29" s="8">
        <v>19.418638747496701</v>
      </c>
      <c r="DI29" s="8">
        <v>300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0.45</v>
      </c>
      <c r="DR29" s="8">
        <v>0</v>
      </c>
      <c r="DS29" s="8">
        <v>2.4</v>
      </c>
      <c r="DT29" s="8">
        <v>249.46293750000001</v>
      </c>
      <c r="DU29" s="8">
        <v>67.375</v>
      </c>
      <c r="DV29" s="8">
        <v>428.57637499999998</v>
      </c>
      <c r="DW29" s="8">
        <v>141.48750000000001</v>
      </c>
      <c r="DX29" s="8">
        <v>639.34349999999995</v>
      </c>
      <c r="DY29" s="8">
        <v>296.45</v>
      </c>
      <c r="DZ29" s="9">
        <v>0.84199999999999997</v>
      </c>
      <c r="EA29" s="10">
        <v>0.35</v>
      </c>
      <c r="EB29" s="11">
        <v>132.51783893985731</v>
      </c>
      <c r="EC29" s="10">
        <v>0</v>
      </c>
      <c r="ED29" s="10">
        <v>458.71559633027522</v>
      </c>
      <c r="EE29" s="10">
        <v>28.715584415584413</v>
      </c>
      <c r="EF29" s="10">
        <v>0</v>
      </c>
      <c r="EG29" s="10">
        <v>0</v>
      </c>
      <c r="EH29" s="10" t="s">
        <v>50</v>
      </c>
      <c r="EI29" s="10" t="s">
        <v>46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2">
        <v>132.47272275</v>
      </c>
      <c r="EP29" s="12">
        <v>67.375</v>
      </c>
      <c r="EQ29" s="12">
        <v>264.94544550000001</v>
      </c>
      <c r="ER29" s="13">
        <v>134.75</v>
      </c>
      <c r="ES29" s="12">
        <v>529.89089100000001</v>
      </c>
      <c r="ET29" s="12">
        <v>269.5</v>
      </c>
      <c r="EU29" s="14">
        <v>0.68310000000000004</v>
      </c>
      <c r="EV29" s="15">
        <v>0.15</v>
      </c>
      <c r="EW29" s="14">
        <v>289.50050968399592</v>
      </c>
      <c r="EX29" s="14">
        <v>1.5443934760448521</v>
      </c>
      <c r="EY29" s="14">
        <v>0</v>
      </c>
      <c r="EZ29" s="14">
        <v>23.315584415584411</v>
      </c>
      <c r="FA29" s="16">
        <v>0</v>
      </c>
      <c r="FB29" s="16">
        <v>0</v>
      </c>
      <c r="FC29" s="16" t="s">
        <v>71</v>
      </c>
      <c r="FD29" s="16" t="s">
        <v>48</v>
      </c>
      <c r="FE29" s="16">
        <v>2</v>
      </c>
      <c r="FF29" s="16">
        <v>0</v>
      </c>
      <c r="FG29" s="16">
        <v>0</v>
      </c>
      <c r="FH29" s="16">
        <v>0</v>
      </c>
      <c r="FI29" s="16">
        <v>0</v>
      </c>
      <c r="FJ29" s="14">
        <v>76.882120375000014</v>
      </c>
      <c r="FK29" s="14">
        <v>67.375</v>
      </c>
      <c r="FL29" s="14">
        <v>153.76424075000003</v>
      </c>
      <c r="FM29" s="14">
        <v>134.75</v>
      </c>
      <c r="FN29" s="14">
        <v>307.52848150000005</v>
      </c>
      <c r="FO29" s="17">
        <v>269.5</v>
      </c>
      <c r="FP29" s="18">
        <v>0.89382878474779204</v>
      </c>
      <c r="FQ29" s="19">
        <v>0.15</v>
      </c>
      <c r="FR29" s="20">
        <v>289.50050968399586</v>
      </c>
      <c r="FS29" s="20">
        <v>3.1547324150233758</v>
      </c>
      <c r="FT29" s="19"/>
      <c r="FU29" s="20">
        <v>39.968433608759078</v>
      </c>
      <c r="FV29" s="19"/>
      <c r="FW29" s="19"/>
      <c r="FX29" s="19" t="s">
        <v>78</v>
      </c>
      <c r="FY29" s="19" t="s">
        <v>51</v>
      </c>
      <c r="FZ29" s="19">
        <v>1</v>
      </c>
      <c r="GA29" s="19"/>
      <c r="GB29" s="19"/>
      <c r="GC29" s="19"/>
      <c r="GD29" s="19"/>
      <c r="GE29" s="20">
        <v>78.213486479846139</v>
      </c>
      <c r="GF29" s="20">
        <v>67.375</v>
      </c>
      <c r="GG29" s="20">
        <v>156.42697295969228</v>
      </c>
      <c r="GH29" s="20">
        <v>134.75</v>
      </c>
      <c r="GI29" s="20">
        <v>312.85394591938456</v>
      </c>
      <c r="GJ29" s="20">
        <v>269.5</v>
      </c>
      <c r="GK29" s="8">
        <v>0.73760000000000003</v>
      </c>
      <c r="GL29" s="8">
        <v>0.13</v>
      </c>
      <c r="GM29" s="8"/>
      <c r="GN29" s="8"/>
      <c r="GO29" s="8"/>
      <c r="GP29" s="8">
        <v>39.076623376623402</v>
      </c>
      <c r="GQ29" s="8"/>
      <c r="GR29" s="8">
        <v>66.2589194699286</v>
      </c>
      <c r="GS29" s="8" t="s">
        <v>44</v>
      </c>
      <c r="GT29" s="8" t="s">
        <v>52</v>
      </c>
      <c r="GU29" s="8">
        <v>1</v>
      </c>
      <c r="GV29" s="8"/>
      <c r="GW29" s="8"/>
      <c r="GX29" s="8"/>
      <c r="GY29" s="8"/>
      <c r="GZ29" s="8">
        <v>35.291827249999997</v>
      </c>
      <c r="HA29" s="8">
        <v>67.375</v>
      </c>
      <c r="HB29" s="8">
        <v>70.583654499999994</v>
      </c>
      <c r="HC29" s="8">
        <v>134.75</v>
      </c>
      <c r="HD29" s="8">
        <v>141.16730899999999</v>
      </c>
      <c r="HE29" s="8">
        <v>269.5</v>
      </c>
      <c r="HF29" s="21">
        <v>1.0899999999999999</v>
      </c>
      <c r="HG29" s="21">
        <v>0.13</v>
      </c>
      <c r="HH29" s="22">
        <v>0</v>
      </c>
      <c r="HI29" s="22">
        <v>0</v>
      </c>
      <c r="HJ29" s="22">
        <v>0</v>
      </c>
      <c r="HK29" s="22">
        <v>0</v>
      </c>
      <c r="HL29" s="22">
        <v>44.869090909090907</v>
      </c>
      <c r="HM29" s="22">
        <v>65</v>
      </c>
      <c r="HN29" s="22">
        <v>0</v>
      </c>
      <c r="HO29" s="22">
        <v>0</v>
      </c>
      <c r="HP29" s="22">
        <v>1</v>
      </c>
      <c r="HQ29" s="22">
        <v>0.84</v>
      </c>
      <c r="HR29" s="22">
        <v>0.96</v>
      </c>
      <c r="HS29" s="22">
        <v>0.3</v>
      </c>
      <c r="HT29" s="22">
        <v>0.28000000000000003</v>
      </c>
      <c r="HU29" s="22">
        <v>36.14795380000001</v>
      </c>
      <c r="HV29" s="22">
        <v>67.375</v>
      </c>
      <c r="HW29" s="22">
        <v>72.295907600000021</v>
      </c>
      <c r="HX29" s="22">
        <v>134.75</v>
      </c>
      <c r="HY29" s="22">
        <v>144.59181520000004</v>
      </c>
      <c r="HZ29" s="22">
        <v>269.5</v>
      </c>
    </row>
    <row r="30" spans="1:234" x14ac:dyDescent="0.25">
      <c r="A30" s="6" t="str">
        <f t="shared" si="0"/>
        <v>O712</v>
      </c>
      <c r="B30" s="10">
        <v>7</v>
      </c>
      <c r="C30" s="7">
        <v>12</v>
      </c>
      <c r="D30" s="8">
        <v>0.47</v>
      </c>
      <c r="E30" s="8">
        <v>0.47</v>
      </c>
      <c r="F30" s="8">
        <v>1128</v>
      </c>
      <c r="G30" s="8">
        <v>25.85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396.10243750000001</v>
      </c>
      <c r="T30" s="8">
        <v>73.5</v>
      </c>
      <c r="U30" s="8">
        <v>727.90875000000005</v>
      </c>
      <c r="V30" s="8">
        <v>154.35</v>
      </c>
      <c r="W30" s="8">
        <v>1168.6110000000001</v>
      </c>
      <c r="X30" s="8">
        <v>323.39999999999998</v>
      </c>
      <c r="Y30" s="8">
        <v>0.34499999999999997</v>
      </c>
      <c r="Z30" s="8">
        <v>0.34499999999999997</v>
      </c>
      <c r="AA30" s="8">
        <v>828</v>
      </c>
      <c r="AB30" s="8">
        <v>20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324.41493750000001</v>
      </c>
      <c r="AO30" s="8">
        <v>73.5</v>
      </c>
      <c r="AP30" s="8">
        <v>581.03493749999996</v>
      </c>
      <c r="AQ30" s="8">
        <v>154.35</v>
      </c>
      <c r="AR30" s="8">
        <v>879.86099999999999</v>
      </c>
      <c r="AS30" s="8">
        <v>323.39999999999998</v>
      </c>
      <c r="AT30" s="8">
        <v>0.85</v>
      </c>
      <c r="AU30" s="8">
        <v>0.26</v>
      </c>
      <c r="AV30" s="8">
        <v>539.99226903631097</v>
      </c>
      <c r="AW30" s="8">
        <v>29.6875670292631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0.85</v>
      </c>
      <c r="BG30" s="8">
        <v>0</v>
      </c>
      <c r="BH30" s="8">
        <v>0.45</v>
      </c>
      <c r="BI30" s="8">
        <v>279.96134578673201</v>
      </c>
      <c r="BJ30" s="8">
        <v>73.5</v>
      </c>
      <c r="BK30" s="8">
        <v>447.83644950206798</v>
      </c>
      <c r="BL30" s="8">
        <v>154.35</v>
      </c>
      <c r="BM30" s="8">
        <v>558.01750622031602</v>
      </c>
      <c r="BN30" s="8">
        <v>323.39999999999998</v>
      </c>
      <c r="BO30" s="8">
        <v>0.97499999999999998</v>
      </c>
      <c r="BP30" s="8">
        <v>0.17499999999999999</v>
      </c>
      <c r="BQ30" s="8">
        <v>549.49823808794201</v>
      </c>
      <c r="BR30" s="8">
        <v>44.296538417343299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0.375</v>
      </c>
      <c r="CA30" s="8">
        <v>0.97499999999999998</v>
      </c>
      <c r="CB30" s="8">
        <v>0.3</v>
      </c>
      <c r="CC30" s="8">
        <v>0.3</v>
      </c>
      <c r="CD30" s="8">
        <v>269.87824999999998</v>
      </c>
      <c r="CE30" s="8">
        <v>73.5</v>
      </c>
      <c r="CF30" s="8">
        <v>450.17700000000002</v>
      </c>
      <c r="CG30" s="8">
        <v>154.35</v>
      </c>
      <c r="CH30" s="8">
        <v>565.91700000000003</v>
      </c>
      <c r="CI30" s="8">
        <v>323.39999999999998</v>
      </c>
      <c r="CJ30" s="8">
        <v>0.875</v>
      </c>
      <c r="CK30" s="8">
        <v>0.2</v>
      </c>
      <c r="CL30" s="8">
        <v>605.744216332159</v>
      </c>
      <c r="CM30" s="8">
        <v>23.816450896277001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0.875</v>
      </c>
      <c r="CW30" s="8">
        <v>0</v>
      </c>
      <c r="CX30" s="8">
        <v>0.6</v>
      </c>
      <c r="CY30" s="8">
        <v>302.33199999999999</v>
      </c>
      <c r="CZ30" s="8">
        <v>73.5</v>
      </c>
      <c r="DA30" s="8">
        <v>488.58075000000002</v>
      </c>
      <c r="DB30" s="8">
        <v>154.35</v>
      </c>
      <c r="DC30" s="8">
        <v>634.39575000000002</v>
      </c>
      <c r="DD30" s="8">
        <v>323.39999999999998</v>
      </c>
      <c r="DE30" s="8">
        <v>0.52500000000000002</v>
      </c>
      <c r="DF30" s="8">
        <v>0.2</v>
      </c>
      <c r="DG30" s="8">
        <v>452.41276620193003</v>
      </c>
      <c r="DH30" s="8">
        <v>21.3915778113988</v>
      </c>
      <c r="DI30" s="8">
        <v>300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0.52500000000000002</v>
      </c>
      <c r="DR30" s="8">
        <v>0</v>
      </c>
      <c r="DS30" s="8">
        <v>2.4</v>
      </c>
      <c r="DT30" s="8">
        <v>275.49668750000001</v>
      </c>
      <c r="DU30" s="8">
        <v>73.5</v>
      </c>
      <c r="DV30" s="8">
        <v>484.68762500000003</v>
      </c>
      <c r="DW30" s="8">
        <v>154.35</v>
      </c>
      <c r="DX30" s="8">
        <v>750.52125000000001</v>
      </c>
      <c r="DY30" s="8">
        <v>323.39999999999998</v>
      </c>
      <c r="DZ30" s="9">
        <v>0.84199999999999997</v>
      </c>
      <c r="EA30" s="10">
        <v>0.35</v>
      </c>
      <c r="EB30" s="11">
        <v>132.51783893985731</v>
      </c>
      <c r="EC30" s="10">
        <v>0</v>
      </c>
      <c r="ED30" s="10">
        <v>458.71559633027522</v>
      </c>
      <c r="EE30" s="10">
        <v>32.492857142857147</v>
      </c>
      <c r="EF30" s="10">
        <v>0</v>
      </c>
      <c r="EG30" s="10">
        <v>0</v>
      </c>
      <c r="EH30" s="10" t="s">
        <v>50</v>
      </c>
      <c r="EI30" s="10" t="s">
        <v>69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2">
        <v>145.29385350000001</v>
      </c>
      <c r="EP30" s="12">
        <v>73.5</v>
      </c>
      <c r="EQ30" s="12">
        <v>290.58770700000002</v>
      </c>
      <c r="ER30" s="13">
        <v>147</v>
      </c>
      <c r="ES30" s="12">
        <v>581.17541400000005</v>
      </c>
      <c r="ET30" s="12">
        <v>294</v>
      </c>
      <c r="EU30" s="14">
        <v>0.68670000000000009</v>
      </c>
      <c r="EV30" s="15">
        <v>0.15</v>
      </c>
      <c r="EW30" s="14">
        <v>289.50050968399592</v>
      </c>
      <c r="EX30" s="14">
        <v>1.5443934760448521</v>
      </c>
      <c r="EY30" s="14">
        <v>0</v>
      </c>
      <c r="EZ30" s="14">
        <v>23.359523809523807</v>
      </c>
      <c r="FA30" s="16">
        <v>0</v>
      </c>
      <c r="FB30" s="16">
        <v>0</v>
      </c>
      <c r="FC30" s="16" t="s">
        <v>73</v>
      </c>
      <c r="FD30" s="16" t="s">
        <v>48</v>
      </c>
      <c r="FE30" s="16">
        <v>2</v>
      </c>
      <c r="FF30" s="16">
        <v>0</v>
      </c>
      <c r="FG30" s="16">
        <v>0</v>
      </c>
      <c r="FH30" s="16">
        <v>0</v>
      </c>
      <c r="FI30" s="16">
        <v>0</v>
      </c>
      <c r="FJ30" s="14">
        <v>83.880456000000009</v>
      </c>
      <c r="FK30" s="14">
        <v>73.5</v>
      </c>
      <c r="FL30" s="14">
        <v>167.76091200000002</v>
      </c>
      <c r="FM30" s="14">
        <v>147</v>
      </c>
      <c r="FN30" s="14">
        <v>335.52182400000004</v>
      </c>
      <c r="FO30" s="17">
        <v>294</v>
      </c>
      <c r="FP30" s="18">
        <v>0.99419999999999997</v>
      </c>
      <c r="FQ30" s="19">
        <v>0.15</v>
      </c>
      <c r="FR30" s="20">
        <v>289.50050968399586</v>
      </c>
      <c r="FS30" s="20">
        <v>3.1547324150233758</v>
      </c>
      <c r="FT30" s="19"/>
      <c r="FU30" s="20">
        <v>44.867330690194358</v>
      </c>
      <c r="FV30" s="19"/>
      <c r="FW30" s="19"/>
      <c r="FX30" s="19" t="s">
        <v>49</v>
      </c>
      <c r="FY30" s="19" t="s">
        <v>44</v>
      </c>
      <c r="FZ30" s="19">
        <v>1</v>
      </c>
      <c r="GA30" s="19"/>
      <c r="GB30" s="19"/>
      <c r="GC30" s="19"/>
      <c r="GD30" s="19"/>
      <c r="GE30" s="20">
        <v>86.333025220305899</v>
      </c>
      <c r="GF30" s="20">
        <v>73.5</v>
      </c>
      <c r="GG30" s="20">
        <v>172.6660504406118</v>
      </c>
      <c r="GH30" s="20">
        <v>147</v>
      </c>
      <c r="GI30" s="20">
        <v>345.3321008812236</v>
      </c>
      <c r="GJ30" s="20">
        <v>294</v>
      </c>
      <c r="GK30" s="8">
        <v>0.88</v>
      </c>
      <c r="GL30" s="8">
        <v>0.13</v>
      </c>
      <c r="GM30" s="8"/>
      <c r="GN30" s="8"/>
      <c r="GO30" s="8"/>
      <c r="GP30" s="8">
        <v>44.482142857142897</v>
      </c>
      <c r="GQ30" s="8"/>
      <c r="GR30" s="8">
        <v>66.2589194699286</v>
      </c>
      <c r="GS30" s="8" t="s">
        <v>44</v>
      </c>
      <c r="GT30" s="8" t="s">
        <v>72</v>
      </c>
      <c r="GU30" s="8">
        <v>1</v>
      </c>
      <c r="GV30" s="8"/>
      <c r="GW30" s="8"/>
      <c r="GX30" s="8"/>
      <c r="GY30" s="8"/>
      <c r="GZ30" s="8">
        <v>39.613766249999998</v>
      </c>
      <c r="HA30" s="8">
        <v>73.5</v>
      </c>
      <c r="HB30" s="8">
        <v>79.227532499999995</v>
      </c>
      <c r="HC30" s="8">
        <v>147</v>
      </c>
      <c r="HD30" s="8">
        <v>158.45506499999999</v>
      </c>
      <c r="HE30" s="8">
        <v>294</v>
      </c>
      <c r="HF30" s="21">
        <v>1.21</v>
      </c>
      <c r="HG30" s="21">
        <v>0.13</v>
      </c>
      <c r="HH30" s="22">
        <v>0</v>
      </c>
      <c r="HI30" s="22">
        <v>0</v>
      </c>
      <c r="HJ30" s="22">
        <v>0</v>
      </c>
      <c r="HK30" s="22">
        <v>0</v>
      </c>
      <c r="HL30" s="22">
        <v>48.78</v>
      </c>
      <c r="HM30" s="22">
        <v>65</v>
      </c>
      <c r="HN30" s="22">
        <v>0</v>
      </c>
      <c r="HO30" s="22">
        <v>0</v>
      </c>
      <c r="HP30" s="22">
        <v>1</v>
      </c>
      <c r="HQ30" s="22">
        <v>0.88</v>
      </c>
      <c r="HR30" s="22">
        <v>1.08</v>
      </c>
      <c r="HS30" s="22">
        <v>0.3</v>
      </c>
      <c r="HT30" s="22">
        <v>0.28000000000000003</v>
      </c>
      <c r="HU30" s="22">
        <v>40.239817800000012</v>
      </c>
      <c r="HV30" s="22">
        <v>73.5</v>
      </c>
      <c r="HW30" s="22">
        <v>80.479635600000023</v>
      </c>
      <c r="HX30" s="22">
        <v>147</v>
      </c>
      <c r="HY30" s="22">
        <v>160.95927120000005</v>
      </c>
      <c r="HZ30" s="22">
        <v>294</v>
      </c>
    </row>
    <row r="31" spans="1:234" x14ac:dyDescent="0.25">
      <c r="A31" s="6" t="str">
        <f t="shared" si="0"/>
        <v>O713</v>
      </c>
      <c r="B31" s="10">
        <v>7</v>
      </c>
      <c r="C31" s="7">
        <v>13</v>
      </c>
      <c r="D31" s="8">
        <v>0.47</v>
      </c>
      <c r="E31" s="8">
        <v>0.47</v>
      </c>
      <c r="F31" s="8">
        <v>1128</v>
      </c>
      <c r="G31" s="8">
        <v>24.91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424.7399375</v>
      </c>
      <c r="T31" s="8">
        <v>79.625</v>
      </c>
      <c r="U31" s="8">
        <v>788.04750000000001</v>
      </c>
      <c r="V31" s="8">
        <v>167.21250000000001</v>
      </c>
      <c r="W31" s="8">
        <v>1265.2460000000001</v>
      </c>
      <c r="X31" s="8">
        <v>350.35</v>
      </c>
      <c r="Y31" s="8">
        <v>0.39500000000000002</v>
      </c>
      <c r="Z31" s="8">
        <v>0.39500000000000002</v>
      </c>
      <c r="AA31" s="8">
        <v>948</v>
      </c>
      <c r="AB31" s="8">
        <v>24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378.25868750000001</v>
      </c>
      <c r="AO31" s="8">
        <v>79.625</v>
      </c>
      <c r="AP31" s="8">
        <v>693.35062500000004</v>
      </c>
      <c r="AQ31" s="8">
        <v>167.21250000000001</v>
      </c>
      <c r="AR31" s="8">
        <v>1077.5585000000001</v>
      </c>
      <c r="AS31" s="8">
        <v>350.35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1.1499999999999999</v>
      </c>
      <c r="BP31" s="8">
        <v>0.17499999999999999</v>
      </c>
      <c r="BQ31" s="8">
        <v>573.16057774001695</v>
      </c>
      <c r="BR31" s="8">
        <v>50.163607158028903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0.375</v>
      </c>
      <c r="CA31" s="8">
        <v>1.1499999999999999</v>
      </c>
      <c r="CB31" s="8">
        <v>0.3</v>
      </c>
      <c r="CC31" s="8">
        <v>0.3</v>
      </c>
      <c r="CD31" s="8">
        <v>295.97800000000001</v>
      </c>
      <c r="CE31" s="8">
        <v>79.625</v>
      </c>
      <c r="CF31" s="8">
        <v>499.13549999999998</v>
      </c>
      <c r="CG31" s="8">
        <v>167.21250000000001</v>
      </c>
      <c r="CH31" s="8">
        <v>628.00800000000004</v>
      </c>
      <c r="CI31" s="8">
        <v>350.35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0.57499999999999996</v>
      </c>
      <c r="DF31" s="8">
        <v>0.2</v>
      </c>
      <c r="DG31" s="8">
        <v>512.70337723024602</v>
      </c>
      <c r="DH31" s="8">
        <v>23.368103706457099</v>
      </c>
      <c r="DI31" s="8">
        <v>300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0.57499999999999996</v>
      </c>
      <c r="DR31" s="8">
        <v>0</v>
      </c>
      <c r="DS31" s="8">
        <v>2.4</v>
      </c>
      <c r="DT31" s="8">
        <v>317.50018749999998</v>
      </c>
      <c r="DU31" s="8">
        <v>79.625</v>
      </c>
      <c r="DV31" s="8">
        <v>535.73112500000002</v>
      </c>
      <c r="DW31" s="8">
        <v>167.21250000000001</v>
      </c>
      <c r="DX31" s="8">
        <v>851.25975000000005</v>
      </c>
      <c r="DY31" s="8">
        <v>350.35</v>
      </c>
      <c r="DZ31" s="9">
        <v>0.9425</v>
      </c>
      <c r="EA31" s="10">
        <v>0.4</v>
      </c>
      <c r="EB31" s="11">
        <v>132.51783893985737</v>
      </c>
      <c r="EC31" s="10">
        <v>0</v>
      </c>
      <c r="ED31" s="10">
        <v>519.87767584097855</v>
      </c>
      <c r="EE31" s="10">
        <v>33.098901098901102</v>
      </c>
      <c r="EF31" s="10">
        <v>0</v>
      </c>
      <c r="EG31" s="10">
        <v>0</v>
      </c>
      <c r="EH31" s="10" t="s">
        <v>79</v>
      </c>
      <c r="EI31" s="10" t="s">
        <v>79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2">
        <v>171.18692999999999</v>
      </c>
      <c r="EP31" s="12">
        <v>79.625</v>
      </c>
      <c r="EQ31" s="12">
        <v>342.37385999999998</v>
      </c>
      <c r="ER31" s="13">
        <v>159.25</v>
      </c>
      <c r="ES31" s="12">
        <v>684.74771999999996</v>
      </c>
      <c r="ET31" s="12">
        <v>318.5</v>
      </c>
      <c r="EU31" s="14">
        <v>0.6895</v>
      </c>
      <c r="EV31" s="15">
        <v>0.15</v>
      </c>
      <c r="EW31" s="14">
        <v>289.50050968399592</v>
      </c>
      <c r="EX31" s="14">
        <v>1.5443934760448521</v>
      </c>
      <c r="EY31" s="14">
        <v>0</v>
      </c>
      <c r="EZ31" s="14">
        <v>31.870329670329674</v>
      </c>
      <c r="FA31" s="16">
        <v>0</v>
      </c>
      <c r="FB31" s="16">
        <v>0</v>
      </c>
      <c r="FC31" s="16" t="s">
        <v>76</v>
      </c>
      <c r="FD31" s="16" t="s">
        <v>55</v>
      </c>
      <c r="FE31" s="16">
        <v>2</v>
      </c>
      <c r="FF31" s="16">
        <v>0</v>
      </c>
      <c r="FG31" s="16">
        <v>0</v>
      </c>
      <c r="FH31" s="16">
        <v>0</v>
      </c>
      <c r="FI31" s="16">
        <v>0</v>
      </c>
      <c r="FJ31" s="14">
        <v>92.769914375000013</v>
      </c>
      <c r="FK31" s="14">
        <v>79.625</v>
      </c>
      <c r="FL31" s="14">
        <v>185.53982875000003</v>
      </c>
      <c r="FM31" s="14">
        <v>159.25</v>
      </c>
      <c r="FN31" s="14">
        <v>371.07965750000005</v>
      </c>
      <c r="FO31" s="17">
        <v>318.5</v>
      </c>
      <c r="FP31" s="18">
        <v>1.0020981024599609</v>
      </c>
      <c r="FQ31" s="19">
        <v>0.15</v>
      </c>
      <c r="FR31" s="20">
        <v>289.50050968399586</v>
      </c>
      <c r="FS31" s="20">
        <v>3.1547324150233758</v>
      </c>
      <c r="FT31" s="19"/>
      <c r="FU31" s="20">
        <v>47.076030527736378</v>
      </c>
      <c r="FV31" s="19"/>
      <c r="FW31" s="19"/>
      <c r="FX31" s="19" t="s">
        <v>68</v>
      </c>
      <c r="FY31" s="19" t="s">
        <v>56</v>
      </c>
      <c r="FZ31" s="19">
        <v>1</v>
      </c>
      <c r="GA31" s="19"/>
      <c r="GB31" s="19"/>
      <c r="GC31" s="19"/>
      <c r="GD31" s="19"/>
      <c r="GE31" s="20">
        <v>94.020376096657756</v>
      </c>
      <c r="GF31" s="20">
        <v>79.625</v>
      </c>
      <c r="GG31" s="20">
        <v>188.04075219331551</v>
      </c>
      <c r="GH31" s="20">
        <v>159.25</v>
      </c>
      <c r="GI31" s="20">
        <v>376.08150438663102</v>
      </c>
      <c r="GJ31" s="20">
        <v>318.5</v>
      </c>
      <c r="GK31" s="8">
        <v>0.88400000000000001</v>
      </c>
      <c r="GL31" s="8">
        <v>0.13</v>
      </c>
      <c r="GM31" s="8"/>
      <c r="GN31" s="8"/>
      <c r="GO31" s="8"/>
      <c r="GP31" s="8">
        <v>48.263736263736298</v>
      </c>
      <c r="GQ31" s="8"/>
      <c r="GR31" s="8">
        <v>66.2589194699286</v>
      </c>
      <c r="GS31" s="8" t="s">
        <v>56</v>
      </c>
      <c r="GT31" s="8" t="s">
        <v>63</v>
      </c>
      <c r="GU31" s="8">
        <v>1</v>
      </c>
      <c r="GV31" s="8"/>
      <c r="GW31" s="8"/>
      <c r="GX31" s="8"/>
      <c r="GY31" s="8"/>
      <c r="GZ31" s="8">
        <v>43.758879999999998</v>
      </c>
      <c r="HA31" s="8">
        <v>79.625</v>
      </c>
      <c r="HB31" s="8">
        <v>87.517759999999996</v>
      </c>
      <c r="HC31" s="8">
        <v>159.25</v>
      </c>
      <c r="HD31" s="8">
        <v>175.03551999999999</v>
      </c>
      <c r="HE31" s="8">
        <v>318.5</v>
      </c>
      <c r="HF31" s="21">
        <v>1.33</v>
      </c>
      <c r="HG31" s="21">
        <v>0.13</v>
      </c>
      <c r="HH31" s="22">
        <v>0</v>
      </c>
      <c r="HI31" s="22">
        <v>0</v>
      </c>
      <c r="HJ31" s="22">
        <v>0</v>
      </c>
      <c r="HK31" s="22">
        <v>0</v>
      </c>
      <c r="HL31" s="22">
        <v>55.839560439560444</v>
      </c>
      <c r="HM31" s="22">
        <v>65</v>
      </c>
      <c r="HN31" s="22">
        <v>0</v>
      </c>
      <c r="HO31" s="22">
        <v>0</v>
      </c>
      <c r="HP31" s="22">
        <v>1</v>
      </c>
      <c r="HQ31" s="22">
        <v>0.92</v>
      </c>
      <c r="HR31" s="22">
        <v>1.2</v>
      </c>
      <c r="HS31" s="22">
        <v>0.3</v>
      </c>
      <c r="HT31" s="22">
        <v>0.3</v>
      </c>
      <c r="HU31" s="22">
        <v>45.16867100000001</v>
      </c>
      <c r="HV31" s="22">
        <v>79.625</v>
      </c>
      <c r="HW31" s="22">
        <v>90.337342000000021</v>
      </c>
      <c r="HX31" s="22">
        <v>159.25</v>
      </c>
      <c r="HY31" s="22">
        <v>180.67468400000004</v>
      </c>
      <c r="HZ31" s="22">
        <v>318.5</v>
      </c>
    </row>
    <row r="32" spans="1:234" x14ac:dyDescent="0.25">
      <c r="A32" s="6" t="str">
        <f t="shared" si="0"/>
        <v>O714</v>
      </c>
      <c r="B32" s="10">
        <v>7</v>
      </c>
      <c r="C32" s="7">
        <v>14</v>
      </c>
      <c r="D32" s="8">
        <v>0.47</v>
      </c>
      <c r="E32" s="8">
        <v>0.47</v>
      </c>
      <c r="F32" s="8">
        <v>1128</v>
      </c>
      <c r="G32" s="8">
        <v>24.44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453.37743749999998</v>
      </c>
      <c r="T32" s="8">
        <v>85.75</v>
      </c>
      <c r="U32" s="8">
        <v>848.18624999999997</v>
      </c>
      <c r="V32" s="8">
        <v>180.07499999999999</v>
      </c>
      <c r="W32" s="8">
        <v>1361.8810000000001</v>
      </c>
      <c r="X32" s="8">
        <v>377.3</v>
      </c>
      <c r="Y32" s="8">
        <v>0.48</v>
      </c>
      <c r="Z32" s="8">
        <v>0.48</v>
      </c>
      <c r="AA32" s="8">
        <v>1152</v>
      </c>
      <c r="AB32" s="8">
        <v>24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460.03743750000001</v>
      </c>
      <c r="AO32" s="8">
        <v>85.75</v>
      </c>
      <c r="AP32" s="8">
        <v>861.78375000000005</v>
      </c>
      <c r="AQ32" s="8">
        <v>180.07499999999999</v>
      </c>
      <c r="AR32" s="8">
        <v>1388.8309999999999</v>
      </c>
      <c r="AS32" s="8">
        <v>377.3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1</v>
      </c>
      <c r="BP32" s="8">
        <v>0.18</v>
      </c>
      <c r="BQ32" s="8">
        <v>612.62639857838599</v>
      </c>
      <c r="BR32" s="8">
        <v>59.905995787811001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0.32500000000000001</v>
      </c>
      <c r="CA32" s="8">
        <v>1</v>
      </c>
      <c r="CB32" s="8">
        <v>0.45</v>
      </c>
      <c r="CC32" s="8">
        <v>0.45</v>
      </c>
      <c r="CD32" s="8">
        <v>326.7534</v>
      </c>
      <c r="CE32" s="8">
        <v>85.75</v>
      </c>
      <c r="CF32" s="8">
        <v>539.32965000000002</v>
      </c>
      <c r="CG32" s="8">
        <v>180.07499999999999</v>
      </c>
      <c r="CH32" s="8">
        <v>714.7559</v>
      </c>
      <c r="CI32" s="8">
        <v>377.3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0.65</v>
      </c>
      <c r="DF32" s="8">
        <v>0.2</v>
      </c>
      <c r="DG32" s="8">
        <v>569.28475055943102</v>
      </c>
      <c r="DH32" s="8">
        <v>25.0810541496643</v>
      </c>
      <c r="DI32" s="8">
        <v>300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0.65</v>
      </c>
      <c r="DR32" s="8">
        <v>0</v>
      </c>
      <c r="DS32" s="8">
        <v>2.4</v>
      </c>
      <c r="DT32" s="8">
        <v>350.73393750000002</v>
      </c>
      <c r="DU32" s="8">
        <v>85.75</v>
      </c>
      <c r="DV32" s="8">
        <v>600.09237499999995</v>
      </c>
      <c r="DW32" s="8">
        <v>180.07499999999999</v>
      </c>
      <c r="DX32" s="8">
        <v>978.9375</v>
      </c>
      <c r="DY32" s="8">
        <v>377.3</v>
      </c>
      <c r="DZ32" s="9">
        <v>1.0103</v>
      </c>
      <c r="EA32" s="10">
        <v>0.45</v>
      </c>
      <c r="EB32" s="11">
        <v>132.51783893985726</v>
      </c>
      <c r="EC32" s="10">
        <v>0</v>
      </c>
      <c r="ED32" s="10">
        <v>581.03975535168195</v>
      </c>
      <c r="EE32" s="10">
        <v>44.221428571428582</v>
      </c>
      <c r="EF32" s="10">
        <v>0</v>
      </c>
      <c r="EG32" s="10">
        <v>0</v>
      </c>
      <c r="EH32" s="10" t="s">
        <v>53</v>
      </c>
      <c r="EI32" s="10" t="s">
        <v>59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2">
        <v>201.72839925</v>
      </c>
      <c r="EP32" s="12">
        <v>85.75</v>
      </c>
      <c r="EQ32" s="12">
        <v>403.45679849999999</v>
      </c>
      <c r="ER32" s="13">
        <v>171.5</v>
      </c>
      <c r="ES32" s="12">
        <v>806.91359699999998</v>
      </c>
      <c r="ET32" s="12">
        <v>343</v>
      </c>
      <c r="EU32" s="14">
        <v>0.75260000000000005</v>
      </c>
      <c r="EV32" s="15">
        <v>0.15</v>
      </c>
      <c r="EW32" s="14">
        <v>289.50050968399592</v>
      </c>
      <c r="EX32" s="14">
        <v>1.5443934760448521</v>
      </c>
      <c r="EY32" s="14">
        <v>0</v>
      </c>
      <c r="EZ32" s="14">
        <v>37.628571428571426</v>
      </c>
      <c r="FA32" s="16">
        <v>0</v>
      </c>
      <c r="FB32" s="16">
        <v>0</v>
      </c>
      <c r="FC32" s="16" t="s">
        <v>80</v>
      </c>
      <c r="FD32" s="16" t="s">
        <v>61</v>
      </c>
      <c r="FE32" s="16">
        <v>2</v>
      </c>
      <c r="FF32" s="16">
        <v>0</v>
      </c>
      <c r="FG32" s="16">
        <v>0</v>
      </c>
      <c r="FH32" s="16">
        <v>0</v>
      </c>
      <c r="FI32" s="16">
        <v>0</v>
      </c>
      <c r="FJ32" s="14">
        <v>101.29002625</v>
      </c>
      <c r="FK32" s="14">
        <v>85.75</v>
      </c>
      <c r="FL32" s="14">
        <v>202.58005249999999</v>
      </c>
      <c r="FM32" s="14">
        <v>171.5</v>
      </c>
      <c r="FN32" s="14">
        <v>405.16010499999999</v>
      </c>
      <c r="FO32" s="17">
        <v>343</v>
      </c>
      <c r="FP32" s="18">
        <v>1.0110981024599608</v>
      </c>
      <c r="FQ32" s="19">
        <v>0.15</v>
      </c>
      <c r="FR32" s="20">
        <v>289.50050968399586</v>
      </c>
      <c r="FS32" s="20">
        <v>3.1547324150233758</v>
      </c>
      <c r="FT32" s="19"/>
      <c r="FU32" s="20">
        <v>58.16955718269493</v>
      </c>
      <c r="FV32" s="19"/>
      <c r="FW32" s="19"/>
      <c r="FX32" s="19" t="s">
        <v>70</v>
      </c>
      <c r="FY32" s="19" t="s">
        <v>52</v>
      </c>
      <c r="FZ32" s="19">
        <v>1</v>
      </c>
      <c r="GA32" s="19"/>
      <c r="GB32" s="19"/>
      <c r="GC32" s="19"/>
      <c r="GD32" s="19"/>
      <c r="GE32" s="20">
        <v>103.9189863833636</v>
      </c>
      <c r="GF32" s="20">
        <v>85.75</v>
      </c>
      <c r="GG32" s="20">
        <v>207.8379727667272</v>
      </c>
      <c r="GH32" s="20">
        <v>171.5</v>
      </c>
      <c r="GI32" s="20">
        <v>415.67594553345441</v>
      </c>
      <c r="GJ32" s="20">
        <v>343</v>
      </c>
      <c r="GK32" s="8">
        <v>0.96489999999999998</v>
      </c>
      <c r="GL32" s="8">
        <v>0.13</v>
      </c>
      <c r="GM32" s="8"/>
      <c r="GN32" s="8"/>
      <c r="GO32" s="8"/>
      <c r="GP32" s="8">
        <v>56.1</v>
      </c>
      <c r="GQ32" s="8"/>
      <c r="GR32" s="8">
        <v>66.2589194699286</v>
      </c>
      <c r="GS32" s="8" t="s">
        <v>56</v>
      </c>
      <c r="GT32" s="8" t="s">
        <v>64</v>
      </c>
      <c r="GU32" s="8">
        <v>1</v>
      </c>
      <c r="GV32" s="8"/>
      <c r="GW32" s="8"/>
      <c r="GX32" s="8"/>
      <c r="GY32" s="8"/>
      <c r="GZ32" s="8">
        <v>49.008354500000003</v>
      </c>
      <c r="HA32" s="8">
        <v>85.75</v>
      </c>
      <c r="HB32" s="8">
        <v>98.016709000000006</v>
      </c>
      <c r="HC32" s="8">
        <v>171.5</v>
      </c>
      <c r="HD32" s="8">
        <v>196.03341800000001</v>
      </c>
      <c r="HE32" s="8">
        <v>343</v>
      </c>
      <c r="HF32" s="21">
        <v>1.4500000000000002</v>
      </c>
      <c r="HG32" s="21">
        <v>0.13</v>
      </c>
      <c r="HH32" s="22">
        <v>0</v>
      </c>
      <c r="HI32" s="22">
        <v>0</v>
      </c>
      <c r="HJ32" s="22">
        <v>0</v>
      </c>
      <c r="HK32" s="22">
        <v>0</v>
      </c>
      <c r="HL32" s="22">
        <v>60.171428571428578</v>
      </c>
      <c r="HM32" s="22">
        <v>65</v>
      </c>
      <c r="HN32" s="22">
        <v>0</v>
      </c>
      <c r="HO32" s="22">
        <v>0</v>
      </c>
      <c r="HP32" s="22">
        <v>1</v>
      </c>
      <c r="HQ32" s="22">
        <v>0.96</v>
      </c>
      <c r="HR32" s="22">
        <v>1.32</v>
      </c>
      <c r="HS32" s="22">
        <v>0.3</v>
      </c>
      <c r="HT32" s="22">
        <v>0.3</v>
      </c>
      <c r="HU32" s="22">
        <v>49.68432700000001</v>
      </c>
      <c r="HV32" s="22">
        <v>85.75</v>
      </c>
      <c r="HW32" s="22">
        <v>99.368654000000021</v>
      </c>
      <c r="HX32" s="22">
        <v>171.5</v>
      </c>
      <c r="HY32" s="22">
        <v>198.73730800000004</v>
      </c>
      <c r="HZ32" s="22">
        <v>343</v>
      </c>
    </row>
    <row r="33" spans="1:234" x14ac:dyDescent="0.25">
      <c r="A33" s="6" t="str">
        <f t="shared" si="0"/>
        <v>O715</v>
      </c>
      <c r="B33" s="10">
        <v>7</v>
      </c>
      <c r="C33" s="7">
        <v>15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9">
        <v>0</v>
      </c>
      <c r="EA33" s="10">
        <v>0</v>
      </c>
      <c r="EB33" s="11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2">
        <v>0</v>
      </c>
      <c r="EP33" s="12">
        <v>0</v>
      </c>
      <c r="EQ33" s="12">
        <v>0</v>
      </c>
      <c r="ER33" s="13">
        <v>0</v>
      </c>
      <c r="ES33" s="12">
        <v>0</v>
      </c>
      <c r="ET33" s="12">
        <v>0</v>
      </c>
      <c r="EU33" s="14">
        <v>0.75760000000000005</v>
      </c>
      <c r="EV33" s="15">
        <v>0.15</v>
      </c>
      <c r="EW33" s="14">
        <v>289.50050968399592</v>
      </c>
      <c r="EX33" s="14">
        <v>1.5443934760448521</v>
      </c>
      <c r="EY33" s="14">
        <v>0</v>
      </c>
      <c r="EZ33" s="14">
        <v>36.44761904761905</v>
      </c>
      <c r="FA33" s="16">
        <v>0</v>
      </c>
      <c r="FB33" s="16">
        <v>0</v>
      </c>
      <c r="FC33" s="16" t="s">
        <v>52</v>
      </c>
      <c r="FD33" s="16" t="s">
        <v>61</v>
      </c>
      <c r="FE33" s="16">
        <v>2</v>
      </c>
      <c r="FF33" s="16">
        <v>0</v>
      </c>
      <c r="FG33" s="16">
        <v>0</v>
      </c>
      <c r="FH33" s="16">
        <v>0</v>
      </c>
      <c r="FI33" s="16">
        <v>0</v>
      </c>
      <c r="FJ33" s="14">
        <v>108.22091812500003</v>
      </c>
      <c r="FK33" s="14">
        <v>91.875</v>
      </c>
      <c r="FL33" s="14">
        <v>216.44183625000005</v>
      </c>
      <c r="FM33" s="14">
        <v>183.75</v>
      </c>
      <c r="FN33" s="14">
        <v>432.8836725000001</v>
      </c>
      <c r="FO33" s="17">
        <v>367.5</v>
      </c>
      <c r="FP33" s="18">
        <v>1.1157674201721295</v>
      </c>
      <c r="FQ33" s="19">
        <v>0.15</v>
      </c>
      <c r="FR33" s="20">
        <v>289.50050968399586</v>
      </c>
      <c r="FS33" s="20">
        <v>3.1547324150233758</v>
      </c>
      <c r="FT33" s="19"/>
      <c r="FU33" s="20">
        <v>61.282243972185292</v>
      </c>
      <c r="FV33" s="19"/>
      <c r="FW33" s="19"/>
      <c r="FX33" s="19" t="s">
        <v>57</v>
      </c>
      <c r="FY33" s="19" t="s">
        <v>57</v>
      </c>
      <c r="FZ33" s="19">
        <v>1</v>
      </c>
      <c r="GA33" s="19"/>
      <c r="GB33" s="19"/>
      <c r="GC33" s="19"/>
      <c r="GD33" s="19"/>
      <c r="GE33" s="20">
        <v>112.14332688191107</v>
      </c>
      <c r="GF33" s="20">
        <v>91.875</v>
      </c>
      <c r="GG33" s="20">
        <v>224.28665376382213</v>
      </c>
      <c r="GH33" s="20">
        <v>183.75</v>
      </c>
      <c r="GI33" s="20">
        <v>448.57330752764426</v>
      </c>
      <c r="GJ33" s="20">
        <v>367.5</v>
      </c>
      <c r="GK33" s="8">
        <v>1.0329999999999999</v>
      </c>
      <c r="GL33" s="8">
        <v>0.13</v>
      </c>
      <c r="GM33" s="8"/>
      <c r="GN33" s="8"/>
      <c r="GO33" s="8"/>
      <c r="GP33" s="8">
        <v>62.853333333333303</v>
      </c>
      <c r="GQ33" s="8"/>
      <c r="GR33" s="8">
        <v>66.2589194699286</v>
      </c>
      <c r="GS33" s="8" t="s">
        <v>56</v>
      </c>
      <c r="GT33" s="8" t="s">
        <v>65</v>
      </c>
      <c r="GU33" s="8">
        <v>1</v>
      </c>
      <c r="GV33" s="8"/>
      <c r="GW33" s="8"/>
      <c r="GX33" s="8"/>
      <c r="GY33" s="8"/>
      <c r="GZ33" s="8">
        <v>54.248018999999999</v>
      </c>
      <c r="HA33" s="8">
        <v>91.875</v>
      </c>
      <c r="HB33" s="8">
        <v>108.496038</v>
      </c>
      <c r="HC33" s="8">
        <v>183.75</v>
      </c>
      <c r="HD33" s="8">
        <v>216.992076</v>
      </c>
      <c r="HE33" s="8">
        <v>367.5</v>
      </c>
      <c r="HF33" s="21">
        <v>1.5699999999999998</v>
      </c>
      <c r="HG33" s="21">
        <v>0.13</v>
      </c>
      <c r="HH33" s="22">
        <v>0</v>
      </c>
      <c r="HI33" s="22">
        <v>0</v>
      </c>
      <c r="HJ33" s="22">
        <v>0</v>
      </c>
      <c r="HK33" s="22">
        <v>0</v>
      </c>
      <c r="HL33" s="22">
        <v>64.542857142857144</v>
      </c>
      <c r="HM33" s="22">
        <v>65</v>
      </c>
      <c r="HN33" s="22">
        <v>0</v>
      </c>
      <c r="HO33" s="22">
        <v>0</v>
      </c>
      <c r="HP33" s="22">
        <v>1</v>
      </c>
      <c r="HQ33" s="22">
        <v>1</v>
      </c>
      <c r="HR33" s="22">
        <v>1.44</v>
      </c>
      <c r="HS33" s="22">
        <v>0.3</v>
      </c>
      <c r="HT33" s="22">
        <v>0.3</v>
      </c>
      <c r="HU33" s="22">
        <v>54.358905</v>
      </c>
      <c r="HV33" s="22">
        <v>91.875</v>
      </c>
      <c r="HW33" s="22">
        <v>108.71781</v>
      </c>
      <c r="HX33" s="22">
        <v>183.75</v>
      </c>
      <c r="HY33" s="22">
        <v>217.43562</v>
      </c>
      <c r="HZ33" s="22">
        <v>367.5</v>
      </c>
    </row>
    <row r="34" spans="1:234" x14ac:dyDescent="0.25">
      <c r="A34" s="6" t="str">
        <f t="shared" si="0"/>
        <v>O716</v>
      </c>
      <c r="B34" s="10">
        <v>7</v>
      </c>
      <c r="C34" s="7">
        <v>16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154.15743749999999</v>
      </c>
      <c r="AO34" s="8">
        <v>98</v>
      </c>
      <c r="AP34" s="8">
        <v>236.8974375</v>
      </c>
      <c r="AQ34" s="8">
        <v>205.8</v>
      </c>
      <c r="AR34" s="8">
        <v>107.551</v>
      </c>
      <c r="AS34" s="8">
        <v>431.2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9">
        <v>0</v>
      </c>
      <c r="EA34" s="10">
        <v>0</v>
      </c>
      <c r="EB34" s="11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2">
        <v>0</v>
      </c>
      <c r="EP34" s="12">
        <v>0</v>
      </c>
      <c r="EQ34" s="12">
        <v>0</v>
      </c>
      <c r="ER34" s="13">
        <v>0</v>
      </c>
      <c r="ES34" s="12">
        <v>0</v>
      </c>
      <c r="ET34" s="12">
        <v>0</v>
      </c>
      <c r="EU34" s="14">
        <v>0.82789999999999997</v>
      </c>
      <c r="EV34" s="15">
        <v>0.15</v>
      </c>
      <c r="EW34" s="14">
        <v>289.50050968399592</v>
      </c>
      <c r="EX34" s="14">
        <v>1.5443934760448521</v>
      </c>
      <c r="EY34" s="14">
        <v>0</v>
      </c>
      <c r="EZ34" s="14">
        <v>43.590178571428574</v>
      </c>
      <c r="FA34" s="16">
        <v>0</v>
      </c>
      <c r="FB34" s="16">
        <v>0</v>
      </c>
      <c r="FC34" s="16" t="s">
        <v>70</v>
      </c>
      <c r="FD34" s="16" t="s">
        <v>57</v>
      </c>
      <c r="FE34" s="16">
        <v>2</v>
      </c>
      <c r="FF34" s="16">
        <v>0</v>
      </c>
      <c r="FG34" s="16">
        <v>0</v>
      </c>
      <c r="FH34" s="16">
        <v>0</v>
      </c>
      <c r="FI34" s="16">
        <v>0</v>
      </c>
      <c r="FJ34" s="14">
        <v>117.39756424999999</v>
      </c>
      <c r="FK34" s="14">
        <v>98</v>
      </c>
      <c r="FL34" s="14">
        <v>234.79512849999998</v>
      </c>
      <c r="FM34" s="14">
        <v>196</v>
      </c>
      <c r="FN34" s="14">
        <v>469.59025699999995</v>
      </c>
      <c r="FO34" s="17">
        <v>392</v>
      </c>
      <c r="FP34" s="18">
        <v>1.2222367378842984</v>
      </c>
      <c r="FQ34" s="19">
        <v>0.15</v>
      </c>
      <c r="FR34" s="20">
        <v>289.50050968399586</v>
      </c>
      <c r="FS34" s="20">
        <v>3.1547324150233758</v>
      </c>
      <c r="FT34" s="19"/>
      <c r="FU34" s="20">
        <v>64.173452609929015</v>
      </c>
      <c r="FV34" s="19"/>
      <c r="FW34" s="19"/>
      <c r="FX34" s="19" t="s">
        <v>72</v>
      </c>
      <c r="FY34" s="19" t="s">
        <v>72</v>
      </c>
      <c r="FZ34" s="19">
        <v>1</v>
      </c>
      <c r="GA34" s="19"/>
      <c r="GB34" s="19"/>
      <c r="GC34" s="19"/>
      <c r="GD34" s="19"/>
      <c r="GE34" s="20">
        <v>120.41370586265391</v>
      </c>
      <c r="GF34" s="20">
        <v>98</v>
      </c>
      <c r="GG34" s="20">
        <v>240.82741172530783</v>
      </c>
      <c r="GH34" s="20">
        <v>196</v>
      </c>
      <c r="GI34" s="20">
        <v>481.65482345061565</v>
      </c>
      <c r="GJ34" s="20">
        <v>392</v>
      </c>
      <c r="GK34" s="8">
        <v>1.1101000000000001</v>
      </c>
      <c r="GL34" s="8">
        <v>0.13</v>
      </c>
      <c r="GM34" s="8"/>
      <c r="GN34" s="8"/>
      <c r="GO34" s="8"/>
      <c r="GP34" s="8">
        <v>76.813392857142901</v>
      </c>
      <c r="GQ34" s="8"/>
      <c r="GR34" s="8">
        <v>66.2589194699286</v>
      </c>
      <c r="GS34" s="8" t="s">
        <v>71</v>
      </c>
      <c r="GT34" s="8" t="s">
        <v>81</v>
      </c>
      <c r="GU34" s="8">
        <v>1</v>
      </c>
      <c r="GV34" s="8"/>
      <c r="GW34" s="8"/>
      <c r="GX34" s="8"/>
      <c r="GY34" s="8"/>
      <c r="GZ34" s="8">
        <v>61.699102750000002</v>
      </c>
      <c r="HA34" s="8">
        <v>98</v>
      </c>
      <c r="HB34" s="8">
        <v>123.3982055</v>
      </c>
      <c r="HC34" s="8">
        <v>196</v>
      </c>
      <c r="HD34" s="8">
        <v>246.79641100000001</v>
      </c>
      <c r="HE34" s="8">
        <v>392</v>
      </c>
      <c r="HF34" s="21">
        <v>1.73</v>
      </c>
      <c r="HG34" s="21">
        <v>0.13</v>
      </c>
      <c r="HH34" s="22">
        <v>0</v>
      </c>
      <c r="HI34" s="22">
        <v>0</v>
      </c>
      <c r="HJ34" s="22">
        <v>0</v>
      </c>
      <c r="HK34" s="22">
        <v>0</v>
      </c>
      <c r="HL34" s="22">
        <v>70.489285714285714</v>
      </c>
      <c r="HM34" s="22">
        <v>65</v>
      </c>
      <c r="HN34" s="22">
        <v>0</v>
      </c>
      <c r="HO34" s="22">
        <v>0</v>
      </c>
      <c r="HP34" s="22">
        <v>1</v>
      </c>
      <c r="HQ34" s="22">
        <v>1.04</v>
      </c>
      <c r="HR34" s="22">
        <v>1.6</v>
      </c>
      <c r="HS34" s="22">
        <v>0.3</v>
      </c>
      <c r="HT34" s="22">
        <v>0.3</v>
      </c>
      <c r="HU34" s="22">
        <v>59.616197</v>
      </c>
      <c r="HV34" s="22">
        <v>98</v>
      </c>
      <c r="HW34" s="22">
        <v>119.232394</v>
      </c>
      <c r="HX34" s="22">
        <v>196</v>
      </c>
      <c r="HY34" s="22">
        <v>238.464788</v>
      </c>
      <c r="HZ34" s="22">
        <v>392</v>
      </c>
    </row>
    <row r="35" spans="1:234" x14ac:dyDescent="0.25">
      <c r="A35" s="6" t="str">
        <f t="shared" si="0"/>
        <v>O88</v>
      </c>
      <c r="B35" s="10">
        <v>8</v>
      </c>
      <c r="C35" s="10">
        <v>8</v>
      </c>
      <c r="D35" s="8">
        <v>0.26</v>
      </c>
      <c r="E35" s="8">
        <v>0.26</v>
      </c>
      <c r="F35" s="8">
        <v>624</v>
      </c>
      <c r="G35" s="8">
        <v>23.14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220.71743749999999</v>
      </c>
      <c r="T35" s="8">
        <v>56</v>
      </c>
      <c r="U35" s="8">
        <v>353.65743750000001</v>
      </c>
      <c r="V35" s="8">
        <v>117.6</v>
      </c>
      <c r="W35" s="8">
        <v>522.91099999999994</v>
      </c>
      <c r="X35" s="8">
        <v>246.4</v>
      </c>
      <c r="Y35" s="8">
        <v>0.22</v>
      </c>
      <c r="Z35" s="8">
        <v>0.22</v>
      </c>
      <c r="AA35" s="8">
        <v>528</v>
      </c>
      <c r="AB35" s="8">
        <v>20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203.0774375</v>
      </c>
      <c r="AO35" s="8">
        <v>56</v>
      </c>
      <c r="AP35" s="8">
        <v>318.37743749999998</v>
      </c>
      <c r="AQ35" s="8">
        <v>117.6</v>
      </c>
      <c r="AR35" s="8">
        <v>452.51100000000002</v>
      </c>
      <c r="AS35" s="8">
        <v>246.4</v>
      </c>
      <c r="AT35" s="8">
        <v>0.5</v>
      </c>
      <c r="AU35" s="8">
        <v>0.315</v>
      </c>
      <c r="AV35" s="8">
        <v>525.23462614953996</v>
      </c>
      <c r="AW35" s="8">
        <v>31.5749160335866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0.5</v>
      </c>
      <c r="BG35" s="8">
        <v>0</v>
      </c>
      <c r="BH35" s="8">
        <v>0.45</v>
      </c>
      <c r="BI35" s="8">
        <v>206.807329448221</v>
      </c>
      <c r="BJ35" s="8">
        <v>56</v>
      </c>
      <c r="BK35" s="8">
        <v>315.75320889644098</v>
      </c>
      <c r="BL35" s="8">
        <v>117.6</v>
      </c>
      <c r="BM35" s="8">
        <v>443.35260153938401</v>
      </c>
      <c r="BN35" s="8">
        <v>246.4</v>
      </c>
      <c r="BO35" s="8">
        <v>0.47499999999999998</v>
      </c>
      <c r="BP35" s="8">
        <v>0.17</v>
      </c>
      <c r="BQ35" s="8">
        <v>474.94042383046798</v>
      </c>
      <c r="BR35" s="8">
        <v>18.169460215913599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0.47499999999999998</v>
      </c>
      <c r="CA35" s="8">
        <v>0.47499999999999998</v>
      </c>
      <c r="CB35" s="8">
        <v>0.3</v>
      </c>
      <c r="CC35" s="8">
        <v>0.3</v>
      </c>
      <c r="CD35" s="8">
        <v>199.51984999999999</v>
      </c>
      <c r="CE35" s="8">
        <v>56</v>
      </c>
      <c r="CF35" s="8">
        <v>301.57672500000001</v>
      </c>
      <c r="CG35" s="8">
        <v>117.6</v>
      </c>
      <c r="CH35" s="8">
        <v>399.68360000000001</v>
      </c>
      <c r="CI35" s="8">
        <v>246.4</v>
      </c>
      <c r="CJ35" s="8">
        <v>0.5</v>
      </c>
      <c r="CK35" s="8">
        <v>0.24</v>
      </c>
      <c r="CL35" s="8">
        <v>615.96561375449801</v>
      </c>
      <c r="CM35" s="8">
        <v>23.068644542183101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0.5</v>
      </c>
      <c r="CW35" s="8">
        <v>0</v>
      </c>
      <c r="CX35" s="8">
        <v>0.45</v>
      </c>
      <c r="CY35" s="8">
        <v>227.79920000000001</v>
      </c>
      <c r="CZ35" s="8">
        <v>56</v>
      </c>
      <c r="DA35" s="8">
        <v>351.91919999999999</v>
      </c>
      <c r="DB35" s="8">
        <v>117.6</v>
      </c>
      <c r="DC35" s="8">
        <v>510.47919999999999</v>
      </c>
      <c r="DD35" s="8">
        <v>246.4</v>
      </c>
      <c r="DE35" s="8">
        <v>0.35</v>
      </c>
      <c r="DF35" s="8">
        <v>0.2</v>
      </c>
      <c r="DG35" s="8">
        <v>290.69547181127501</v>
      </c>
      <c r="DH35" s="8">
        <v>16.816872051179502</v>
      </c>
      <c r="DI35" s="8">
        <v>300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0.35</v>
      </c>
      <c r="DR35" s="8">
        <v>0</v>
      </c>
      <c r="DS35" s="8">
        <v>2.4</v>
      </c>
      <c r="DT35" s="8">
        <v>196.23275000000001</v>
      </c>
      <c r="DU35" s="8">
        <v>56</v>
      </c>
      <c r="DV35" s="8">
        <v>356.24275</v>
      </c>
      <c r="DW35" s="8">
        <v>117.6</v>
      </c>
      <c r="DX35" s="8">
        <v>461.74650000000003</v>
      </c>
      <c r="DY35" s="8">
        <v>246.4</v>
      </c>
      <c r="DZ35" s="9">
        <v>0.74199999999999999</v>
      </c>
      <c r="EA35" s="10">
        <v>0.25</v>
      </c>
      <c r="EB35" s="11">
        <v>132.51783893985731</v>
      </c>
      <c r="EC35" s="10">
        <v>0</v>
      </c>
      <c r="ED35" s="10">
        <v>346.58511722731902</v>
      </c>
      <c r="EE35" s="10">
        <v>26.925000000000001</v>
      </c>
      <c r="EF35" s="10">
        <v>0</v>
      </c>
      <c r="EG35" s="10">
        <v>0</v>
      </c>
      <c r="EH35" s="10" t="s">
        <v>50</v>
      </c>
      <c r="EI35" s="10" t="s">
        <v>31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2">
        <v>92.226147999999995</v>
      </c>
      <c r="EP35" s="12">
        <v>56</v>
      </c>
      <c r="EQ35" s="12">
        <v>184.45229599999999</v>
      </c>
      <c r="ER35" s="13">
        <v>112</v>
      </c>
      <c r="ES35" s="12">
        <v>368.90459199999998</v>
      </c>
      <c r="ET35" s="12">
        <v>224</v>
      </c>
      <c r="EU35" s="14">
        <v>0.68310000000000004</v>
      </c>
      <c r="EV35" s="15">
        <v>0.15</v>
      </c>
      <c r="EW35" s="14">
        <v>289.50050968399592</v>
      </c>
      <c r="EX35" s="14">
        <v>1.5443934760448521</v>
      </c>
      <c r="EY35" s="14">
        <v>0</v>
      </c>
      <c r="EZ35" s="14">
        <v>22.762499999999999</v>
      </c>
      <c r="FA35" s="16">
        <v>0</v>
      </c>
      <c r="FB35" s="16">
        <v>0</v>
      </c>
      <c r="FC35" s="16" t="s">
        <v>71</v>
      </c>
      <c r="FD35" s="16" t="s">
        <v>36</v>
      </c>
      <c r="FE35" s="16">
        <v>2</v>
      </c>
      <c r="FF35" s="16">
        <v>0</v>
      </c>
      <c r="FG35" s="16">
        <v>0</v>
      </c>
      <c r="FH35" s="16">
        <v>0</v>
      </c>
      <c r="FI35" s="16">
        <v>0</v>
      </c>
      <c r="FJ35" s="14">
        <v>63.815209999999993</v>
      </c>
      <c r="FK35" s="14">
        <v>56</v>
      </c>
      <c r="FL35" s="14">
        <v>127.63041999999999</v>
      </c>
      <c r="FM35" s="14">
        <v>112</v>
      </c>
      <c r="FN35" s="14">
        <v>255.26083999999997</v>
      </c>
      <c r="FO35" s="17">
        <v>224</v>
      </c>
      <c r="FP35" s="18">
        <v>0.79679999999999995</v>
      </c>
      <c r="FQ35" s="19">
        <v>0.15</v>
      </c>
      <c r="FR35" s="20">
        <v>289.50050968399586</v>
      </c>
      <c r="FS35" s="20">
        <v>3.1935353236673123</v>
      </c>
      <c r="FT35" s="19"/>
      <c r="FU35" s="20">
        <v>45.666252518741338</v>
      </c>
      <c r="FV35" s="19"/>
      <c r="FW35" s="19"/>
      <c r="FX35" s="19" t="s">
        <v>82</v>
      </c>
      <c r="FY35" s="19" t="s">
        <v>23</v>
      </c>
      <c r="FZ35" s="19">
        <v>3</v>
      </c>
      <c r="GA35" s="19"/>
      <c r="GB35" s="19"/>
      <c r="GC35" s="19"/>
      <c r="GD35" s="19"/>
      <c r="GE35" s="20">
        <v>65.909032299744453</v>
      </c>
      <c r="GF35" s="20">
        <v>56</v>
      </c>
      <c r="GG35" s="20">
        <v>131.81806459948891</v>
      </c>
      <c r="GH35" s="20">
        <v>112</v>
      </c>
      <c r="GI35" s="20">
        <v>263.63612919897781</v>
      </c>
      <c r="GJ35" s="20">
        <v>224</v>
      </c>
      <c r="GK35" s="8">
        <v>0.65910000000000002</v>
      </c>
      <c r="GL35" s="8">
        <v>0.13</v>
      </c>
      <c r="GM35" s="8"/>
      <c r="GN35" s="8"/>
      <c r="GO35" s="8"/>
      <c r="GP35" s="8">
        <v>25.762499999999999</v>
      </c>
      <c r="GQ35" s="8"/>
      <c r="GR35" s="8">
        <v>66.2589194699286</v>
      </c>
      <c r="GS35" s="8" t="s">
        <v>44</v>
      </c>
      <c r="GT35" s="8" t="s">
        <v>51</v>
      </c>
      <c r="GU35" s="8">
        <v>1</v>
      </c>
      <c r="GV35" s="8"/>
      <c r="GW35" s="8"/>
      <c r="GX35" s="8"/>
      <c r="GY35" s="8"/>
      <c r="GZ35" s="8">
        <v>27.243682</v>
      </c>
      <c r="HA35" s="8">
        <v>56</v>
      </c>
      <c r="HB35" s="8">
        <v>54.487363999999999</v>
      </c>
      <c r="HC35" s="8">
        <v>112</v>
      </c>
      <c r="HD35" s="8">
        <v>108.974728</v>
      </c>
      <c r="HE35" s="8">
        <v>224</v>
      </c>
      <c r="HF35" s="21">
        <v>0.95</v>
      </c>
      <c r="HG35" s="21">
        <v>0.11</v>
      </c>
      <c r="HH35" s="22">
        <v>0</v>
      </c>
      <c r="HI35" s="22">
        <v>0</v>
      </c>
      <c r="HJ35" s="22">
        <v>0</v>
      </c>
      <c r="HK35" s="22">
        <v>0</v>
      </c>
      <c r="HL35" s="22">
        <v>46.935000000000002</v>
      </c>
      <c r="HM35" s="22">
        <v>54.999999999999993</v>
      </c>
      <c r="HN35" s="22">
        <v>0</v>
      </c>
      <c r="HO35" s="22">
        <v>0</v>
      </c>
      <c r="HP35" s="22">
        <v>3</v>
      </c>
      <c r="HQ35" s="22">
        <v>0.84</v>
      </c>
      <c r="HR35" s="22">
        <v>0.52</v>
      </c>
      <c r="HS35" s="22">
        <v>0.3</v>
      </c>
      <c r="HT35" s="22">
        <v>0.28000000000000003</v>
      </c>
      <c r="HU35" s="22">
        <v>28.799717600000001</v>
      </c>
      <c r="HV35" s="22">
        <v>56</v>
      </c>
      <c r="HW35" s="22">
        <v>57.599435200000002</v>
      </c>
      <c r="HX35" s="22">
        <v>112</v>
      </c>
      <c r="HY35" s="22">
        <v>115.1988704</v>
      </c>
      <c r="HZ35" s="22">
        <v>224</v>
      </c>
    </row>
    <row r="36" spans="1:234" x14ac:dyDescent="0.25">
      <c r="A36" s="6" t="str">
        <f t="shared" si="0"/>
        <v>O89</v>
      </c>
      <c r="B36" s="10">
        <v>8</v>
      </c>
      <c r="C36" s="10">
        <v>9</v>
      </c>
      <c r="D36" s="8">
        <v>0.3</v>
      </c>
      <c r="E36" s="8">
        <v>0.3</v>
      </c>
      <c r="F36" s="8">
        <v>720</v>
      </c>
      <c r="G36" s="8">
        <v>23.7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261.20743750000003</v>
      </c>
      <c r="T36" s="8">
        <v>63</v>
      </c>
      <c r="U36" s="8">
        <v>436.9224375</v>
      </c>
      <c r="V36" s="8">
        <v>132.30000000000001</v>
      </c>
      <c r="W36" s="8">
        <v>666.351</v>
      </c>
      <c r="X36" s="8">
        <v>277.2</v>
      </c>
      <c r="Y36" s="8">
        <v>0.245</v>
      </c>
      <c r="Z36" s="8">
        <v>0.245</v>
      </c>
      <c r="AA36" s="8">
        <v>588</v>
      </c>
      <c r="AB36" s="8">
        <v>19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234.06493750000001</v>
      </c>
      <c r="AO36" s="8">
        <v>63</v>
      </c>
      <c r="AP36" s="8">
        <v>382.34868749999998</v>
      </c>
      <c r="AQ36" s="8">
        <v>132.30000000000001</v>
      </c>
      <c r="AR36" s="8">
        <v>557.45100000000002</v>
      </c>
      <c r="AS36" s="8">
        <v>277.2</v>
      </c>
      <c r="AT36" s="8">
        <v>0.57499999999999996</v>
      </c>
      <c r="AU36" s="8">
        <v>0.315</v>
      </c>
      <c r="AV36" s="8">
        <v>516.93305773342797</v>
      </c>
      <c r="AW36" s="8">
        <v>30.810318068424799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0.57499999999999996</v>
      </c>
      <c r="BG36" s="8">
        <v>0</v>
      </c>
      <c r="BH36" s="8">
        <v>0.45</v>
      </c>
      <c r="BI36" s="8">
        <v>227.55009732715601</v>
      </c>
      <c r="BJ36" s="8">
        <v>63</v>
      </c>
      <c r="BK36" s="8">
        <v>353.17039249821801</v>
      </c>
      <c r="BL36" s="8">
        <v>132.30000000000001</v>
      </c>
      <c r="BM36" s="8">
        <v>490.04567255880301</v>
      </c>
      <c r="BN36" s="8">
        <v>277.2</v>
      </c>
      <c r="BO36" s="8">
        <v>0.57499999999999996</v>
      </c>
      <c r="BP36" s="8">
        <v>0.18</v>
      </c>
      <c r="BQ36" s="8">
        <v>505.45937277262999</v>
      </c>
      <c r="BR36" s="8">
        <v>20.928191375623701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0.47499999999999998</v>
      </c>
      <c r="CA36" s="8">
        <v>0.57499999999999996</v>
      </c>
      <c r="CB36" s="8">
        <v>0.3</v>
      </c>
      <c r="CC36" s="8">
        <v>0.3</v>
      </c>
      <c r="CD36" s="8">
        <v>223.76740000000001</v>
      </c>
      <c r="CE36" s="8">
        <v>63</v>
      </c>
      <c r="CF36" s="8">
        <v>351.413025</v>
      </c>
      <c r="CG36" s="8">
        <v>132.30000000000001</v>
      </c>
      <c r="CH36" s="8">
        <v>471.26490000000001</v>
      </c>
      <c r="CI36" s="8">
        <v>277.2</v>
      </c>
      <c r="CJ36" s="8">
        <v>0.6</v>
      </c>
      <c r="CK36" s="8">
        <v>0.24</v>
      </c>
      <c r="CL36" s="8">
        <v>628.60477548111203</v>
      </c>
      <c r="CM36" s="8">
        <v>23.172939237348501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0.6</v>
      </c>
      <c r="CW36" s="8">
        <v>0</v>
      </c>
      <c r="CX36" s="8">
        <v>0.45</v>
      </c>
      <c r="CY36" s="8">
        <v>252.82495</v>
      </c>
      <c r="CZ36" s="8">
        <v>63</v>
      </c>
      <c r="DA36" s="8">
        <v>399.68369999999999</v>
      </c>
      <c r="DB36" s="8">
        <v>132.30000000000001</v>
      </c>
      <c r="DC36" s="8">
        <v>583.12620000000004</v>
      </c>
      <c r="DD36" s="8">
        <v>277.2</v>
      </c>
      <c r="DE36" s="8">
        <v>0.35</v>
      </c>
      <c r="DF36" s="8">
        <v>0.2</v>
      </c>
      <c r="DG36" s="8">
        <v>296.25735032074101</v>
      </c>
      <c r="DH36" s="8">
        <v>16.026481468282299</v>
      </c>
      <c r="DI36" s="8">
        <v>300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0.35</v>
      </c>
      <c r="DR36" s="8">
        <v>0</v>
      </c>
      <c r="DS36" s="8">
        <v>2.4</v>
      </c>
      <c r="DT36" s="8">
        <v>217.01650000000001</v>
      </c>
      <c r="DU36" s="8">
        <v>63</v>
      </c>
      <c r="DV36" s="8">
        <v>385.09899999999999</v>
      </c>
      <c r="DW36" s="8">
        <v>132.30000000000001</v>
      </c>
      <c r="DX36" s="8">
        <v>518.38649999999996</v>
      </c>
      <c r="DY36" s="8">
        <v>277.2</v>
      </c>
      <c r="DZ36" s="9">
        <v>0.84250000000000003</v>
      </c>
      <c r="EA36" s="10">
        <v>0.3</v>
      </c>
      <c r="EB36" s="11">
        <v>132.51783893985731</v>
      </c>
      <c r="EC36" s="10">
        <v>0</v>
      </c>
      <c r="ED36" s="10">
        <v>397.55351681957183</v>
      </c>
      <c r="EE36" s="10">
        <v>25.12083333333333</v>
      </c>
      <c r="EF36" s="10">
        <v>0</v>
      </c>
      <c r="EG36" s="10">
        <v>0</v>
      </c>
      <c r="EH36" s="10" t="s">
        <v>79</v>
      </c>
      <c r="EI36" s="10" t="s">
        <v>39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2">
        <v>112.43583674999999</v>
      </c>
      <c r="EP36" s="12">
        <v>63</v>
      </c>
      <c r="EQ36" s="12">
        <v>224.87167349999999</v>
      </c>
      <c r="ER36" s="13">
        <v>126</v>
      </c>
      <c r="ES36" s="12">
        <v>449.74334699999997</v>
      </c>
      <c r="ET36" s="12">
        <v>252</v>
      </c>
      <c r="EU36" s="14">
        <v>0.68670000000000009</v>
      </c>
      <c r="EV36" s="15">
        <v>0.15</v>
      </c>
      <c r="EW36" s="14">
        <v>289.50050968399592</v>
      </c>
      <c r="EX36" s="14">
        <v>1.5443934760448521</v>
      </c>
      <c r="EY36" s="14">
        <v>0</v>
      </c>
      <c r="EZ36" s="14">
        <v>22.472222222222221</v>
      </c>
      <c r="FA36" s="16">
        <v>0</v>
      </c>
      <c r="FB36" s="16">
        <v>0</v>
      </c>
      <c r="FC36" s="16" t="s">
        <v>73</v>
      </c>
      <c r="FD36" s="16" t="s">
        <v>36</v>
      </c>
      <c r="FE36" s="16">
        <v>2</v>
      </c>
      <c r="FF36" s="16">
        <v>0</v>
      </c>
      <c r="FG36" s="16">
        <v>0</v>
      </c>
      <c r="FH36" s="16">
        <v>0</v>
      </c>
      <c r="FI36" s="16">
        <v>0</v>
      </c>
      <c r="FJ36" s="14">
        <v>71.740853999999999</v>
      </c>
      <c r="FK36" s="14">
        <v>63</v>
      </c>
      <c r="FL36" s="14">
        <v>143.481708</v>
      </c>
      <c r="FM36" s="14">
        <v>126</v>
      </c>
      <c r="FN36" s="14">
        <v>286.963416</v>
      </c>
      <c r="FO36" s="17">
        <v>252</v>
      </c>
      <c r="FP36" s="18">
        <v>0.98803999999999992</v>
      </c>
      <c r="FQ36" s="19">
        <v>0.15</v>
      </c>
      <c r="FR36" s="20">
        <v>289.50050968399586</v>
      </c>
      <c r="FS36" s="20">
        <v>3.1935353236673123</v>
      </c>
      <c r="FT36" s="19"/>
      <c r="FU36" s="20">
        <v>46.518929173610935</v>
      </c>
      <c r="FV36" s="19"/>
      <c r="FW36" s="19"/>
      <c r="FX36" s="19" t="s">
        <v>56</v>
      </c>
      <c r="FY36" s="19" t="s">
        <v>23</v>
      </c>
      <c r="FZ36" s="19">
        <v>3</v>
      </c>
      <c r="GA36" s="19"/>
      <c r="GB36" s="19"/>
      <c r="GC36" s="19"/>
      <c r="GD36" s="19"/>
      <c r="GE36" s="20">
        <v>74.298226980929385</v>
      </c>
      <c r="GF36" s="20">
        <v>63</v>
      </c>
      <c r="GG36" s="20">
        <v>148.59645396185877</v>
      </c>
      <c r="GH36" s="20">
        <v>126</v>
      </c>
      <c r="GI36" s="20">
        <v>297.19290792371754</v>
      </c>
      <c r="GJ36" s="20">
        <v>252</v>
      </c>
      <c r="GK36" s="8">
        <v>0.72860000000000003</v>
      </c>
      <c r="GL36" s="8">
        <v>0.13</v>
      </c>
      <c r="GM36" s="8"/>
      <c r="GN36" s="8"/>
      <c r="GO36" s="8"/>
      <c r="GP36" s="8">
        <v>29.538888888888899</v>
      </c>
      <c r="GQ36" s="8"/>
      <c r="GR36" s="8">
        <v>66.2589194699286</v>
      </c>
      <c r="GS36" s="8" t="s">
        <v>56</v>
      </c>
      <c r="GT36" s="8" t="s">
        <v>56</v>
      </c>
      <c r="GU36" s="8">
        <v>1</v>
      </c>
      <c r="GV36" s="8"/>
      <c r="GW36" s="8"/>
      <c r="GX36" s="8"/>
      <c r="GY36" s="8"/>
      <c r="GZ36" s="8">
        <v>31.315977</v>
      </c>
      <c r="HA36" s="8">
        <v>63</v>
      </c>
      <c r="HB36" s="8">
        <v>62.631954</v>
      </c>
      <c r="HC36" s="8">
        <v>126</v>
      </c>
      <c r="HD36" s="8">
        <v>125.263908</v>
      </c>
      <c r="HE36" s="8">
        <v>252</v>
      </c>
      <c r="HF36" s="21">
        <v>0.99</v>
      </c>
      <c r="HG36" s="21">
        <v>0.11</v>
      </c>
      <c r="HH36" s="22">
        <v>0</v>
      </c>
      <c r="HI36" s="22">
        <v>0</v>
      </c>
      <c r="HJ36" s="22">
        <v>0</v>
      </c>
      <c r="HK36" s="22">
        <v>0</v>
      </c>
      <c r="HL36" s="22">
        <v>53.7</v>
      </c>
      <c r="HM36" s="22">
        <v>54.999999999999993</v>
      </c>
      <c r="HN36" s="22">
        <v>0</v>
      </c>
      <c r="HO36" s="22">
        <v>0</v>
      </c>
      <c r="HP36" s="22">
        <v>3</v>
      </c>
      <c r="HQ36" s="22">
        <v>0.88</v>
      </c>
      <c r="HR36" s="22">
        <v>0.6</v>
      </c>
      <c r="HS36" s="22">
        <v>0.3</v>
      </c>
      <c r="HT36" s="22">
        <v>0.3</v>
      </c>
      <c r="HU36" s="22">
        <v>33.594245999999998</v>
      </c>
      <c r="HV36" s="22">
        <v>63</v>
      </c>
      <c r="HW36" s="22">
        <v>67.188491999999997</v>
      </c>
      <c r="HX36" s="22">
        <v>126</v>
      </c>
      <c r="HY36" s="22">
        <v>134.37698399999999</v>
      </c>
      <c r="HZ36" s="22">
        <v>252</v>
      </c>
    </row>
    <row r="37" spans="1:234" x14ac:dyDescent="0.25">
      <c r="A37" s="6" t="str">
        <f t="shared" si="0"/>
        <v>O810</v>
      </c>
      <c r="B37" s="10">
        <v>8</v>
      </c>
      <c r="C37" s="7">
        <v>10</v>
      </c>
      <c r="D37" s="8">
        <v>0.36</v>
      </c>
      <c r="E37" s="8">
        <v>0.36</v>
      </c>
      <c r="F37" s="8">
        <v>864</v>
      </c>
      <c r="G37" s="8">
        <v>24.12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316.81743749999998</v>
      </c>
      <c r="T37" s="8">
        <v>70</v>
      </c>
      <c r="U37" s="8">
        <v>551.05743749999999</v>
      </c>
      <c r="V37" s="8">
        <v>147</v>
      </c>
      <c r="W37" s="8">
        <v>871.39099999999996</v>
      </c>
      <c r="X37" s="8">
        <v>308</v>
      </c>
      <c r="Y37" s="8">
        <v>0.28000000000000003</v>
      </c>
      <c r="Z37" s="8">
        <v>0.28000000000000003</v>
      </c>
      <c r="AA37" s="8">
        <v>672</v>
      </c>
      <c r="AB37" s="8">
        <v>19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273.13743749999998</v>
      </c>
      <c r="AO37" s="8">
        <v>70</v>
      </c>
      <c r="AP37" s="8">
        <v>462.8574375</v>
      </c>
      <c r="AQ37" s="8">
        <v>147</v>
      </c>
      <c r="AR37" s="8">
        <v>695.39099999999996</v>
      </c>
      <c r="AS37" s="8">
        <v>308</v>
      </c>
      <c r="AT37" s="8">
        <v>0.7</v>
      </c>
      <c r="AU37" s="8">
        <v>0.315</v>
      </c>
      <c r="AV37" s="8">
        <v>533.408177434908</v>
      </c>
      <c r="AW37" s="8">
        <v>30.471075216972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0.7</v>
      </c>
      <c r="BG37" s="8">
        <v>0</v>
      </c>
      <c r="BH37" s="8">
        <v>0.45</v>
      </c>
      <c r="BI37" s="8">
        <v>252.05192174542</v>
      </c>
      <c r="BJ37" s="8">
        <v>70</v>
      </c>
      <c r="BK37" s="8">
        <v>399.75529679363598</v>
      </c>
      <c r="BL37" s="8">
        <v>147</v>
      </c>
      <c r="BM37" s="8">
        <v>563.21435630022495</v>
      </c>
      <c r="BN37" s="8">
        <v>308</v>
      </c>
      <c r="BO37" s="8">
        <v>0.72499999999999998</v>
      </c>
      <c r="BP37" s="8">
        <v>0.19</v>
      </c>
      <c r="BQ37" s="8">
        <v>545.38958534233404</v>
      </c>
      <c r="BR37" s="8">
        <v>25.674594985535201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0.47499999999999998</v>
      </c>
      <c r="CA37" s="8">
        <v>0.72499999999999998</v>
      </c>
      <c r="CB37" s="8">
        <v>0.3</v>
      </c>
      <c r="CC37" s="8">
        <v>0.3</v>
      </c>
      <c r="CD37" s="8">
        <v>252.61845</v>
      </c>
      <c r="CE37" s="8">
        <v>70</v>
      </c>
      <c r="CF37" s="8">
        <v>408.82657499999999</v>
      </c>
      <c r="CG37" s="8">
        <v>147</v>
      </c>
      <c r="CH37" s="8">
        <v>552.11220000000003</v>
      </c>
      <c r="CI37" s="8">
        <v>308</v>
      </c>
      <c r="CJ37" s="8">
        <v>0.7</v>
      </c>
      <c r="CK37" s="8">
        <v>0.24</v>
      </c>
      <c r="CL37" s="8">
        <v>642.80135004821602</v>
      </c>
      <c r="CM37" s="8">
        <v>23.250515911282498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0.7</v>
      </c>
      <c r="CW37" s="8">
        <v>0</v>
      </c>
      <c r="CX37" s="8">
        <v>0.6</v>
      </c>
      <c r="CY37" s="8">
        <v>280.10070000000002</v>
      </c>
      <c r="CZ37" s="8">
        <v>70</v>
      </c>
      <c r="DA37" s="8">
        <v>450.44819999999999</v>
      </c>
      <c r="DB37" s="8">
        <v>147</v>
      </c>
      <c r="DC37" s="8">
        <v>658.02319999999997</v>
      </c>
      <c r="DD37" s="8">
        <v>308</v>
      </c>
      <c r="DE37" s="8">
        <v>0.42499999999999999</v>
      </c>
      <c r="DF37" s="8">
        <v>0.2</v>
      </c>
      <c r="DG37" s="8">
        <v>337.58498071359702</v>
      </c>
      <c r="DH37" s="8">
        <v>16.868287367406001</v>
      </c>
      <c r="DI37" s="8">
        <v>300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0.42499999999999999</v>
      </c>
      <c r="DR37" s="8">
        <v>0</v>
      </c>
      <c r="DS37" s="8">
        <v>2.4</v>
      </c>
      <c r="DT37" s="8">
        <v>238.73775000000001</v>
      </c>
      <c r="DU37" s="8">
        <v>70</v>
      </c>
      <c r="DV37" s="8">
        <v>436.45524999999998</v>
      </c>
      <c r="DW37" s="8">
        <v>147</v>
      </c>
      <c r="DX37" s="8">
        <v>619.84424999999999</v>
      </c>
      <c r="DY37" s="8">
        <v>308</v>
      </c>
      <c r="DZ37" s="9">
        <v>0.85070000000000001</v>
      </c>
      <c r="EA37" s="10">
        <v>0.3</v>
      </c>
      <c r="EB37" s="11">
        <v>132.51783893985731</v>
      </c>
      <c r="EC37" s="10">
        <v>0</v>
      </c>
      <c r="ED37" s="10">
        <v>397.55351681957183</v>
      </c>
      <c r="EE37" s="10">
        <v>27.425000000000001</v>
      </c>
      <c r="EF37" s="10">
        <v>0</v>
      </c>
      <c r="EG37" s="10">
        <v>0</v>
      </c>
      <c r="EH37" s="10" t="s">
        <v>53</v>
      </c>
      <c r="EI37" s="10" t="s">
        <v>45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2">
        <v>125.380785</v>
      </c>
      <c r="EP37" s="12">
        <v>70</v>
      </c>
      <c r="EQ37" s="12">
        <v>250.76157000000001</v>
      </c>
      <c r="ER37" s="13">
        <v>140</v>
      </c>
      <c r="ES37" s="12">
        <v>501.52314000000001</v>
      </c>
      <c r="ET37" s="12">
        <v>280</v>
      </c>
      <c r="EU37" s="14">
        <v>0.6895</v>
      </c>
      <c r="EV37" s="15">
        <v>0.15</v>
      </c>
      <c r="EW37" s="14">
        <v>289.50050968399592</v>
      </c>
      <c r="EX37" s="14">
        <v>1.5443934760448521</v>
      </c>
      <c r="EY37" s="14">
        <v>0</v>
      </c>
      <c r="EZ37" s="14">
        <v>24.425000000000001</v>
      </c>
      <c r="FA37" s="16">
        <v>0</v>
      </c>
      <c r="FB37" s="16">
        <v>0</v>
      </c>
      <c r="FC37" s="16" t="s">
        <v>76</v>
      </c>
      <c r="FD37" s="16" t="s">
        <v>43</v>
      </c>
      <c r="FE37" s="16">
        <v>2</v>
      </c>
      <c r="FF37" s="16">
        <v>0</v>
      </c>
      <c r="FG37" s="16">
        <v>0</v>
      </c>
      <c r="FH37" s="16">
        <v>0</v>
      </c>
      <c r="FI37" s="16">
        <v>0</v>
      </c>
      <c r="FJ37" s="14">
        <v>80.09519499999999</v>
      </c>
      <c r="FK37" s="14">
        <v>70</v>
      </c>
      <c r="FL37" s="14">
        <v>160.19038999999998</v>
      </c>
      <c r="FM37" s="14">
        <v>140</v>
      </c>
      <c r="FN37" s="14">
        <v>320.38077999999996</v>
      </c>
      <c r="FO37" s="17">
        <v>280</v>
      </c>
      <c r="FP37" s="18">
        <v>0.99419999999999997</v>
      </c>
      <c r="FQ37" s="19">
        <v>0.15</v>
      </c>
      <c r="FR37" s="20">
        <v>289.50050968399586</v>
      </c>
      <c r="FS37" s="20">
        <v>3.1935353236673123</v>
      </c>
      <c r="FT37" s="19"/>
      <c r="FU37" s="20">
        <v>48.875685657754467</v>
      </c>
      <c r="FV37" s="19"/>
      <c r="FW37" s="19"/>
      <c r="FX37" s="19" t="s">
        <v>49</v>
      </c>
      <c r="FY37" s="19" t="s">
        <v>36</v>
      </c>
      <c r="FZ37" s="19">
        <v>3</v>
      </c>
      <c r="GA37" s="19"/>
      <c r="GB37" s="19"/>
      <c r="GC37" s="19"/>
      <c r="GD37" s="19"/>
      <c r="GE37" s="20">
        <v>83.015981156554943</v>
      </c>
      <c r="GF37" s="20">
        <v>70</v>
      </c>
      <c r="GG37" s="20">
        <v>166.03196231310989</v>
      </c>
      <c r="GH37" s="20">
        <v>140</v>
      </c>
      <c r="GI37" s="20">
        <v>332.06392462621977</v>
      </c>
      <c r="GJ37" s="20">
        <v>280</v>
      </c>
      <c r="GK37" s="8">
        <v>0.73740000000000006</v>
      </c>
      <c r="GL37" s="8">
        <v>0.13</v>
      </c>
      <c r="GM37" s="8"/>
      <c r="GN37" s="8"/>
      <c r="GO37" s="8"/>
      <c r="GP37" s="8">
        <v>33.255000000000003</v>
      </c>
      <c r="GQ37" s="8"/>
      <c r="GR37" s="8">
        <v>66.2589194699286</v>
      </c>
      <c r="GS37" s="8" t="s">
        <v>56</v>
      </c>
      <c r="GT37" s="8" t="s">
        <v>68</v>
      </c>
      <c r="GU37" s="8">
        <v>1</v>
      </c>
      <c r="GV37" s="8"/>
      <c r="GW37" s="8"/>
      <c r="GX37" s="8"/>
      <c r="GY37" s="8"/>
      <c r="GZ37" s="8">
        <v>35.524630999999999</v>
      </c>
      <c r="HA37" s="8">
        <v>70</v>
      </c>
      <c r="HB37" s="8">
        <v>71.049261999999999</v>
      </c>
      <c r="HC37" s="8">
        <v>140</v>
      </c>
      <c r="HD37" s="8">
        <v>142.098524</v>
      </c>
      <c r="HE37" s="8">
        <v>280</v>
      </c>
      <c r="HF37" s="21">
        <v>1.07</v>
      </c>
      <c r="HG37" s="21">
        <v>0.11</v>
      </c>
      <c r="HH37" s="22">
        <v>0</v>
      </c>
      <c r="HI37" s="22">
        <v>0</v>
      </c>
      <c r="HJ37" s="22">
        <v>0</v>
      </c>
      <c r="HK37" s="22">
        <v>0</v>
      </c>
      <c r="HL37" s="22">
        <v>55.08</v>
      </c>
      <c r="HM37" s="22">
        <v>54.999999999999993</v>
      </c>
      <c r="HN37" s="22">
        <v>0</v>
      </c>
      <c r="HO37" s="22">
        <v>0</v>
      </c>
      <c r="HP37" s="22">
        <v>3</v>
      </c>
      <c r="HQ37" s="22">
        <v>0.96</v>
      </c>
      <c r="HR37" s="22">
        <v>0.72</v>
      </c>
      <c r="HS37" s="22">
        <v>0.3</v>
      </c>
      <c r="HT37" s="22">
        <v>0.26</v>
      </c>
      <c r="HU37" s="22">
        <v>37.597695999999999</v>
      </c>
      <c r="HV37" s="22">
        <v>70</v>
      </c>
      <c r="HW37" s="22">
        <v>75.195391999999998</v>
      </c>
      <c r="HX37" s="22">
        <v>140</v>
      </c>
      <c r="HY37" s="22">
        <v>150.390784</v>
      </c>
      <c r="HZ37" s="22">
        <v>280</v>
      </c>
    </row>
    <row r="38" spans="1:234" x14ac:dyDescent="0.25">
      <c r="A38" s="6" t="str">
        <f t="shared" si="0"/>
        <v>O811</v>
      </c>
      <c r="B38" s="10">
        <v>8</v>
      </c>
      <c r="C38" s="7">
        <v>11</v>
      </c>
      <c r="D38" s="8">
        <v>0.40500000000000003</v>
      </c>
      <c r="E38" s="8">
        <v>0.40500000000000003</v>
      </c>
      <c r="F38" s="8">
        <v>972</v>
      </c>
      <c r="G38" s="8">
        <v>25.515000000000001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369.74993749999999</v>
      </c>
      <c r="T38" s="8">
        <v>77</v>
      </c>
      <c r="U38" s="8">
        <v>660.23118750000003</v>
      </c>
      <c r="V38" s="8">
        <v>161.69999999999999</v>
      </c>
      <c r="W38" s="8">
        <v>1066.5309999999999</v>
      </c>
      <c r="X38" s="8">
        <v>338.8</v>
      </c>
      <c r="Y38" s="8">
        <v>0.315</v>
      </c>
      <c r="Z38" s="8">
        <v>0.315</v>
      </c>
      <c r="AA38" s="8">
        <v>756</v>
      </c>
      <c r="AB38" s="8">
        <v>21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315.88493749999998</v>
      </c>
      <c r="AO38" s="8">
        <v>77</v>
      </c>
      <c r="AP38" s="8">
        <v>551.0836875</v>
      </c>
      <c r="AQ38" s="8">
        <v>161.69999999999999</v>
      </c>
      <c r="AR38" s="8">
        <v>848.73099999999999</v>
      </c>
      <c r="AS38" s="8">
        <v>338.8</v>
      </c>
      <c r="AT38" s="8">
        <v>0.8</v>
      </c>
      <c r="AU38" s="8">
        <v>0.315</v>
      </c>
      <c r="AV38" s="8">
        <v>558.48112412178</v>
      </c>
      <c r="AW38" s="8">
        <v>30.685312499999998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0.8</v>
      </c>
      <c r="BG38" s="8">
        <v>0</v>
      </c>
      <c r="BH38" s="8">
        <v>0.45</v>
      </c>
      <c r="BI38" s="8">
        <v>280.73447694672097</v>
      </c>
      <c r="BJ38" s="8">
        <v>77</v>
      </c>
      <c r="BK38" s="8">
        <v>451.66149144467198</v>
      </c>
      <c r="BL38" s="8">
        <v>161.69999999999999</v>
      </c>
      <c r="BM38" s="8">
        <v>636.18357295082001</v>
      </c>
      <c r="BN38" s="8">
        <v>338.8</v>
      </c>
      <c r="BO38" s="8">
        <v>0.85</v>
      </c>
      <c r="BP38" s="8">
        <v>0.19500000000000001</v>
      </c>
      <c r="BQ38" s="8">
        <v>575.44013466042202</v>
      </c>
      <c r="BR38" s="8">
        <v>31.9790910421546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0.47499999999999998</v>
      </c>
      <c r="CA38" s="8">
        <v>0.85</v>
      </c>
      <c r="CB38" s="8">
        <v>0.3</v>
      </c>
      <c r="CC38" s="8">
        <v>0.3</v>
      </c>
      <c r="CD38" s="8">
        <v>282.38810000000001</v>
      </c>
      <c r="CE38" s="8">
        <v>77</v>
      </c>
      <c r="CF38" s="8">
        <v>464.47747500000003</v>
      </c>
      <c r="CG38" s="8">
        <v>161.69999999999999</v>
      </c>
      <c r="CH38" s="8">
        <v>626.10310000000004</v>
      </c>
      <c r="CI38" s="8">
        <v>338.8</v>
      </c>
      <c r="CJ38" s="8">
        <v>0.82499999999999996</v>
      </c>
      <c r="CK38" s="8">
        <v>0.24</v>
      </c>
      <c r="CL38" s="8">
        <v>659.31059718969595</v>
      </c>
      <c r="CM38" s="8">
        <v>23.4140273711944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0.82499999999999996</v>
      </c>
      <c r="CW38" s="8">
        <v>0</v>
      </c>
      <c r="CX38" s="8">
        <v>0.6</v>
      </c>
      <c r="CY38" s="8">
        <v>308.06569999999999</v>
      </c>
      <c r="CZ38" s="8">
        <v>77</v>
      </c>
      <c r="DA38" s="8">
        <v>502.65195</v>
      </c>
      <c r="DB38" s="8">
        <v>161.69999999999999</v>
      </c>
      <c r="DC38" s="8">
        <v>738.20320000000004</v>
      </c>
      <c r="DD38" s="8">
        <v>338.8</v>
      </c>
      <c r="DE38" s="8">
        <v>0.47499999999999998</v>
      </c>
      <c r="DF38" s="8">
        <v>0.2</v>
      </c>
      <c r="DG38" s="8">
        <v>381.73869291569099</v>
      </c>
      <c r="DH38" s="8">
        <v>18.431788495316201</v>
      </c>
      <c r="DI38" s="8">
        <v>300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0.47499999999999998</v>
      </c>
      <c r="DR38" s="8">
        <v>0</v>
      </c>
      <c r="DS38" s="8">
        <v>2.4</v>
      </c>
      <c r="DT38" s="8">
        <v>270.71449999999999</v>
      </c>
      <c r="DU38" s="8">
        <v>77</v>
      </c>
      <c r="DV38" s="8">
        <v>484.30450000000002</v>
      </c>
      <c r="DW38" s="8">
        <v>161.69999999999999</v>
      </c>
      <c r="DX38" s="8">
        <v>713.86275000000001</v>
      </c>
      <c r="DY38" s="8">
        <v>338.8</v>
      </c>
      <c r="DZ38" s="9">
        <v>0.9103</v>
      </c>
      <c r="EA38" s="10">
        <v>0.35</v>
      </c>
      <c r="EB38" s="11">
        <v>132.51783893985731</v>
      </c>
      <c r="EC38" s="10">
        <v>0</v>
      </c>
      <c r="ED38" s="10">
        <v>458.71559633027522</v>
      </c>
      <c r="EE38" s="10">
        <v>32.178409090909092</v>
      </c>
      <c r="EF38" s="10">
        <v>0</v>
      </c>
      <c r="EG38" s="10">
        <v>0</v>
      </c>
      <c r="EH38" s="10" t="s">
        <v>59</v>
      </c>
      <c r="EI38" s="10" t="s">
        <v>46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2">
        <v>152.14474425</v>
      </c>
      <c r="EP38" s="12">
        <v>77</v>
      </c>
      <c r="EQ38" s="12">
        <v>304.2894885</v>
      </c>
      <c r="ER38" s="13">
        <v>154</v>
      </c>
      <c r="ES38" s="12">
        <v>608.57897700000001</v>
      </c>
      <c r="ET38" s="12">
        <v>308</v>
      </c>
      <c r="EU38" s="14">
        <v>0.75760000000000005</v>
      </c>
      <c r="EV38" s="15">
        <v>0.15</v>
      </c>
      <c r="EW38" s="14">
        <v>289.50050968399592</v>
      </c>
      <c r="EX38" s="14">
        <v>1.5443934760448521</v>
      </c>
      <c r="EY38" s="14">
        <v>0</v>
      </c>
      <c r="EZ38" s="14">
        <v>23.347727272727273</v>
      </c>
      <c r="FA38" s="16">
        <v>0</v>
      </c>
      <c r="FB38" s="16">
        <v>0</v>
      </c>
      <c r="FC38" s="16" t="s">
        <v>52</v>
      </c>
      <c r="FD38" s="16" t="s">
        <v>48</v>
      </c>
      <c r="FE38" s="16">
        <v>2</v>
      </c>
      <c r="FF38" s="16">
        <v>0</v>
      </c>
      <c r="FG38" s="16">
        <v>0</v>
      </c>
      <c r="FH38" s="16">
        <v>0</v>
      </c>
      <c r="FI38" s="16">
        <v>0</v>
      </c>
      <c r="FJ38" s="14">
        <v>87.872217500000005</v>
      </c>
      <c r="FK38" s="14">
        <v>77</v>
      </c>
      <c r="FL38" s="14">
        <v>175.74443500000001</v>
      </c>
      <c r="FM38" s="14">
        <v>154</v>
      </c>
      <c r="FN38" s="14">
        <v>351.48887000000002</v>
      </c>
      <c r="FO38" s="17">
        <v>308</v>
      </c>
      <c r="FP38" s="18">
        <v>1.00708</v>
      </c>
      <c r="FQ38" s="19">
        <v>0.15</v>
      </c>
      <c r="FR38" s="20">
        <v>289.50050968399586</v>
      </c>
      <c r="FS38" s="20">
        <v>3.1935353236673123</v>
      </c>
      <c r="FT38" s="19"/>
      <c r="FU38" s="20">
        <v>55.086519706468025</v>
      </c>
      <c r="FV38" s="19"/>
      <c r="FW38" s="19"/>
      <c r="FX38" s="19" t="s">
        <v>70</v>
      </c>
      <c r="FY38" s="19" t="s">
        <v>48</v>
      </c>
      <c r="FZ38" s="19">
        <v>3</v>
      </c>
      <c r="GA38" s="19"/>
      <c r="GB38" s="19"/>
      <c r="GC38" s="19"/>
      <c r="GD38" s="19"/>
      <c r="GE38" s="20">
        <v>92.658001476603815</v>
      </c>
      <c r="GF38" s="20">
        <v>77</v>
      </c>
      <c r="GG38" s="20">
        <v>185.31600295320763</v>
      </c>
      <c r="GH38" s="20">
        <v>154</v>
      </c>
      <c r="GI38" s="20">
        <v>370.63200590641526</v>
      </c>
      <c r="GJ38" s="20">
        <v>308</v>
      </c>
      <c r="GK38" s="8">
        <v>0.80789999999999995</v>
      </c>
      <c r="GL38" s="8">
        <v>0.13</v>
      </c>
      <c r="GM38" s="8"/>
      <c r="GN38" s="8"/>
      <c r="GO38" s="8"/>
      <c r="GP38" s="8">
        <v>38.736363636363599</v>
      </c>
      <c r="GQ38" s="8"/>
      <c r="GR38" s="8">
        <v>66.2589194699286</v>
      </c>
      <c r="GS38" s="8" t="s">
        <v>56</v>
      </c>
      <c r="GT38" s="8" t="s">
        <v>57</v>
      </c>
      <c r="GU38" s="8">
        <v>1</v>
      </c>
      <c r="GV38" s="8"/>
      <c r="GW38" s="8"/>
      <c r="GX38" s="8"/>
      <c r="GY38" s="8"/>
      <c r="GZ38" s="8">
        <v>40.260081999999997</v>
      </c>
      <c r="HA38" s="8">
        <v>77</v>
      </c>
      <c r="HB38" s="8">
        <v>80.520163999999994</v>
      </c>
      <c r="HC38" s="8">
        <v>154</v>
      </c>
      <c r="HD38" s="8">
        <v>161.04032799999999</v>
      </c>
      <c r="HE38" s="8">
        <v>308</v>
      </c>
      <c r="HF38" s="21">
        <v>1.1900000000000002</v>
      </c>
      <c r="HG38" s="21">
        <v>0.11</v>
      </c>
      <c r="HH38" s="22">
        <v>0</v>
      </c>
      <c r="HI38" s="22">
        <v>0</v>
      </c>
      <c r="HJ38" s="22">
        <v>0</v>
      </c>
      <c r="HK38" s="22">
        <v>0</v>
      </c>
      <c r="HL38" s="22">
        <v>63.654545454545456</v>
      </c>
      <c r="HM38" s="22">
        <v>54.999999999999993</v>
      </c>
      <c r="HN38" s="22">
        <v>0</v>
      </c>
      <c r="HO38" s="22">
        <v>0</v>
      </c>
      <c r="HP38" s="22">
        <v>3</v>
      </c>
      <c r="HQ38" s="22">
        <v>1.08</v>
      </c>
      <c r="HR38" s="22">
        <v>0.8</v>
      </c>
      <c r="HS38" s="22">
        <v>0.3</v>
      </c>
      <c r="HT38" s="22">
        <v>0.28000000000000003</v>
      </c>
      <c r="HU38" s="22">
        <v>43.208024000000002</v>
      </c>
      <c r="HV38" s="22">
        <v>77</v>
      </c>
      <c r="HW38" s="22">
        <v>86.416048000000004</v>
      </c>
      <c r="HX38" s="22">
        <v>154</v>
      </c>
      <c r="HY38" s="22">
        <v>172.83209600000001</v>
      </c>
      <c r="HZ38" s="22">
        <v>308</v>
      </c>
    </row>
    <row r="39" spans="1:234" x14ac:dyDescent="0.25">
      <c r="A39" s="6" t="str">
        <f t="shared" si="0"/>
        <v>O812</v>
      </c>
      <c r="B39" s="10">
        <v>8</v>
      </c>
      <c r="C39" s="7">
        <v>12</v>
      </c>
      <c r="D39" s="8">
        <v>0.47</v>
      </c>
      <c r="E39" s="8">
        <v>0.47</v>
      </c>
      <c r="F39" s="8">
        <v>1128</v>
      </c>
      <c r="G39" s="8">
        <v>27.26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440.4274375</v>
      </c>
      <c r="T39" s="8">
        <v>84</v>
      </c>
      <c r="U39" s="8">
        <v>806.97375</v>
      </c>
      <c r="V39" s="8">
        <v>176.4</v>
      </c>
      <c r="W39" s="8">
        <v>1334.271</v>
      </c>
      <c r="X39" s="8">
        <v>369.6</v>
      </c>
      <c r="Y39" s="8">
        <v>0.34499999999999997</v>
      </c>
      <c r="Z39" s="8">
        <v>0.34499999999999997</v>
      </c>
      <c r="AA39" s="8">
        <v>828</v>
      </c>
      <c r="AB39" s="8">
        <v>21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359.0524375</v>
      </c>
      <c r="AO39" s="8">
        <v>84</v>
      </c>
      <c r="AP39" s="8">
        <v>640.41243750000001</v>
      </c>
      <c r="AQ39" s="8">
        <v>176.4</v>
      </c>
      <c r="AR39" s="8">
        <v>1004.271</v>
      </c>
      <c r="AS39" s="8">
        <v>369.6</v>
      </c>
      <c r="AT39" s="8">
        <v>0.9</v>
      </c>
      <c r="AU39" s="8">
        <v>0.315</v>
      </c>
      <c r="AV39" s="8">
        <v>576.73978903520594</v>
      </c>
      <c r="AW39" s="8">
        <v>31.681850309056699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0.9</v>
      </c>
      <c r="BG39" s="8">
        <v>0</v>
      </c>
      <c r="BH39" s="8">
        <v>0.45</v>
      </c>
      <c r="BI39" s="8">
        <v>314.37600030905702</v>
      </c>
      <c r="BJ39" s="8">
        <v>84</v>
      </c>
      <c r="BK39" s="8">
        <v>506.29671353130902</v>
      </c>
      <c r="BL39" s="8">
        <v>176.4</v>
      </c>
      <c r="BM39" s="8">
        <v>692.00493051599005</v>
      </c>
      <c r="BN39" s="8">
        <v>369.6</v>
      </c>
      <c r="BO39" s="8">
        <v>1.0249999999999999</v>
      </c>
      <c r="BP39" s="8">
        <v>0.19500000000000001</v>
      </c>
      <c r="BQ39" s="8">
        <v>593.96492878258505</v>
      </c>
      <c r="BR39" s="8">
        <v>40.112394517602802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0.47499999999999998</v>
      </c>
      <c r="CA39" s="8">
        <v>1.0249999999999999</v>
      </c>
      <c r="CB39" s="8">
        <v>0.3</v>
      </c>
      <c r="CC39" s="8">
        <v>0.3</v>
      </c>
      <c r="CD39" s="8">
        <v>308.69409999999999</v>
      </c>
      <c r="CE39" s="8">
        <v>84</v>
      </c>
      <c r="CF39" s="8">
        <v>516.59535000000005</v>
      </c>
      <c r="CG39" s="8">
        <v>176.4</v>
      </c>
      <c r="CH39" s="8">
        <v>695.88660000000004</v>
      </c>
      <c r="CI39" s="8">
        <v>369.6</v>
      </c>
      <c r="CJ39" s="8">
        <v>0.92500000000000004</v>
      </c>
      <c r="CK39" s="8">
        <v>0.24</v>
      </c>
      <c r="CL39" s="8">
        <v>687.27069336199997</v>
      </c>
      <c r="CM39" s="8">
        <v>24.330161246976601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0.92500000000000004</v>
      </c>
      <c r="CW39" s="8">
        <v>0</v>
      </c>
      <c r="CX39" s="8">
        <v>0.6</v>
      </c>
      <c r="CY39" s="8">
        <v>353.15395000000001</v>
      </c>
      <c r="CZ39" s="8">
        <v>84</v>
      </c>
      <c r="DA39" s="8">
        <v>575.99144999999999</v>
      </c>
      <c r="DB39" s="8">
        <v>176.4</v>
      </c>
      <c r="DC39" s="8">
        <v>817.88144999999997</v>
      </c>
      <c r="DD39" s="8">
        <v>369.6</v>
      </c>
      <c r="DE39" s="8">
        <v>0.55000000000000004</v>
      </c>
      <c r="DF39" s="8">
        <v>0.2</v>
      </c>
      <c r="DG39" s="8">
        <v>427.175490459554</v>
      </c>
      <c r="DH39" s="8">
        <v>20.079209083579698</v>
      </c>
      <c r="DI39" s="8">
        <v>300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0.55000000000000004</v>
      </c>
      <c r="DR39" s="8">
        <v>0</v>
      </c>
      <c r="DS39" s="8">
        <v>2.4</v>
      </c>
      <c r="DT39" s="8">
        <v>297.94824999999997</v>
      </c>
      <c r="DU39" s="8">
        <v>84</v>
      </c>
      <c r="DV39" s="8">
        <v>543.91075000000001</v>
      </c>
      <c r="DW39" s="8">
        <v>176.4</v>
      </c>
      <c r="DX39" s="8">
        <v>831.82050000000004</v>
      </c>
      <c r="DY39" s="8">
        <v>369.6</v>
      </c>
      <c r="DZ39" s="9">
        <v>0.9103</v>
      </c>
      <c r="EA39" s="10">
        <v>0.35</v>
      </c>
      <c r="EB39" s="11">
        <v>132.51783893985731</v>
      </c>
      <c r="EC39" s="10">
        <v>0</v>
      </c>
      <c r="ED39" s="10">
        <v>458.71559633027522</v>
      </c>
      <c r="EE39" s="10">
        <v>34.895833333333336</v>
      </c>
      <c r="EF39" s="10">
        <v>0</v>
      </c>
      <c r="EG39" s="10">
        <v>0</v>
      </c>
      <c r="EH39" s="10" t="s">
        <v>59</v>
      </c>
      <c r="EI39" s="10" t="s">
        <v>69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2">
        <v>166.61587499999999</v>
      </c>
      <c r="EP39" s="12">
        <v>84</v>
      </c>
      <c r="EQ39" s="12">
        <v>333.23174999999998</v>
      </c>
      <c r="ER39" s="13">
        <v>168</v>
      </c>
      <c r="ES39" s="12">
        <v>666.46349999999995</v>
      </c>
      <c r="ET39" s="12">
        <v>336</v>
      </c>
      <c r="EU39" s="14">
        <v>0.75760000000000005</v>
      </c>
      <c r="EV39" s="15">
        <v>0.15</v>
      </c>
      <c r="EW39" s="14">
        <v>289.50050968399592</v>
      </c>
      <c r="EX39" s="14">
        <v>1.5443934760448521</v>
      </c>
      <c r="EY39" s="14">
        <v>0</v>
      </c>
      <c r="EZ39" s="14">
        <v>22.491666666666664</v>
      </c>
      <c r="FA39" s="16">
        <v>0</v>
      </c>
      <c r="FB39" s="16">
        <v>0</v>
      </c>
      <c r="FC39" s="16" t="s">
        <v>52</v>
      </c>
      <c r="FD39" s="16" t="s">
        <v>48</v>
      </c>
      <c r="FE39" s="16">
        <v>2</v>
      </c>
      <c r="FF39" s="16">
        <v>0</v>
      </c>
      <c r="FG39" s="16">
        <v>0</v>
      </c>
      <c r="FH39" s="16">
        <v>0</v>
      </c>
      <c r="FI39" s="16">
        <v>0</v>
      </c>
      <c r="FJ39" s="14">
        <v>95.659050000000008</v>
      </c>
      <c r="FK39" s="14">
        <v>84</v>
      </c>
      <c r="FL39" s="14">
        <v>191.31810000000002</v>
      </c>
      <c r="FM39" s="14">
        <v>168</v>
      </c>
      <c r="FN39" s="14">
        <v>382.63620000000003</v>
      </c>
      <c r="FO39" s="17">
        <v>336</v>
      </c>
      <c r="FP39" s="18">
        <v>1.0990599999999999</v>
      </c>
      <c r="FQ39" s="19">
        <v>0.15</v>
      </c>
      <c r="FR39" s="20">
        <v>289.50050968399586</v>
      </c>
      <c r="FS39" s="20">
        <v>3.1935353236673123</v>
      </c>
      <c r="FT39" s="19"/>
      <c r="FU39" s="20">
        <v>57.858981786237734</v>
      </c>
      <c r="FV39" s="19"/>
      <c r="FW39" s="19"/>
      <c r="FX39" s="19" t="s">
        <v>57</v>
      </c>
      <c r="FY39" s="19" t="s">
        <v>41</v>
      </c>
      <c r="FZ39" s="19">
        <v>3</v>
      </c>
      <c r="GA39" s="19"/>
      <c r="GB39" s="19"/>
      <c r="GC39" s="19"/>
      <c r="GD39" s="19"/>
      <c r="GE39" s="20">
        <v>101.73420462835603</v>
      </c>
      <c r="GF39" s="20">
        <v>84</v>
      </c>
      <c r="GG39" s="20">
        <v>203.46840925671205</v>
      </c>
      <c r="GH39" s="20">
        <v>168</v>
      </c>
      <c r="GI39" s="20">
        <v>406.9368185134241</v>
      </c>
      <c r="GJ39" s="20">
        <v>336</v>
      </c>
      <c r="GK39" s="8">
        <v>0.88</v>
      </c>
      <c r="GL39" s="8">
        <v>0.13</v>
      </c>
      <c r="GM39" s="8"/>
      <c r="GN39" s="8"/>
      <c r="GO39" s="8"/>
      <c r="GP39" s="8">
        <v>41.8333333333333</v>
      </c>
      <c r="GQ39" s="8"/>
      <c r="GR39" s="8">
        <v>66.2589194699286</v>
      </c>
      <c r="GS39" s="8" t="s">
        <v>68</v>
      </c>
      <c r="GT39" s="8" t="s">
        <v>72</v>
      </c>
      <c r="GU39" s="8">
        <v>1</v>
      </c>
      <c r="GV39" s="8"/>
      <c r="GW39" s="8"/>
      <c r="GX39" s="8"/>
      <c r="GY39" s="8"/>
      <c r="GZ39" s="8">
        <v>44.649239999999999</v>
      </c>
      <c r="HA39" s="8">
        <v>84</v>
      </c>
      <c r="HB39" s="8">
        <v>89.298479999999998</v>
      </c>
      <c r="HC39" s="8">
        <v>168</v>
      </c>
      <c r="HD39" s="8">
        <v>178.59696</v>
      </c>
      <c r="HE39" s="8">
        <v>336</v>
      </c>
      <c r="HF39" s="21">
        <v>1.31</v>
      </c>
      <c r="HG39" s="21">
        <v>0.11</v>
      </c>
      <c r="HH39" s="22">
        <v>0</v>
      </c>
      <c r="HI39" s="22">
        <v>0</v>
      </c>
      <c r="HJ39" s="22">
        <v>0</v>
      </c>
      <c r="HK39" s="22">
        <v>0</v>
      </c>
      <c r="HL39" s="22">
        <v>71.460000000000008</v>
      </c>
      <c r="HM39" s="22">
        <v>54.999999999999993</v>
      </c>
      <c r="HN39" s="22">
        <v>0</v>
      </c>
      <c r="HO39" s="22">
        <v>0</v>
      </c>
      <c r="HP39" s="22">
        <v>3</v>
      </c>
      <c r="HQ39" s="22">
        <v>1.2</v>
      </c>
      <c r="HR39" s="22">
        <v>0.92</v>
      </c>
      <c r="HS39" s="22">
        <v>0.3</v>
      </c>
      <c r="HT39" s="22">
        <v>0.28000000000000003</v>
      </c>
      <c r="HU39" s="22">
        <v>48.973742399999999</v>
      </c>
      <c r="HV39" s="22">
        <v>84</v>
      </c>
      <c r="HW39" s="22">
        <v>97.947484799999998</v>
      </c>
      <c r="HX39" s="22">
        <v>168</v>
      </c>
      <c r="HY39" s="22">
        <v>195.8949696</v>
      </c>
      <c r="HZ39" s="22">
        <v>336</v>
      </c>
    </row>
    <row r="40" spans="1:234" x14ac:dyDescent="0.25">
      <c r="A40" s="6" t="str">
        <f t="shared" si="0"/>
        <v>O813</v>
      </c>
      <c r="B40" s="10">
        <v>8</v>
      </c>
      <c r="C40" s="7">
        <v>13</v>
      </c>
      <c r="D40" s="8">
        <v>0.47</v>
      </c>
      <c r="E40" s="8">
        <v>0.47</v>
      </c>
      <c r="F40" s="8">
        <v>1128</v>
      </c>
      <c r="G40" s="8">
        <v>26.32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472.20243749999997</v>
      </c>
      <c r="T40" s="8">
        <v>91</v>
      </c>
      <c r="U40" s="8">
        <v>875.01243750000003</v>
      </c>
      <c r="V40" s="8">
        <v>191.1</v>
      </c>
      <c r="W40" s="8">
        <v>1444.711</v>
      </c>
      <c r="X40" s="8">
        <v>400.4</v>
      </c>
      <c r="Y40" s="8">
        <v>0.39500000000000002</v>
      </c>
      <c r="Z40" s="8">
        <v>0.39500000000000002</v>
      </c>
      <c r="AA40" s="8">
        <v>948</v>
      </c>
      <c r="AB40" s="8">
        <v>25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419.43993749999998</v>
      </c>
      <c r="AO40" s="8">
        <v>91</v>
      </c>
      <c r="AP40" s="8">
        <v>766.20749999999998</v>
      </c>
      <c r="AQ40" s="8">
        <v>191.1</v>
      </c>
      <c r="AR40" s="8">
        <v>1230.211</v>
      </c>
      <c r="AS40" s="8">
        <v>400.4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0.92500000000000004</v>
      </c>
      <c r="BP40" s="8">
        <v>0.20499999999999999</v>
      </c>
      <c r="BQ40" s="8">
        <v>645.428651266766</v>
      </c>
      <c r="BR40" s="8">
        <v>47.660206780924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0.42499999999999999</v>
      </c>
      <c r="CA40" s="8">
        <v>0.92500000000000004</v>
      </c>
      <c r="CB40" s="8">
        <v>0.45</v>
      </c>
      <c r="CC40" s="8">
        <v>0.45</v>
      </c>
      <c r="CD40" s="8">
        <v>346.62765000000002</v>
      </c>
      <c r="CE40" s="8">
        <v>91</v>
      </c>
      <c r="CF40" s="8">
        <v>573.47265000000004</v>
      </c>
      <c r="CG40" s="8">
        <v>191.1</v>
      </c>
      <c r="CH40" s="8">
        <v>806.51639999999998</v>
      </c>
      <c r="CI40" s="8">
        <v>400.4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0.6</v>
      </c>
      <c r="DF40" s="8">
        <v>0.2</v>
      </c>
      <c r="DG40" s="8">
        <v>479.74431818181802</v>
      </c>
      <c r="DH40" s="8">
        <v>21.810152011922501</v>
      </c>
      <c r="DI40" s="8">
        <v>300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0.6</v>
      </c>
      <c r="DR40" s="8">
        <v>0</v>
      </c>
      <c r="DS40" s="8">
        <v>2.4</v>
      </c>
      <c r="DT40" s="8">
        <v>341.15174999999999</v>
      </c>
      <c r="DU40" s="8">
        <v>91</v>
      </c>
      <c r="DV40" s="8">
        <v>598.44925000000001</v>
      </c>
      <c r="DW40" s="8">
        <v>191.1</v>
      </c>
      <c r="DX40" s="8">
        <v>939.33900000000006</v>
      </c>
      <c r="DY40" s="8">
        <v>400.4</v>
      </c>
      <c r="DZ40" s="9">
        <v>0.97709999999999997</v>
      </c>
      <c r="EA40" s="10">
        <v>0.4</v>
      </c>
      <c r="EB40" s="11">
        <v>132.51783893985737</v>
      </c>
      <c r="EC40" s="10">
        <v>0</v>
      </c>
      <c r="ED40" s="10">
        <v>519.87767584097855</v>
      </c>
      <c r="EE40" s="10">
        <v>39.848076923076924</v>
      </c>
      <c r="EF40" s="10">
        <v>0</v>
      </c>
      <c r="EG40" s="10">
        <v>0</v>
      </c>
      <c r="EH40" s="10" t="s">
        <v>83</v>
      </c>
      <c r="EI40" s="10" t="s">
        <v>79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2">
        <v>197.36365050000001</v>
      </c>
      <c r="EP40" s="12">
        <v>91</v>
      </c>
      <c r="EQ40" s="12">
        <v>394.72730100000001</v>
      </c>
      <c r="ER40" s="13">
        <v>182</v>
      </c>
      <c r="ES40" s="12">
        <v>789.45460200000002</v>
      </c>
      <c r="ET40" s="12">
        <v>364</v>
      </c>
      <c r="EU40" s="14">
        <v>0.7622000000000001</v>
      </c>
      <c r="EV40" s="15">
        <v>0.15</v>
      </c>
      <c r="EW40" s="14">
        <v>289.50050968399592</v>
      </c>
      <c r="EX40" s="14">
        <v>1.5443934760448521</v>
      </c>
      <c r="EY40" s="14">
        <v>0</v>
      </c>
      <c r="EZ40" s="14">
        <v>30.173076923076923</v>
      </c>
      <c r="FA40" s="16">
        <v>0</v>
      </c>
      <c r="FB40" s="16">
        <v>0</v>
      </c>
      <c r="FC40" s="16" t="s">
        <v>70</v>
      </c>
      <c r="FD40" s="16" t="s">
        <v>55</v>
      </c>
      <c r="FE40" s="16">
        <v>2</v>
      </c>
      <c r="FF40" s="16">
        <v>0</v>
      </c>
      <c r="FG40" s="16">
        <v>0</v>
      </c>
      <c r="FH40" s="16">
        <v>0</v>
      </c>
      <c r="FI40" s="16">
        <v>0</v>
      </c>
      <c r="FJ40" s="14">
        <v>105.58985800000001</v>
      </c>
      <c r="FK40" s="14">
        <v>91</v>
      </c>
      <c r="FL40" s="14">
        <v>211.17971600000001</v>
      </c>
      <c r="FM40" s="14">
        <v>182</v>
      </c>
      <c r="FN40" s="14">
        <v>422.35943200000003</v>
      </c>
      <c r="FO40" s="17">
        <v>364</v>
      </c>
      <c r="FP40" s="18">
        <v>1.2</v>
      </c>
      <c r="FQ40" s="19">
        <v>0.15</v>
      </c>
      <c r="FR40" s="20">
        <v>289.50050968399586</v>
      </c>
      <c r="FS40" s="20">
        <v>3.1935353236673123</v>
      </c>
      <c r="FT40" s="19"/>
      <c r="FU40" s="20">
        <v>65.948750178895708</v>
      </c>
      <c r="FV40" s="19"/>
      <c r="FW40" s="19"/>
      <c r="FX40" s="19" t="s">
        <v>72</v>
      </c>
      <c r="FY40" s="19" t="s">
        <v>44</v>
      </c>
      <c r="FZ40" s="19">
        <v>3</v>
      </c>
      <c r="GA40" s="19"/>
      <c r="GB40" s="19"/>
      <c r="GC40" s="19"/>
      <c r="GD40" s="19"/>
      <c r="GE40" s="20">
        <v>112.27543134028372</v>
      </c>
      <c r="GF40" s="20">
        <v>91</v>
      </c>
      <c r="GG40" s="20">
        <v>224.55086268056743</v>
      </c>
      <c r="GH40" s="20">
        <v>182</v>
      </c>
      <c r="GI40" s="20">
        <v>449.10172536113487</v>
      </c>
      <c r="GJ40" s="20">
        <v>364</v>
      </c>
      <c r="GK40" s="8">
        <v>0.96489999999999998</v>
      </c>
      <c r="GL40" s="8">
        <v>0.13</v>
      </c>
      <c r="GM40" s="8"/>
      <c r="GN40" s="8"/>
      <c r="GO40" s="8"/>
      <c r="GP40" s="8">
        <v>51.067307692307701</v>
      </c>
      <c r="GQ40" s="8"/>
      <c r="GR40" s="8">
        <v>66.2589194699286</v>
      </c>
      <c r="GS40" s="8" t="s">
        <v>49</v>
      </c>
      <c r="GT40" s="8" t="s">
        <v>64</v>
      </c>
      <c r="GU40" s="8">
        <v>1</v>
      </c>
      <c r="GV40" s="8"/>
      <c r="GW40" s="8"/>
      <c r="GX40" s="8"/>
      <c r="GY40" s="8"/>
      <c r="GZ40" s="8">
        <v>50.725227500000003</v>
      </c>
      <c r="HA40" s="8">
        <v>91</v>
      </c>
      <c r="HB40" s="8">
        <v>101.45045500000001</v>
      </c>
      <c r="HC40" s="8">
        <v>182</v>
      </c>
      <c r="HD40" s="8">
        <v>202.90091000000001</v>
      </c>
      <c r="HE40" s="8">
        <v>364</v>
      </c>
      <c r="HF40" s="21">
        <v>1.3900000000000001</v>
      </c>
      <c r="HG40" s="21">
        <v>0.11</v>
      </c>
      <c r="HH40" s="22">
        <v>0</v>
      </c>
      <c r="HI40" s="22">
        <v>0</v>
      </c>
      <c r="HJ40" s="22">
        <v>0</v>
      </c>
      <c r="HK40" s="22">
        <v>0</v>
      </c>
      <c r="HL40" s="22">
        <v>80.792307692307688</v>
      </c>
      <c r="HM40" s="22">
        <v>54.999999999999993</v>
      </c>
      <c r="HN40" s="22">
        <v>0</v>
      </c>
      <c r="HO40" s="22">
        <v>0</v>
      </c>
      <c r="HP40" s="22">
        <v>3</v>
      </c>
      <c r="HQ40" s="22">
        <v>1.28</v>
      </c>
      <c r="HR40" s="22">
        <v>1</v>
      </c>
      <c r="HS40" s="22">
        <v>0.3</v>
      </c>
      <c r="HT40" s="22">
        <v>0.3</v>
      </c>
      <c r="HU40" s="22">
        <v>55.435185999999995</v>
      </c>
      <c r="HV40" s="22">
        <v>91</v>
      </c>
      <c r="HW40" s="22">
        <v>110.87037199999999</v>
      </c>
      <c r="HX40" s="22">
        <v>182</v>
      </c>
      <c r="HY40" s="22">
        <v>221.74074399999998</v>
      </c>
      <c r="HZ40" s="22">
        <v>364</v>
      </c>
    </row>
    <row r="41" spans="1:234" x14ac:dyDescent="0.25">
      <c r="A41" s="6" t="str">
        <f t="shared" si="0"/>
        <v>O814</v>
      </c>
      <c r="B41" s="10">
        <v>8</v>
      </c>
      <c r="C41" s="7">
        <v>14</v>
      </c>
      <c r="D41" s="8">
        <v>0.47</v>
      </c>
      <c r="E41" s="8">
        <v>0.47</v>
      </c>
      <c r="F41" s="8">
        <v>1128</v>
      </c>
      <c r="G41" s="8">
        <v>25.38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503.97743750000001</v>
      </c>
      <c r="T41" s="8">
        <v>98</v>
      </c>
      <c r="U41" s="8">
        <v>941.7399375</v>
      </c>
      <c r="V41" s="8">
        <v>205.8</v>
      </c>
      <c r="W41" s="8">
        <v>1555.1510000000001</v>
      </c>
      <c r="X41" s="8">
        <v>431.2</v>
      </c>
      <c r="Y41" s="8">
        <v>0.48</v>
      </c>
      <c r="Z41" s="8">
        <v>0.48</v>
      </c>
      <c r="AA41" s="8">
        <v>1152</v>
      </c>
      <c r="AB41" s="8">
        <v>25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511.53743750000001</v>
      </c>
      <c r="AO41" s="8">
        <v>98</v>
      </c>
      <c r="AP41" s="8">
        <v>957.17493750000006</v>
      </c>
      <c r="AQ41" s="8">
        <v>205.8</v>
      </c>
      <c r="AR41" s="8">
        <v>1587.5119374999999</v>
      </c>
      <c r="AS41" s="8">
        <v>431.2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1.05</v>
      </c>
      <c r="BP41" s="8">
        <v>0.20499999999999999</v>
      </c>
      <c r="BQ41" s="8">
        <v>726.42495959362702</v>
      </c>
      <c r="BR41" s="8">
        <v>56.047385707688797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0.42499999999999999</v>
      </c>
      <c r="CA41" s="8">
        <v>1.05</v>
      </c>
      <c r="CB41" s="8">
        <v>0.45</v>
      </c>
      <c r="CC41" s="8">
        <v>0.45</v>
      </c>
      <c r="CD41" s="8">
        <v>424.31765000000001</v>
      </c>
      <c r="CE41" s="8">
        <v>98</v>
      </c>
      <c r="CF41" s="8">
        <v>704.36827500000004</v>
      </c>
      <c r="CG41" s="8">
        <v>205.8</v>
      </c>
      <c r="CH41" s="8">
        <v>885.50733749999995</v>
      </c>
      <c r="CI41" s="8">
        <v>431.2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0.67500000000000004</v>
      </c>
      <c r="DF41" s="8">
        <v>0.2</v>
      </c>
      <c r="DG41" s="8">
        <v>529.12101708612295</v>
      </c>
      <c r="DH41" s="8">
        <v>23.3220634957285</v>
      </c>
      <c r="DI41" s="8">
        <v>300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0.67500000000000004</v>
      </c>
      <c r="DR41" s="8">
        <v>0</v>
      </c>
      <c r="DS41" s="8">
        <v>2.4</v>
      </c>
      <c r="DT41" s="8">
        <v>375.58550000000002</v>
      </c>
      <c r="DU41" s="8">
        <v>98</v>
      </c>
      <c r="DV41" s="8">
        <v>666.30550000000005</v>
      </c>
      <c r="DW41" s="8">
        <v>205.8</v>
      </c>
      <c r="DX41" s="8">
        <v>1073.79675</v>
      </c>
      <c r="DY41" s="8">
        <v>431.2</v>
      </c>
      <c r="DZ41" s="9">
        <v>1.0270999999999999</v>
      </c>
      <c r="EA41" s="10">
        <v>0.45</v>
      </c>
      <c r="EB41" s="11">
        <v>132.51783893985726</v>
      </c>
      <c r="EC41" s="10">
        <v>0</v>
      </c>
      <c r="ED41" s="10">
        <v>581.03975535168195</v>
      </c>
      <c r="EE41" s="10">
        <v>46.871428571428574</v>
      </c>
      <c r="EF41" s="10">
        <v>0</v>
      </c>
      <c r="EG41" s="10">
        <v>0</v>
      </c>
      <c r="EH41" s="10" t="s">
        <v>83</v>
      </c>
      <c r="EI41" s="10" t="s">
        <v>59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2">
        <v>231.274644</v>
      </c>
      <c r="EP41" s="12">
        <v>98</v>
      </c>
      <c r="EQ41" s="12">
        <v>462.54928799999999</v>
      </c>
      <c r="ER41" s="13">
        <v>196</v>
      </c>
      <c r="ES41" s="12">
        <v>925.09857599999998</v>
      </c>
      <c r="ET41" s="12">
        <v>392</v>
      </c>
      <c r="EU41" s="14">
        <v>0.76719999999999999</v>
      </c>
      <c r="EV41" s="15">
        <v>0.15</v>
      </c>
      <c r="EW41" s="14">
        <v>289.50050968399592</v>
      </c>
      <c r="EX41" s="14">
        <v>1.5443934760448521</v>
      </c>
      <c r="EY41" s="14">
        <v>0</v>
      </c>
      <c r="EZ41" s="14">
        <v>35.292857142857144</v>
      </c>
      <c r="FA41" s="16">
        <v>0</v>
      </c>
      <c r="FB41" s="16">
        <v>0</v>
      </c>
      <c r="FC41" s="16" t="s">
        <v>84</v>
      </c>
      <c r="FD41" s="16" t="s">
        <v>61</v>
      </c>
      <c r="FE41" s="16">
        <v>2</v>
      </c>
      <c r="FF41" s="16">
        <v>0</v>
      </c>
      <c r="FG41" s="16">
        <v>0</v>
      </c>
      <c r="FH41" s="16">
        <v>0</v>
      </c>
      <c r="FI41" s="16">
        <v>0</v>
      </c>
      <c r="FJ41" s="14">
        <v>115.11845599999999</v>
      </c>
      <c r="FK41" s="14">
        <v>98</v>
      </c>
      <c r="FL41" s="14">
        <v>230.23691199999999</v>
      </c>
      <c r="FM41" s="14">
        <v>196</v>
      </c>
      <c r="FN41" s="14">
        <v>460.47382399999998</v>
      </c>
      <c r="FO41" s="17">
        <v>392</v>
      </c>
      <c r="FP41" s="18">
        <v>1.2</v>
      </c>
      <c r="FQ41" s="19">
        <v>0.15</v>
      </c>
      <c r="FR41" s="20">
        <v>289.50050968399586</v>
      </c>
      <c r="FS41" s="20">
        <v>3.1935353236673123</v>
      </c>
      <c r="FT41" s="19"/>
      <c r="FU41" s="20">
        <v>68.780014524881167</v>
      </c>
      <c r="FV41" s="19"/>
      <c r="FW41" s="19"/>
      <c r="FX41" s="19" t="s">
        <v>72</v>
      </c>
      <c r="FY41" s="19" t="s">
        <v>56</v>
      </c>
      <c r="FZ41" s="19">
        <v>3</v>
      </c>
      <c r="GA41" s="19"/>
      <c r="GB41" s="19"/>
      <c r="GC41" s="19"/>
      <c r="GD41" s="19"/>
      <c r="GE41" s="20">
        <v>121.68969467239928</v>
      </c>
      <c r="GF41" s="20">
        <v>98</v>
      </c>
      <c r="GG41" s="20">
        <v>243.37938934479857</v>
      </c>
      <c r="GH41" s="20">
        <v>196</v>
      </c>
      <c r="GI41" s="20">
        <v>486.75877868959714</v>
      </c>
      <c r="GJ41" s="20">
        <v>392</v>
      </c>
      <c r="GK41" s="8">
        <v>1.0329999999999999</v>
      </c>
      <c r="GL41" s="8">
        <v>0.13</v>
      </c>
      <c r="GM41" s="8"/>
      <c r="GN41" s="8"/>
      <c r="GO41" s="8"/>
      <c r="GP41" s="8">
        <v>57.389285714285698</v>
      </c>
      <c r="GQ41" s="8"/>
      <c r="GR41" s="8">
        <v>66.2589194699286</v>
      </c>
      <c r="GS41" s="8" t="s">
        <v>68</v>
      </c>
      <c r="GT41" s="8" t="s">
        <v>65</v>
      </c>
      <c r="GU41" s="8">
        <v>1</v>
      </c>
      <c r="GV41" s="8"/>
      <c r="GW41" s="8"/>
      <c r="GX41" s="8"/>
      <c r="GY41" s="8"/>
      <c r="GZ41" s="8">
        <v>56.363689000000001</v>
      </c>
      <c r="HA41" s="8">
        <v>98</v>
      </c>
      <c r="HB41" s="8">
        <v>112.727378</v>
      </c>
      <c r="HC41" s="8">
        <v>196</v>
      </c>
      <c r="HD41" s="8">
        <v>225.454756</v>
      </c>
      <c r="HE41" s="8">
        <v>392</v>
      </c>
      <c r="HF41" s="21">
        <v>1.51</v>
      </c>
      <c r="HG41" s="21">
        <v>0.11</v>
      </c>
      <c r="HH41" s="22">
        <v>0</v>
      </c>
      <c r="HI41" s="22">
        <v>0</v>
      </c>
      <c r="HJ41" s="22">
        <v>0</v>
      </c>
      <c r="HK41" s="22">
        <v>0</v>
      </c>
      <c r="HL41" s="22">
        <v>84.06</v>
      </c>
      <c r="HM41" s="22">
        <v>54.999999999999993</v>
      </c>
      <c r="HN41" s="22">
        <v>0</v>
      </c>
      <c r="HO41" s="22">
        <v>0</v>
      </c>
      <c r="HP41" s="22">
        <v>3</v>
      </c>
      <c r="HQ41" s="22">
        <v>1.4</v>
      </c>
      <c r="HR41" s="22">
        <v>1.1200000000000001</v>
      </c>
      <c r="HS41" s="22">
        <v>0.3</v>
      </c>
      <c r="HT41" s="22">
        <v>0.28000000000000003</v>
      </c>
      <c r="HU41" s="22">
        <v>60.597000800000018</v>
      </c>
      <c r="HV41" s="22">
        <v>98</v>
      </c>
      <c r="HW41" s="22">
        <v>121.19400160000004</v>
      </c>
      <c r="HX41" s="22">
        <v>196</v>
      </c>
      <c r="HY41" s="22">
        <v>242.38800320000007</v>
      </c>
      <c r="HZ41" s="22">
        <v>392</v>
      </c>
    </row>
    <row r="42" spans="1:234" x14ac:dyDescent="0.25">
      <c r="A42" s="6" t="str">
        <f t="shared" si="0"/>
        <v>O815</v>
      </c>
      <c r="B42" s="10">
        <v>8</v>
      </c>
      <c r="C42" s="7">
        <v>15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9">
        <v>0</v>
      </c>
      <c r="EA42" s="10">
        <v>0</v>
      </c>
      <c r="EB42" s="11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2">
        <v>0</v>
      </c>
      <c r="EP42" s="12">
        <v>0</v>
      </c>
      <c r="EQ42" s="12">
        <v>0</v>
      </c>
      <c r="ER42" s="13">
        <v>0</v>
      </c>
      <c r="ES42" s="12">
        <v>0</v>
      </c>
      <c r="ET42" s="12">
        <v>0</v>
      </c>
      <c r="EU42" s="14">
        <v>0.83350000000000002</v>
      </c>
      <c r="EV42" s="15">
        <v>0.15</v>
      </c>
      <c r="EW42" s="14">
        <v>289.50050968399592</v>
      </c>
      <c r="EX42" s="14">
        <v>1.5443934760448521</v>
      </c>
      <c r="EY42" s="14">
        <v>0</v>
      </c>
      <c r="EZ42" s="14">
        <v>34.64</v>
      </c>
      <c r="FA42" s="16">
        <v>0</v>
      </c>
      <c r="FB42" s="16">
        <v>0</v>
      </c>
      <c r="FC42" s="16" t="s">
        <v>85</v>
      </c>
      <c r="FD42" s="16" t="s">
        <v>61</v>
      </c>
      <c r="FE42" s="16">
        <v>2</v>
      </c>
      <c r="FF42" s="16">
        <v>0</v>
      </c>
      <c r="FG42" s="16">
        <v>0</v>
      </c>
      <c r="FH42" s="16">
        <v>0</v>
      </c>
      <c r="FI42" s="16">
        <v>0</v>
      </c>
      <c r="FJ42" s="14">
        <v>123.149067</v>
      </c>
      <c r="FK42" s="14">
        <v>105</v>
      </c>
      <c r="FL42" s="14">
        <v>246.298134</v>
      </c>
      <c r="FM42" s="14">
        <v>210</v>
      </c>
      <c r="FN42" s="14">
        <v>492.59626800000001</v>
      </c>
      <c r="FO42" s="17">
        <v>420</v>
      </c>
      <c r="FP42" s="18">
        <v>1.2056</v>
      </c>
      <c r="FQ42" s="19">
        <v>0.15</v>
      </c>
      <c r="FR42" s="20">
        <v>289.50050968399586</v>
      </c>
      <c r="FS42" s="20">
        <v>3.1935353236673123</v>
      </c>
      <c r="FT42" s="19"/>
      <c r="FU42" s="20">
        <v>79.110520046761337</v>
      </c>
      <c r="FV42" s="19"/>
      <c r="FW42" s="19"/>
      <c r="FX42" s="19" t="s">
        <v>63</v>
      </c>
      <c r="FY42" s="19" t="s">
        <v>68</v>
      </c>
      <c r="FZ42" s="19">
        <v>3</v>
      </c>
      <c r="GA42" s="19"/>
      <c r="GB42" s="19"/>
      <c r="GC42" s="19"/>
      <c r="GD42" s="19"/>
      <c r="GE42" s="20">
        <v>133.42208349551714</v>
      </c>
      <c r="GF42" s="20">
        <v>105</v>
      </c>
      <c r="GG42" s="20">
        <v>266.84416699103429</v>
      </c>
      <c r="GH42" s="20">
        <v>210</v>
      </c>
      <c r="GI42" s="20">
        <v>533.68833398206857</v>
      </c>
      <c r="GJ42" s="20">
        <v>420</v>
      </c>
      <c r="GK42" s="8">
        <v>1.1003000000000001</v>
      </c>
      <c r="GL42" s="8">
        <v>0.13</v>
      </c>
      <c r="GM42" s="8"/>
      <c r="GN42" s="8"/>
      <c r="GO42" s="8"/>
      <c r="GP42" s="8">
        <v>62.246666666666698</v>
      </c>
      <c r="GQ42" s="8"/>
      <c r="GR42" s="8">
        <v>66.2589194699286</v>
      </c>
      <c r="GS42" s="8" t="s">
        <v>61</v>
      </c>
      <c r="GT42" s="8" t="s">
        <v>77</v>
      </c>
      <c r="GU42" s="8">
        <v>1</v>
      </c>
      <c r="GV42" s="8"/>
      <c r="GW42" s="8"/>
      <c r="GX42" s="8"/>
      <c r="GY42" s="8"/>
      <c r="GZ42" s="8">
        <v>61.819194000000003</v>
      </c>
      <c r="HA42" s="8">
        <v>105</v>
      </c>
      <c r="HB42" s="8">
        <v>123.63838800000001</v>
      </c>
      <c r="HC42" s="8">
        <v>210</v>
      </c>
      <c r="HD42" s="8">
        <v>247.27677600000001</v>
      </c>
      <c r="HE42" s="8">
        <v>420</v>
      </c>
      <c r="HF42" s="21">
        <v>1.6300000000000001</v>
      </c>
      <c r="HG42" s="21">
        <v>0.11</v>
      </c>
      <c r="HH42" s="22">
        <v>0</v>
      </c>
      <c r="HI42" s="22">
        <v>0</v>
      </c>
      <c r="HJ42" s="22">
        <v>0</v>
      </c>
      <c r="HK42" s="22">
        <v>0</v>
      </c>
      <c r="HL42" s="22">
        <v>91.800000000000026</v>
      </c>
      <c r="HM42" s="22">
        <v>54.999999999999993</v>
      </c>
      <c r="HN42" s="22">
        <v>0</v>
      </c>
      <c r="HO42" s="22">
        <v>0</v>
      </c>
      <c r="HP42" s="22">
        <v>3</v>
      </c>
      <c r="HQ42" s="22">
        <v>1.52</v>
      </c>
      <c r="HR42" s="22">
        <v>1.24</v>
      </c>
      <c r="HS42" s="22">
        <v>0.3</v>
      </c>
      <c r="HT42" s="22">
        <v>0.28000000000000003</v>
      </c>
      <c r="HU42" s="22">
        <v>67.203240000000008</v>
      </c>
      <c r="HV42" s="22">
        <v>105</v>
      </c>
      <c r="HW42" s="22">
        <v>134.40648000000002</v>
      </c>
      <c r="HX42" s="22">
        <v>210</v>
      </c>
      <c r="HY42" s="22">
        <v>268.81296000000003</v>
      </c>
      <c r="HZ42" s="22">
        <v>420</v>
      </c>
    </row>
    <row r="43" spans="1:234" x14ac:dyDescent="0.25">
      <c r="A43" s="6" t="str">
        <f t="shared" si="0"/>
        <v>O816</v>
      </c>
      <c r="B43" s="10">
        <v>8</v>
      </c>
      <c r="C43" s="7">
        <v>16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162.8574375</v>
      </c>
      <c r="AO43" s="8">
        <v>112</v>
      </c>
      <c r="AP43" s="8">
        <v>243.61743749999999</v>
      </c>
      <c r="AQ43" s="8">
        <v>235.2</v>
      </c>
      <c r="AR43" s="8">
        <v>121.631</v>
      </c>
      <c r="AS43" s="8">
        <v>492.8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9">
        <v>0</v>
      </c>
      <c r="EA43" s="10">
        <v>0</v>
      </c>
      <c r="EB43" s="11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0">
        <v>0</v>
      </c>
      <c r="EO43" s="12">
        <v>0</v>
      </c>
      <c r="EP43" s="12">
        <v>0</v>
      </c>
      <c r="EQ43" s="12">
        <v>0</v>
      </c>
      <c r="ER43" s="13">
        <v>0</v>
      </c>
      <c r="ES43" s="12">
        <v>0</v>
      </c>
      <c r="ET43" s="12">
        <v>0</v>
      </c>
      <c r="EU43" s="14">
        <v>0.83350000000000002</v>
      </c>
      <c r="EV43" s="15">
        <v>0.15</v>
      </c>
      <c r="EW43" s="14">
        <v>289.50050968399592</v>
      </c>
      <c r="EX43" s="14">
        <v>1.5443934760448521</v>
      </c>
      <c r="EY43" s="14">
        <v>0</v>
      </c>
      <c r="EZ43" s="14">
        <v>40.056249999999999</v>
      </c>
      <c r="FA43" s="16">
        <v>0</v>
      </c>
      <c r="FB43" s="16">
        <v>0</v>
      </c>
      <c r="FC43" s="16" t="s">
        <v>85</v>
      </c>
      <c r="FD43" s="16" t="s">
        <v>57</v>
      </c>
      <c r="FE43" s="16">
        <v>2</v>
      </c>
      <c r="FF43" s="16">
        <v>0</v>
      </c>
      <c r="FG43" s="16">
        <v>0</v>
      </c>
      <c r="FH43" s="16">
        <v>0</v>
      </c>
      <c r="FI43" s="16">
        <v>0</v>
      </c>
      <c r="FJ43" s="14">
        <v>133.05927400000002</v>
      </c>
      <c r="FK43" s="14">
        <v>112</v>
      </c>
      <c r="FL43" s="14">
        <v>266.11854800000003</v>
      </c>
      <c r="FM43" s="14">
        <v>224</v>
      </c>
      <c r="FN43" s="14">
        <v>532.23709600000007</v>
      </c>
      <c r="FO43" s="17">
        <v>448</v>
      </c>
      <c r="FP43" s="18">
        <v>1.2170799999999999</v>
      </c>
      <c r="FQ43" s="19">
        <v>0.15</v>
      </c>
      <c r="FR43" s="20">
        <v>289.50050968399586</v>
      </c>
      <c r="FS43" s="20">
        <v>3.1935353236673123</v>
      </c>
      <c r="FT43" s="19"/>
      <c r="FU43" s="20">
        <v>93.939909128719933</v>
      </c>
      <c r="FV43" s="19"/>
      <c r="FW43" s="19"/>
      <c r="FX43" s="19" t="s">
        <v>74</v>
      </c>
      <c r="FY43" s="19" t="s">
        <v>70</v>
      </c>
      <c r="FZ43" s="19">
        <v>3</v>
      </c>
      <c r="GA43" s="19"/>
      <c r="GB43" s="19"/>
      <c r="GC43" s="19"/>
      <c r="GD43" s="19"/>
      <c r="GE43" s="20">
        <v>146.97213088249339</v>
      </c>
      <c r="GF43" s="20">
        <v>112</v>
      </c>
      <c r="GG43" s="20">
        <v>293.94426176498678</v>
      </c>
      <c r="GH43" s="20">
        <v>224</v>
      </c>
      <c r="GI43" s="20">
        <v>587.88852352997355</v>
      </c>
      <c r="GJ43" s="20">
        <v>448</v>
      </c>
      <c r="GK43" s="8">
        <v>1.1101000000000001</v>
      </c>
      <c r="GL43" s="8">
        <v>0.13</v>
      </c>
      <c r="GM43" s="8"/>
      <c r="GN43" s="8"/>
      <c r="GO43" s="8"/>
      <c r="GP43" s="8">
        <v>69.237499999999997</v>
      </c>
      <c r="GQ43" s="8"/>
      <c r="GR43" s="8">
        <v>66.2589194699286</v>
      </c>
      <c r="GS43" s="8" t="s">
        <v>52</v>
      </c>
      <c r="GT43" s="8" t="s">
        <v>81</v>
      </c>
      <c r="GU43" s="8">
        <v>1</v>
      </c>
      <c r="GV43" s="8"/>
      <c r="GW43" s="8"/>
      <c r="GX43" s="8"/>
      <c r="GY43" s="8"/>
      <c r="GZ43" s="8">
        <v>68.135035999999999</v>
      </c>
      <c r="HA43" s="8">
        <v>112</v>
      </c>
      <c r="HB43" s="8">
        <v>136.270072</v>
      </c>
      <c r="HC43" s="8">
        <v>224</v>
      </c>
      <c r="HD43" s="8">
        <v>272.540144</v>
      </c>
      <c r="HE43" s="8">
        <v>448</v>
      </c>
      <c r="HF43" s="21">
        <v>1.75</v>
      </c>
      <c r="HG43" s="21">
        <v>0.11</v>
      </c>
      <c r="HH43" s="22">
        <v>0</v>
      </c>
      <c r="HI43" s="22">
        <v>0</v>
      </c>
      <c r="HJ43" s="22">
        <v>0</v>
      </c>
      <c r="HK43" s="22">
        <v>0</v>
      </c>
      <c r="HL43" s="22">
        <v>99.517500000000013</v>
      </c>
      <c r="HM43" s="22">
        <v>54.999999999999993</v>
      </c>
      <c r="HN43" s="22">
        <v>0</v>
      </c>
      <c r="HO43" s="22">
        <v>0</v>
      </c>
      <c r="HP43" s="22">
        <v>3</v>
      </c>
      <c r="HQ43" s="22">
        <v>1.64</v>
      </c>
      <c r="HR43" s="22">
        <v>1.36</v>
      </c>
      <c r="HS43" s="22">
        <v>0.3</v>
      </c>
      <c r="HT43" s="22">
        <v>0.28000000000000003</v>
      </c>
      <c r="HU43" s="22">
        <v>74.106133600000007</v>
      </c>
      <c r="HV43" s="22">
        <v>112</v>
      </c>
      <c r="HW43" s="22">
        <v>148.21226720000001</v>
      </c>
      <c r="HX43" s="22">
        <v>224</v>
      </c>
      <c r="HY43" s="22">
        <v>296.42453440000003</v>
      </c>
      <c r="HZ43" s="22">
        <v>448</v>
      </c>
    </row>
    <row r="44" spans="1:234" x14ac:dyDescent="0.25">
      <c r="A44" s="6" t="str">
        <f t="shared" si="0"/>
        <v>O99</v>
      </c>
      <c r="B44" s="10">
        <v>9</v>
      </c>
      <c r="C44" s="10">
        <v>9</v>
      </c>
      <c r="D44" s="8">
        <v>0.3</v>
      </c>
      <c r="E44" s="8">
        <v>0.3</v>
      </c>
      <c r="F44" s="8">
        <v>720</v>
      </c>
      <c r="G44" s="8">
        <v>26.4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286.13243749999998</v>
      </c>
      <c r="T44" s="8">
        <v>70.875</v>
      </c>
      <c r="U44" s="8">
        <v>476.13993749999997</v>
      </c>
      <c r="V44" s="8">
        <v>148.83750000000001</v>
      </c>
      <c r="W44" s="8">
        <v>748.52099999999996</v>
      </c>
      <c r="X44" s="8">
        <v>311.85000000000002</v>
      </c>
      <c r="Y44" s="8">
        <v>0.245</v>
      </c>
      <c r="Z44" s="8">
        <v>0.245</v>
      </c>
      <c r="AA44" s="8">
        <v>588</v>
      </c>
      <c r="AB44" s="8">
        <v>22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255.75868750000001</v>
      </c>
      <c r="AO44" s="8">
        <v>70.875</v>
      </c>
      <c r="AP44" s="8">
        <v>415.06931250000002</v>
      </c>
      <c r="AQ44" s="8">
        <v>148.83750000000001</v>
      </c>
      <c r="AR44" s="8">
        <v>626.00850000000003</v>
      </c>
      <c r="AS44" s="8">
        <v>311.85000000000002</v>
      </c>
      <c r="AT44" s="8">
        <v>0.57499999999999996</v>
      </c>
      <c r="AU44" s="8">
        <v>0.375</v>
      </c>
      <c r="AV44" s="8">
        <v>585.77707473817804</v>
      </c>
      <c r="AW44" s="8">
        <v>34.3995854490638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0.57499999999999996</v>
      </c>
      <c r="BG44" s="8">
        <v>0</v>
      </c>
      <c r="BH44" s="8">
        <v>0.6</v>
      </c>
      <c r="BI44" s="8">
        <v>259.06971141973798</v>
      </c>
      <c r="BJ44" s="8">
        <v>70.875</v>
      </c>
      <c r="BK44" s="8">
        <v>408.00963253543</v>
      </c>
      <c r="BL44" s="8">
        <v>148.83750000000001</v>
      </c>
      <c r="BM44" s="8">
        <v>611.13259110451099</v>
      </c>
      <c r="BN44" s="8">
        <v>311.85000000000002</v>
      </c>
      <c r="BO44" s="8">
        <v>0.5</v>
      </c>
      <c r="BP44" s="8">
        <v>0.19500000000000001</v>
      </c>
      <c r="BQ44" s="8">
        <v>550.50059504919102</v>
      </c>
      <c r="BR44" s="8">
        <v>21.845906458267201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0.5</v>
      </c>
      <c r="CA44" s="8">
        <v>0.5</v>
      </c>
      <c r="CB44" s="8">
        <v>0.45</v>
      </c>
      <c r="CC44" s="8">
        <v>0.45</v>
      </c>
      <c r="CD44" s="8">
        <v>253.61359999999999</v>
      </c>
      <c r="CE44" s="8">
        <v>70.875</v>
      </c>
      <c r="CF44" s="8">
        <v>394.79703749999999</v>
      </c>
      <c r="CG44" s="8">
        <v>148.83750000000001</v>
      </c>
      <c r="CH44" s="8">
        <v>574.11078750000001</v>
      </c>
      <c r="CI44" s="8">
        <v>311.85000000000002</v>
      </c>
      <c r="CJ44" s="8">
        <v>0.625</v>
      </c>
      <c r="CK44" s="8">
        <v>0.28499999999999998</v>
      </c>
      <c r="CL44" s="8">
        <v>729.13995556965995</v>
      </c>
      <c r="CM44" s="8">
        <v>26.249592986353498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0.625</v>
      </c>
      <c r="CW44" s="8">
        <v>0</v>
      </c>
      <c r="CX44" s="8">
        <v>0.45</v>
      </c>
      <c r="CY44" s="8">
        <v>298.84354999999999</v>
      </c>
      <c r="CZ44" s="8">
        <v>70.875</v>
      </c>
      <c r="DA44" s="8">
        <v>480.479175</v>
      </c>
      <c r="DB44" s="8">
        <v>148.83750000000001</v>
      </c>
      <c r="DC44" s="8">
        <v>748.70730000000003</v>
      </c>
      <c r="DD44" s="8">
        <v>311.85000000000002</v>
      </c>
      <c r="DE44" s="8">
        <v>0.4</v>
      </c>
      <c r="DF44" s="8">
        <v>0.25</v>
      </c>
      <c r="DG44" s="8">
        <v>299.03959060615699</v>
      </c>
      <c r="DH44" s="8">
        <v>16.155354490637901</v>
      </c>
      <c r="DI44" s="8">
        <v>340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0.4</v>
      </c>
      <c r="DR44" s="8">
        <v>0</v>
      </c>
      <c r="DS44" s="8">
        <v>2.4</v>
      </c>
      <c r="DT44" s="8">
        <v>252.547</v>
      </c>
      <c r="DU44" s="8">
        <v>70.875</v>
      </c>
      <c r="DV44" s="8">
        <v>468.93599999999998</v>
      </c>
      <c r="DW44" s="8">
        <v>148.83750000000001</v>
      </c>
      <c r="DX44" s="8">
        <v>650.28150000000005</v>
      </c>
      <c r="DY44" s="8">
        <v>311.85000000000002</v>
      </c>
      <c r="DZ44" s="9">
        <v>0.86029999999999995</v>
      </c>
      <c r="EA44" s="10">
        <v>0.3</v>
      </c>
      <c r="EB44" s="11">
        <v>132.51783893985731</v>
      </c>
      <c r="EC44" s="10">
        <v>0</v>
      </c>
      <c r="ED44" s="10">
        <v>397.55351681957183</v>
      </c>
      <c r="EE44" s="10">
        <v>31.766666666666666</v>
      </c>
      <c r="EF44" s="10">
        <v>0</v>
      </c>
      <c r="EG44" s="10">
        <v>0</v>
      </c>
      <c r="EH44" s="10" t="s">
        <v>59</v>
      </c>
      <c r="EI44" s="10" t="s">
        <v>39</v>
      </c>
      <c r="EJ44" s="10">
        <v>0</v>
      </c>
      <c r="EK44" s="10">
        <v>0</v>
      </c>
      <c r="EL44" s="10">
        <v>0</v>
      </c>
      <c r="EM44" s="10">
        <v>0</v>
      </c>
      <c r="EN44" s="10">
        <v>0</v>
      </c>
      <c r="EO44" s="12">
        <v>127.81052775000001</v>
      </c>
      <c r="EP44" s="12">
        <v>70.875</v>
      </c>
      <c r="EQ44" s="12">
        <v>255.62105550000001</v>
      </c>
      <c r="ER44" s="13">
        <v>141.75</v>
      </c>
      <c r="ES44" s="12">
        <v>511.24211100000002</v>
      </c>
      <c r="ET44" s="12">
        <v>283.5</v>
      </c>
      <c r="EU44" s="14">
        <v>0.75760000000000005</v>
      </c>
      <c r="EV44" s="15">
        <v>0.15</v>
      </c>
      <c r="EW44" s="14">
        <v>289.50050968399592</v>
      </c>
      <c r="EX44" s="14">
        <v>1.5443934760448521</v>
      </c>
      <c r="EY44" s="14">
        <v>0</v>
      </c>
      <c r="EZ44" s="14">
        <v>25.222222222222221</v>
      </c>
      <c r="FA44" s="16">
        <v>0</v>
      </c>
      <c r="FB44" s="16">
        <v>0</v>
      </c>
      <c r="FC44" s="16" t="s">
        <v>52</v>
      </c>
      <c r="FD44" s="16" t="s">
        <v>35</v>
      </c>
      <c r="FE44" s="16">
        <v>2</v>
      </c>
      <c r="FF44" s="16">
        <v>0</v>
      </c>
      <c r="FG44" s="16">
        <v>0</v>
      </c>
      <c r="FH44" s="16">
        <v>0</v>
      </c>
      <c r="FI44" s="16">
        <v>0</v>
      </c>
      <c r="FJ44" s="14">
        <v>81.254755125000003</v>
      </c>
      <c r="FK44" s="14">
        <v>70.875</v>
      </c>
      <c r="FL44" s="14">
        <v>162.50951025000001</v>
      </c>
      <c r="FM44" s="14">
        <v>141.75</v>
      </c>
      <c r="FN44" s="14">
        <v>325.01902050000001</v>
      </c>
      <c r="FO44" s="17">
        <v>283.5</v>
      </c>
      <c r="FP44" s="18">
        <v>0.89073999999999998</v>
      </c>
      <c r="FQ44" s="19">
        <v>0.15</v>
      </c>
      <c r="FR44" s="20">
        <v>289.50050968399586</v>
      </c>
      <c r="FS44" s="20">
        <v>3.2237153637237084</v>
      </c>
      <c r="FT44" s="19"/>
      <c r="FU44" s="20">
        <v>38.441885897769204</v>
      </c>
      <c r="FV44" s="19"/>
      <c r="FW44" s="19"/>
      <c r="FX44" s="19" t="s">
        <v>44</v>
      </c>
      <c r="FY44" s="19" t="s">
        <v>36</v>
      </c>
      <c r="FZ44" s="19">
        <v>2</v>
      </c>
      <c r="GA44" s="19"/>
      <c r="GB44" s="19"/>
      <c r="GC44" s="19"/>
      <c r="GD44" s="19"/>
      <c r="GE44" s="20">
        <v>81.986975854598711</v>
      </c>
      <c r="GF44" s="20">
        <v>70.875</v>
      </c>
      <c r="GG44" s="20">
        <v>163.97395170919742</v>
      </c>
      <c r="GH44" s="20">
        <v>141.75</v>
      </c>
      <c r="GI44" s="20">
        <v>327.94790341839484</v>
      </c>
      <c r="GJ44" s="20">
        <v>283.5</v>
      </c>
      <c r="GK44" s="8">
        <v>0.75260000000000005</v>
      </c>
      <c r="GL44" s="8">
        <v>0.15</v>
      </c>
      <c r="GM44" s="8"/>
      <c r="GN44" s="8"/>
      <c r="GO44" s="8"/>
      <c r="GP44" s="8">
        <v>29.422222222222199</v>
      </c>
      <c r="GQ44" s="8"/>
      <c r="GR44" s="8">
        <v>76.452599388379198</v>
      </c>
      <c r="GS44" s="8" t="s">
        <v>61</v>
      </c>
      <c r="GT44" s="8" t="s">
        <v>56</v>
      </c>
      <c r="GU44" s="8">
        <v>1</v>
      </c>
      <c r="GV44" s="8"/>
      <c r="GW44" s="8"/>
      <c r="GX44" s="8"/>
      <c r="GY44" s="8"/>
      <c r="GZ44" s="8">
        <v>37.232298</v>
      </c>
      <c r="HA44" s="8">
        <v>70.875</v>
      </c>
      <c r="HB44" s="8">
        <v>74.464596</v>
      </c>
      <c r="HC44" s="8">
        <v>141.75</v>
      </c>
      <c r="HD44" s="8">
        <v>148.929192</v>
      </c>
      <c r="HE44" s="8">
        <v>283.5</v>
      </c>
      <c r="HF44" s="21">
        <v>1.1100000000000001</v>
      </c>
      <c r="HG44" s="21">
        <v>0.11</v>
      </c>
      <c r="HH44" s="22">
        <v>0</v>
      </c>
      <c r="HI44" s="22">
        <v>0</v>
      </c>
      <c r="HJ44" s="22">
        <v>0</v>
      </c>
      <c r="HK44" s="22">
        <v>0</v>
      </c>
      <c r="HL44" s="22">
        <v>45.6</v>
      </c>
      <c r="HM44" s="22">
        <v>54.999999999999993</v>
      </c>
      <c r="HN44" s="22">
        <v>0</v>
      </c>
      <c r="HO44" s="22">
        <v>0</v>
      </c>
      <c r="HP44" s="22">
        <v>2</v>
      </c>
      <c r="HQ44" s="22">
        <v>1</v>
      </c>
      <c r="HR44" s="22">
        <v>0.68</v>
      </c>
      <c r="HS44" s="22">
        <v>0.3</v>
      </c>
      <c r="HT44" s="22">
        <v>0.3</v>
      </c>
      <c r="HU44" s="22">
        <v>36.184441499999998</v>
      </c>
      <c r="HV44" s="22">
        <v>70.875</v>
      </c>
      <c r="HW44" s="22">
        <v>72.368882999999997</v>
      </c>
      <c r="HX44" s="22">
        <v>141.75</v>
      </c>
      <c r="HY44" s="22">
        <v>144.73776599999999</v>
      </c>
      <c r="HZ44" s="22">
        <v>283.5</v>
      </c>
    </row>
    <row r="45" spans="1:234" x14ac:dyDescent="0.25">
      <c r="A45" s="6" t="str">
        <f t="shared" si="0"/>
        <v>O910</v>
      </c>
      <c r="B45" s="10">
        <v>9</v>
      </c>
      <c r="C45" s="7">
        <v>10</v>
      </c>
      <c r="D45" s="8">
        <v>0.36</v>
      </c>
      <c r="E45" s="8">
        <v>0.36</v>
      </c>
      <c r="F45" s="8">
        <v>864</v>
      </c>
      <c r="G45" s="8">
        <v>26.28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347.71743750000002</v>
      </c>
      <c r="T45" s="8">
        <v>78.75</v>
      </c>
      <c r="U45" s="8">
        <v>602.50743750000004</v>
      </c>
      <c r="V45" s="8">
        <v>165.375</v>
      </c>
      <c r="W45" s="8">
        <v>979.19100000000003</v>
      </c>
      <c r="X45" s="8">
        <v>346.5</v>
      </c>
      <c r="Y45" s="8">
        <v>0.28000000000000003</v>
      </c>
      <c r="Z45" s="8">
        <v>0.28000000000000003</v>
      </c>
      <c r="AA45" s="8">
        <v>672</v>
      </c>
      <c r="AB45" s="8">
        <v>21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298.83743750000002</v>
      </c>
      <c r="AO45" s="8">
        <v>78.75</v>
      </c>
      <c r="AP45" s="8">
        <v>503.80743749999999</v>
      </c>
      <c r="AQ45" s="8">
        <v>165.375</v>
      </c>
      <c r="AR45" s="8">
        <v>781.19100000000003</v>
      </c>
      <c r="AS45" s="8">
        <v>346.5</v>
      </c>
      <c r="AT45" s="8">
        <v>0.72499999999999998</v>
      </c>
      <c r="AU45" s="8">
        <v>0.375</v>
      </c>
      <c r="AV45" s="8">
        <v>598.92589362387298</v>
      </c>
      <c r="AW45" s="8">
        <v>32.973244954916296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0.72499999999999998</v>
      </c>
      <c r="BG45" s="8">
        <v>0</v>
      </c>
      <c r="BH45" s="8">
        <v>0.45</v>
      </c>
      <c r="BI45" s="8">
        <v>289.07154805688202</v>
      </c>
      <c r="BJ45" s="8">
        <v>78.75</v>
      </c>
      <c r="BK45" s="8">
        <v>463.72795280716599</v>
      </c>
      <c r="BL45" s="8">
        <v>165.375</v>
      </c>
      <c r="BM45" s="8">
        <v>695.51403754629098</v>
      </c>
      <c r="BN45" s="8">
        <v>346.5</v>
      </c>
      <c r="BO45" s="8">
        <v>0.75</v>
      </c>
      <c r="BP45" s="8">
        <v>0.21</v>
      </c>
      <c r="BQ45" s="8">
        <v>592.16058394160598</v>
      </c>
      <c r="BR45" s="8">
        <v>25.256431945040799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0.6</v>
      </c>
      <c r="CA45" s="8">
        <v>0.75</v>
      </c>
      <c r="CB45" s="8">
        <v>0.3</v>
      </c>
      <c r="CC45" s="8">
        <v>0.3</v>
      </c>
      <c r="CD45" s="8">
        <v>286.47629999999998</v>
      </c>
      <c r="CE45" s="8">
        <v>78.75</v>
      </c>
      <c r="CF45" s="8">
        <v>466.03379999999999</v>
      </c>
      <c r="CG45" s="8">
        <v>165.375</v>
      </c>
      <c r="CH45" s="8">
        <v>672.23879999999997</v>
      </c>
      <c r="CI45" s="8">
        <v>346.5</v>
      </c>
      <c r="CJ45" s="8">
        <v>0.75</v>
      </c>
      <c r="CK45" s="8">
        <v>0.28499999999999998</v>
      </c>
      <c r="CL45" s="8">
        <v>743.66251610133099</v>
      </c>
      <c r="CM45" s="8">
        <v>26.263683984542698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0.75</v>
      </c>
      <c r="CW45" s="8">
        <v>0</v>
      </c>
      <c r="CX45" s="8">
        <v>0.45</v>
      </c>
      <c r="CY45" s="8">
        <v>330.70229999999998</v>
      </c>
      <c r="CZ45" s="8">
        <v>78.75</v>
      </c>
      <c r="DA45" s="8">
        <v>540.15480000000002</v>
      </c>
      <c r="DB45" s="8">
        <v>165.375</v>
      </c>
      <c r="DC45" s="8">
        <v>844.74855000000002</v>
      </c>
      <c r="DD45" s="8">
        <v>346.5</v>
      </c>
      <c r="DE45" s="8">
        <v>0.45</v>
      </c>
      <c r="DF45" s="8">
        <v>0.25</v>
      </c>
      <c r="DG45" s="8">
        <v>326.19042507514001</v>
      </c>
      <c r="DH45" s="8">
        <v>16.5263795620438</v>
      </c>
      <c r="DI45" s="8">
        <v>340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0.45</v>
      </c>
      <c r="DR45" s="8">
        <v>0</v>
      </c>
      <c r="DS45" s="8">
        <v>2.4</v>
      </c>
      <c r="DT45" s="8">
        <v>278.21499999999997</v>
      </c>
      <c r="DU45" s="8">
        <v>78.75</v>
      </c>
      <c r="DV45" s="8">
        <v>520.16399999999999</v>
      </c>
      <c r="DW45" s="8">
        <v>165.375</v>
      </c>
      <c r="DX45" s="8">
        <v>751.45500000000004</v>
      </c>
      <c r="DY45" s="8">
        <v>346.5</v>
      </c>
      <c r="DZ45" s="9">
        <v>0.87709999999999999</v>
      </c>
      <c r="EA45" s="10">
        <v>0.3</v>
      </c>
      <c r="EB45" s="11">
        <v>132.51783893985731</v>
      </c>
      <c r="EC45" s="10">
        <v>0</v>
      </c>
      <c r="ED45" s="10">
        <v>397.55351681957183</v>
      </c>
      <c r="EE45" s="10">
        <v>35.574444444444445</v>
      </c>
      <c r="EF45" s="10">
        <v>0</v>
      </c>
      <c r="EG45" s="10">
        <v>0</v>
      </c>
      <c r="EH45" s="10" t="s">
        <v>83</v>
      </c>
      <c r="EI45" s="10" t="s">
        <v>45</v>
      </c>
      <c r="EJ45" s="10">
        <v>0</v>
      </c>
      <c r="EK45" s="10">
        <v>0</v>
      </c>
      <c r="EL45" s="10">
        <v>0</v>
      </c>
      <c r="EM45" s="10">
        <v>0</v>
      </c>
      <c r="EN45" s="10">
        <v>0</v>
      </c>
      <c r="EO45" s="12">
        <v>142.85216924999997</v>
      </c>
      <c r="EP45" s="12">
        <v>78.75</v>
      </c>
      <c r="EQ45" s="12">
        <v>285.70433849999995</v>
      </c>
      <c r="ER45" s="13">
        <v>157.5</v>
      </c>
      <c r="ES45" s="12">
        <v>571.4086769999999</v>
      </c>
      <c r="ET45" s="12">
        <v>315</v>
      </c>
      <c r="EU45" s="14">
        <v>0.7622000000000001</v>
      </c>
      <c r="EV45" s="15">
        <v>0.15</v>
      </c>
      <c r="EW45" s="14">
        <v>289.50050968399592</v>
      </c>
      <c r="EX45" s="14">
        <v>1.5443934760448521</v>
      </c>
      <c r="EY45" s="14">
        <v>0</v>
      </c>
      <c r="EZ45" s="14">
        <v>24.532222222222217</v>
      </c>
      <c r="FA45" s="16">
        <v>0</v>
      </c>
      <c r="FB45" s="16">
        <v>0</v>
      </c>
      <c r="FC45" s="16" t="s">
        <v>70</v>
      </c>
      <c r="FD45" s="16" t="s">
        <v>43</v>
      </c>
      <c r="FE45" s="16">
        <v>2</v>
      </c>
      <c r="FF45" s="16">
        <v>0</v>
      </c>
      <c r="FG45" s="16">
        <v>0</v>
      </c>
      <c r="FH45" s="16">
        <v>0</v>
      </c>
      <c r="FI45" s="16">
        <v>0</v>
      </c>
      <c r="FJ45" s="14">
        <v>90.130761000000007</v>
      </c>
      <c r="FK45" s="14">
        <v>78.75</v>
      </c>
      <c r="FL45" s="14">
        <v>180.26152200000001</v>
      </c>
      <c r="FM45" s="14">
        <v>157.5</v>
      </c>
      <c r="FN45" s="14">
        <v>360.52304400000003</v>
      </c>
      <c r="FO45" s="17">
        <v>315</v>
      </c>
      <c r="FP45" s="18">
        <v>0.89885999999999988</v>
      </c>
      <c r="FQ45" s="19">
        <v>0.15</v>
      </c>
      <c r="FR45" s="20">
        <v>289.50050968399586</v>
      </c>
      <c r="FS45" s="20">
        <v>3.2237153637237084</v>
      </c>
      <c r="FT45" s="19"/>
      <c r="FU45" s="20">
        <v>41.347033879269176</v>
      </c>
      <c r="FV45" s="19"/>
      <c r="FW45" s="19"/>
      <c r="FX45" s="19" t="s">
        <v>86</v>
      </c>
      <c r="FY45" s="19" t="s">
        <v>48</v>
      </c>
      <c r="FZ45" s="19">
        <v>2</v>
      </c>
      <c r="GA45" s="19"/>
      <c r="GB45" s="19"/>
      <c r="GC45" s="19"/>
      <c r="GD45" s="19"/>
      <c r="GE45" s="20">
        <v>91.737878626659594</v>
      </c>
      <c r="GF45" s="20">
        <v>78.75</v>
      </c>
      <c r="GG45" s="20">
        <v>183.47575725331919</v>
      </c>
      <c r="GH45" s="20">
        <v>157.5</v>
      </c>
      <c r="GI45" s="20">
        <v>366.95151450663838</v>
      </c>
      <c r="GJ45" s="20">
        <v>315</v>
      </c>
      <c r="GK45" s="8">
        <v>0.75760000000000005</v>
      </c>
      <c r="GL45" s="8">
        <v>0.15</v>
      </c>
      <c r="GM45" s="8"/>
      <c r="GN45" s="8"/>
      <c r="GO45" s="8"/>
      <c r="GP45" s="8">
        <v>36.411111111111097</v>
      </c>
      <c r="GQ45" s="8"/>
      <c r="GR45" s="8">
        <v>76.452599388379198</v>
      </c>
      <c r="GS45" s="8" t="s">
        <v>52</v>
      </c>
      <c r="GT45" s="8" t="s">
        <v>52</v>
      </c>
      <c r="GU45" s="8">
        <v>1</v>
      </c>
      <c r="GV45" s="8"/>
      <c r="GW45" s="8"/>
      <c r="GX45" s="8"/>
      <c r="GY45" s="8"/>
      <c r="GZ45" s="8">
        <v>42.911842499999999</v>
      </c>
      <c r="HA45" s="8">
        <v>78.75</v>
      </c>
      <c r="HB45" s="8">
        <v>85.823684999999998</v>
      </c>
      <c r="HC45" s="8">
        <v>157.5</v>
      </c>
      <c r="HD45" s="8">
        <v>171.64737</v>
      </c>
      <c r="HE45" s="8">
        <v>315</v>
      </c>
      <c r="HF45" s="21">
        <v>1.1500000000000001</v>
      </c>
      <c r="HG45" s="21">
        <v>0.11</v>
      </c>
      <c r="HH45" s="22">
        <v>0</v>
      </c>
      <c r="HI45" s="22">
        <v>0</v>
      </c>
      <c r="HJ45" s="22">
        <v>0</v>
      </c>
      <c r="HK45" s="22">
        <v>0</v>
      </c>
      <c r="HL45" s="22">
        <v>47.64</v>
      </c>
      <c r="HM45" s="22">
        <v>54.999999999999993</v>
      </c>
      <c r="HN45" s="22">
        <v>0</v>
      </c>
      <c r="HO45" s="22">
        <v>0</v>
      </c>
      <c r="HP45" s="22">
        <v>2</v>
      </c>
      <c r="HQ45" s="22">
        <v>1.04</v>
      </c>
      <c r="HR45" s="22">
        <v>0.8</v>
      </c>
      <c r="HS45" s="22">
        <v>0.3</v>
      </c>
      <c r="HT45" s="22">
        <v>0.28000000000000003</v>
      </c>
      <c r="HU45" s="22">
        <v>40.655214000000001</v>
      </c>
      <c r="HV45" s="22">
        <v>78.75</v>
      </c>
      <c r="HW45" s="22">
        <v>81.310428000000002</v>
      </c>
      <c r="HX45" s="22">
        <v>157.5</v>
      </c>
      <c r="HY45" s="22">
        <v>162.620856</v>
      </c>
      <c r="HZ45" s="22">
        <v>315</v>
      </c>
    </row>
    <row r="46" spans="1:234" x14ac:dyDescent="0.25">
      <c r="A46" s="6" t="str">
        <f t="shared" si="0"/>
        <v>O911</v>
      </c>
      <c r="B46" s="10">
        <v>9</v>
      </c>
      <c r="C46" s="7">
        <v>11</v>
      </c>
      <c r="D46" s="8">
        <v>0.40500000000000003</v>
      </c>
      <c r="E46" s="8">
        <v>0.40500000000000003</v>
      </c>
      <c r="F46" s="8">
        <v>972</v>
      </c>
      <c r="G46" s="8">
        <v>27.945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406.30618750000002</v>
      </c>
      <c r="T46" s="8">
        <v>86.625</v>
      </c>
      <c r="U46" s="8">
        <v>724.50937499999998</v>
      </c>
      <c r="V46" s="8">
        <v>181.91249999999999</v>
      </c>
      <c r="W46" s="8">
        <v>1198.7235000000001</v>
      </c>
      <c r="X46" s="8">
        <v>381.15</v>
      </c>
      <c r="Y46" s="8">
        <v>0.315</v>
      </c>
      <c r="Z46" s="8">
        <v>0.315</v>
      </c>
      <c r="AA46" s="8">
        <v>756</v>
      </c>
      <c r="AB46" s="8">
        <v>24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346.02868749999999</v>
      </c>
      <c r="AO46" s="8">
        <v>86.625</v>
      </c>
      <c r="AP46" s="8">
        <v>601.18181249999998</v>
      </c>
      <c r="AQ46" s="8">
        <v>181.91249999999999</v>
      </c>
      <c r="AR46" s="8">
        <v>953.69849999999997</v>
      </c>
      <c r="AS46" s="8">
        <v>381.15</v>
      </c>
      <c r="AT46" s="8">
        <v>0.85</v>
      </c>
      <c r="AU46" s="8">
        <v>0.375</v>
      </c>
      <c r="AV46" s="8">
        <v>620.20246513295103</v>
      </c>
      <c r="AW46" s="8">
        <v>32.724151133993701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0.85</v>
      </c>
      <c r="BG46" s="8">
        <v>0</v>
      </c>
      <c r="BH46" s="8">
        <v>0.45</v>
      </c>
      <c r="BI46" s="8">
        <v>321.75200303304598</v>
      </c>
      <c r="BJ46" s="8">
        <v>86.625</v>
      </c>
      <c r="BK46" s="8">
        <v>523.08449956696199</v>
      </c>
      <c r="BL46" s="8">
        <v>181.91249999999999</v>
      </c>
      <c r="BM46" s="8">
        <v>787.01752800667202</v>
      </c>
      <c r="BN46" s="8">
        <v>381.15</v>
      </c>
      <c r="BO46" s="8">
        <v>0.72499999999999998</v>
      </c>
      <c r="BP46" s="8">
        <v>0.215</v>
      </c>
      <c r="BQ46" s="8">
        <v>627.67589937434798</v>
      </c>
      <c r="BR46" s="8">
        <v>32.004775237878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0.52500000000000002</v>
      </c>
      <c r="CA46" s="8">
        <v>0.72499999999999998</v>
      </c>
      <c r="CB46" s="8">
        <v>0.45</v>
      </c>
      <c r="CC46" s="8">
        <v>0.45</v>
      </c>
      <c r="CD46" s="8">
        <v>319.99795</v>
      </c>
      <c r="CE46" s="8">
        <v>86.625</v>
      </c>
      <c r="CF46" s="8">
        <v>522.76544999999999</v>
      </c>
      <c r="CG46" s="8">
        <v>181.91249999999999</v>
      </c>
      <c r="CH46" s="8">
        <v>772.12732500000004</v>
      </c>
      <c r="CI46" s="8">
        <v>381.15</v>
      </c>
      <c r="CJ46" s="8">
        <v>0.875</v>
      </c>
      <c r="CK46" s="8">
        <v>0.28499999999999998</v>
      </c>
      <c r="CL46" s="8">
        <v>758.28988529718401</v>
      </c>
      <c r="CM46" s="8">
        <v>26.314875195516201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0.875</v>
      </c>
      <c r="CW46" s="8">
        <v>0</v>
      </c>
      <c r="CX46" s="8">
        <v>0.6</v>
      </c>
      <c r="CY46" s="8">
        <v>363.31105000000002</v>
      </c>
      <c r="CZ46" s="8">
        <v>86.625</v>
      </c>
      <c r="DA46" s="8">
        <v>601.33042499999999</v>
      </c>
      <c r="DB46" s="8">
        <v>181.91249999999999</v>
      </c>
      <c r="DC46" s="8">
        <v>943.60230000000001</v>
      </c>
      <c r="DD46" s="8">
        <v>381.15</v>
      </c>
      <c r="DE46" s="8">
        <v>0.52500000000000002</v>
      </c>
      <c r="DF46" s="8">
        <v>0.25</v>
      </c>
      <c r="DG46" s="8">
        <v>374.37288190823801</v>
      </c>
      <c r="DH46" s="8">
        <v>18.2703935088634</v>
      </c>
      <c r="DI46" s="8">
        <v>340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0.52500000000000002</v>
      </c>
      <c r="DR46" s="8">
        <v>0</v>
      </c>
      <c r="DS46" s="8">
        <v>2.4</v>
      </c>
      <c r="DT46" s="8">
        <v>311.68374999999997</v>
      </c>
      <c r="DU46" s="8">
        <v>86.625</v>
      </c>
      <c r="DV46" s="8">
        <v>583.00649999999996</v>
      </c>
      <c r="DW46" s="8">
        <v>181.91249999999999</v>
      </c>
      <c r="DX46" s="8">
        <v>875.06775000000005</v>
      </c>
      <c r="DY46" s="8">
        <v>381.15</v>
      </c>
      <c r="DZ46" s="9">
        <v>0.92710000000000004</v>
      </c>
      <c r="EA46" s="10">
        <v>0.35</v>
      </c>
      <c r="EB46" s="11">
        <v>132.51783893985731</v>
      </c>
      <c r="EC46" s="10">
        <v>0</v>
      </c>
      <c r="ED46" s="10">
        <v>458.71559633027522</v>
      </c>
      <c r="EE46" s="10">
        <v>35.767676767676768</v>
      </c>
      <c r="EF46" s="10">
        <v>0</v>
      </c>
      <c r="EG46" s="10">
        <v>0</v>
      </c>
      <c r="EH46" s="10" t="s">
        <v>83</v>
      </c>
      <c r="EI46" s="10" t="s">
        <v>46</v>
      </c>
      <c r="EJ46" s="10">
        <v>0</v>
      </c>
      <c r="EK46" s="10">
        <v>0</v>
      </c>
      <c r="EL46" s="10">
        <v>0</v>
      </c>
      <c r="EM46" s="10">
        <v>0</v>
      </c>
      <c r="EN46" s="10">
        <v>0</v>
      </c>
      <c r="EO46" s="12">
        <v>172.03430250000002</v>
      </c>
      <c r="EP46" s="12">
        <v>86.625</v>
      </c>
      <c r="EQ46" s="12">
        <v>344.06860500000005</v>
      </c>
      <c r="ER46" s="13">
        <v>173.25</v>
      </c>
      <c r="ES46" s="12">
        <v>688.1372100000001</v>
      </c>
      <c r="ET46" s="12">
        <v>346.5</v>
      </c>
      <c r="EU46" s="14">
        <v>0.76719999999999999</v>
      </c>
      <c r="EV46" s="15">
        <v>0.15</v>
      </c>
      <c r="EW46" s="14">
        <v>289.50050968399592</v>
      </c>
      <c r="EX46" s="14">
        <v>1.5443934760448521</v>
      </c>
      <c r="EY46" s="14">
        <v>0</v>
      </c>
      <c r="EZ46" s="14">
        <v>24.340404040404039</v>
      </c>
      <c r="FA46" s="16">
        <v>0</v>
      </c>
      <c r="FB46" s="16">
        <v>0</v>
      </c>
      <c r="FC46" s="16" t="s">
        <v>84</v>
      </c>
      <c r="FD46" s="16" t="s">
        <v>48</v>
      </c>
      <c r="FE46" s="16">
        <v>2</v>
      </c>
      <c r="FF46" s="16">
        <v>0</v>
      </c>
      <c r="FG46" s="16">
        <v>0</v>
      </c>
      <c r="FH46" s="16">
        <v>0</v>
      </c>
      <c r="FI46" s="16">
        <v>0</v>
      </c>
      <c r="FJ46" s="14">
        <v>99.097264124999995</v>
      </c>
      <c r="FK46" s="14">
        <v>86.625</v>
      </c>
      <c r="FL46" s="14">
        <v>198.19452824999999</v>
      </c>
      <c r="FM46" s="14">
        <v>173.25</v>
      </c>
      <c r="FN46" s="14">
        <v>396.38905649999998</v>
      </c>
      <c r="FO46" s="17">
        <v>346.5</v>
      </c>
      <c r="FP46" s="18">
        <v>1.0990599999999999</v>
      </c>
      <c r="FQ46" s="19">
        <v>0.15</v>
      </c>
      <c r="FR46" s="20">
        <v>289.50050968399586</v>
      </c>
      <c r="FS46" s="20">
        <v>3.2237153637237084</v>
      </c>
      <c r="FT46" s="19"/>
      <c r="FU46" s="20">
        <v>47.993215441911453</v>
      </c>
      <c r="FV46" s="19"/>
      <c r="FW46" s="19"/>
      <c r="FX46" s="19" t="s">
        <v>57</v>
      </c>
      <c r="FY46" s="19" t="s">
        <v>41</v>
      </c>
      <c r="FZ46" s="19">
        <v>2</v>
      </c>
      <c r="GA46" s="19"/>
      <c r="GB46" s="19"/>
      <c r="GC46" s="19"/>
      <c r="GD46" s="19"/>
      <c r="GE46" s="20">
        <v>102.52534275728121</v>
      </c>
      <c r="GF46" s="20">
        <v>86.625</v>
      </c>
      <c r="GG46" s="20">
        <v>205.05068551456242</v>
      </c>
      <c r="GH46" s="20">
        <v>173.25</v>
      </c>
      <c r="GI46" s="20">
        <v>410.10137102912483</v>
      </c>
      <c r="GJ46" s="20">
        <v>346.5</v>
      </c>
      <c r="GK46" s="8">
        <v>0.82789999999999997</v>
      </c>
      <c r="GL46" s="8">
        <v>0.15</v>
      </c>
      <c r="GM46" s="8"/>
      <c r="GN46" s="8"/>
      <c r="GO46" s="8"/>
      <c r="GP46" s="8">
        <v>39.194949494949498</v>
      </c>
      <c r="GQ46" s="8"/>
      <c r="GR46" s="8">
        <v>76.452599388379198</v>
      </c>
      <c r="GS46" s="8" t="s">
        <v>70</v>
      </c>
      <c r="GT46" s="8" t="s">
        <v>57</v>
      </c>
      <c r="GU46" s="8">
        <v>1</v>
      </c>
      <c r="GV46" s="8"/>
      <c r="GW46" s="8"/>
      <c r="GX46" s="8"/>
      <c r="GY46" s="8"/>
      <c r="GZ46" s="8">
        <v>47.878935749999997</v>
      </c>
      <c r="HA46" s="8">
        <v>86.625</v>
      </c>
      <c r="HB46" s="8">
        <v>95.757871499999993</v>
      </c>
      <c r="HC46" s="8">
        <v>173.25</v>
      </c>
      <c r="HD46" s="8">
        <v>191.51574299999999</v>
      </c>
      <c r="HE46" s="8">
        <v>346.5</v>
      </c>
      <c r="HF46" s="21">
        <v>1.1900000000000002</v>
      </c>
      <c r="HG46" s="21">
        <v>0.11</v>
      </c>
      <c r="HH46" s="22">
        <v>0</v>
      </c>
      <c r="HI46" s="22">
        <v>0</v>
      </c>
      <c r="HJ46" s="22">
        <v>0</v>
      </c>
      <c r="HK46" s="22">
        <v>0</v>
      </c>
      <c r="HL46" s="22">
        <v>51.894545454545451</v>
      </c>
      <c r="HM46" s="22">
        <v>54.999999999999993</v>
      </c>
      <c r="HN46" s="22">
        <v>0</v>
      </c>
      <c r="HO46" s="22">
        <v>0</v>
      </c>
      <c r="HP46" s="22">
        <v>2</v>
      </c>
      <c r="HQ46" s="22">
        <v>1.08</v>
      </c>
      <c r="HR46" s="22">
        <v>0.92</v>
      </c>
      <c r="HS46" s="22">
        <v>0.3</v>
      </c>
      <c r="HT46" s="22">
        <v>0.28000000000000003</v>
      </c>
      <c r="HU46" s="22">
        <v>45.753728399999993</v>
      </c>
      <c r="HV46" s="22">
        <v>86.625</v>
      </c>
      <c r="HW46" s="22">
        <v>91.507456799999986</v>
      </c>
      <c r="HX46" s="22">
        <v>173.25</v>
      </c>
      <c r="HY46" s="22">
        <v>183.01491359999997</v>
      </c>
      <c r="HZ46" s="22">
        <v>346.5</v>
      </c>
    </row>
    <row r="47" spans="1:234" x14ac:dyDescent="0.25">
      <c r="A47" s="6" t="str">
        <f t="shared" si="0"/>
        <v>O912</v>
      </c>
      <c r="B47" s="10">
        <v>9</v>
      </c>
      <c r="C47" s="7">
        <v>12</v>
      </c>
      <c r="D47" s="8">
        <v>0.47</v>
      </c>
      <c r="E47" s="8">
        <v>0.47</v>
      </c>
      <c r="F47" s="8">
        <v>1128</v>
      </c>
      <c r="G47" s="8">
        <v>29.61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484.75243749999998</v>
      </c>
      <c r="T47" s="8">
        <v>94.5</v>
      </c>
      <c r="U47" s="8">
        <v>887.34993750000001</v>
      </c>
      <c r="V47" s="8">
        <v>198.45</v>
      </c>
      <c r="W47" s="8">
        <v>1499.931</v>
      </c>
      <c r="X47" s="8">
        <v>415.8</v>
      </c>
      <c r="Y47" s="8">
        <v>0.34499999999999997</v>
      </c>
      <c r="Z47" s="8">
        <v>0.34499999999999997</v>
      </c>
      <c r="AA47" s="8">
        <v>828</v>
      </c>
      <c r="AB47" s="8">
        <v>23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393.68993749999998</v>
      </c>
      <c r="AO47" s="8">
        <v>94.5</v>
      </c>
      <c r="AP47" s="8">
        <v>700.97625000000005</v>
      </c>
      <c r="AQ47" s="8">
        <v>198.45</v>
      </c>
      <c r="AR47" s="8">
        <v>1128.681</v>
      </c>
      <c r="AS47" s="8">
        <v>415.8</v>
      </c>
      <c r="AT47" s="8">
        <v>0.95</v>
      </c>
      <c r="AU47" s="8">
        <v>0.375</v>
      </c>
      <c r="AV47" s="8">
        <v>627.16997726456896</v>
      </c>
      <c r="AW47" s="8">
        <v>33.270570330262103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0.95</v>
      </c>
      <c r="BG47" s="8">
        <v>0</v>
      </c>
      <c r="BH47" s="8">
        <v>0.45</v>
      </c>
      <c r="BI47" s="8">
        <v>356.49826870438</v>
      </c>
      <c r="BJ47" s="8">
        <v>94.5</v>
      </c>
      <c r="BK47" s="8">
        <v>579.56454607664205</v>
      </c>
      <c r="BL47" s="8">
        <v>198.45</v>
      </c>
      <c r="BM47" s="8">
        <v>850.31080291970795</v>
      </c>
      <c r="BN47" s="8">
        <v>415.8</v>
      </c>
      <c r="BO47" s="8">
        <v>0.85</v>
      </c>
      <c r="BP47" s="8">
        <v>0.22500000000000001</v>
      </c>
      <c r="BQ47" s="8">
        <v>694.34859997606804</v>
      </c>
      <c r="BR47" s="8">
        <v>41.550337666028497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0.52500000000000002</v>
      </c>
      <c r="CA47" s="8">
        <v>0.85</v>
      </c>
      <c r="CB47" s="8">
        <v>0.45</v>
      </c>
      <c r="CC47" s="8">
        <v>0.45</v>
      </c>
      <c r="CD47" s="8">
        <v>376.60662500000001</v>
      </c>
      <c r="CE47" s="8">
        <v>94.5</v>
      </c>
      <c r="CF47" s="8">
        <v>623.36896875000002</v>
      </c>
      <c r="CG47" s="8">
        <v>198.45</v>
      </c>
      <c r="CH47" s="8">
        <v>882.34818749999999</v>
      </c>
      <c r="CI47" s="8">
        <v>415.8</v>
      </c>
      <c r="CJ47" s="8">
        <v>1</v>
      </c>
      <c r="CK47" s="8">
        <v>0.28499999999999998</v>
      </c>
      <c r="CL47" s="8">
        <v>784.93661002752197</v>
      </c>
      <c r="CM47" s="8">
        <v>27.235538769893498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1</v>
      </c>
      <c r="CW47" s="8">
        <v>0</v>
      </c>
      <c r="CX47" s="8">
        <v>0.6</v>
      </c>
      <c r="CY47" s="8">
        <v>413.010425</v>
      </c>
      <c r="CZ47" s="8">
        <v>94.5</v>
      </c>
      <c r="DA47" s="8">
        <v>682.68105000000003</v>
      </c>
      <c r="DB47" s="8">
        <v>198.45</v>
      </c>
      <c r="DC47" s="8">
        <v>1045.26855</v>
      </c>
      <c r="DD47" s="8">
        <v>415.8</v>
      </c>
      <c r="DE47" s="8">
        <v>0.57499999999999996</v>
      </c>
      <c r="DF47" s="8">
        <v>0.25</v>
      </c>
      <c r="DG47" s="8">
        <v>404.032547564916</v>
      </c>
      <c r="DH47" s="8">
        <v>19.388190020342201</v>
      </c>
      <c r="DI47" s="8">
        <v>340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0.57499999999999996</v>
      </c>
      <c r="DR47" s="8">
        <v>0</v>
      </c>
      <c r="DS47" s="8">
        <v>2.4</v>
      </c>
      <c r="DT47" s="8">
        <v>341.92374999999998</v>
      </c>
      <c r="DU47" s="8">
        <v>94.5</v>
      </c>
      <c r="DV47" s="8">
        <v>641.04525000000001</v>
      </c>
      <c r="DW47" s="8">
        <v>198.45</v>
      </c>
      <c r="DX47" s="8">
        <v>989.74125000000004</v>
      </c>
      <c r="DY47" s="8">
        <v>415.8</v>
      </c>
      <c r="DZ47" s="9">
        <v>1.1197999999999999</v>
      </c>
      <c r="EA47" s="10">
        <v>0.35</v>
      </c>
      <c r="EB47" s="11">
        <v>132.51783893985731</v>
      </c>
      <c r="EC47" s="10">
        <v>0</v>
      </c>
      <c r="ED47" s="10">
        <v>458.71559633027522</v>
      </c>
      <c r="EE47" s="10">
        <v>31.211111111111112</v>
      </c>
      <c r="EF47" s="10">
        <v>0</v>
      </c>
      <c r="EG47" s="10">
        <v>0</v>
      </c>
      <c r="EH47" s="10" t="s">
        <v>87</v>
      </c>
      <c r="EI47" s="10" t="s">
        <v>69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2">
        <v>186.46688700000001</v>
      </c>
      <c r="EP47" s="12">
        <v>94.5</v>
      </c>
      <c r="EQ47" s="12">
        <v>372.93377400000003</v>
      </c>
      <c r="ER47" s="13">
        <v>189</v>
      </c>
      <c r="ES47" s="12">
        <v>745.86754800000006</v>
      </c>
      <c r="ET47" s="12">
        <v>378</v>
      </c>
      <c r="EU47" s="14">
        <v>0.83350000000000002</v>
      </c>
      <c r="EV47" s="15">
        <v>0.15</v>
      </c>
      <c r="EW47" s="14">
        <v>289.50050968399592</v>
      </c>
      <c r="EX47" s="14">
        <v>1.5443934760448521</v>
      </c>
      <c r="EY47" s="14">
        <v>0</v>
      </c>
      <c r="EZ47" s="14">
        <v>23.297222222222217</v>
      </c>
      <c r="FA47" s="16">
        <v>0</v>
      </c>
      <c r="FB47" s="16">
        <v>0</v>
      </c>
      <c r="FC47" s="16" t="s">
        <v>85</v>
      </c>
      <c r="FD47" s="16" t="s">
        <v>48</v>
      </c>
      <c r="FE47" s="16">
        <v>2</v>
      </c>
      <c r="FF47" s="16">
        <v>0</v>
      </c>
      <c r="FG47" s="16">
        <v>0</v>
      </c>
      <c r="FH47" s="16">
        <v>0</v>
      </c>
      <c r="FI47" s="16">
        <v>0</v>
      </c>
      <c r="FJ47" s="14">
        <v>107.82979875000001</v>
      </c>
      <c r="FK47" s="14">
        <v>94.5</v>
      </c>
      <c r="FL47" s="14">
        <v>215.65959750000002</v>
      </c>
      <c r="FM47" s="14">
        <v>189</v>
      </c>
      <c r="FN47" s="14">
        <v>431.31919500000004</v>
      </c>
      <c r="FO47" s="17">
        <v>378</v>
      </c>
      <c r="FP47" s="18">
        <v>1.0990599999999999</v>
      </c>
      <c r="FQ47" s="19">
        <v>0.15</v>
      </c>
      <c r="FR47" s="20">
        <v>289.50050968399586</v>
      </c>
      <c r="FS47" s="20">
        <v>3.2237153637237084</v>
      </c>
      <c r="FT47" s="19"/>
      <c r="FU47" s="20">
        <v>48.821376270370756</v>
      </c>
      <c r="FV47" s="19"/>
      <c r="FW47" s="19"/>
      <c r="FX47" s="19" t="s">
        <v>57</v>
      </c>
      <c r="FY47" s="19" t="s">
        <v>51</v>
      </c>
      <c r="FZ47" s="19">
        <v>2</v>
      </c>
      <c r="GA47" s="19"/>
      <c r="GB47" s="19"/>
      <c r="GC47" s="19"/>
      <c r="GD47" s="19"/>
      <c r="GE47" s="20">
        <v>112.06518342112258</v>
      </c>
      <c r="GF47" s="20">
        <v>94.5</v>
      </c>
      <c r="GG47" s="20">
        <v>224.13036684224517</v>
      </c>
      <c r="GH47" s="20">
        <v>189</v>
      </c>
      <c r="GI47" s="20">
        <v>448.26073368449033</v>
      </c>
      <c r="GJ47" s="20">
        <v>378</v>
      </c>
      <c r="GK47" s="8">
        <v>0.90400000000000003</v>
      </c>
      <c r="GL47" s="8">
        <v>0.15</v>
      </c>
      <c r="GM47" s="8"/>
      <c r="GN47" s="8"/>
      <c r="GO47" s="8"/>
      <c r="GP47" s="8">
        <v>43.077777777777797</v>
      </c>
      <c r="GQ47" s="8"/>
      <c r="GR47" s="8">
        <v>76.452599388379198</v>
      </c>
      <c r="GS47" s="8" t="s">
        <v>57</v>
      </c>
      <c r="GT47" s="8" t="s">
        <v>63</v>
      </c>
      <c r="GU47" s="8">
        <v>1</v>
      </c>
      <c r="GV47" s="8"/>
      <c r="GW47" s="8"/>
      <c r="GX47" s="8"/>
      <c r="GY47" s="8"/>
      <c r="GZ47" s="8">
        <v>53.260010999999999</v>
      </c>
      <c r="HA47" s="8">
        <v>94.5</v>
      </c>
      <c r="HB47" s="8">
        <v>106.520022</v>
      </c>
      <c r="HC47" s="8">
        <v>189</v>
      </c>
      <c r="HD47" s="8">
        <v>213.04004399999999</v>
      </c>
      <c r="HE47" s="8">
        <v>378</v>
      </c>
      <c r="HF47" s="21">
        <v>1.27</v>
      </c>
      <c r="HG47" s="21">
        <v>0.11</v>
      </c>
      <c r="HH47" s="22">
        <v>0</v>
      </c>
      <c r="HI47" s="22">
        <v>0</v>
      </c>
      <c r="HJ47" s="22">
        <v>0</v>
      </c>
      <c r="HK47" s="22">
        <v>0</v>
      </c>
      <c r="HL47" s="22">
        <v>58.05</v>
      </c>
      <c r="HM47" s="22">
        <v>54.999999999999993</v>
      </c>
      <c r="HN47" s="22">
        <v>0</v>
      </c>
      <c r="HO47" s="22">
        <v>0</v>
      </c>
      <c r="HP47" s="22">
        <v>2</v>
      </c>
      <c r="HQ47" s="22">
        <v>1.1599999999999999</v>
      </c>
      <c r="HR47" s="22">
        <v>1</v>
      </c>
      <c r="HS47" s="22">
        <v>0.3</v>
      </c>
      <c r="HT47" s="22">
        <v>0.3</v>
      </c>
      <c r="HU47" s="22">
        <v>51.543553500000002</v>
      </c>
      <c r="HV47" s="22">
        <v>94.5</v>
      </c>
      <c r="HW47" s="22">
        <v>103.087107</v>
      </c>
      <c r="HX47" s="22">
        <v>189</v>
      </c>
      <c r="HY47" s="22">
        <v>206.17421400000001</v>
      </c>
      <c r="HZ47" s="22">
        <v>378</v>
      </c>
    </row>
    <row r="48" spans="1:234" x14ac:dyDescent="0.25">
      <c r="A48" s="6" t="str">
        <f t="shared" si="0"/>
        <v>O913</v>
      </c>
      <c r="B48" s="10">
        <v>9</v>
      </c>
      <c r="C48" s="7">
        <v>13</v>
      </c>
      <c r="D48" s="8">
        <v>0.47</v>
      </c>
      <c r="E48" s="8">
        <v>0.47</v>
      </c>
      <c r="F48" s="8">
        <v>1128</v>
      </c>
      <c r="G48" s="8">
        <v>28.2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519.66493749999995</v>
      </c>
      <c r="T48" s="8">
        <v>102.375</v>
      </c>
      <c r="U48" s="8">
        <v>960.66618749999998</v>
      </c>
      <c r="V48" s="8">
        <v>214.98750000000001</v>
      </c>
      <c r="W48" s="8">
        <v>1625.7369375000001</v>
      </c>
      <c r="X48" s="8">
        <v>450.45</v>
      </c>
      <c r="Y48" s="8">
        <v>0.39500000000000002</v>
      </c>
      <c r="Z48" s="8">
        <v>0.39500000000000002</v>
      </c>
      <c r="AA48" s="8">
        <v>948</v>
      </c>
      <c r="AB48" s="8">
        <v>27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460.62118750000002</v>
      </c>
      <c r="AO48" s="8">
        <v>102.375</v>
      </c>
      <c r="AP48" s="8">
        <v>840.3755625</v>
      </c>
      <c r="AQ48" s="8">
        <v>214.98750000000001</v>
      </c>
      <c r="AR48" s="8">
        <v>1382.8634999999999</v>
      </c>
      <c r="AS48" s="8">
        <v>450.45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0.95</v>
      </c>
      <c r="BP48" s="8">
        <v>0.23</v>
      </c>
      <c r="BQ48" s="8">
        <v>727.620935633709</v>
      </c>
      <c r="BR48" s="8">
        <v>45.446402206370301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0.52500000000000002</v>
      </c>
      <c r="CA48" s="8">
        <v>0.95</v>
      </c>
      <c r="CB48" s="8">
        <v>0.45</v>
      </c>
      <c r="CC48" s="8">
        <v>0.45</v>
      </c>
      <c r="CD48" s="8">
        <v>418.91514999999998</v>
      </c>
      <c r="CE48" s="8">
        <v>102.375</v>
      </c>
      <c r="CF48" s="8">
        <v>696.61890000000005</v>
      </c>
      <c r="CG48" s="8">
        <v>214.98750000000001</v>
      </c>
      <c r="CH48" s="8">
        <v>981.75014999999996</v>
      </c>
      <c r="CI48" s="8">
        <v>450.45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0.65</v>
      </c>
      <c r="DF48" s="8">
        <v>0.25</v>
      </c>
      <c r="DG48" s="8">
        <v>463.68115461181202</v>
      </c>
      <c r="DH48" s="8">
        <v>21.4851386861314</v>
      </c>
      <c r="DI48" s="8">
        <v>340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0.65</v>
      </c>
      <c r="DR48" s="8">
        <v>0</v>
      </c>
      <c r="DS48" s="8">
        <v>2.4</v>
      </c>
      <c r="DT48" s="8">
        <v>389.68150000000003</v>
      </c>
      <c r="DU48" s="8">
        <v>102.375</v>
      </c>
      <c r="DV48" s="8">
        <v>711.95550000000003</v>
      </c>
      <c r="DW48" s="8">
        <v>214.98750000000001</v>
      </c>
      <c r="DX48" s="8">
        <v>1129.854</v>
      </c>
      <c r="DY48" s="8">
        <v>450.45</v>
      </c>
      <c r="DZ48" s="9">
        <v>1.2407000000000001</v>
      </c>
      <c r="EA48" s="10">
        <v>0.4</v>
      </c>
      <c r="EB48" s="11">
        <v>132.51783893985737</v>
      </c>
      <c r="EC48" s="10">
        <v>0</v>
      </c>
      <c r="ED48" s="10">
        <v>519.87767584097855</v>
      </c>
      <c r="EE48" s="10">
        <v>31.641025641025642</v>
      </c>
      <c r="EF48" s="10">
        <v>0</v>
      </c>
      <c r="EG48" s="10">
        <v>0</v>
      </c>
      <c r="EH48" s="10" t="s">
        <v>75</v>
      </c>
      <c r="EI48" s="10" t="s">
        <v>79</v>
      </c>
      <c r="EJ48" s="10">
        <v>0</v>
      </c>
      <c r="EK48" s="10">
        <v>0</v>
      </c>
      <c r="EL48" s="10">
        <v>0</v>
      </c>
      <c r="EM48" s="10">
        <v>0</v>
      </c>
      <c r="EN48" s="10">
        <v>0</v>
      </c>
      <c r="EO48" s="12">
        <v>219.67915499999998</v>
      </c>
      <c r="EP48" s="12">
        <v>102.375</v>
      </c>
      <c r="EQ48" s="12">
        <v>439.35830999999996</v>
      </c>
      <c r="ER48" s="13">
        <v>204.75</v>
      </c>
      <c r="ES48" s="12">
        <v>878.71661999999992</v>
      </c>
      <c r="ET48" s="12">
        <v>409.5</v>
      </c>
      <c r="EU48" s="14">
        <v>0.83350000000000002</v>
      </c>
      <c r="EV48" s="15">
        <v>0.15</v>
      </c>
      <c r="EW48" s="14">
        <v>289.50050968399592</v>
      </c>
      <c r="EX48" s="14">
        <v>1.5443934760448521</v>
      </c>
      <c r="EY48" s="14">
        <v>0</v>
      </c>
      <c r="EZ48" s="14">
        <v>29.043589743589745</v>
      </c>
      <c r="FA48" s="16">
        <v>0</v>
      </c>
      <c r="FB48" s="16">
        <v>0</v>
      </c>
      <c r="FC48" s="16" t="s">
        <v>85</v>
      </c>
      <c r="FD48" s="16" t="s">
        <v>55</v>
      </c>
      <c r="FE48" s="16">
        <v>2</v>
      </c>
      <c r="FF48" s="16">
        <v>0</v>
      </c>
      <c r="FG48" s="16">
        <v>0</v>
      </c>
      <c r="FH48" s="16">
        <v>0</v>
      </c>
      <c r="FI48" s="16">
        <v>0</v>
      </c>
      <c r="FJ48" s="14">
        <v>118.46449237500001</v>
      </c>
      <c r="FK48" s="14">
        <v>102.375</v>
      </c>
      <c r="FL48" s="14">
        <v>236.92898475000001</v>
      </c>
      <c r="FM48" s="14">
        <v>204.75</v>
      </c>
      <c r="FN48" s="14">
        <v>473.85796950000002</v>
      </c>
      <c r="FO48" s="17">
        <v>409.5</v>
      </c>
      <c r="FP48" s="18">
        <v>1.2</v>
      </c>
      <c r="FQ48" s="19">
        <v>0.15</v>
      </c>
      <c r="FR48" s="20">
        <v>289.50050968399586</v>
      </c>
      <c r="FS48" s="20">
        <v>3.2237153637237084</v>
      </c>
      <c r="FT48" s="19"/>
      <c r="FU48" s="20">
        <v>54.408300369245566</v>
      </c>
      <c r="FV48" s="19"/>
      <c r="FW48" s="19"/>
      <c r="FX48" s="19" t="s">
        <v>72</v>
      </c>
      <c r="FY48" s="19" t="s">
        <v>56</v>
      </c>
      <c r="FZ48" s="19">
        <v>2</v>
      </c>
      <c r="GA48" s="19"/>
      <c r="GB48" s="19"/>
      <c r="GC48" s="19"/>
      <c r="GD48" s="19"/>
      <c r="GE48" s="20">
        <v>123.00707467445753</v>
      </c>
      <c r="GF48" s="20">
        <v>102.375</v>
      </c>
      <c r="GG48" s="20">
        <v>246.01414934891505</v>
      </c>
      <c r="GH48" s="20">
        <v>204.75</v>
      </c>
      <c r="GI48" s="20">
        <v>492.02829869783011</v>
      </c>
      <c r="GJ48" s="20">
        <v>409.5</v>
      </c>
      <c r="GK48" s="8">
        <v>0.9849</v>
      </c>
      <c r="GL48" s="8">
        <v>0.15</v>
      </c>
      <c r="GM48" s="8"/>
      <c r="GN48" s="8"/>
      <c r="GO48" s="8"/>
      <c r="GP48" s="8">
        <v>48.719658119658099</v>
      </c>
      <c r="GQ48" s="8"/>
      <c r="GR48" s="8">
        <v>76.452599388379198</v>
      </c>
      <c r="GS48" s="8" t="s">
        <v>57</v>
      </c>
      <c r="GT48" s="8" t="s">
        <v>64</v>
      </c>
      <c r="GU48" s="8">
        <v>1</v>
      </c>
      <c r="GV48" s="8"/>
      <c r="GW48" s="8"/>
      <c r="GX48" s="8"/>
      <c r="GY48" s="8"/>
      <c r="GZ48" s="8">
        <v>59.317240499999997</v>
      </c>
      <c r="HA48" s="8">
        <v>102.375</v>
      </c>
      <c r="HB48" s="8">
        <v>118.63448099999999</v>
      </c>
      <c r="HC48" s="8">
        <v>204.75</v>
      </c>
      <c r="HD48" s="8">
        <v>237.26896199999999</v>
      </c>
      <c r="HE48" s="8">
        <v>409.5</v>
      </c>
      <c r="HF48" s="21">
        <v>1.3900000000000001</v>
      </c>
      <c r="HG48" s="21">
        <v>0.11</v>
      </c>
      <c r="HH48" s="22">
        <v>0</v>
      </c>
      <c r="HI48" s="22">
        <v>0</v>
      </c>
      <c r="HJ48" s="22">
        <v>0</v>
      </c>
      <c r="HK48" s="22">
        <v>0</v>
      </c>
      <c r="HL48" s="22">
        <v>63.692307692307701</v>
      </c>
      <c r="HM48" s="22">
        <v>54.999999999999993</v>
      </c>
      <c r="HN48" s="22">
        <v>0</v>
      </c>
      <c r="HO48" s="22">
        <v>0</v>
      </c>
      <c r="HP48" s="22">
        <v>2</v>
      </c>
      <c r="HQ48" s="22">
        <v>1.28</v>
      </c>
      <c r="HR48" s="22">
        <v>1.1200000000000001</v>
      </c>
      <c r="HS48" s="22">
        <v>0.3</v>
      </c>
      <c r="HT48" s="22">
        <v>0.3</v>
      </c>
      <c r="HU48" s="22">
        <v>57.457867500000006</v>
      </c>
      <c r="HV48" s="22">
        <v>102.375</v>
      </c>
      <c r="HW48" s="22">
        <v>114.91573500000001</v>
      </c>
      <c r="HX48" s="22">
        <v>204.75</v>
      </c>
      <c r="HY48" s="22">
        <v>229.83147000000002</v>
      </c>
      <c r="HZ48" s="22">
        <v>409.5</v>
      </c>
    </row>
    <row r="49" spans="1:234" x14ac:dyDescent="0.25">
      <c r="A49" s="6" t="str">
        <f t="shared" si="0"/>
        <v>O914</v>
      </c>
      <c r="B49" s="10">
        <v>9</v>
      </c>
      <c r="C49" s="7">
        <v>14</v>
      </c>
      <c r="D49" s="8">
        <v>0.47</v>
      </c>
      <c r="E49" s="8">
        <v>0.47</v>
      </c>
      <c r="F49" s="8">
        <v>1128</v>
      </c>
      <c r="G49" s="8">
        <v>26.79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554.57743749999997</v>
      </c>
      <c r="T49" s="8">
        <v>110.25</v>
      </c>
      <c r="U49" s="8">
        <v>1033.9824375000001</v>
      </c>
      <c r="V49" s="8">
        <v>231.52500000000001</v>
      </c>
      <c r="W49" s="8">
        <v>1749.9819375</v>
      </c>
      <c r="X49" s="8">
        <v>485.1</v>
      </c>
      <c r="Y49" s="8">
        <v>0.48</v>
      </c>
      <c r="Z49" s="8">
        <v>0.48</v>
      </c>
      <c r="AA49" s="8">
        <v>1152</v>
      </c>
      <c r="AB49" s="8">
        <v>27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563.03743750000001</v>
      </c>
      <c r="AO49" s="8">
        <v>110.25</v>
      </c>
      <c r="AP49" s="8">
        <v>1052.691</v>
      </c>
      <c r="AQ49" s="8">
        <v>231.52500000000001</v>
      </c>
      <c r="AR49" s="8">
        <v>1784.6319375</v>
      </c>
      <c r="AS49" s="8">
        <v>485.1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1.075</v>
      </c>
      <c r="BP49" s="8">
        <v>0.23</v>
      </c>
      <c r="BQ49" s="8">
        <v>772.42667317775295</v>
      </c>
      <c r="BR49" s="8">
        <v>52.099384830883103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0.52500000000000002</v>
      </c>
      <c r="CA49" s="8">
        <v>1.075</v>
      </c>
      <c r="CB49" s="8">
        <v>0.45</v>
      </c>
      <c r="CC49" s="8">
        <v>0.45</v>
      </c>
      <c r="CD49" s="8">
        <v>477.61765000000003</v>
      </c>
      <c r="CE49" s="8">
        <v>110.25</v>
      </c>
      <c r="CF49" s="8">
        <v>801.89827500000001</v>
      </c>
      <c r="CG49" s="8">
        <v>231.52500000000001</v>
      </c>
      <c r="CH49" s="8">
        <v>1073.4460875</v>
      </c>
      <c r="CI49" s="8">
        <v>485.1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0.72499999999999998</v>
      </c>
      <c r="DF49" s="8">
        <v>0.25</v>
      </c>
      <c r="DG49" s="8">
        <v>507.44319934203799</v>
      </c>
      <c r="DH49" s="8">
        <v>22.6292684280868</v>
      </c>
      <c r="DI49" s="8">
        <v>340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0.72499999999999998</v>
      </c>
      <c r="DR49" s="8">
        <v>0</v>
      </c>
      <c r="DS49" s="8">
        <v>2.4</v>
      </c>
      <c r="DT49" s="8">
        <v>427.24525</v>
      </c>
      <c r="DU49" s="8">
        <v>110.25</v>
      </c>
      <c r="DV49" s="8">
        <v>787.24424999999997</v>
      </c>
      <c r="DW49" s="8">
        <v>231.52500000000001</v>
      </c>
      <c r="DX49" s="8">
        <v>1278.96675</v>
      </c>
      <c r="DY49" s="8">
        <v>485.1</v>
      </c>
      <c r="DZ49" s="9">
        <v>1.3009000000000002</v>
      </c>
      <c r="EA49" s="10">
        <v>0.45</v>
      </c>
      <c r="EB49" s="11">
        <v>132.51783893985726</v>
      </c>
      <c r="EC49" s="10">
        <v>0</v>
      </c>
      <c r="ED49" s="10">
        <v>581.03975535168195</v>
      </c>
      <c r="EE49" s="10">
        <v>40.489682539682548</v>
      </c>
      <c r="EF49" s="10">
        <v>0</v>
      </c>
      <c r="EG49" s="10">
        <v>0</v>
      </c>
      <c r="EH49" s="10" t="s">
        <v>88</v>
      </c>
      <c r="EI49" s="10" t="s">
        <v>59</v>
      </c>
      <c r="EJ49" s="10">
        <v>0</v>
      </c>
      <c r="EK49" s="10">
        <v>0</v>
      </c>
      <c r="EL49" s="10">
        <v>0</v>
      </c>
      <c r="EM49" s="10">
        <v>0</v>
      </c>
      <c r="EN49" s="10">
        <v>0</v>
      </c>
      <c r="EO49" s="12">
        <v>258.21191924999999</v>
      </c>
      <c r="EP49" s="12">
        <v>110.25</v>
      </c>
      <c r="EQ49" s="12">
        <v>516.42383849999999</v>
      </c>
      <c r="ER49" s="13">
        <v>220.5</v>
      </c>
      <c r="ES49" s="12">
        <v>1032.847677</v>
      </c>
      <c r="ET49" s="12">
        <v>441</v>
      </c>
      <c r="EU49" s="14">
        <v>0.90400000000000003</v>
      </c>
      <c r="EV49" s="15">
        <v>0.15</v>
      </c>
      <c r="EW49" s="14">
        <v>289.50050968399592</v>
      </c>
      <c r="EX49" s="14">
        <v>1.5443934760448521</v>
      </c>
      <c r="EY49" s="14">
        <v>0</v>
      </c>
      <c r="EZ49" s="14">
        <v>32.981746031746027</v>
      </c>
      <c r="FA49" s="16">
        <v>0</v>
      </c>
      <c r="FB49" s="16">
        <v>0</v>
      </c>
      <c r="FC49" s="16" t="s">
        <v>63</v>
      </c>
      <c r="FD49" s="16" t="s">
        <v>61</v>
      </c>
      <c r="FE49" s="16">
        <v>2</v>
      </c>
      <c r="FF49" s="16">
        <v>0</v>
      </c>
      <c r="FG49" s="16">
        <v>0</v>
      </c>
      <c r="FH49" s="16">
        <v>0</v>
      </c>
      <c r="FI49" s="16">
        <v>0</v>
      </c>
      <c r="FJ49" s="14">
        <v>128.794095</v>
      </c>
      <c r="FK49" s="14">
        <v>110.25</v>
      </c>
      <c r="FL49" s="14">
        <v>257.58819</v>
      </c>
      <c r="FM49" s="14">
        <v>220.5</v>
      </c>
      <c r="FN49" s="14">
        <v>515.17637999999999</v>
      </c>
      <c r="FO49" s="17">
        <v>441</v>
      </c>
      <c r="FP49" s="18">
        <v>1.2056</v>
      </c>
      <c r="FQ49" s="19">
        <v>0.15</v>
      </c>
      <c r="FR49" s="20">
        <v>289.50050968399586</v>
      </c>
      <c r="FS49" s="20">
        <v>3.2237153637237084</v>
      </c>
      <c r="FT49" s="19"/>
      <c r="FU49" s="20">
        <v>61.334579176241334</v>
      </c>
      <c r="FV49" s="19"/>
      <c r="FW49" s="19"/>
      <c r="FX49" s="19" t="s">
        <v>63</v>
      </c>
      <c r="FY49" s="19" t="s">
        <v>68</v>
      </c>
      <c r="FZ49" s="19">
        <v>2</v>
      </c>
      <c r="GA49" s="19"/>
      <c r="GB49" s="19"/>
      <c r="GC49" s="19"/>
      <c r="GD49" s="19"/>
      <c r="GE49" s="20">
        <v>134.60948138726729</v>
      </c>
      <c r="GF49" s="20">
        <v>110.25</v>
      </c>
      <c r="GG49" s="20">
        <v>269.21896277453459</v>
      </c>
      <c r="GH49" s="20">
        <v>220.5</v>
      </c>
      <c r="GI49" s="20">
        <v>538.43792554906918</v>
      </c>
      <c r="GJ49" s="20">
        <v>441</v>
      </c>
      <c r="GK49" s="8">
        <v>1.0529999999999999</v>
      </c>
      <c r="GL49" s="8">
        <v>0.15</v>
      </c>
      <c r="GM49" s="8"/>
      <c r="GN49" s="8"/>
      <c r="GO49" s="8"/>
      <c r="GP49" s="8">
        <v>54.208730158730198</v>
      </c>
      <c r="GQ49" s="8"/>
      <c r="GR49" s="8">
        <v>76.452599388379198</v>
      </c>
      <c r="GS49" s="8" t="s">
        <v>72</v>
      </c>
      <c r="GT49" s="8" t="s">
        <v>65</v>
      </c>
      <c r="GU49" s="8">
        <v>1</v>
      </c>
      <c r="GV49" s="8"/>
      <c r="GW49" s="8"/>
      <c r="GX49" s="8"/>
      <c r="GY49" s="8"/>
      <c r="GZ49" s="8">
        <v>65.576310750000005</v>
      </c>
      <c r="HA49" s="8">
        <v>110.25</v>
      </c>
      <c r="HB49" s="8">
        <v>131.15262150000001</v>
      </c>
      <c r="HC49" s="8">
        <v>220.5</v>
      </c>
      <c r="HD49" s="8">
        <v>262.30524300000002</v>
      </c>
      <c r="HE49" s="8">
        <v>441</v>
      </c>
      <c r="HF49" s="21">
        <v>1.4700000000000002</v>
      </c>
      <c r="HG49" s="21">
        <v>0.11</v>
      </c>
      <c r="HH49" s="22">
        <v>0</v>
      </c>
      <c r="HI49" s="22">
        <v>0</v>
      </c>
      <c r="HJ49" s="22">
        <v>0</v>
      </c>
      <c r="HK49" s="22">
        <v>0</v>
      </c>
      <c r="HL49" s="22">
        <v>68.914285714285711</v>
      </c>
      <c r="HM49" s="22">
        <v>54.999999999999993</v>
      </c>
      <c r="HN49" s="22">
        <v>0</v>
      </c>
      <c r="HO49" s="22">
        <v>0</v>
      </c>
      <c r="HP49" s="22">
        <v>2</v>
      </c>
      <c r="HQ49" s="22">
        <v>1.36</v>
      </c>
      <c r="HR49" s="22">
        <v>1.24</v>
      </c>
      <c r="HS49" s="22">
        <v>0.3</v>
      </c>
      <c r="HT49" s="22">
        <v>0.3</v>
      </c>
      <c r="HU49" s="22">
        <v>63.491373000000003</v>
      </c>
      <c r="HV49" s="22">
        <v>110.25</v>
      </c>
      <c r="HW49" s="22">
        <v>126.98274600000001</v>
      </c>
      <c r="HX49" s="22">
        <v>220.5</v>
      </c>
      <c r="HY49" s="22">
        <v>253.96549200000001</v>
      </c>
      <c r="HZ49" s="22">
        <v>441</v>
      </c>
    </row>
    <row r="50" spans="1:234" x14ac:dyDescent="0.25">
      <c r="A50" s="6" t="str">
        <f t="shared" si="0"/>
        <v>O915</v>
      </c>
      <c r="B50" s="10">
        <v>9</v>
      </c>
      <c r="C50" s="7">
        <v>15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9">
        <v>0</v>
      </c>
      <c r="EA50" s="10">
        <v>0</v>
      </c>
      <c r="EB50" s="11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2">
        <v>0</v>
      </c>
      <c r="EP50" s="12">
        <v>0</v>
      </c>
      <c r="EQ50" s="12">
        <v>0</v>
      </c>
      <c r="ER50" s="13">
        <v>0</v>
      </c>
      <c r="ES50" s="12">
        <v>0</v>
      </c>
      <c r="ET50" s="12">
        <v>0</v>
      </c>
      <c r="EU50" s="14">
        <v>0.90400000000000003</v>
      </c>
      <c r="EV50" s="15">
        <v>0.15</v>
      </c>
      <c r="EW50" s="14">
        <v>289.50050968399592</v>
      </c>
      <c r="EX50" s="14">
        <v>1.5443934760448521</v>
      </c>
      <c r="EY50" s="14">
        <v>0</v>
      </c>
      <c r="EZ50" s="14">
        <v>32.282222222222224</v>
      </c>
      <c r="FA50" s="16">
        <v>0</v>
      </c>
      <c r="FB50" s="16">
        <v>0</v>
      </c>
      <c r="FC50" s="16" t="s">
        <v>63</v>
      </c>
      <c r="FD50" s="16" t="s">
        <v>61</v>
      </c>
      <c r="FE50" s="16">
        <v>2</v>
      </c>
      <c r="FF50" s="16">
        <v>0</v>
      </c>
      <c r="FG50" s="16">
        <v>0</v>
      </c>
      <c r="FH50" s="16">
        <v>0</v>
      </c>
      <c r="FI50" s="16">
        <v>0</v>
      </c>
      <c r="FJ50" s="14">
        <v>137.76206962500001</v>
      </c>
      <c r="FK50" s="14">
        <v>118.125</v>
      </c>
      <c r="FL50" s="14">
        <v>275.52413925000002</v>
      </c>
      <c r="FM50" s="14">
        <v>236.25</v>
      </c>
      <c r="FN50" s="14">
        <v>551.04827850000004</v>
      </c>
      <c r="FO50" s="17">
        <v>472.5</v>
      </c>
      <c r="FP50" s="18">
        <v>1.2170799999999999</v>
      </c>
      <c r="FQ50" s="19">
        <v>0.15</v>
      </c>
      <c r="FR50" s="20">
        <v>289.50050968399586</v>
      </c>
      <c r="FS50" s="20">
        <v>3.2237153637237084</v>
      </c>
      <c r="FT50" s="19"/>
      <c r="FU50" s="20">
        <v>71.616726035860694</v>
      </c>
      <c r="FV50" s="19"/>
      <c r="FW50" s="19"/>
      <c r="FX50" s="19" t="s">
        <v>74</v>
      </c>
      <c r="FY50" s="19" t="s">
        <v>70</v>
      </c>
      <c r="FZ50" s="19">
        <v>2</v>
      </c>
      <c r="GA50" s="19"/>
      <c r="GB50" s="19"/>
      <c r="GC50" s="19"/>
      <c r="GD50" s="19"/>
      <c r="GE50" s="20">
        <v>147.62873464188493</v>
      </c>
      <c r="GF50" s="20">
        <v>118.125</v>
      </c>
      <c r="GG50" s="20">
        <v>295.25746928376986</v>
      </c>
      <c r="GH50" s="20">
        <v>236.25</v>
      </c>
      <c r="GI50" s="20">
        <v>590.51493856753973</v>
      </c>
      <c r="GJ50" s="20">
        <v>472.5</v>
      </c>
      <c r="GK50" s="8">
        <v>1.1301000000000001</v>
      </c>
      <c r="GL50" s="8">
        <v>0.15</v>
      </c>
      <c r="GM50" s="8"/>
      <c r="GN50" s="8"/>
      <c r="GO50" s="8"/>
      <c r="GP50" s="8">
        <v>64.1933333333333</v>
      </c>
      <c r="GQ50" s="8"/>
      <c r="GR50" s="8">
        <v>76.452599388379198</v>
      </c>
      <c r="GS50" s="8" t="s">
        <v>72</v>
      </c>
      <c r="GT50" s="8" t="s">
        <v>81</v>
      </c>
      <c r="GU50" s="8">
        <v>1</v>
      </c>
      <c r="GV50" s="8"/>
      <c r="GW50" s="8"/>
      <c r="GX50" s="8"/>
      <c r="GY50" s="8"/>
      <c r="GZ50" s="8">
        <v>73.566110249999994</v>
      </c>
      <c r="HA50" s="8">
        <v>118.125</v>
      </c>
      <c r="HB50" s="8">
        <v>147.13222049999999</v>
      </c>
      <c r="HC50" s="8">
        <v>236.25</v>
      </c>
      <c r="HD50" s="8">
        <v>294.26444099999998</v>
      </c>
      <c r="HE50" s="8">
        <v>472.5</v>
      </c>
      <c r="HF50" s="21">
        <v>1.59</v>
      </c>
      <c r="HG50" s="21">
        <v>0.11</v>
      </c>
      <c r="HH50" s="22">
        <v>0</v>
      </c>
      <c r="HI50" s="22">
        <v>0</v>
      </c>
      <c r="HJ50" s="22">
        <v>0</v>
      </c>
      <c r="HK50" s="22">
        <v>0</v>
      </c>
      <c r="HL50" s="22">
        <v>72.12</v>
      </c>
      <c r="HM50" s="22">
        <v>54.999999999999993</v>
      </c>
      <c r="HN50" s="22">
        <v>0</v>
      </c>
      <c r="HO50" s="22">
        <v>0</v>
      </c>
      <c r="HP50" s="22">
        <v>2</v>
      </c>
      <c r="HQ50" s="22">
        <v>1.48</v>
      </c>
      <c r="HR50" s="22">
        <v>1.4</v>
      </c>
      <c r="HS50" s="22">
        <v>0.3</v>
      </c>
      <c r="HT50" s="22">
        <v>0.28000000000000003</v>
      </c>
      <c r="HU50" s="22">
        <v>69.087843000000007</v>
      </c>
      <c r="HV50" s="22">
        <v>118.125</v>
      </c>
      <c r="HW50" s="22">
        <v>138.17568600000001</v>
      </c>
      <c r="HX50" s="22">
        <v>236.25</v>
      </c>
      <c r="HY50" s="22">
        <v>276.35137200000003</v>
      </c>
      <c r="HZ50" s="22">
        <v>472.5</v>
      </c>
    </row>
    <row r="51" spans="1:234" x14ac:dyDescent="0.25">
      <c r="A51" s="6" t="str">
        <f t="shared" si="0"/>
        <v>O916</v>
      </c>
      <c r="B51" s="10">
        <v>9</v>
      </c>
      <c r="C51" s="7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171.55743749999999</v>
      </c>
      <c r="AO51" s="8">
        <v>126</v>
      </c>
      <c r="AP51" s="8">
        <v>250.33743749999999</v>
      </c>
      <c r="AQ51" s="8">
        <v>264.60000000000002</v>
      </c>
      <c r="AR51" s="8">
        <v>135.71100000000001</v>
      </c>
      <c r="AS51" s="8">
        <v>554.4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9">
        <v>0</v>
      </c>
      <c r="EA51" s="10">
        <v>0</v>
      </c>
      <c r="EB51" s="11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2">
        <v>0</v>
      </c>
      <c r="EP51" s="12">
        <v>0</v>
      </c>
      <c r="EQ51" s="12">
        <v>0</v>
      </c>
      <c r="ER51" s="13">
        <v>0</v>
      </c>
      <c r="ES51" s="12">
        <v>0</v>
      </c>
      <c r="ET51" s="12">
        <v>0</v>
      </c>
      <c r="EU51" s="14">
        <v>0.91220000000000001</v>
      </c>
      <c r="EV51" s="15">
        <v>0.15</v>
      </c>
      <c r="EW51" s="14">
        <v>289.50050968399592</v>
      </c>
      <c r="EX51" s="14">
        <v>1.5443934760448521</v>
      </c>
      <c r="EY51" s="14">
        <v>0</v>
      </c>
      <c r="EZ51" s="14">
        <v>38.634722222222223</v>
      </c>
      <c r="FA51" s="16">
        <v>0</v>
      </c>
      <c r="FB51" s="16">
        <v>0</v>
      </c>
      <c r="FC51" s="16" t="s">
        <v>74</v>
      </c>
      <c r="FD51" s="16" t="s">
        <v>57</v>
      </c>
      <c r="FE51" s="16">
        <v>2</v>
      </c>
      <c r="FF51" s="16">
        <v>0</v>
      </c>
      <c r="FG51" s="16">
        <v>0</v>
      </c>
      <c r="FH51" s="16">
        <v>0</v>
      </c>
      <c r="FI51" s="16">
        <v>0</v>
      </c>
      <c r="FJ51" s="14">
        <v>149.18965649999998</v>
      </c>
      <c r="FK51" s="14">
        <v>126</v>
      </c>
      <c r="FL51" s="14">
        <v>298.37931299999997</v>
      </c>
      <c r="FM51" s="14">
        <v>252</v>
      </c>
      <c r="FN51" s="14">
        <v>596.75862599999994</v>
      </c>
      <c r="FO51" s="17">
        <v>504</v>
      </c>
      <c r="FP51" s="18">
        <v>1.3188599999999999</v>
      </c>
      <c r="FQ51" s="19">
        <v>0.15</v>
      </c>
      <c r="FR51" s="20">
        <v>289.50050968399586</v>
      </c>
      <c r="FS51" s="20">
        <v>3.2237153637237084</v>
      </c>
      <c r="FT51" s="19"/>
      <c r="FU51" s="20">
        <v>75.318797715285953</v>
      </c>
      <c r="FV51" s="19"/>
      <c r="FW51" s="19"/>
      <c r="FX51" s="19" t="s">
        <v>64</v>
      </c>
      <c r="FY51" s="19" t="s">
        <v>72</v>
      </c>
      <c r="FZ51" s="19">
        <v>2</v>
      </c>
      <c r="GA51" s="19"/>
      <c r="GB51" s="19"/>
      <c r="GC51" s="19"/>
      <c r="GD51" s="19"/>
      <c r="GE51" s="20">
        <v>158.77807391898301</v>
      </c>
      <c r="GF51" s="20">
        <v>126</v>
      </c>
      <c r="GG51" s="20">
        <v>317.55614783796602</v>
      </c>
      <c r="GH51" s="20">
        <v>252</v>
      </c>
      <c r="GI51" s="20">
        <v>635.11229567593205</v>
      </c>
      <c r="GJ51" s="20">
        <v>504</v>
      </c>
      <c r="GK51" s="8">
        <v>1.1498999999999999</v>
      </c>
      <c r="GL51" s="8">
        <v>0.15</v>
      </c>
      <c r="GM51" s="8"/>
      <c r="GN51" s="8"/>
      <c r="GO51" s="8"/>
      <c r="GP51" s="8">
        <v>78.213194444444497</v>
      </c>
      <c r="GQ51" s="8"/>
      <c r="GR51" s="8">
        <v>76.452599388379198</v>
      </c>
      <c r="GS51" s="8" t="s">
        <v>72</v>
      </c>
      <c r="GT51" s="8" t="s">
        <v>89</v>
      </c>
      <c r="GU51" s="8">
        <v>1</v>
      </c>
      <c r="GV51" s="8"/>
      <c r="GW51" s="8"/>
      <c r="GX51" s="8"/>
      <c r="GY51" s="8"/>
      <c r="GZ51" s="8">
        <v>83.421771750000005</v>
      </c>
      <c r="HA51" s="8">
        <v>126</v>
      </c>
      <c r="HB51" s="8">
        <v>166.84354350000001</v>
      </c>
      <c r="HC51" s="8">
        <v>252</v>
      </c>
      <c r="HD51" s="8">
        <v>333.68708700000002</v>
      </c>
      <c r="HE51" s="8">
        <v>504</v>
      </c>
      <c r="HF51" s="21">
        <v>1.7100000000000002</v>
      </c>
      <c r="HG51" s="21">
        <v>0.11</v>
      </c>
      <c r="HH51" s="22">
        <v>0</v>
      </c>
      <c r="HI51" s="22">
        <v>0</v>
      </c>
      <c r="HJ51" s="22">
        <v>0</v>
      </c>
      <c r="HK51" s="22">
        <v>0</v>
      </c>
      <c r="HL51" s="22">
        <v>81.900000000000006</v>
      </c>
      <c r="HM51" s="22">
        <v>54.999999999999993</v>
      </c>
      <c r="HN51" s="22">
        <v>0</v>
      </c>
      <c r="HO51" s="22">
        <v>0</v>
      </c>
      <c r="HP51" s="22">
        <v>2</v>
      </c>
      <c r="HQ51" s="22">
        <v>1.6</v>
      </c>
      <c r="HR51" s="22">
        <v>1.52</v>
      </c>
      <c r="HS51" s="22">
        <v>0.3</v>
      </c>
      <c r="HT51" s="22">
        <v>0.3</v>
      </c>
      <c r="HU51" s="22">
        <v>77.147604000000001</v>
      </c>
      <c r="HV51" s="22">
        <v>126</v>
      </c>
      <c r="HW51" s="22">
        <v>154.295208</v>
      </c>
      <c r="HX51" s="22">
        <v>252</v>
      </c>
      <c r="HY51" s="22">
        <v>308.590416</v>
      </c>
      <c r="HZ51" s="22">
        <v>504</v>
      </c>
    </row>
    <row r="52" spans="1:234" x14ac:dyDescent="0.25">
      <c r="A52" s="6" t="str">
        <f t="shared" si="0"/>
        <v>O1010</v>
      </c>
      <c r="B52" s="10">
        <v>10</v>
      </c>
      <c r="C52" s="7">
        <v>10</v>
      </c>
      <c r="D52" s="8">
        <v>0.36</v>
      </c>
      <c r="E52" s="8">
        <v>0.36</v>
      </c>
      <c r="F52" s="8">
        <v>864</v>
      </c>
      <c r="G52" s="8">
        <v>29.16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378.61743749999999</v>
      </c>
      <c r="T52" s="8">
        <v>87.5</v>
      </c>
      <c r="U52" s="8">
        <v>653.95743749999997</v>
      </c>
      <c r="V52" s="8">
        <v>183.75</v>
      </c>
      <c r="W52" s="8">
        <v>1086.991</v>
      </c>
      <c r="X52" s="8">
        <v>385</v>
      </c>
      <c r="Y52" s="8">
        <v>0.28000000000000003</v>
      </c>
      <c r="Z52" s="8">
        <v>0.28000000000000003</v>
      </c>
      <c r="AA52" s="8">
        <v>672</v>
      </c>
      <c r="AB52" s="8">
        <v>23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324.53743750000001</v>
      </c>
      <c r="AO52" s="8">
        <v>87.5</v>
      </c>
      <c r="AP52" s="8">
        <v>544.75743750000004</v>
      </c>
      <c r="AQ52" s="8">
        <v>183.75</v>
      </c>
      <c r="AR52" s="8">
        <v>866.99099999999999</v>
      </c>
      <c r="AS52" s="8">
        <v>385</v>
      </c>
      <c r="AT52" s="8">
        <v>0.7</v>
      </c>
      <c r="AU52" s="8">
        <v>0.44</v>
      </c>
      <c r="AV52" s="8">
        <v>682.64177244582004</v>
      </c>
      <c r="AW52" s="8">
        <v>37.119330495356003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0.7</v>
      </c>
      <c r="BG52" s="8">
        <v>0</v>
      </c>
      <c r="BH52" s="8">
        <v>0.6</v>
      </c>
      <c r="BI52" s="8">
        <v>331.62581600877201</v>
      </c>
      <c r="BJ52" s="8">
        <v>87.5</v>
      </c>
      <c r="BK52" s="8">
        <v>539.65236694078999</v>
      </c>
      <c r="BL52" s="8">
        <v>183.75</v>
      </c>
      <c r="BM52" s="8">
        <v>856.69158760964899</v>
      </c>
      <c r="BN52" s="8">
        <v>385</v>
      </c>
      <c r="BO52" s="8">
        <v>0.75</v>
      </c>
      <c r="BP52" s="8">
        <v>0.22500000000000001</v>
      </c>
      <c r="BQ52" s="8">
        <v>628.63583591331303</v>
      </c>
      <c r="BR52" s="8">
        <v>24.878057275541799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0.75</v>
      </c>
      <c r="CA52" s="8">
        <v>0.75</v>
      </c>
      <c r="CB52" s="8">
        <v>0.3</v>
      </c>
      <c r="CC52" s="8">
        <v>0.3</v>
      </c>
      <c r="CD52" s="8">
        <v>320.01524999999998</v>
      </c>
      <c r="CE52" s="8">
        <v>87.5</v>
      </c>
      <c r="CF52" s="8">
        <v>521.43712500000004</v>
      </c>
      <c r="CG52" s="8">
        <v>183.75</v>
      </c>
      <c r="CH52" s="8">
        <v>792.03399999999999</v>
      </c>
      <c r="CI52" s="8">
        <v>385</v>
      </c>
      <c r="CJ52" s="8">
        <v>0.8</v>
      </c>
      <c r="CK52" s="8">
        <v>0.33</v>
      </c>
      <c r="CL52" s="8">
        <v>847.69736842105306</v>
      </c>
      <c r="CM52" s="8">
        <v>27.090098684210499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0.8</v>
      </c>
      <c r="CW52" s="8">
        <v>0</v>
      </c>
      <c r="CX52" s="8">
        <v>0.45</v>
      </c>
      <c r="CY52" s="8">
        <v>387.00389999999999</v>
      </c>
      <c r="CZ52" s="8">
        <v>87.5</v>
      </c>
      <c r="DA52" s="8">
        <v>641.6739</v>
      </c>
      <c r="DB52" s="8">
        <v>183.75</v>
      </c>
      <c r="DC52" s="8">
        <v>1056.2239</v>
      </c>
      <c r="DD52" s="8">
        <v>385</v>
      </c>
      <c r="DE52" s="8">
        <v>0.47499999999999998</v>
      </c>
      <c r="DF52" s="8">
        <v>0.25</v>
      </c>
      <c r="DG52" s="8">
        <v>327.86595394736798</v>
      </c>
      <c r="DH52" s="8">
        <v>16.785598103715198</v>
      </c>
      <c r="DI52" s="8">
        <v>340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0.47499999999999998</v>
      </c>
      <c r="DR52" s="8">
        <v>0</v>
      </c>
      <c r="DS52" s="8">
        <v>2.4</v>
      </c>
      <c r="DT52" s="8">
        <v>305.78937500000001</v>
      </c>
      <c r="DU52" s="8">
        <v>87.5</v>
      </c>
      <c r="DV52" s="8">
        <v>578.91849999999999</v>
      </c>
      <c r="DW52" s="8">
        <v>183.75</v>
      </c>
      <c r="DX52" s="8">
        <v>828.54425000000003</v>
      </c>
      <c r="DY52" s="8">
        <v>385</v>
      </c>
      <c r="DZ52" s="9">
        <v>1.1407</v>
      </c>
      <c r="EA52" s="10">
        <v>0.3</v>
      </c>
      <c r="EB52" s="11">
        <v>132.51783893985731</v>
      </c>
      <c r="EC52" s="10">
        <v>0</v>
      </c>
      <c r="ED52" s="10">
        <v>397.55351681957183</v>
      </c>
      <c r="EE52" s="10">
        <v>26.8</v>
      </c>
      <c r="EF52" s="10">
        <v>0</v>
      </c>
      <c r="EG52" s="10">
        <v>0</v>
      </c>
      <c r="EH52" s="10" t="s">
        <v>75</v>
      </c>
      <c r="EI52" s="10" t="s">
        <v>45</v>
      </c>
      <c r="EJ52" s="10">
        <v>0</v>
      </c>
      <c r="EK52" s="10">
        <v>0</v>
      </c>
      <c r="EL52" s="10">
        <v>0</v>
      </c>
      <c r="EM52" s="10">
        <v>0</v>
      </c>
      <c r="EN52" s="10">
        <v>0</v>
      </c>
      <c r="EO52" s="12">
        <v>156.5727</v>
      </c>
      <c r="EP52" s="12">
        <v>87.5</v>
      </c>
      <c r="EQ52" s="12">
        <v>313.1454</v>
      </c>
      <c r="ER52" s="13">
        <v>175</v>
      </c>
      <c r="ES52" s="12">
        <v>626.29079999999999</v>
      </c>
      <c r="ET52" s="12">
        <v>350</v>
      </c>
      <c r="EU52" s="14">
        <v>0.90400000000000003</v>
      </c>
      <c r="EV52" s="15">
        <v>0.15</v>
      </c>
      <c r="EW52" s="14">
        <v>289.50050968399592</v>
      </c>
      <c r="EX52" s="14">
        <v>1.5443934760448521</v>
      </c>
      <c r="EY52" s="14">
        <v>0</v>
      </c>
      <c r="EZ52" s="14">
        <v>32.72</v>
      </c>
      <c r="FA52" s="16">
        <v>0</v>
      </c>
      <c r="FB52" s="16">
        <v>0</v>
      </c>
      <c r="FC52" s="16" t="s">
        <v>63</v>
      </c>
      <c r="FD52" s="16" t="s">
        <v>40</v>
      </c>
      <c r="FE52" s="16">
        <v>3</v>
      </c>
      <c r="FF52" s="16">
        <v>0</v>
      </c>
      <c r="FG52" s="16">
        <v>0</v>
      </c>
      <c r="FH52" s="16">
        <v>0</v>
      </c>
      <c r="FI52" s="16">
        <v>0</v>
      </c>
      <c r="FJ52" s="14">
        <v>102.15334250000001</v>
      </c>
      <c r="FK52" s="14">
        <v>87.5</v>
      </c>
      <c r="FL52" s="14">
        <v>204.30668500000002</v>
      </c>
      <c r="FM52" s="14">
        <v>175</v>
      </c>
      <c r="FN52" s="14">
        <v>408.61337000000003</v>
      </c>
      <c r="FO52" s="17">
        <v>350</v>
      </c>
      <c r="FP52" s="18">
        <v>1.2</v>
      </c>
      <c r="FQ52" s="19">
        <v>0.15</v>
      </c>
      <c r="FR52" s="20">
        <v>289.50050968399586</v>
      </c>
      <c r="FS52" s="20">
        <v>3.1754272996334754</v>
      </c>
      <c r="FT52" s="19"/>
      <c r="FU52" s="20">
        <v>51.966758140604952</v>
      </c>
      <c r="FV52" s="19"/>
      <c r="FW52" s="19"/>
      <c r="FX52" s="19" t="s">
        <v>72</v>
      </c>
      <c r="FY52" s="19" t="s">
        <v>33</v>
      </c>
      <c r="FZ52" s="19">
        <v>3</v>
      </c>
      <c r="GA52" s="19"/>
      <c r="GB52" s="19"/>
      <c r="GC52" s="19"/>
      <c r="GD52" s="19"/>
      <c r="GE52" s="20">
        <v>104.52362097921848</v>
      </c>
      <c r="GF52" s="20">
        <v>87.5</v>
      </c>
      <c r="GG52" s="20">
        <v>209.04724195843696</v>
      </c>
      <c r="GH52" s="20">
        <v>175</v>
      </c>
      <c r="GI52" s="20">
        <v>418.09448391687391</v>
      </c>
      <c r="GJ52" s="20">
        <v>350</v>
      </c>
      <c r="GK52" s="8">
        <v>0.88</v>
      </c>
      <c r="GL52" s="8">
        <v>0.13</v>
      </c>
      <c r="GM52" s="8"/>
      <c r="GN52" s="8"/>
      <c r="GO52" s="8"/>
      <c r="GP52" s="8">
        <v>50.92</v>
      </c>
      <c r="GQ52" s="8"/>
      <c r="GR52" s="8">
        <v>66.2589194699286</v>
      </c>
      <c r="GS52" s="8" t="s">
        <v>72</v>
      </c>
      <c r="GT52" s="8" t="s">
        <v>70</v>
      </c>
      <c r="GU52" s="8">
        <v>2</v>
      </c>
      <c r="GV52" s="8"/>
      <c r="GW52" s="8"/>
      <c r="GX52" s="8"/>
      <c r="GY52" s="8"/>
      <c r="GZ52" s="8">
        <v>48.738129999999998</v>
      </c>
      <c r="HA52" s="8">
        <v>87.5</v>
      </c>
      <c r="HB52" s="8">
        <v>97.476259999999996</v>
      </c>
      <c r="HC52" s="8">
        <v>175</v>
      </c>
      <c r="HD52" s="8">
        <v>194.95251999999999</v>
      </c>
      <c r="HE52" s="8">
        <v>350</v>
      </c>
      <c r="HF52" s="21">
        <v>1.31</v>
      </c>
      <c r="HG52" s="21">
        <v>0.11</v>
      </c>
      <c r="HH52" s="22">
        <v>0</v>
      </c>
      <c r="HI52" s="22">
        <v>0</v>
      </c>
      <c r="HJ52" s="22">
        <v>0</v>
      </c>
      <c r="HK52" s="22">
        <v>0</v>
      </c>
      <c r="HL52" s="22">
        <v>54.504000000000005</v>
      </c>
      <c r="HM52" s="22">
        <v>54.999999999999993</v>
      </c>
      <c r="HN52" s="22">
        <v>0</v>
      </c>
      <c r="HO52" s="22">
        <v>0</v>
      </c>
      <c r="HP52" s="22">
        <v>3</v>
      </c>
      <c r="HQ52" s="22">
        <v>1.2</v>
      </c>
      <c r="HR52" s="22">
        <v>0.76</v>
      </c>
      <c r="HS52" s="22">
        <v>0.3</v>
      </c>
      <c r="HT52" s="22">
        <v>0.28000000000000003</v>
      </c>
      <c r="HU52" s="22">
        <v>46.855856000000003</v>
      </c>
      <c r="HV52" s="22">
        <v>87.5</v>
      </c>
      <c r="HW52" s="22">
        <v>93.711712000000006</v>
      </c>
      <c r="HX52" s="22">
        <v>175</v>
      </c>
      <c r="HY52" s="22">
        <v>187.42342400000001</v>
      </c>
      <c r="HZ52" s="22">
        <v>350</v>
      </c>
    </row>
    <row r="53" spans="1:234" x14ac:dyDescent="0.25">
      <c r="A53" s="6" t="str">
        <f t="shared" si="0"/>
        <v>O1011</v>
      </c>
      <c r="B53" s="10">
        <v>10</v>
      </c>
      <c r="C53" s="7">
        <v>11</v>
      </c>
      <c r="D53" s="8">
        <v>0.40500000000000003</v>
      </c>
      <c r="E53" s="8">
        <v>0.40500000000000003</v>
      </c>
      <c r="F53" s="8">
        <v>972</v>
      </c>
      <c r="G53" s="8">
        <v>30.375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442.8624375</v>
      </c>
      <c r="T53" s="8">
        <v>96.25</v>
      </c>
      <c r="U53" s="8">
        <v>787.60125000000005</v>
      </c>
      <c r="V53" s="8">
        <v>202.125</v>
      </c>
      <c r="W53" s="8">
        <v>1330.9159999999999</v>
      </c>
      <c r="X53" s="8">
        <v>423.5</v>
      </c>
      <c r="Y53" s="8">
        <v>0.315</v>
      </c>
      <c r="Z53" s="8">
        <v>0.315</v>
      </c>
      <c r="AA53" s="8">
        <v>756</v>
      </c>
      <c r="AB53" s="8">
        <v>25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376.1724375</v>
      </c>
      <c r="AO53" s="8">
        <v>96.25</v>
      </c>
      <c r="AP53" s="8">
        <v>652.46624999999995</v>
      </c>
      <c r="AQ53" s="8">
        <v>202.125</v>
      </c>
      <c r="AR53" s="8">
        <v>1058.6659999999999</v>
      </c>
      <c r="AS53" s="8">
        <v>423.5</v>
      </c>
      <c r="AT53" s="8">
        <v>0.8</v>
      </c>
      <c r="AU53" s="8">
        <v>0.44</v>
      </c>
      <c r="AV53" s="8">
        <v>700.64433270676705</v>
      </c>
      <c r="AW53" s="8">
        <v>36.115108082706797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0.8</v>
      </c>
      <c r="BG53" s="8">
        <v>0</v>
      </c>
      <c r="BH53" s="8">
        <v>0.6</v>
      </c>
      <c r="BI53" s="8">
        <v>369.09592734375002</v>
      </c>
      <c r="BJ53" s="8">
        <v>96.25</v>
      </c>
      <c r="BK53" s="8">
        <v>607.98219356496702</v>
      </c>
      <c r="BL53" s="8">
        <v>202.125</v>
      </c>
      <c r="BM53" s="8">
        <v>968.11902586348697</v>
      </c>
      <c r="BN53" s="8">
        <v>423.5</v>
      </c>
      <c r="BO53" s="8">
        <v>0.72499999999999998</v>
      </c>
      <c r="BP53" s="8">
        <v>0.23</v>
      </c>
      <c r="BQ53" s="8">
        <v>661.34783247180496</v>
      </c>
      <c r="BR53" s="8">
        <v>32.265648789943597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0.625</v>
      </c>
      <c r="CA53" s="8">
        <v>0.72499999999999998</v>
      </c>
      <c r="CB53" s="8">
        <v>0.45</v>
      </c>
      <c r="CC53" s="8">
        <v>0.45</v>
      </c>
      <c r="CD53" s="8">
        <v>356.86815000000001</v>
      </c>
      <c r="CE53" s="8">
        <v>96.25</v>
      </c>
      <c r="CF53" s="8">
        <v>584.96658749999995</v>
      </c>
      <c r="CG53" s="8">
        <v>202.125</v>
      </c>
      <c r="CH53" s="8">
        <v>903.52596249999999</v>
      </c>
      <c r="CI53" s="8">
        <v>423.5</v>
      </c>
      <c r="CJ53" s="8">
        <v>0.92500000000000004</v>
      </c>
      <c r="CK53" s="8">
        <v>0.33</v>
      </c>
      <c r="CL53" s="8">
        <v>861.80921052631595</v>
      </c>
      <c r="CM53" s="8">
        <v>27.135982436560099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0.92500000000000004</v>
      </c>
      <c r="CW53" s="8">
        <v>0</v>
      </c>
      <c r="CX53" s="8">
        <v>0.6</v>
      </c>
      <c r="CY53" s="8">
        <v>426.78764999999999</v>
      </c>
      <c r="CZ53" s="8">
        <v>96.25</v>
      </c>
      <c r="DA53" s="8">
        <v>715.06515000000002</v>
      </c>
      <c r="DB53" s="8">
        <v>202.125</v>
      </c>
      <c r="DC53" s="8">
        <v>1176.2264</v>
      </c>
      <c r="DD53" s="8">
        <v>423.5</v>
      </c>
      <c r="DE53" s="8">
        <v>0.55000000000000004</v>
      </c>
      <c r="DF53" s="8">
        <v>0.25</v>
      </c>
      <c r="DG53" s="8">
        <v>363.40086054981202</v>
      </c>
      <c r="DH53" s="8">
        <v>17.602957765507501</v>
      </c>
      <c r="DI53" s="8">
        <v>340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0.55000000000000004</v>
      </c>
      <c r="DR53" s="8">
        <v>0</v>
      </c>
      <c r="DS53" s="8">
        <v>2.4</v>
      </c>
      <c r="DT53" s="8">
        <v>336.03562499999998</v>
      </c>
      <c r="DU53" s="8">
        <v>96.25</v>
      </c>
      <c r="DV53" s="8">
        <v>645.41975000000002</v>
      </c>
      <c r="DW53" s="8">
        <v>202.125</v>
      </c>
      <c r="DX53" s="8">
        <v>959.87199999999996</v>
      </c>
      <c r="DY53" s="8">
        <v>423.5</v>
      </c>
      <c r="DZ53" s="9">
        <v>1.2009000000000001</v>
      </c>
      <c r="EA53" s="10">
        <v>0.35</v>
      </c>
      <c r="EB53" s="11">
        <v>132.51783893985731</v>
      </c>
      <c r="EC53" s="10">
        <v>0</v>
      </c>
      <c r="ED53" s="10">
        <v>458.71559633027522</v>
      </c>
      <c r="EE53" s="10">
        <v>30.420909090909092</v>
      </c>
      <c r="EF53" s="10">
        <v>0</v>
      </c>
      <c r="EG53" s="10">
        <v>0</v>
      </c>
      <c r="EH53" s="10" t="s">
        <v>88</v>
      </c>
      <c r="EI53" s="10" t="s">
        <v>46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2">
        <v>189.70680075000001</v>
      </c>
      <c r="EP53" s="12">
        <v>96.25</v>
      </c>
      <c r="EQ53" s="12">
        <v>379.41360150000003</v>
      </c>
      <c r="ER53" s="13">
        <v>192.5</v>
      </c>
      <c r="ES53" s="12">
        <v>758.82720300000005</v>
      </c>
      <c r="ET53" s="12">
        <v>385</v>
      </c>
      <c r="EU53" s="14">
        <v>0.91220000000000001</v>
      </c>
      <c r="EV53" s="15">
        <v>0.15</v>
      </c>
      <c r="EW53" s="14">
        <v>289.50050968399592</v>
      </c>
      <c r="EX53" s="14">
        <v>1.5443934760448521</v>
      </c>
      <c r="EY53" s="14">
        <v>0</v>
      </c>
      <c r="EZ53" s="14">
        <v>31.417272727272724</v>
      </c>
      <c r="FA53" s="16">
        <v>0</v>
      </c>
      <c r="FB53" s="16">
        <v>0</v>
      </c>
      <c r="FC53" s="16" t="s">
        <v>74</v>
      </c>
      <c r="FD53" s="16" t="s">
        <v>48</v>
      </c>
      <c r="FE53" s="16">
        <v>3</v>
      </c>
      <c r="FF53" s="16">
        <v>0</v>
      </c>
      <c r="FG53" s="16">
        <v>0</v>
      </c>
      <c r="FH53" s="16">
        <v>0</v>
      </c>
      <c r="FI53" s="16">
        <v>0</v>
      </c>
      <c r="FJ53" s="14">
        <v>112.01723350000002</v>
      </c>
      <c r="FK53" s="14">
        <v>96.25</v>
      </c>
      <c r="FL53" s="14">
        <v>224.03446700000003</v>
      </c>
      <c r="FM53" s="14">
        <v>192.5</v>
      </c>
      <c r="FN53" s="14">
        <v>448.06893400000007</v>
      </c>
      <c r="FO53" s="17">
        <v>385</v>
      </c>
      <c r="FP53" s="18">
        <v>1.2056</v>
      </c>
      <c r="FQ53" s="19">
        <v>0.15</v>
      </c>
      <c r="FR53" s="20">
        <v>289.50050968399586</v>
      </c>
      <c r="FS53" s="20">
        <v>3.1754272996334754</v>
      </c>
      <c r="FT53" s="19"/>
      <c r="FU53" s="20">
        <v>52.323958755031832</v>
      </c>
      <c r="FV53" s="19"/>
      <c r="FW53" s="19"/>
      <c r="FX53" s="19" t="s">
        <v>63</v>
      </c>
      <c r="FY53" s="19" t="s">
        <v>48</v>
      </c>
      <c r="FZ53" s="19">
        <v>3</v>
      </c>
      <c r="GA53" s="19"/>
      <c r="GB53" s="19"/>
      <c r="GC53" s="19"/>
      <c r="GD53" s="19"/>
      <c r="GE53" s="20">
        <v>115.0723468728973</v>
      </c>
      <c r="GF53" s="20">
        <v>96.25</v>
      </c>
      <c r="GG53" s="20">
        <v>230.1446937457946</v>
      </c>
      <c r="GH53" s="20">
        <v>192.5</v>
      </c>
      <c r="GI53" s="20">
        <v>460.2893874915892</v>
      </c>
      <c r="GJ53" s="20">
        <v>385</v>
      </c>
      <c r="GK53" s="8">
        <v>0.88</v>
      </c>
      <c r="GL53" s="8">
        <v>0.13</v>
      </c>
      <c r="GM53" s="8"/>
      <c r="GN53" s="8"/>
      <c r="GO53" s="8"/>
      <c r="GP53" s="8">
        <v>52.342727272727302</v>
      </c>
      <c r="GQ53" s="8"/>
      <c r="GR53" s="8">
        <v>66.2589194699286</v>
      </c>
      <c r="GS53" s="8" t="s">
        <v>72</v>
      </c>
      <c r="GT53" s="8" t="s">
        <v>72</v>
      </c>
      <c r="GU53" s="8">
        <v>2</v>
      </c>
      <c r="GV53" s="8"/>
      <c r="GW53" s="8"/>
      <c r="GX53" s="8"/>
      <c r="GY53" s="8"/>
      <c r="GZ53" s="8">
        <v>53.995759249999999</v>
      </c>
      <c r="HA53" s="8">
        <v>96.25</v>
      </c>
      <c r="HB53" s="8">
        <v>107.9915185</v>
      </c>
      <c r="HC53" s="8">
        <v>192.5</v>
      </c>
      <c r="HD53" s="8">
        <v>215.983037</v>
      </c>
      <c r="HE53" s="8">
        <v>385</v>
      </c>
      <c r="HF53" s="21">
        <v>1.4300000000000002</v>
      </c>
      <c r="HG53" s="21">
        <v>0.11</v>
      </c>
      <c r="HH53" s="22">
        <v>0</v>
      </c>
      <c r="HI53" s="22">
        <v>0</v>
      </c>
      <c r="HJ53" s="22">
        <v>0</v>
      </c>
      <c r="HK53" s="22">
        <v>0</v>
      </c>
      <c r="HL53" s="22">
        <v>61.560000000000009</v>
      </c>
      <c r="HM53" s="22">
        <v>54.999999999999993</v>
      </c>
      <c r="HN53" s="22">
        <v>0</v>
      </c>
      <c r="HO53" s="22">
        <v>0</v>
      </c>
      <c r="HP53" s="22">
        <v>3</v>
      </c>
      <c r="HQ53" s="22">
        <v>1.32</v>
      </c>
      <c r="HR53" s="22">
        <v>0.84</v>
      </c>
      <c r="HS53" s="22">
        <v>0.3</v>
      </c>
      <c r="HT53" s="22">
        <v>0.3</v>
      </c>
      <c r="HU53" s="22">
        <v>53.444974000000002</v>
      </c>
      <c r="HV53" s="22">
        <v>96.25</v>
      </c>
      <c r="HW53" s="22">
        <v>106.889948</v>
      </c>
      <c r="HX53" s="22">
        <v>192.5</v>
      </c>
      <c r="HY53" s="22">
        <v>213.77989600000001</v>
      </c>
      <c r="HZ53" s="22">
        <v>385</v>
      </c>
    </row>
    <row r="54" spans="1:234" x14ac:dyDescent="0.25">
      <c r="A54" s="6" t="str">
        <f t="shared" si="0"/>
        <v>O1012</v>
      </c>
      <c r="B54" s="10">
        <v>10</v>
      </c>
      <c r="C54" s="7">
        <v>12</v>
      </c>
      <c r="D54" s="8">
        <v>0.47</v>
      </c>
      <c r="E54" s="8">
        <v>0.47</v>
      </c>
      <c r="F54" s="8">
        <v>1128</v>
      </c>
      <c r="G54" s="8">
        <v>31.96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529.07743749999997</v>
      </c>
      <c r="T54" s="8">
        <v>105</v>
      </c>
      <c r="U54" s="8">
        <v>966.41493749999995</v>
      </c>
      <c r="V54" s="8">
        <v>220.5</v>
      </c>
      <c r="W54" s="8">
        <v>1667.1519375</v>
      </c>
      <c r="X54" s="8">
        <v>462</v>
      </c>
      <c r="Y54" s="8">
        <v>0.34499999999999997</v>
      </c>
      <c r="Z54" s="8">
        <v>0.34499999999999997</v>
      </c>
      <c r="AA54" s="8">
        <v>828</v>
      </c>
      <c r="AB54" s="8">
        <v>25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428.32743749999997</v>
      </c>
      <c r="AO54" s="8">
        <v>105</v>
      </c>
      <c r="AP54" s="8">
        <v>760.35374999999999</v>
      </c>
      <c r="AQ54" s="8">
        <v>220.5</v>
      </c>
      <c r="AR54" s="8">
        <v>1253.0909999999999</v>
      </c>
      <c r="AS54" s="8">
        <v>462</v>
      </c>
      <c r="AT54" s="8">
        <v>1.0249999999999999</v>
      </c>
      <c r="AU54" s="8">
        <v>0.44</v>
      </c>
      <c r="AV54" s="8">
        <v>694.27250215703202</v>
      </c>
      <c r="AW54" s="8">
        <v>35.462122519413299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1.0249999999999999</v>
      </c>
      <c r="BG54" s="8">
        <v>0</v>
      </c>
      <c r="BH54" s="8">
        <v>0.45</v>
      </c>
      <c r="BI54" s="8">
        <v>404.58137640207099</v>
      </c>
      <c r="BJ54" s="8">
        <v>105</v>
      </c>
      <c r="BK54" s="8">
        <v>666.37917139775698</v>
      </c>
      <c r="BL54" s="8">
        <v>220.5</v>
      </c>
      <c r="BM54" s="8">
        <v>1040.7354638050001</v>
      </c>
      <c r="BN54" s="8">
        <v>462</v>
      </c>
      <c r="BO54" s="8">
        <v>0.85</v>
      </c>
      <c r="BP54" s="8">
        <v>0.24</v>
      </c>
      <c r="BQ54" s="8">
        <v>721.7357905522</v>
      </c>
      <c r="BR54" s="8">
        <v>40.812019251509902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0.625</v>
      </c>
      <c r="CA54" s="8">
        <v>0.85</v>
      </c>
      <c r="CB54" s="8">
        <v>0.45</v>
      </c>
      <c r="CC54" s="8">
        <v>0.45</v>
      </c>
      <c r="CD54" s="8">
        <v>415.44869999999997</v>
      </c>
      <c r="CE54" s="8">
        <v>105</v>
      </c>
      <c r="CF54" s="8">
        <v>692.25963750000005</v>
      </c>
      <c r="CG54" s="8">
        <v>220.5</v>
      </c>
      <c r="CH54" s="8">
        <v>1027.6830749999999</v>
      </c>
      <c r="CI54" s="8">
        <v>462</v>
      </c>
      <c r="CJ54" s="8">
        <v>1.075</v>
      </c>
      <c r="CK54" s="8">
        <v>0.33</v>
      </c>
      <c r="CL54" s="8">
        <v>884.72950819672099</v>
      </c>
      <c r="CM54" s="8">
        <v>27.908894521138901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1.075</v>
      </c>
      <c r="CW54" s="8">
        <v>0</v>
      </c>
      <c r="CX54" s="8">
        <v>0.6</v>
      </c>
      <c r="CY54" s="8">
        <v>479.61689999999999</v>
      </c>
      <c r="CZ54" s="8">
        <v>105</v>
      </c>
      <c r="DA54" s="8">
        <v>803.54565000000002</v>
      </c>
      <c r="DB54" s="8">
        <v>220.5</v>
      </c>
      <c r="DC54" s="8">
        <v>1302.35565</v>
      </c>
      <c r="DD54" s="8">
        <v>462</v>
      </c>
      <c r="DE54" s="8">
        <v>0.6</v>
      </c>
      <c r="DF54" s="8">
        <v>0.25</v>
      </c>
      <c r="DG54" s="8">
        <v>389.75187392148399</v>
      </c>
      <c r="DH54" s="8">
        <v>18.524824363675599</v>
      </c>
      <c r="DI54" s="8">
        <v>340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0.6</v>
      </c>
      <c r="DR54" s="8">
        <v>0</v>
      </c>
      <c r="DS54" s="8">
        <v>2.4</v>
      </c>
      <c r="DT54" s="8">
        <v>367.68812500000001</v>
      </c>
      <c r="DU54" s="8">
        <v>105</v>
      </c>
      <c r="DV54" s="8">
        <v>707.42100000000005</v>
      </c>
      <c r="DW54" s="8">
        <v>220.5</v>
      </c>
      <c r="DX54" s="8">
        <v>1082.2605000000001</v>
      </c>
      <c r="DY54" s="8">
        <v>462</v>
      </c>
      <c r="DZ54" s="9">
        <v>1.2009000000000001</v>
      </c>
      <c r="EA54" s="10">
        <v>0.35</v>
      </c>
      <c r="EB54" s="11">
        <v>132.51783893985731</v>
      </c>
      <c r="EC54" s="10">
        <v>0</v>
      </c>
      <c r="ED54" s="10">
        <v>458.71559633027522</v>
      </c>
      <c r="EE54" s="10">
        <v>32.205000000000005</v>
      </c>
      <c r="EF54" s="10">
        <v>0</v>
      </c>
      <c r="EG54" s="10">
        <v>0</v>
      </c>
      <c r="EH54" s="10" t="s">
        <v>88</v>
      </c>
      <c r="EI54" s="10" t="s">
        <v>69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  <c r="EO54" s="12">
        <v>207.47793150000001</v>
      </c>
      <c r="EP54" s="12">
        <v>105</v>
      </c>
      <c r="EQ54" s="12">
        <v>414.95586300000002</v>
      </c>
      <c r="ER54" s="13">
        <v>210</v>
      </c>
      <c r="ES54" s="12">
        <v>829.91172600000004</v>
      </c>
      <c r="ET54" s="12">
        <v>420</v>
      </c>
      <c r="EU54" s="14">
        <v>0.91220000000000001</v>
      </c>
      <c r="EV54" s="15">
        <v>0.15</v>
      </c>
      <c r="EW54" s="14">
        <v>289.50050968399592</v>
      </c>
      <c r="EX54" s="14">
        <v>1.5443934760448521</v>
      </c>
      <c r="EY54" s="14">
        <v>0</v>
      </c>
      <c r="EZ54" s="14">
        <v>30.106666666666666</v>
      </c>
      <c r="FA54" s="16">
        <v>0</v>
      </c>
      <c r="FB54" s="16">
        <v>0</v>
      </c>
      <c r="FC54" s="16" t="s">
        <v>74</v>
      </c>
      <c r="FD54" s="16" t="s">
        <v>48</v>
      </c>
      <c r="FE54" s="16">
        <v>3</v>
      </c>
      <c r="FF54" s="16">
        <v>0</v>
      </c>
      <c r="FG54" s="16">
        <v>0</v>
      </c>
      <c r="FH54" s="16">
        <v>0</v>
      </c>
      <c r="FI54" s="16">
        <v>0</v>
      </c>
      <c r="FJ54" s="14">
        <v>121.81490700000001</v>
      </c>
      <c r="FK54" s="14">
        <v>105</v>
      </c>
      <c r="FL54" s="14">
        <v>243.62981400000001</v>
      </c>
      <c r="FM54" s="14">
        <v>210</v>
      </c>
      <c r="FN54" s="14">
        <v>487.25962800000002</v>
      </c>
      <c r="FO54" s="17">
        <v>420</v>
      </c>
      <c r="FP54" s="18">
        <v>1.3188599999999999</v>
      </c>
      <c r="FQ54" s="19">
        <v>0.15</v>
      </c>
      <c r="FR54" s="20">
        <v>289.50050968399586</v>
      </c>
      <c r="FS54" s="20">
        <v>3.1754272996334754</v>
      </c>
      <c r="FT54" s="19"/>
      <c r="FU54" s="20">
        <v>59.568072616443182</v>
      </c>
      <c r="FV54" s="19"/>
      <c r="FW54" s="19"/>
      <c r="FX54" s="19" t="s">
        <v>64</v>
      </c>
      <c r="FY54" s="19" t="s">
        <v>51</v>
      </c>
      <c r="FZ54" s="19">
        <v>3</v>
      </c>
      <c r="GA54" s="19"/>
      <c r="GB54" s="19"/>
      <c r="GC54" s="19"/>
      <c r="GD54" s="19"/>
      <c r="GE54" s="20">
        <v>127.66541202530136</v>
      </c>
      <c r="GF54" s="20">
        <v>105</v>
      </c>
      <c r="GG54" s="20">
        <v>255.33082405060273</v>
      </c>
      <c r="GH54" s="20">
        <v>210</v>
      </c>
      <c r="GI54" s="20">
        <v>510.66164810120546</v>
      </c>
      <c r="GJ54" s="20">
        <v>420</v>
      </c>
      <c r="GK54" s="8">
        <v>0.96489999999999998</v>
      </c>
      <c r="GL54" s="8">
        <v>0.13</v>
      </c>
      <c r="GM54" s="8"/>
      <c r="GN54" s="8"/>
      <c r="GO54" s="8"/>
      <c r="GP54" s="8">
        <v>54.828333333333298</v>
      </c>
      <c r="GQ54" s="8"/>
      <c r="GR54" s="8">
        <v>66.2589194699286</v>
      </c>
      <c r="GS54" s="8" t="s">
        <v>64</v>
      </c>
      <c r="GT54" s="8" t="s">
        <v>72</v>
      </c>
      <c r="GU54" s="8">
        <v>2</v>
      </c>
      <c r="GV54" s="8"/>
      <c r="GW54" s="8"/>
      <c r="GX54" s="8"/>
      <c r="GY54" s="8"/>
      <c r="GZ54" s="8">
        <v>59.6359785</v>
      </c>
      <c r="HA54" s="8">
        <v>105</v>
      </c>
      <c r="HB54" s="8">
        <v>119.271957</v>
      </c>
      <c r="HC54" s="8">
        <v>210</v>
      </c>
      <c r="HD54" s="8">
        <v>238.543914</v>
      </c>
      <c r="HE54" s="8">
        <v>420</v>
      </c>
      <c r="HF54" s="21">
        <v>1.59</v>
      </c>
      <c r="HG54" s="21">
        <v>0.11</v>
      </c>
      <c r="HH54" s="22">
        <v>0</v>
      </c>
      <c r="HI54" s="22">
        <v>0</v>
      </c>
      <c r="HJ54" s="22">
        <v>0</v>
      </c>
      <c r="HK54" s="22">
        <v>0</v>
      </c>
      <c r="HL54" s="22">
        <v>68.489999999999995</v>
      </c>
      <c r="HM54" s="22">
        <v>54.999999999999993</v>
      </c>
      <c r="HN54" s="22">
        <v>0</v>
      </c>
      <c r="HO54" s="22">
        <v>0</v>
      </c>
      <c r="HP54" s="22">
        <v>3</v>
      </c>
      <c r="HQ54" s="22">
        <v>1.48</v>
      </c>
      <c r="HR54" s="22">
        <v>0.96</v>
      </c>
      <c r="HS54" s="22">
        <v>0.3</v>
      </c>
      <c r="HT54" s="22">
        <v>0.3</v>
      </c>
      <c r="HU54" s="22">
        <v>60.343106999999989</v>
      </c>
      <c r="HV54" s="22">
        <v>105</v>
      </c>
      <c r="HW54" s="22">
        <v>120.68621399999998</v>
      </c>
      <c r="HX54" s="22">
        <v>210</v>
      </c>
      <c r="HY54" s="22">
        <v>241.37242799999996</v>
      </c>
      <c r="HZ54" s="22">
        <v>420</v>
      </c>
    </row>
    <row r="55" spans="1:234" x14ac:dyDescent="0.25">
      <c r="A55" s="6" t="str">
        <f t="shared" si="0"/>
        <v>O1013</v>
      </c>
      <c r="B55" s="10">
        <v>10</v>
      </c>
      <c r="C55" s="7">
        <v>13</v>
      </c>
      <c r="D55" s="8">
        <v>0.47</v>
      </c>
      <c r="E55" s="8">
        <v>0.47</v>
      </c>
      <c r="F55" s="8">
        <v>1128</v>
      </c>
      <c r="G55" s="8">
        <v>30.08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567.12743750000004</v>
      </c>
      <c r="T55" s="8">
        <v>113.75</v>
      </c>
      <c r="U55" s="8">
        <v>1047.7560000000001</v>
      </c>
      <c r="V55" s="8">
        <v>238.875</v>
      </c>
      <c r="W55" s="8">
        <v>1805.2019375</v>
      </c>
      <c r="X55" s="8">
        <v>500.5</v>
      </c>
      <c r="Y55" s="8">
        <v>0.39500000000000002</v>
      </c>
      <c r="Z55" s="8">
        <v>0.39500000000000002</v>
      </c>
      <c r="AA55" s="8">
        <v>948</v>
      </c>
      <c r="AB55" s="8">
        <v>28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501.8024375</v>
      </c>
      <c r="AO55" s="8">
        <v>113.75</v>
      </c>
      <c r="AP55" s="8">
        <v>913.23243749999995</v>
      </c>
      <c r="AQ55" s="8">
        <v>238.875</v>
      </c>
      <c r="AR55" s="8">
        <v>1537.0769375</v>
      </c>
      <c r="AS55" s="8">
        <v>500.5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0.67500000000000004</v>
      </c>
      <c r="DF55" s="8">
        <v>0.25</v>
      </c>
      <c r="DG55" s="8">
        <v>443.17508971291898</v>
      </c>
      <c r="DH55" s="8">
        <v>20.529091058612401</v>
      </c>
      <c r="DI55" s="8">
        <v>340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0.67500000000000004</v>
      </c>
      <c r="DR55" s="8">
        <v>0</v>
      </c>
      <c r="DS55" s="8">
        <v>2.4</v>
      </c>
      <c r="DT55" s="8">
        <v>416.85837500000002</v>
      </c>
      <c r="DU55" s="8">
        <v>113.75</v>
      </c>
      <c r="DV55" s="8">
        <v>782.29375000000005</v>
      </c>
      <c r="DW55" s="8">
        <v>238.875</v>
      </c>
      <c r="DX55" s="8">
        <v>1230.08825</v>
      </c>
      <c r="DY55" s="8">
        <v>500.5</v>
      </c>
      <c r="DZ55" s="9">
        <v>1.3149999999999999</v>
      </c>
      <c r="EA55" s="10">
        <v>0.4</v>
      </c>
      <c r="EB55" s="11">
        <v>132.51783893985737</v>
      </c>
      <c r="EC55" s="10">
        <v>0</v>
      </c>
      <c r="ED55" s="10">
        <v>519.87767584097855</v>
      </c>
      <c r="EE55" s="10">
        <v>33.367692307692309</v>
      </c>
      <c r="EF55" s="10">
        <v>0</v>
      </c>
      <c r="EG55" s="10">
        <v>0</v>
      </c>
      <c r="EH55" s="10" t="s">
        <v>90</v>
      </c>
      <c r="EI55" s="10" t="s">
        <v>79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2">
        <v>244.63845449999999</v>
      </c>
      <c r="EP55" s="12">
        <v>113.75</v>
      </c>
      <c r="EQ55" s="12">
        <v>489.27690899999999</v>
      </c>
      <c r="ER55" s="13">
        <v>227.5</v>
      </c>
      <c r="ES55" s="12">
        <v>978.55381799999998</v>
      </c>
      <c r="ET55" s="12">
        <v>455</v>
      </c>
      <c r="EU55" s="14">
        <v>0.91220000000000001</v>
      </c>
      <c r="EV55" s="15">
        <v>0.15</v>
      </c>
      <c r="EW55" s="14">
        <v>289.50050968399592</v>
      </c>
      <c r="EX55" s="14">
        <v>1.5443934760448521</v>
      </c>
      <c r="EY55" s="14">
        <v>0</v>
      </c>
      <c r="EZ55" s="14">
        <v>37.96769230769231</v>
      </c>
      <c r="FA55" s="16">
        <v>0</v>
      </c>
      <c r="FB55" s="16">
        <v>0</v>
      </c>
      <c r="FC55" s="16" t="s">
        <v>74</v>
      </c>
      <c r="FD55" s="16" t="s">
        <v>55</v>
      </c>
      <c r="FE55" s="16">
        <v>3</v>
      </c>
      <c r="FF55" s="16">
        <v>0</v>
      </c>
      <c r="FG55" s="16">
        <v>0</v>
      </c>
      <c r="FH55" s="16">
        <v>0</v>
      </c>
      <c r="FI55" s="16">
        <v>0</v>
      </c>
      <c r="FJ55" s="14">
        <v>134.47244075</v>
      </c>
      <c r="FK55" s="14">
        <v>113.75</v>
      </c>
      <c r="FL55" s="14">
        <v>268.94488150000001</v>
      </c>
      <c r="FM55" s="14">
        <v>227.5</v>
      </c>
      <c r="FN55" s="14">
        <v>537.88976300000002</v>
      </c>
      <c r="FO55" s="17">
        <v>455</v>
      </c>
      <c r="FP55" s="18">
        <v>1.3188599999999999</v>
      </c>
      <c r="FQ55" s="19">
        <v>0.15</v>
      </c>
      <c r="FR55" s="20">
        <v>289.50050968399586</v>
      </c>
      <c r="FS55" s="20">
        <v>3.1754272996334754</v>
      </c>
      <c r="FT55" s="19"/>
      <c r="FU55" s="20">
        <v>65.100739842635548</v>
      </c>
      <c r="FV55" s="19"/>
      <c r="FW55" s="19"/>
      <c r="FX55" s="19" t="s">
        <v>64</v>
      </c>
      <c r="FY55" s="19" t="s">
        <v>56</v>
      </c>
      <c r="FZ55" s="19">
        <v>3</v>
      </c>
      <c r="GA55" s="19"/>
      <c r="GB55" s="19"/>
      <c r="GC55" s="19"/>
      <c r="GD55" s="19"/>
      <c r="GE55" s="20">
        <v>140.06814898913393</v>
      </c>
      <c r="GF55" s="20">
        <v>113.75</v>
      </c>
      <c r="GG55" s="20">
        <v>280.13629797826786</v>
      </c>
      <c r="GH55" s="20">
        <v>227.5</v>
      </c>
      <c r="GI55" s="20">
        <v>560.27259595653572</v>
      </c>
      <c r="GJ55" s="20">
        <v>455</v>
      </c>
      <c r="GK55" s="8">
        <v>0.96489999999999998</v>
      </c>
      <c r="GL55" s="8">
        <v>0.13</v>
      </c>
      <c r="GM55" s="8"/>
      <c r="GN55" s="8"/>
      <c r="GO55" s="8"/>
      <c r="GP55" s="8">
        <v>66.300769230769205</v>
      </c>
      <c r="GQ55" s="8"/>
      <c r="GR55" s="8">
        <v>66.2589194699286</v>
      </c>
      <c r="GS55" s="8" t="s">
        <v>64</v>
      </c>
      <c r="GT55" s="8" t="s">
        <v>64</v>
      </c>
      <c r="GU55" s="8">
        <v>2</v>
      </c>
      <c r="GV55" s="8"/>
      <c r="GW55" s="8"/>
      <c r="GX55" s="8"/>
      <c r="GY55" s="8"/>
      <c r="GZ55" s="8">
        <v>68.263342750000007</v>
      </c>
      <c r="HA55" s="8">
        <v>113.75</v>
      </c>
      <c r="HB55" s="8">
        <v>136.52668550000001</v>
      </c>
      <c r="HC55" s="8">
        <v>227.5</v>
      </c>
      <c r="HD55" s="8">
        <v>273.05337100000003</v>
      </c>
      <c r="HE55" s="8">
        <v>455</v>
      </c>
      <c r="HF55" s="21">
        <v>1.7100000000000002</v>
      </c>
      <c r="HG55" s="21">
        <v>0.11</v>
      </c>
      <c r="HH55" s="22">
        <v>0</v>
      </c>
      <c r="HI55" s="22">
        <v>0</v>
      </c>
      <c r="HJ55" s="22">
        <v>0</v>
      </c>
      <c r="HK55" s="22">
        <v>0</v>
      </c>
      <c r="HL55" s="22">
        <v>71.04738461538463</v>
      </c>
      <c r="HM55" s="22">
        <v>54.999999999999993</v>
      </c>
      <c r="HN55" s="22">
        <v>0</v>
      </c>
      <c r="HO55" s="22">
        <v>0</v>
      </c>
      <c r="HP55" s="22">
        <v>3</v>
      </c>
      <c r="HQ55" s="22">
        <v>1.6</v>
      </c>
      <c r="HR55" s="22">
        <v>1.08</v>
      </c>
      <c r="HS55" s="22">
        <v>0.3</v>
      </c>
      <c r="HT55" s="22">
        <v>0.28000000000000003</v>
      </c>
      <c r="HU55" s="22">
        <v>66.187057400000015</v>
      </c>
      <c r="HV55" s="22">
        <v>113.75</v>
      </c>
      <c r="HW55" s="22">
        <v>132.37411480000003</v>
      </c>
      <c r="HX55" s="22">
        <v>227.5</v>
      </c>
      <c r="HY55" s="22">
        <v>264.74822960000006</v>
      </c>
      <c r="HZ55" s="22">
        <v>455</v>
      </c>
    </row>
    <row r="56" spans="1:234" x14ac:dyDescent="0.25">
      <c r="A56" s="6" t="str">
        <f t="shared" si="0"/>
        <v>O1014</v>
      </c>
      <c r="B56" s="10">
        <v>10</v>
      </c>
      <c r="C56" s="7">
        <v>14</v>
      </c>
      <c r="D56" s="8">
        <v>0.47</v>
      </c>
      <c r="E56" s="8">
        <v>0.47</v>
      </c>
      <c r="F56" s="8">
        <v>1128</v>
      </c>
      <c r="G56" s="8">
        <v>28.67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605.1774375</v>
      </c>
      <c r="T56" s="8">
        <v>122.5</v>
      </c>
      <c r="U56" s="8">
        <v>1127.6610000000001</v>
      </c>
      <c r="V56" s="8">
        <v>257.25</v>
      </c>
      <c r="W56" s="8">
        <v>1944.9377500000001</v>
      </c>
      <c r="X56" s="8">
        <v>539</v>
      </c>
      <c r="Y56" s="8">
        <v>0.48</v>
      </c>
      <c r="Z56" s="8">
        <v>0.48</v>
      </c>
      <c r="AA56" s="8">
        <v>1152</v>
      </c>
      <c r="AB56" s="8">
        <v>28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614.53743750000001</v>
      </c>
      <c r="AO56" s="8">
        <v>122.5</v>
      </c>
      <c r="AP56" s="8">
        <v>1146.771</v>
      </c>
      <c r="AQ56" s="8">
        <v>257.25</v>
      </c>
      <c r="AR56" s="8">
        <v>1983.4377500000001</v>
      </c>
      <c r="AS56" s="8">
        <v>539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1.125</v>
      </c>
      <c r="BP56" s="8">
        <v>0.245</v>
      </c>
      <c r="BQ56" s="8">
        <v>797.77538917716799</v>
      </c>
      <c r="BR56" s="8">
        <v>50.707950449407001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0.625</v>
      </c>
      <c r="CA56" s="8">
        <v>1.125</v>
      </c>
      <c r="CB56" s="8">
        <v>0.45</v>
      </c>
      <c r="CC56" s="8">
        <v>0.45</v>
      </c>
      <c r="CD56" s="8">
        <v>523.27260000000001</v>
      </c>
      <c r="CE56" s="8">
        <v>122.5</v>
      </c>
      <c r="CF56" s="8">
        <v>890.72760000000005</v>
      </c>
      <c r="CG56" s="8">
        <v>257.25</v>
      </c>
      <c r="CH56" s="8">
        <v>1250.1976</v>
      </c>
      <c r="CI56" s="8">
        <v>539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0.77500000000000002</v>
      </c>
      <c r="DF56" s="8">
        <v>0.25</v>
      </c>
      <c r="DG56" s="8">
        <v>491.815001853225</v>
      </c>
      <c r="DH56" s="8">
        <v>21.843612073758301</v>
      </c>
      <c r="DI56" s="8">
        <v>340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0.77500000000000002</v>
      </c>
      <c r="DR56" s="8">
        <v>0</v>
      </c>
      <c r="DS56" s="8">
        <v>2.4</v>
      </c>
      <c r="DT56" s="8">
        <v>455.83462500000002</v>
      </c>
      <c r="DU56" s="8">
        <v>122.5</v>
      </c>
      <c r="DV56" s="8">
        <v>872.04499999999996</v>
      </c>
      <c r="DW56" s="8">
        <v>257.25</v>
      </c>
      <c r="DX56" s="8">
        <v>1407.8552500000001</v>
      </c>
      <c r="DY56" s="8">
        <v>539</v>
      </c>
      <c r="DZ56" s="9">
        <v>1.373</v>
      </c>
      <c r="EA56" s="10">
        <v>0.45</v>
      </c>
      <c r="EB56" s="11">
        <v>132.51783893985726</v>
      </c>
      <c r="EC56" s="10">
        <v>0</v>
      </c>
      <c r="ED56" s="10">
        <v>581.03975535168195</v>
      </c>
      <c r="EE56" s="10">
        <v>41.237142857142864</v>
      </c>
      <c r="EF56" s="10">
        <v>0</v>
      </c>
      <c r="EG56" s="10">
        <v>0</v>
      </c>
      <c r="EH56" s="10" t="s">
        <v>91</v>
      </c>
      <c r="EI56" s="10" t="s">
        <v>59</v>
      </c>
      <c r="EJ56" s="10">
        <v>0</v>
      </c>
      <c r="EK56" s="10">
        <v>0</v>
      </c>
      <c r="EL56" s="10">
        <v>0</v>
      </c>
      <c r="EM56" s="10">
        <v>0</v>
      </c>
      <c r="EN56" s="10">
        <v>0</v>
      </c>
      <c r="EO56" s="12">
        <v>287.158773</v>
      </c>
      <c r="EP56" s="12">
        <v>122.5</v>
      </c>
      <c r="EQ56" s="12">
        <v>574.31754599999999</v>
      </c>
      <c r="ER56" s="13">
        <v>245</v>
      </c>
      <c r="ES56" s="12">
        <v>1148.635092</v>
      </c>
      <c r="ET56" s="12">
        <v>490</v>
      </c>
      <c r="EU56" s="14">
        <v>0.91979999999999995</v>
      </c>
      <c r="EV56" s="15">
        <v>0.15</v>
      </c>
      <c r="EW56" s="14">
        <v>289.50050968399592</v>
      </c>
      <c r="EX56" s="14">
        <v>1.5443934760448521</v>
      </c>
      <c r="EY56" s="14">
        <v>0</v>
      </c>
      <c r="EZ56" s="14">
        <v>44.417142857142856</v>
      </c>
      <c r="FA56" s="16">
        <v>0</v>
      </c>
      <c r="FB56" s="16">
        <v>0</v>
      </c>
      <c r="FC56" s="16" t="s">
        <v>87</v>
      </c>
      <c r="FD56" s="16" t="s">
        <v>61</v>
      </c>
      <c r="FE56" s="16">
        <v>3</v>
      </c>
      <c r="FF56" s="16">
        <v>0</v>
      </c>
      <c r="FG56" s="16">
        <v>0</v>
      </c>
      <c r="FH56" s="16">
        <v>0</v>
      </c>
      <c r="FI56" s="16">
        <v>0</v>
      </c>
      <c r="FJ56" s="14">
        <v>147.03089349999999</v>
      </c>
      <c r="FK56" s="14">
        <v>122.5</v>
      </c>
      <c r="FL56" s="14">
        <v>294.06178699999998</v>
      </c>
      <c r="FM56" s="14">
        <v>245</v>
      </c>
      <c r="FN56" s="14">
        <v>588.12357399999996</v>
      </c>
      <c r="FO56" s="17">
        <v>490</v>
      </c>
      <c r="FP56" s="18">
        <v>1.4141999999999999</v>
      </c>
      <c r="FQ56" s="19">
        <v>0.15</v>
      </c>
      <c r="FR56" s="20">
        <v>289.50050968399586</v>
      </c>
      <c r="FS56" s="20">
        <v>3.1754272996334754</v>
      </c>
      <c r="FT56" s="19"/>
      <c r="FU56" s="20">
        <v>70.686343500777809</v>
      </c>
      <c r="FV56" s="19"/>
      <c r="FW56" s="19"/>
      <c r="FX56" s="19" t="s">
        <v>65</v>
      </c>
      <c r="FY56" s="19" t="s">
        <v>62</v>
      </c>
      <c r="FZ56" s="19">
        <v>3</v>
      </c>
      <c r="GA56" s="19"/>
      <c r="GB56" s="19"/>
      <c r="GC56" s="19"/>
      <c r="GD56" s="19"/>
      <c r="GE56" s="20">
        <v>152.76043900432123</v>
      </c>
      <c r="GF56" s="20">
        <v>122.5</v>
      </c>
      <c r="GG56" s="20">
        <v>305.52087800864246</v>
      </c>
      <c r="GH56" s="20">
        <v>245</v>
      </c>
      <c r="GI56" s="20">
        <v>611.04175601728491</v>
      </c>
      <c r="GJ56" s="20">
        <v>490</v>
      </c>
      <c r="GK56" s="8">
        <v>1.0329999999999999</v>
      </c>
      <c r="GL56" s="8">
        <v>0.13</v>
      </c>
      <c r="GM56" s="8"/>
      <c r="GN56" s="8"/>
      <c r="GO56" s="8"/>
      <c r="GP56" s="8">
        <v>72.834285714285699</v>
      </c>
      <c r="GQ56" s="8"/>
      <c r="GR56" s="8">
        <v>66.2589194699286</v>
      </c>
      <c r="GS56" s="8" t="s">
        <v>64</v>
      </c>
      <c r="GT56" s="8" t="s">
        <v>65</v>
      </c>
      <c r="GU56" s="8">
        <v>2</v>
      </c>
      <c r="GV56" s="8"/>
      <c r="GW56" s="8"/>
      <c r="GX56" s="8"/>
      <c r="GY56" s="8"/>
      <c r="GZ56" s="8">
        <v>75.757651999999993</v>
      </c>
      <c r="HA56" s="8">
        <v>122.5</v>
      </c>
      <c r="HB56" s="8">
        <v>151.51530399999999</v>
      </c>
      <c r="HC56" s="8">
        <v>245</v>
      </c>
      <c r="HD56" s="8">
        <v>303.03060799999997</v>
      </c>
      <c r="HE56" s="8">
        <v>490</v>
      </c>
      <c r="HF56" s="21">
        <v>1.83</v>
      </c>
      <c r="HG56" s="21">
        <v>0.11</v>
      </c>
      <c r="HH56" s="22">
        <v>0</v>
      </c>
      <c r="HI56" s="22">
        <v>0</v>
      </c>
      <c r="HJ56" s="22">
        <v>0</v>
      </c>
      <c r="HK56" s="22">
        <v>0</v>
      </c>
      <c r="HL56" s="22">
        <v>77.065714285714293</v>
      </c>
      <c r="HM56" s="22">
        <v>54.999999999999993</v>
      </c>
      <c r="HN56" s="22">
        <v>0</v>
      </c>
      <c r="HO56" s="22">
        <v>0</v>
      </c>
      <c r="HP56" s="22">
        <v>3</v>
      </c>
      <c r="HQ56" s="22">
        <v>1.72</v>
      </c>
      <c r="HR56" s="22">
        <v>1.2</v>
      </c>
      <c r="HS56" s="22">
        <v>0.3</v>
      </c>
      <c r="HT56" s="22">
        <v>0.28000000000000003</v>
      </c>
      <c r="HU56" s="22">
        <v>73.344763</v>
      </c>
      <c r="HV56" s="22">
        <v>122.5</v>
      </c>
      <c r="HW56" s="22">
        <v>146.689526</v>
      </c>
      <c r="HX56" s="22">
        <v>245</v>
      </c>
      <c r="HY56" s="22">
        <v>293.379052</v>
      </c>
      <c r="HZ56" s="22">
        <v>490</v>
      </c>
    </row>
    <row r="57" spans="1:234" x14ac:dyDescent="0.25">
      <c r="A57" s="6" t="str">
        <f t="shared" si="0"/>
        <v>O1015</v>
      </c>
      <c r="B57" s="10">
        <v>10</v>
      </c>
      <c r="C57" s="7">
        <v>15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9">
        <v>0</v>
      </c>
      <c r="EA57" s="10">
        <v>0</v>
      </c>
      <c r="EB57" s="11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>
        <v>0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  <c r="EO57" s="12">
        <v>0</v>
      </c>
      <c r="EP57" s="12">
        <v>0</v>
      </c>
      <c r="EQ57" s="12">
        <v>0</v>
      </c>
      <c r="ER57" s="13">
        <v>0</v>
      </c>
      <c r="ES57" s="12">
        <v>0</v>
      </c>
      <c r="ET57" s="12">
        <v>0</v>
      </c>
      <c r="EU57" s="14">
        <v>0.99070000000000003</v>
      </c>
      <c r="EV57" s="15">
        <v>0.15</v>
      </c>
      <c r="EW57" s="14">
        <v>289.50050968399592</v>
      </c>
      <c r="EX57" s="14">
        <v>1.5443934760448521</v>
      </c>
      <c r="EY57" s="14">
        <v>0</v>
      </c>
      <c r="EZ57" s="14">
        <v>43.28</v>
      </c>
      <c r="FA57" s="16">
        <v>0</v>
      </c>
      <c r="FB57" s="16">
        <v>0</v>
      </c>
      <c r="FC57" s="16" t="s">
        <v>75</v>
      </c>
      <c r="FD57" s="16" t="s">
        <v>61</v>
      </c>
      <c r="FE57" s="16">
        <v>3</v>
      </c>
      <c r="FF57" s="16">
        <v>0</v>
      </c>
      <c r="FG57" s="16">
        <v>0</v>
      </c>
      <c r="FH57" s="16">
        <v>0</v>
      </c>
      <c r="FI57" s="16">
        <v>0</v>
      </c>
      <c r="FJ57" s="14">
        <v>157.11477375000001</v>
      </c>
      <c r="FK57" s="14">
        <v>131.25</v>
      </c>
      <c r="FL57" s="14">
        <v>314.22954750000002</v>
      </c>
      <c r="FM57" s="14">
        <v>262.5</v>
      </c>
      <c r="FN57" s="14">
        <v>628.45909500000005</v>
      </c>
      <c r="FO57" s="17">
        <v>525</v>
      </c>
      <c r="FP57" s="18">
        <v>1.5084199999999999</v>
      </c>
      <c r="FQ57" s="19">
        <v>0.15</v>
      </c>
      <c r="FR57" s="20">
        <v>289.50050968399586</v>
      </c>
      <c r="FS57" s="20">
        <v>3.1754272996334754</v>
      </c>
      <c r="FT57" s="19"/>
      <c r="FU57" s="20">
        <v>80.454702595163241</v>
      </c>
      <c r="FV57" s="19"/>
      <c r="FW57" s="19"/>
      <c r="FX57" s="19" t="s">
        <v>92</v>
      </c>
      <c r="FY57" s="19" t="s">
        <v>52</v>
      </c>
      <c r="FZ57" s="19">
        <v>3</v>
      </c>
      <c r="GA57" s="19"/>
      <c r="GB57" s="19"/>
      <c r="GC57" s="19"/>
      <c r="GD57" s="19"/>
      <c r="GE57" s="20">
        <v>167.26543403504837</v>
      </c>
      <c r="GF57" s="20">
        <v>131.25</v>
      </c>
      <c r="GG57" s="20">
        <v>334.53086807009674</v>
      </c>
      <c r="GH57" s="20">
        <v>262.5</v>
      </c>
      <c r="GI57" s="20">
        <v>669.06173614019349</v>
      </c>
      <c r="GJ57" s="20">
        <v>525</v>
      </c>
      <c r="GK57" s="8">
        <v>1.1003000000000001</v>
      </c>
      <c r="GL57" s="8">
        <v>0.13</v>
      </c>
      <c r="GM57" s="8"/>
      <c r="GN57" s="8"/>
      <c r="GO57" s="8"/>
      <c r="GP57" s="8">
        <v>79.52</v>
      </c>
      <c r="GQ57" s="8"/>
      <c r="GR57" s="8">
        <v>66.2589194699286</v>
      </c>
      <c r="GS57" s="8" t="s">
        <v>75</v>
      </c>
      <c r="GT57" s="8" t="s">
        <v>77</v>
      </c>
      <c r="GU57" s="8">
        <v>2</v>
      </c>
      <c r="GV57" s="8"/>
      <c r="GW57" s="8"/>
      <c r="GX57" s="8"/>
      <c r="GY57" s="8"/>
      <c r="GZ57" s="8">
        <v>83.628420000000006</v>
      </c>
      <c r="HA57" s="8">
        <v>131.25</v>
      </c>
      <c r="HB57" s="8">
        <v>167.25684000000001</v>
      </c>
      <c r="HC57" s="8">
        <v>262.5</v>
      </c>
      <c r="HD57" s="8">
        <v>334.51368000000002</v>
      </c>
      <c r="HE57" s="8">
        <v>525</v>
      </c>
      <c r="HF57" s="21">
        <v>1.99</v>
      </c>
      <c r="HG57" s="21">
        <v>0.11</v>
      </c>
      <c r="HH57" s="22">
        <v>0</v>
      </c>
      <c r="HI57" s="22">
        <v>0</v>
      </c>
      <c r="HJ57" s="22">
        <v>0</v>
      </c>
      <c r="HK57" s="22">
        <v>0</v>
      </c>
      <c r="HL57" s="22">
        <v>83.447999999999993</v>
      </c>
      <c r="HM57" s="22">
        <v>54.999999999999993</v>
      </c>
      <c r="HN57" s="22">
        <v>0</v>
      </c>
      <c r="HO57" s="22">
        <v>0</v>
      </c>
      <c r="HP57" s="22">
        <v>3</v>
      </c>
      <c r="HQ57" s="22">
        <v>1.88</v>
      </c>
      <c r="HR57" s="22">
        <v>1.32</v>
      </c>
      <c r="HS57" s="22">
        <v>0.3</v>
      </c>
      <c r="HT57" s="22">
        <v>0.28000000000000003</v>
      </c>
      <c r="HU57" s="22">
        <v>80.931557999999995</v>
      </c>
      <c r="HV57" s="22">
        <v>131.25</v>
      </c>
      <c r="HW57" s="22">
        <v>161.86311599999999</v>
      </c>
      <c r="HX57" s="22">
        <v>262.5</v>
      </c>
      <c r="HY57" s="22">
        <v>323.72623199999998</v>
      </c>
      <c r="HZ57" s="22">
        <v>525</v>
      </c>
    </row>
    <row r="58" spans="1:234" x14ac:dyDescent="0.25">
      <c r="A58" s="6" t="str">
        <f t="shared" si="0"/>
        <v>O1016</v>
      </c>
      <c r="B58" s="10">
        <v>10</v>
      </c>
      <c r="C58" s="7">
        <v>16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180.25743750000001</v>
      </c>
      <c r="AO58" s="8">
        <v>140</v>
      </c>
      <c r="AP58" s="8">
        <v>257.05743749999999</v>
      </c>
      <c r="AQ58" s="8">
        <v>294</v>
      </c>
      <c r="AR58" s="8">
        <v>149.791</v>
      </c>
      <c r="AS58" s="8">
        <v>616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9">
        <v>0</v>
      </c>
      <c r="EA58" s="10">
        <v>0</v>
      </c>
      <c r="EB58" s="11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>
        <v>0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  <c r="EO58" s="12">
        <v>0</v>
      </c>
      <c r="EP58" s="12">
        <v>0</v>
      </c>
      <c r="EQ58" s="12">
        <v>0</v>
      </c>
      <c r="ER58" s="13">
        <v>0</v>
      </c>
      <c r="ES58" s="12">
        <v>0</v>
      </c>
      <c r="ET58" s="12">
        <v>0</v>
      </c>
      <c r="EU58" s="14">
        <v>0.99070000000000003</v>
      </c>
      <c r="EV58" s="15">
        <v>0.15</v>
      </c>
      <c r="EW58" s="14">
        <v>289.50050968399592</v>
      </c>
      <c r="EX58" s="14">
        <v>1.5443934760448521</v>
      </c>
      <c r="EY58" s="14">
        <v>0</v>
      </c>
      <c r="EZ58" s="14">
        <v>49.672499999999999</v>
      </c>
      <c r="FA58" s="16">
        <v>0</v>
      </c>
      <c r="FB58" s="16">
        <v>0</v>
      </c>
      <c r="FC58" s="16" t="s">
        <v>75</v>
      </c>
      <c r="FD58" s="16" t="s">
        <v>57</v>
      </c>
      <c r="FE58" s="16">
        <v>3</v>
      </c>
      <c r="FF58" s="16">
        <v>0</v>
      </c>
      <c r="FG58" s="16">
        <v>0</v>
      </c>
      <c r="FH58" s="16">
        <v>0</v>
      </c>
      <c r="FI58" s="16">
        <v>0</v>
      </c>
      <c r="FJ58" s="14">
        <v>170.097509</v>
      </c>
      <c r="FK58" s="14">
        <v>140</v>
      </c>
      <c r="FL58" s="14">
        <v>340.195018</v>
      </c>
      <c r="FM58" s="14">
        <v>280</v>
      </c>
      <c r="FN58" s="14">
        <v>680.39003600000001</v>
      </c>
      <c r="FO58" s="17">
        <v>560</v>
      </c>
      <c r="FP58" s="18">
        <v>1.5084199999999999</v>
      </c>
      <c r="FQ58" s="19">
        <v>0.15</v>
      </c>
      <c r="FR58" s="20">
        <v>289.50050968399586</v>
      </c>
      <c r="FS58" s="20">
        <v>3.1754272996334754</v>
      </c>
      <c r="FT58" s="19"/>
      <c r="FU58" s="20">
        <v>84.588532260978823</v>
      </c>
      <c r="FV58" s="19"/>
      <c r="FW58" s="19"/>
      <c r="FX58" s="19" t="s">
        <v>92</v>
      </c>
      <c r="FY58" s="19" t="s">
        <v>57</v>
      </c>
      <c r="FZ58" s="19">
        <v>3</v>
      </c>
      <c r="GA58" s="19"/>
      <c r="GB58" s="19"/>
      <c r="GC58" s="19"/>
      <c r="GD58" s="19"/>
      <c r="GE58" s="20">
        <v>180.03857773158427</v>
      </c>
      <c r="GF58" s="20">
        <v>140</v>
      </c>
      <c r="GG58" s="20">
        <v>360.07715546316854</v>
      </c>
      <c r="GH58" s="20">
        <v>280</v>
      </c>
      <c r="GI58" s="20">
        <v>720.15431092633708</v>
      </c>
      <c r="GJ58" s="20">
        <v>560</v>
      </c>
      <c r="GK58" s="8">
        <v>1.1101000000000001</v>
      </c>
      <c r="GL58" s="8">
        <v>0.13</v>
      </c>
      <c r="GM58" s="8"/>
      <c r="GN58" s="8"/>
      <c r="GO58" s="8"/>
      <c r="GP58" s="8">
        <v>87.166250000000005</v>
      </c>
      <c r="GQ58" s="8"/>
      <c r="GR58" s="8">
        <v>66.2589194699286</v>
      </c>
      <c r="GS58" s="8" t="s">
        <v>65</v>
      </c>
      <c r="GT58" s="8" t="s">
        <v>81</v>
      </c>
      <c r="GU58" s="8">
        <v>2</v>
      </c>
      <c r="GV58" s="8"/>
      <c r="GW58" s="8"/>
      <c r="GX58" s="8"/>
      <c r="GY58" s="8"/>
      <c r="GZ58" s="8">
        <v>92.204036500000001</v>
      </c>
      <c r="HA58" s="8">
        <v>140</v>
      </c>
      <c r="HB58" s="8">
        <v>184.408073</v>
      </c>
      <c r="HC58" s="8">
        <v>280</v>
      </c>
      <c r="HD58" s="8">
        <v>368.816146</v>
      </c>
      <c r="HE58" s="8">
        <v>560</v>
      </c>
      <c r="HF58" s="21">
        <v>2.15</v>
      </c>
      <c r="HG58" s="21">
        <v>0.11</v>
      </c>
      <c r="HH58" s="22">
        <v>0</v>
      </c>
      <c r="HI58" s="22">
        <v>0</v>
      </c>
      <c r="HJ58" s="22">
        <v>0</v>
      </c>
      <c r="HK58" s="22">
        <v>0</v>
      </c>
      <c r="HL58" s="22">
        <v>94.972499999999997</v>
      </c>
      <c r="HM58" s="22">
        <v>54.999999999999993</v>
      </c>
      <c r="HN58" s="22">
        <v>0</v>
      </c>
      <c r="HO58" s="22">
        <v>0</v>
      </c>
      <c r="HP58" s="22">
        <v>3</v>
      </c>
      <c r="HQ58" s="22">
        <v>2.04</v>
      </c>
      <c r="HR58" s="22">
        <v>1.44</v>
      </c>
      <c r="HS58" s="22">
        <v>0.3</v>
      </c>
      <c r="HT58" s="22">
        <v>0.3</v>
      </c>
      <c r="HU58" s="22">
        <v>90.849209000000002</v>
      </c>
      <c r="HV58" s="22">
        <v>140</v>
      </c>
      <c r="HW58" s="22">
        <v>181.698418</v>
      </c>
      <c r="HX58" s="22">
        <v>280</v>
      </c>
      <c r="HY58" s="22">
        <v>363.39683600000001</v>
      </c>
      <c r="HZ58" s="22">
        <v>560</v>
      </c>
    </row>
    <row r="59" spans="1:234" x14ac:dyDescent="0.25">
      <c r="A59" s="6" t="str">
        <f t="shared" si="0"/>
        <v>O1111</v>
      </c>
      <c r="B59" s="10">
        <v>11</v>
      </c>
      <c r="C59" s="7">
        <v>11</v>
      </c>
      <c r="D59" s="8">
        <v>0.40500000000000003</v>
      </c>
      <c r="E59" s="8">
        <v>0.40500000000000003</v>
      </c>
      <c r="F59" s="8">
        <v>972</v>
      </c>
      <c r="G59" s="8">
        <v>32.805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479.41868749999998</v>
      </c>
      <c r="T59" s="8">
        <v>105.875</v>
      </c>
      <c r="U59" s="8">
        <v>852.00431249999997</v>
      </c>
      <c r="V59" s="8">
        <v>222.33750000000001</v>
      </c>
      <c r="W59" s="8">
        <v>1463.1085</v>
      </c>
      <c r="X59" s="8">
        <v>465.85</v>
      </c>
      <c r="Y59" s="8">
        <v>0.315</v>
      </c>
      <c r="Z59" s="8">
        <v>0.315</v>
      </c>
      <c r="AA59" s="8">
        <v>756</v>
      </c>
      <c r="AB59" s="8">
        <v>27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406.31618750000001</v>
      </c>
      <c r="AO59" s="8">
        <v>105.875</v>
      </c>
      <c r="AP59" s="8">
        <v>702.56437500000004</v>
      </c>
      <c r="AQ59" s="8">
        <v>222.33750000000001</v>
      </c>
      <c r="AR59" s="8">
        <v>1163.6334999999999</v>
      </c>
      <c r="AS59" s="8">
        <v>465.85</v>
      </c>
      <c r="AT59" s="8">
        <v>0.85</v>
      </c>
      <c r="AU59" s="8">
        <v>0.51</v>
      </c>
      <c r="AV59" s="8">
        <v>787.16209901625302</v>
      </c>
      <c r="AW59" s="8">
        <v>40.762756228614201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0.85</v>
      </c>
      <c r="BG59" s="8">
        <v>0</v>
      </c>
      <c r="BH59" s="8">
        <v>0.6</v>
      </c>
      <c r="BI59" s="8">
        <v>425.46758613866001</v>
      </c>
      <c r="BJ59" s="8">
        <v>105.875</v>
      </c>
      <c r="BK59" s="8">
        <v>709.68929428096897</v>
      </c>
      <c r="BL59" s="8">
        <v>222.33750000000001</v>
      </c>
      <c r="BM59" s="8">
        <v>1175.6376581119</v>
      </c>
      <c r="BN59" s="8">
        <v>465.85</v>
      </c>
      <c r="BO59" s="8">
        <v>0.75</v>
      </c>
      <c r="BP59" s="8">
        <v>0.28999999999999998</v>
      </c>
      <c r="BQ59" s="8">
        <v>797.41119546620996</v>
      </c>
      <c r="BR59" s="8">
        <v>30.234352544910202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0.75</v>
      </c>
      <c r="CA59" s="8">
        <v>0.75</v>
      </c>
      <c r="CB59" s="8">
        <v>0.45</v>
      </c>
      <c r="CC59" s="8">
        <v>0.45</v>
      </c>
      <c r="CD59" s="8">
        <v>428.83819999999997</v>
      </c>
      <c r="CE59" s="8">
        <v>105.875</v>
      </c>
      <c r="CF59" s="8">
        <v>721.25819999999999</v>
      </c>
      <c r="CG59" s="8">
        <v>222.33750000000001</v>
      </c>
      <c r="CH59" s="8">
        <v>1190.8494499999999</v>
      </c>
      <c r="CI59" s="8">
        <v>465.85</v>
      </c>
      <c r="CJ59" s="8">
        <v>0.875</v>
      </c>
      <c r="CK59" s="8">
        <v>0.375</v>
      </c>
      <c r="CL59" s="8">
        <v>973.26574529512402</v>
      </c>
      <c r="CM59" s="8">
        <v>32.663674882378103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0.875</v>
      </c>
      <c r="CW59" s="8">
        <v>0</v>
      </c>
      <c r="CX59" s="8">
        <v>0.6</v>
      </c>
      <c r="CY59" s="8">
        <v>504.17599999999999</v>
      </c>
      <c r="CZ59" s="8">
        <v>105.875</v>
      </c>
      <c r="DA59" s="8">
        <v>849.25537499999996</v>
      </c>
      <c r="DB59" s="8">
        <v>222.33750000000001</v>
      </c>
      <c r="DC59" s="8">
        <v>1444.5685000000001</v>
      </c>
      <c r="DD59" s="8">
        <v>465.85</v>
      </c>
      <c r="DE59" s="8">
        <v>0.55000000000000004</v>
      </c>
      <c r="DF59" s="8">
        <v>0.3</v>
      </c>
      <c r="DG59" s="8">
        <v>345.33442044482501</v>
      </c>
      <c r="DH59" s="8">
        <v>17.251241071428598</v>
      </c>
      <c r="DI59" s="8">
        <v>390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0.55000000000000004</v>
      </c>
      <c r="DR59" s="8">
        <v>0</v>
      </c>
      <c r="DS59" s="8">
        <v>2.4</v>
      </c>
      <c r="DT59" s="8">
        <v>385.43900000000002</v>
      </c>
      <c r="DU59" s="8">
        <v>105.875</v>
      </c>
      <c r="DV59" s="8">
        <v>743.12350000000004</v>
      </c>
      <c r="DW59" s="8">
        <v>222.33750000000001</v>
      </c>
      <c r="DX59" s="8">
        <v>1113.7184999999999</v>
      </c>
      <c r="DY59" s="8">
        <v>465.85</v>
      </c>
      <c r="DZ59" s="9">
        <v>1.2729999999999999</v>
      </c>
      <c r="EA59" s="10">
        <v>0.35</v>
      </c>
      <c r="EB59" s="11">
        <v>132.51783893985731</v>
      </c>
      <c r="EC59" s="10">
        <v>0</v>
      </c>
      <c r="ED59" s="10">
        <v>458.71559633027522</v>
      </c>
      <c r="EE59" s="10">
        <v>33.572727272727278</v>
      </c>
      <c r="EF59" s="10">
        <v>0</v>
      </c>
      <c r="EG59" s="10">
        <v>0</v>
      </c>
      <c r="EH59" s="10" t="s">
        <v>91</v>
      </c>
      <c r="EI59" s="10" t="s">
        <v>46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2">
        <v>209.61279074999999</v>
      </c>
      <c r="EP59" s="12">
        <v>105.875</v>
      </c>
      <c r="EQ59" s="12">
        <v>419.22558149999998</v>
      </c>
      <c r="ER59" s="13">
        <v>211.75</v>
      </c>
      <c r="ES59" s="12">
        <v>838.45116299999995</v>
      </c>
      <c r="ET59" s="12">
        <v>423.5</v>
      </c>
      <c r="EU59" s="14">
        <v>0.91979999999999995</v>
      </c>
      <c r="EV59" s="15">
        <v>0.15</v>
      </c>
      <c r="EW59" s="14">
        <v>289.50050968399592</v>
      </c>
      <c r="EX59" s="14">
        <v>1.5443934760448521</v>
      </c>
      <c r="EY59" s="14">
        <v>0</v>
      </c>
      <c r="EZ59" s="14">
        <v>38.127272727272732</v>
      </c>
      <c r="FA59" s="16">
        <v>0</v>
      </c>
      <c r="FB59" s="16">
        <v>0</v>
      </c>
      <c r="FC59" s="16" t="s">
        <v>87</v>
      </c>
      <c r="FD59" s="16" t="s">
        <v>82</v>
      </c>
      <c r="FE59" s="16">
        <v>3</v>
      </c>
      <c r="FF59" s="16">
        <v>0</v>
      </c>
      <c r="FG59" s="16">
        <v>0</v>
      </c>
      <c r="FH59" s="16">
        <v>0</v>
      </c>
      <c r="FI59" s="16">
        <v>0</v>
      </c>
      <c r="FJ59" s="14">
        <v>125.210166125</v>
      </c>
      <c r="FK59" s="14">
        <v>105.875</v>
      </c>
      <c r="FL59" s="14">
        <v>250.42033225</v>
      </c>
      <c r="FM59" s="14">
        <v>211.75</v>
      </c>
      <c r="FN59" s="14">
        <v>500.8406645</v>
      </c>
      <c r="FO59" s="17">
        <v>423.5</v>
      </c>
      <c r="FP59" s="18">
        <v>1.3188599999999999</v>
      </c>
      <c r="FQ59" s="19">
        <v>0.15</v>
      </c>
      <c r="FR59" s="20">
        <v>289.50050968399586</v>
      </c>
      <c r="FS59" s="20">
        <v>3.2017662436826937</v>
      </c>
      <c r="FT59" s="19"/>
      <c r="FU59" s="20">
        <v>53.702702673832576</v>
      </c>
      <c r="FV59" s="19"/>
      <c r="FW59" s="19"/>
      <c r="FX59" s="19" t="s">
        <v>64</v>
      </c>
      <c r="FY59" s="19" t="s">
        <v>48</v>
      </c>
      <c r="FZ59" s="19">
        <v>3</v>
      </c>
      <c r="GA59" s="19"/>
      <c r="GB59" s="19"/>
      <c r="GC59" s="19"/>
      <c r="GD59" s="19"/>
      <c r="GE59" s="20">
        <v>126.99654341244494</v>
      </c>
      <c r="GF59" s="20">
        <v>105.875</v>
      </c>
      <c r="GG59" s="20">
        <v>253.99308682488987</v>
      </c>
      <c r="GH59" s="20">
        <v>211.75</v>
      </c>
      <c r="GI59" s="20">
        <v>507.98617364977974</v>
      </c>
      <c r="GJ59" s="20">
        <v>423.5</v>
      </c>
      <c r="GK59" s="8">
        <v>0.96489999999999998</v>
      </c>
      <c r="GL59" s="8">
        <v>0.13</v>
      </c>
      <c r="GM59" s="8"/>
      <c r="GN59" s="8"/>
      <c r="GO59" s="8"/>
      <c r="GP59" s="8">
        <v>52.509090909090901</v>
      </c>
      <c r="GQ59" s="8"/>
      <c r="GR59" s="8">
        <v>66.2589194699286</v>
      </c>
      <c r="GS59" s="8" t="s">
        <v>64</v>
      </c>
      <c r="GT59" s="8" t="s">
        <v>72</v>
      </c>
      <c r="GU59" s="8">
        <v>2</v>
      </c>
      <c r="GV59" s="8"/>
      <c r="GW59" s="8"/>
      <c r="GX59" s="8"/>
      <c r="GY59" s="8"/>
      <c r="GZ59" s="8">
        <v>59.444704000000002</v>
      </c>
      <c r="HA59" s="8">
        <v>105.875</v>
      </c>
      <c r="HB59" s="8">
        <v>118.889408</v>
      </c>
      <c r="HC59" s="8">
        <v>211.75</v>
      </c>
      <c r="HD59" s="8">
        <v>237.77881600000001</v>
      </c>
      <c r="HE59" s="8">
        <v>423.5</v>
      </c>
      <c r="HF59" s="21">
        <v>1.59</v>
      </c>
      <c r="HG59" s="21">
        <v>0.11</v>
      </c>
      <c r="HH59" s="22">
        <v>0</v>
      </c>
      <c r="HI59" s="22">
        <v>0</v>
      </c>
      <c r="HJ59" s="22">
        <v>0</v>
      </c>
      <c r="HK59" s="22">
        <v>0</v>
      </c>
      <c r="HL59" s="22">
        <v>61.36363636363636</v>
      </c>
      <c r="HM59" s="22">
        <v>54.999999999999993</v>
      </c>
      <c r="HN59" s="22">
        <v>0</v>
      </c>
      <c r="HO59" s="22">
        <v>0</v>
      </c>
      <c r="HP59" s="22">
        <v>3</v>
      </c>
      <c r="HQ59" s="22">
        <v>1.48</v>
      </c>
      <c r="HR59" s="22">
        <v>0.88</v>
      </c>
      <c r="HS59" s="22">
        <v>0.3</v>
      </c>
      <c r="HT59" s="22">
        <v>0.3</v>
      </c>
      <c r="HU59" s="22">
        <v>58.731200000000001</v>
      </c>
      <c r="HV59" s="22">
        <v>105.875</v>
      </c>
      <c r="HW59" s="22">
        <v>117.4624</v>
      </c>
      <c r="HX59" s="22">
        <v>211.75</v>
      </c>
      <c r="HY59" s="22">
        <v>234.9248</v>
      </c>
      <c r="HZ59" s="22">
        <v>423.5</v>
      </c>
    </row>
    <row r="60" spans="1:234" x14ac:dyDescent="0.25">
      <c r="A60" s="6" t="str">
        <f t="shared" si="0"/>
        <v>O1112</v>
      </c>
      <c r="B60" s="10">
        <v>11</v>
      </c>
      <c r="C60" s="7">
        <v>12</v>
      </c>
      <c r="D60" s="8">
        <v>0.47</v>
      </c>
      <c r="E60" s="8">
        <v>0.47</v>
      </c>
      <c r="F60" s="8">
        <v>1128</v>
      </c>
      <c r="G60" s="8">
        <v>34.31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573.40243750000002</v>
      </c>
      <c r="T60" s="8">
        <v>115.5</v>
      </c>
      <c r="U60" s="8">
        <v>1046.9159999999999</v>
      </c>
      <c r="V60" s="8">
        <v>242.55</v>
      </c>
      <c r="W60" s="8">
        <v>1832.8119375000001</v>
      </c>
      <c r="X60" s="8">
        <v>508.2</v>
      </c>
      <c r="Y60" s="8">
        <v>0.34499999999999997</v>
      </c>
      <c r="Z60" s="8">
        <v>0.34499999999999997</v>
      </c>
      <c r="AA60" s="8">
        <v>828</v>
      </c>
      <c r="AB60" s="8">
        <v>27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462.96493750000002</v>
      </c>
      <c r="AO60" s="8">
        <v>115.5</v>
      </c>
      <c r="AP60" s="8">
        <v>821.04243750000001</v>
      </c>
      <c r="AQ60" s="8">
        <v>242.55</v>
      </c>
      <c r="AR60" s="8">
        <v>1377.501</v>
      </c>
      <c r="AS60" s="8">
        <v>508.2</v>
      </c>
      <c r="AT60" s="8">
        <v>0.95</v>
      </c>
      <c r="AU60" s="8">
        <v>0.51</v>
      </c>
      <c r="AV60" s="8">
        <v>781.50150191420403</v>
      </c>
      <c r="AW60" s="8">
        <v>40.450037057033498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0.95</v>
      </c>
      <c r="BG60" s="8">
        <v>0</v>
      </c>
      <c r="BH60" s="8">
        <v>0.6</v>
      </c>
      <c r="BI60" s="8">
        <v>462.78514710906097</v>
      </c>
      <c r="BJ60" s="8">
        <v>115.5</v>
      </c>
      <c r="BK60" s="8">
        <v>771.72884412486496</v>
      </c>
      <c r="BL60" s="8">
        <v>242.55</v>
      </c>
      <c r="BM60" s="8">
        <v>1262.39478812212</v>
      </c>
      <c r="BN60" s="8">
        <v>508.2</v>
      </c>
      <c r="BO60" s="8">
        <v>0.875</v>
      </c>
      <c r="BP60" s="8">
        <v>0.28999999999999998</v>
      </c>
      <c r="BQ60" s="8">
        <v>828.86772356925496</v>
      </c>
      <c r="BR60" s="8">
        <v>38.1665080494748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0.75</v>
      </c>
      <c r="CA60" s="8">
        <v>0.875</v>
      </c>
      <c r="CB60" s="8">
        <v>0.45</v>
      </c>
      <c r="CC60" s="8">
        <v>0.45</v>
      </c>
      <c r="CD60" s="8">
        <v>482.8657</v>
      </c>
      <c r="CE60" s="8">
        <v>115.5</v>
      </c>
      <c r="CF60" s="8">
        <v>823.42366875000005</v>
      </c>
      <c r="CG60" s="8">
        <v>242.55</v>
      </c>
      <c r="CH60" s="8">
        <v>1309.3678875000001</v>
      </c>
      <c r="CI60" s="8">
        <v>508.2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0.625</v>
      </c>
      <c r="DF60" s="8">
        <v>0.3</v>
      </c>
      <c r="DG60" s="8">
        <v>377.54184254441901</v>
      </c>
      <c r="DH60" s="8">
        <v>18.349678659075298</v>
      </c>
      <c r="DI60" s="8">
        <v>390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0.625</v>
      </c>
      <c r="DR60" s="8">
        <v>0</v>
      </c>
      <c r="DS60" s="8">
        <v>2.4</v>
      </c>
      <c r="DT60" s="8">
        <v>420.74462499999998</v>
      </c>
      <c r="DU60" s="8">
        <v>115.5</v>
      </c>
      <c r="DV60" s="8">
        <v>821.21725000000004</v>
      </c>
      <c r="DW60" s="8">
        <v>242.55</v>
      </c>
      <c r="DX60" s="8">
        <v>1268.02125</v>
      </c>
      <c r="DY60" s="8">
        <v>508.2</v>
      </c>
      <c r="DZ60" s="9">
        <v>1.2766</v>
      </c>
      <c r="EA60" s="10">
        <v>0.35</v>
      </c>
      <c r="EB60" s="11">
        <v>132.51783893985731</v>
      </c>
      <c r="EC60" s="10">
        <v>0</v>
      </c>
      <c r="ED60" s="10">
        <v>458.71559633027522</v>
      </c>
      <c r="EE60" s="10">
        <v>36.209848484848493</v>
      </c>
      <c r="EF60" s="10">
        <v>0</v>
      </c>
      <c r="EG60" s="10">
        <v>0</v>
      </c>
      <c r="EH60" s="10" t="s">
        <v>93</v>
      </c>
      <c r="EI60" s="10" t="s">
        <v>69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2">
        <v>229.52221425000005</v>
      </c>
      <c r="EP60" s="12">
        <v>115.5</v>
      </c>
      <c r="EQ60" s="12">
        <v>459.04442850000009</v>
      </c>
      <c r="ER60" s="13">
        <v>231</v>
      </c>
      <c r="ES60" s="12">
        <v>918.08885700000019</v>
      </c>
      <c r="ET60" s="12">
        <v>462</v>
      </c>
      <c r="EU60" s="14">
        <v>0.99070000000000003</v>
      </c>
      <c r="EV60" s="15">
        <v>0.15</v>
      </c>
      <c r="EW60" s="14">
        <v>289.50050968399592</v>
      </c>
      <c r="EX60" s="14">
        <v>1.5443934760448521</v>
      </c>
      <c r="EY60" s="14">
        <v>0</v>
      </c>
      <c r="EZ60" s="14">
        <v>36.386363636363633</v>
      </c>
      <c r="FA60" s="16">
        <v>0</v>
      </c>
      <c r="FB60" s="16">
        <v>0</v>
      </c>
      <c r="FC60" s="16" t="s">
        <v>75</v>
      </c>
      <c r="FD60" s="16" t="s">
        <v>82</v>
      </c>
      <c r="FE60" s="16">
        <v>3</v>
      </c>
      <c r="FF60" s="16">
        <v>0</v>
      </c>
      <c r="FG60" s="16">
        <v>0</v>
      </c>
      <c r="FH60" s="16">
        <v>0</v>
      </c>
      <c r="FI60" s="16">
        <v>0</v>
      </c>
      <c r="FJ60" s="14">
        <v>136.02932400000003</v>
      </c>
      <c r="FK60" s="14">
        <v>115.5</v>
      </c>
      <c r="FL60" s="14">
        <v>272.05864800000006</v>
      </c>
      <c r="FM60" s="14">
        <v>231</v>
      </c>
      <c r="FN60" s="14">
        <v>544.11729600000012</v>
      </c>
      <c r="FO60" s="17">
        <v>462</v>
      </c>
      <c r="FP60" s="18">
        <v>1.4141999999999999</v>
      </c>
      <c r="FQ60" s="19">
        <v>0.15</v>
      </c>
      <c r="FR60" s="20">
        <v>289.50050968399586</v>
      </c>
      <c r="FS60" s="20">
        <v>3.2017662436826937</v>
      </c>
      <c r="FT60" s="19"/>
      <c r="FU60" s="20">
        <v>59.799633515465388</v>
      </c>
      <c r="FV60" s="19"/>
      <c r="FW60" s="19"/>
      <c r="FX60" s="19" t="s">
        <v>65</v>
      </c>
      <c r="FY60" s="19" t="s">
        <v>51</v>
      </c>
      <c r="FZ60" s="19">
        <v>3</v>
      </c>
      <c r="GA60" s="19"/>
      <c r="GB60" s="19"/>
      <c r="GC60" s="19"/>
      <c r="GD60" s="19"/>
      <c r="GE60" s="20">
        <v>140.51544314402904</v>
      </c>
      <c r="GF60" s="20">
        <v>115.5</v>
      </c>
      <c r="GG60" s="20">
        <v>281.03088628805807</v>
      </c>
      <c r="GH60" s="20">
        <v>231</v>
      </c>
      <c r="GI60" s="20">
        <v>562.06177257611614</v>
      </c>
      <c r="GJ60" s="20">
        <v>462</v>
      </c>
      <c r="GK60" s="8">
        <v>0.96489999999999998</v>
      </c>
      <c r="GL60" s="8">
        <v>0.13</v>
      </c>
      <c r="GM60" s="8"/>
      <c r="GN60" s="8"/>
      <c r="GO60" s="8"/>
      <c r="GP60" s="8">
        <v>62.631060606060601</v>
      </c>
      <c r="GQ60" s="8"/>
      <c r="GR60" s="8">
        <v>66.2589194699286</v>
      </c>
      <c r="GS60" s="8" t="s">
        <v>64</v>
      </c>
      <c r="GT60" s="8" t="s">
        <v>64</v>
      </c>
      <c r="GU60" s="8">
        <v>2</v>
      </c>
      <c r="GV60" s="8"/>
      <c r="GW60" s="8"/>
      <c r="GX60" s="8"/>
      <c r="GY60" s="8"/>
      <c r="GZ60" s="8">
        <v>68.125553249999996</v>
      </c>
      <c r="HA60" s="8">
        <v>115.5</v>
      </c>
      <c r="HB60" s="8">
        <v>136.25110649999999</v>
      </c>
      <c r="HC60" s="8">
        <v>231</v>
      </c>
      <c r="HD60" s="8">
        <v>272.50221299999998</v>
      </c>
      <c r="HE60" s="8">
        <v>462</v>
      </c>
      <c r="HF60" s="21">
        <v>1.7100000000000002</v>
      </c>
      <c r="HG60" s="21">
        <v>0.11</v>
      </c>
      <c r="HH60" s="22">
        <v>0</v>
      </c>
      <c r="HI60" s="22">
        <v>0</v>
      </c>
      <c r="HJ60" s="22">
        <v>0</v>
      </c>
      <c r="HK60" s="22">
        <v>0</v>
      </c>
      <c r="HL60" s="22">
        <v>63.818181818181827</v>
      </c>
      <c r="HM60" s="22">
        <v>54.999999999999993</v>
      </c>
      <c r="HN60" s="22">
        <v>0</v>
      </c>
      <c r="HO60" s="22">
        <v>0</v>
      </c>
      <c r="HP60" s="22">
        <v>3</v>
      </c>
      <c r="HQ60" s="22">
        <v>1.6</v>
      </c>
      <c r="HR60" s="22">
        <v>1</v>
      </c>
      <c r="HS60" s="22">
        <v>0.3</v>
      </c>
      <c r="HT60" s="22">
        <v>0.28000000000000003</v>
      </c>
      <c r="HU60" s="22">
        <v>64.865009999999998</v>
      </c>
      <c r="HV60" s="22">
        <v>115.5</v>
      </c>
      <c r="HW60" s="22">
        <v>129.73002</v>
      </c>
      <c r="HX60" s="22">
        <v>231</v>
      </c>
      <c r="HY60" s="22">
        <v>259.46003999999999</v>
      </c>
      <c r="HZ60" s="22">
        <v>462</v>
      </c>
    </row>
    <row r="61" spans="1:234" x14ac:dyDescent="0.25">
      <c r="A61" s="6" t="str">
        <f t="shared" si="0"/>
        <v>O1113</v>
      </c>
      <c r="B61" s="10">
        <v>11</v>
      </c>
      <c r="C61" s="7">
        <v>13</v>
      </c>
      <c r="D61" s="8">
        <v>0.47</v>
      </c>
      <c r="E61" s="8">
        <v>0.47</v>
      </c>
      <c r="F61" s="8">
        <v>1128</v>
      </c>
      <c r="G61" s="8">
        <v>31.96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614.58993750000002</v>
      </c>
      <c r="T61" s="8">
        <v>125.125</v>
      </c>
      <c r="U61" s="8">
        <v>1133.40975</v>
      </c>
      <c r="V61" s="8">
        <v>262.76249999999999</v>
      </c>
      <c r="W61" s="8">
        <v>1986.35275</v>
      </c>
      <c r="X61" s="8">
        <v>550.54999999999995</v>
      </c>
      <c r="Y61" s="8">
        <v>0.39500000000000002</v>
      </c>
      <c r="Z61" s="8">
        <v>0.39500000000000002</v>
      </c>
      <c r="AA61" s="8">
        <v>948</v>
      </c>
      <c r="AB61" s="8">
        <v>30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542.98368749999997</v>
      </c>
      <c r="AO61" s="8">
        <v>125.125</v>
      </c>
      <c r="AP61" s="8">
        <v>986.08931250000001</v>
      </c>
      <c r="AQ61" s="8">
        <v>262.76249999999999</v>
      </c>
      <c r="AR61" s="8">
        <v>1689.7294374999999</v>
      </c>
      <c r="AS61" s="8">
        <v>550.54999999999995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0.72499999999999998</v>
      </c>
      <c r="DF61" s="8">
        <v>0.3</v>
      </c>
      <c r="DG61" s="8">
        <v>432.847373434948</v>
      </c>
      <c r="DH61" s="8">
        <v>20.4413215841045</v>
      </c>
      <c r="DI61" s="8">
        <v>390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0.72499999999999998</v>
      </c>
      <c r="DR61" s="8">
        <v>0</v>
      </c>
      <c r="DS61" s="8">
        <v>2.4</v>
      </c>
      <c r="DT61" s="8">
        <v>471.020625</v>
      </c>
      <c r="DU61" s="8">
        <v>125.125</v>
      </c>
      <c r="DV61" s="8">
        <v>913.74324999999999</v>
      </c>
      <c r="DW61" s="8">
        <v>262.76249999999999</v>
      </c>
      <c r="DX61" s="8">
        <v>1452.144890625</v>
      </c>
      <c r="DY61" s="8">
        <v>550.54999999999995</v>
      </c>
      <c r="DZ61" s="9">
        <v>1.343</v>
      </c>
      <c r="EA61" s="10">
        <v>0.4</v>
      </c>
      <c r="EB61" s="11">
        <v>132.51783893985737</v>
      </c>
      <c r="EC61" s="10">
        <v>0</v>
      </c>
      <c r="ED61" s="10">
        <v>519.87767584097855</v>
      </c>
      <c r="EE61" s="10">
        <v>40.229370629370628</v>
      </c>
      <c r="EF61" s="10">
        <v>0</v>
      </c>
      <c r="EG61" s="10">
        <v>0</v>
      </c>
      <c r="EH61" s="10" t="s">
        <v>94</v>
      </c>
      <c r="EI61" s="10" t="s">
        <v>79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2">
        <v>271.50874199999998</v>
      </c>
      <c r="EP61" s="12">
        <v>125.125</v>
      </c>
      <c r="EQ61" s="12">
        <v>543.01748399999997</v>
      </c>
      <c r="ER61" s="13">
        <v>250.25</v>
      </c>
      <c r="ES61" s="12">
        <v>1086.0349679999999</v>
      </c>
      <c r="ET61" s="12">
        <v>500.5</v>
      </c>
      <c r="EU61" s="14">
        <v>0.99070000000000003</v>
      </c>
      <c r="EV61" s="15">
        <v>0.15</v>
      </c>
      <c r="EW61" s="14">
        <v>289.50050968399592</v>
      </c>
      <c r="EX61" s="14">
        <v>1.5443934760448521</v>
      </c>
      <c r="EY61" s="14">
        <v>0</v>
      </c>
      <c r="EZ61" s="14">
        <v>37.32587412587413</v>
      </c>
      <c r="FA61" s="16">
        <v>0</v>
      </c>
      <c r="FB61" s="16">
        <v>0</v>
      </c>
      <c r="FC61" s="16" t="s">
        <v>75</v>
      </c>
      <c r="FD61" s="16" t="s">
        <v>55</v>
      </c>
      <c r="FE61" s="16">
        <v>3</v>
      </c>
      <c r="FF61" s="16">
        <v>0</v>
      </c>
      <c r="FG61" s="16">
        <v>0</v>
      </c>
      <c r="FH61" s="16">
        <v>0</v>
      </c>
      <c r="FI61" s="16">
        <v>0</v>
      </c>
      <c r="FJ61" s="14">
        <v>147.69459437500001</v>
      </c>
      <c r="FK61" s="14">
        <v>125.125</v>
      </c>
      <c r="FL61" s="14">
        <v>295.38918875000002</v>
      </c>
      <c r="FM61" s="14">
        <v>250.25</v>
      </c>
      <c r="FN61" s="14">
        <v>590.77837750000003</v>
      </c>
      <c r="FO61" s="17">
        <v>500.5</v>
      </c>
      <c r="FP61" s="18">
        <v>1.5084199999999999</v>
      </c>
      <c r="FQ61" s="19">
        <v>0.15</v>
      </c>
      <c r="FR61" s="20">
        <v>289.50050968399586</v>
      </c>
      <c r="FS61" s="20">
        <v>3.2017662436826937</v>
      </c>
      <c r="FT61" s="19"/>
      <c r="FU61" s="20">
        <v>66.600287746567417</v>
      </c>
      <c r="FV61" s="19"/>
      <c r="FW61" s="19"/>
      <c r="FX61" s="19" t="s">
        <v>92</v>
      </c>
      <c r="FY61" s="19" t="s">
        <v>56</v>
      </c>
      <c r="FZ61" s="19">
        <v>3</v>
      </c>
      <c r="GA61" s="19"/>
      <c r="GB61" s="19"/>
      <c r="GC61" s="19"/>
      <c r="GD61" s="19"/>
      <c r="GE61" s="20">
        <v>154.61010384978562</v>
      </c>
      <c r="GF61" s="20">
        <v>125.125</v>
      </c>
      <c r="GG61" s="20">
        <v>309.22020769957123</v>
      </c>
      <c r="GH61" s="20">
        <v>250.25</v>
      </c>
      <c r="GI61" s="20">
        <v>618.44041539914247</v>
      </c>
      <c r="GJ61" s="20">
        <v>500.5</v>
      </c>
      <c r="GK61" s="8">
        <v>1.0329999999999999</v>
      </c>
      <c r="GL61" s="8">
        <v>0.13</v>
      </c>
      <c r="GM61" s="8"/>
      <c r="GN61" s="8"/>
      <c r="GO61" s="8"/>
      <c r="GP61" s="8">
        <v>69.698601398601397</v>
      </c>
      <c r="GQ61" s="8"/>
      <c r="GR61" s="8">
        <v>66.2589194699286</v>
      </c>
      <c r="GS61" s="8" t="s">
        <v>75</v>
      </c>
      <c r="GT61" s="8" t="s">
        <v>65</v>
      </c>
      <c r="GU61" s="8">
        <v>2</v>
      </c>
      <c r="GV61" s="8"/>
      <c r="GW61" s="8"/>
      <c r="GX61" s="8"/>
      <c r="GY61" s="8"/>
      <c r="GZ61" s="8">
        <v>76.281322250000002</v>
      </c>
      <c r="HA61" s="8">
        <v>125.125</v>
      </c>
      <c r="HB61" s="8">
        <v>152.5626445</v>
      </c>
      <c r="HC61" s="8">
        <v>250.25</v>
      </c>
      <c r="HD61" s="8">
        <v>305.12528900000001</v>
      </c>
      <c r="HE61" s="8">
        <v>500.5</v>
      </c>
      <c r="HF61" s="21">
        <v>1.87</v>
      </c>
      <c r="HG61" s="21">
        <v>0.11</v>
      </c>
      <c r="HH61" s="22">
        <v>0</v>
      </c>
      <c r="HI61" s="22">
        <v>0</v>
      </c>
      <c r="HJ61" s="22">
        <v>0</v>
      </c>
      <c r="HK61" s="22">
        <v>0</v>
      </c>
      <c r="HL61" s="22">
        <v>69.593286713286716</v>
      </c>
      <c r="HM61" s="22">
        <v>54.999999999999993</v>
      </c>
      <c r="HN61" s="22">
        <v>0</v>
      </c>
      <c r="HO61" s="22">
        <v>0</v>
      </c>
      <c r="HP61" s="22">
        <v>3</v>
      </c>
      <c r="HQ61" s="22">
        <v>1.76</v>
      </c>
      <c r="HR61" s="22">
        <v>1.1200000000000001</v>
      </c>
      <c r="HS61" s="22">
        <v>0.3</v>
      </c>
      <c r="HT61" s="22">
        <v>0.28000000000000003</v>
      </c>
      <c r="HU61" s="22">
        <v>72.295800100000008</v>
      </c>
      <c r="HV61" s="22">
        <v>125.125</v>
      </c>
      <c r="HW61" s="22">
        <v>144.59160020000002</v>
      </c>
      <c r="HX61" s="22">
        <v>250.25</v>
      </c>
      <c r="HY61" s="22">
        <v>289.18320040000003</v>
      </c>
      <c r="HZ61" s="22">
        <v>500.5</v>
      </c>
    </row>
    <row r="62" spans="1:234" x14ac:dyDescent="0.25">
      <c r="A62" s="6" t="str">
        <f t="shared" si="0"/>
        <v>O1114</v>
      </c>
      <c r="B62" s="10">
        <v>11</v>
      </c>
      <c r="C62" s="7">
        <v>14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9">
        <v>1.401</v>
      </c>
      <c r="EA62" s="10">
        <v>0.45</v>
      </c>
      <c r="EB62" s="11">
        <v>132.51783893985726</v>
      </c>
      <c r="EC62" s="10">
        <v>0</v>
      </c>
      <c r="ED62" s="10">
        <v>581.03975535168195</v>
      </c>
      <c r="EE62" s="10">
        <v>47.105194805194813</v>
      </c>
      <c r="EF62" s="10">
        <v>0</v>
      </c>
      <c r="EG62" s="10">
        <v>0</v>
      </c>
      <c r="EH62" s="10" t="s">
        <v>95</v>
      </c>
      <c r="EI62" s="10" t="s">
        <v>59</v>
      </c>
      <c r="EJ62" s="10">
        <v>0</v>
      </c>
      <c r="EK62" s="10">
        <v>0</v>
      </c>
      <c r="EL62" s="10">
        <v>0</v>
      </c>
      <c r="EM62" s="10">
        <v>0</v>
      </c>
      <c r="EN62" s="10">
        <v>0</v>
      </c>
      <c r="EO62" s="12">
        <v>318.09092550000003</v>
      </c>
      <c r="EP62" s="12">
        <v>134.75</v>
      </c>
      <c r="EQ62" s="12">
        <v>636.18185100000005</v>
      </c>
      <c r="ER62" s="13">
        <v>269.5</v>
      </c>
      <c r="ES62" s="12">
        <v>1272.3637020000001</v>
      </c>
      <c r="ET62" s="12">
        <v>539</v>
      </c>
      <c r="EU62" s="14">
        <v>1.0008999999999999</v>
      </c>
      <c r="EV62" s="15">
        <v>0.15</v>
      </c>
      <c r="EW62" s="14">
        <v>289.50050968399592</v>
      </c>
      <c r="EX62" s="14">
        <v>1.5443934760448521</v>
      </c>
      <c r="EY62" s="14">
        <v>0</v>
      </c>
      <c r="EZ62" s="14">
        <v>43.778571428571425</v>
      </c>
      <c r="FA62" s="16">
        <v>0</v>
      </c>
      <c r="FB62" s="16">
        <v>0</v>
      </c>
      <c r="FC62" s="16" t="s">
        <v>88</v>
      </c>
      <c r="FD62" s="16" t="s">
        <v>61</v>
      </c>
      <c r="FE62" s="16">
        <v>3</v>
      </c>
      <c r="FF62" s="16">
        <v>0</v>
      </c>
      <c r="FG62" s="16">
        <v>0</v>
      </c>
      <c r="FH62" s="16">
        <v>0</v>
      </c>
      <c r="FI62" s="16">
        <v>0</v>
      </c>
      <c r="FJ62" s="14">
        <v>161.49280400000004</v>
      </c>
      <c r="FK62" s="14">
        <v>134.75</v>
      </c>
      <c r="FL62" s="14">
        <v>322.98560800000007</v>
      </c>
      <c r="FM62" s="14">
        <v>269.5</v>
      </c>
      <c r="FN62" s="14">
        <v>645.97121600000014</v>
      </c>
      <c r="FO62" s="17">
        <v>539</v>
      </c>
      <c r="FP62" s="18">
        <v>1.5084199999999999</v>
      </c>
      <c r="FQ62" s="19">
        <v>0.15</v>
      </c>
      <c r="FR62" s="20">
        <v>289.50050968399586</v>
      </c>
      <c r="FS62" s="20">
        <v>3.2017662436826937</v>
      </c>
      <c r="FT62" s="19"/>
      <c r="FU62" s="20">
        <v>69.159633543183674</v>
      </c>
      <c r="FV62" s="19"/>
      <c r="FW62" s="19"/>
      <c r="FX62" s="19" t="s">
        <v>92</v>
      </c>
      <c r="FY62" s="19" t="s">
        <v>62</v>
      </c>
      <c r="FZ62" s="19">
        <v>3</v>
      </c>
      <c r="GA62" s="19"/>
      <c r="GB62" s="19"/>
      <c r="GC62" s="19"/>
      <c r="GD62" s="19"/>
      <c r="GE62" s="20">
        <v>167.46981527850258</v>
      </c>
      <c r="GF62" s="20">
        <v>134.75</v>
      </c>
      <c r="GG62" s="20">
        <v>334.93963055700516</v>
      </c>
      <c r="GH62" s="20">
        <v>269.5</v>
      </c>
      <c r="GI62" s="20">
        <v>669.87926111401032</v>
      </c>
      <c r="GJ62" s="20">
        <v>539</v>
      </c>
      <c r="GK62" s="8">
        <v>1.1003000000000001</v>
      </c>
      <c r="GL62" s="8">
        <v>0.13</v>
      </c>
      <c r="GM62" s="8"/>
      <c r="GN62" s="8"/>
      <c r="GO62" s="8"/>
      <c r="GP62" s="8">
        <v>74.895454545454498</v>
      </c>
      <c r="GQ62" s="8"/>
      <c r="GR62" s="8">
        <v>66.2589194699286</v>
      </c>
      <c r="GS62" s="8" t="s">
        <v>65</v>
      </c>
      <c r="GT62" s="8" t="s">
        <v>77</v>
      </c>
      <c r="GU62" s="8">
        <v>2</v>
      </c>
      <c r="GV62" s="8"/>
      <c r="GW62" s="8"/>
      <c r="GX62" s="8"/>
      <c r="GY62" s="8"/>
      <c r="GZ62" s="8">
        <v>84.111889750000003</v>
      </c>
      <c r="HA62" s="8">
        <v>134.75</v>
      </c>
      <c r="HB62" s="8">
        <v>168.22377950000001</v>
      </c>
      <c r="HC62" s="8">
        <v>269.5</v>
      </c>
      <c r="HD62" s="8">
        <v>336.44755900000001</v>
      </c>
      <c r="HE62" s="8">
        <v>539</v>
      </c>
      <c r="HF62" s="21">
        <v>2.0299999999999998</v>
      </c>
      <c r="HG62" s="21">
        <v>0.11</v>
      </c>
      <c r="HH62" s="22">
        <v>0</v>
      </c>
      <c r="HI62" s="22">
        <v>0</v>
      </c>
      <c r="HJ62" s="22">
        <v>0</v>
      </c>
      <c r="HK62" s="22">
        <v>0</v>
      </c>
      <c r="HL62" s="22">
        <v>75.328831168831172</v>
      </c>
      <c r="HM62" s="22">
        <v>54.999999999999993</v>
      </c>
      <c r="HN62" s="22">
        <v>0</v>
      </c>
      <c r="HO62" s="22">
        <v>0</v>
      </c>
      <c r="HP62" s="22">
        <v>3</v>
      </c>
      <c r="HQ62" s="22">
        <v>1.92</v>
      </c>
      <c r="HR62" s="22">
        <v>1.24</v>
      </c>
      <c r="HS62" s="22">
        <v>0.3</v>
      </c>
      <c r="HT62" s="22">
        <v>0.28000000000000003</v>
      </c>
      <c r="HU62" s="22">
        <v>80.023244599999998</v>
      </c>
      <c r="HV62" s="22">
        <v>134.75</v>
      </c>
      <c r="HW62" s="22">
        <v>160.0464892</v>
      </c>
      <c r="HX62" s="22">
        <v>269.5</v>
      </c>
      <c r="HY62" s="22">
        <v>320.09297839999999</v>
      </c>
      <c r="HZ62" s="22">
        <v>539</v>
      </c>
    </row>
    <row r="63" spans="1:234" x14ac:dyDescent="0.25">
      <c r="A63" s="6" t="str">
        <f t="shared" si="0"/>
        <v>O1115</v>
      </c>
      <c r="B63" s="10">
        <v>11</v>
      </c>
      <c r="C63" s="7">
        <v>15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9">
        <v>0</v>
      </c>
      <c r="EA63" s="10">
        <v>0</v>
      </c>
      <c r="EB63" s="11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2">
        <v>0</v>
      </c>
      <c r="EP63" s="12">
        <v>0</v>
      </c>
      <c r="EQ63" s="12">
        <v>0</v>
      </c>
      <c r="ER63" s="13">
        <v>0</v>
      </c>
      <c r="ES63" s="12">
        <v>0</v>
      </c>
      <c r="ET63" s="12">
        <v>0</v>
      </c>
      <c r="EU63" s="14">
        <v>1.0604</v>
      </c>
      <c r="EV63" s="15">
        <v>0.15</v>
      </c>
      <c r="EW63" s="14">
        <v>289.50050968399592</v>
      </c>
      <c r="EX63" s="14">
        <v>1.5443934760448521</v>
      </c>
      <c r="EY63" s="14">
        <v>0</v>
      </c>
      <c r="EZ63" s="14">
        <v>42.546666666666667</v>
      </c>
      <c r="FA63" s="16">
        <v>0</v>
      </c>
      <c r="FB63" s="16">
        <v>0</v>
      </c>
      <c r="FC63" s="16" t="s">
        <v>96</v>
      </c>
      <c r="FD63" s="16" t="s">
        <v>61</v>
      </c>
      <c r="FE63" s="16">
        <v>3</v>
      </c>
      <c r="FF63" s="16">
        <v>0</v>
      </c>
      <c r="FG63" s="16">
        <v>0</v>
      </c>
      <c r="FH63" s="16">
        <v>0</v>
      </c>
      <c r="FI63" s="16">
        <v>0</v>
      </c>
      <c r="FJ63" s="14">
        <v>172.529498625</v>
      </c>
      <c r="FK63" s="14">
        <v>144.375</v>
      </c>
      <c r="FL63" s="14">
        <v>345.05899725</v>
      </c>
      <c r="FM63" s="14">
        <v>288.75</v>
      </c>
      <c r="FN63" s="14">
        <v>690.11799450000001</v>
      </c>
      <c r="FO63" s="17">
        <v>577.5</v>
      </c>
      <c r="FP63" s="18">
        <v>1.5221399999999998</v>
      </c>
      <c r="FQ63" s="19">
        <v>0.15</v>
      </c>
      <c r="FR63" s="20">
        <v>289.50050968399586</v>
      </c>
      <c r="FS63" s="20">
        <v>3.2017662436826937</v>
      </c>
      <c r="FT63" s="19"/>
      <c r="FU63" s="20">
        <v>78.190531000796085</v>
      </c>
      <c r="FV63" s="19"/>
      <c r="FW63" s="19"/>
      <c r="FX63" s="19" t="s">
        <v>81</v>
      </c>
      <c r="FY63" s="19" t="s">
        <v>52</v>
      </c>
      <c r="FZ63" s="19">
        <v>3</v>
      </c>
      <c r="GA63" s="19"/>
      <c r="GB63" s="19"/>
      <c r="GC63" s="19"/>
      <c r="GD63" s="19"/>
      <c r="GE63" s="20">
        <v>183.0864104836939</v>
      </c>
      <c r="GF63" s="20">
        <v>144.375</v>
      </c>
      <c r="GG63" s="20">
        <v>366.17282096738779</v>
      </c>
      <c r="GH63" s="20">
        <v>288.75</v>
      </c>
      <c r="GI63" s="20">
        <v>732.34564193477559</v>
      </c>
      <c r="GJ63" s="20">
        <v>577.5</v>
      </c>
      <c r="GK63" s="8">
        <v>1.1101000000000001</v>
      </c>
      <c r="GL63" s="8">
        <v>0.13</v>
      </c>
      <c r="GM63" s="8"/>
      <c r="GN63" s="8"/>
      <c r="GO63" s="8"/>
      <c r="GP63" s="8">
        <v>82.627272727272697</v>
      </c>
      <c r="GQ63" s="8"/>
      <c r="GR63" s="8">
        <v>66.2589194699286</v>
      </c>
      <c r="GS63" s="8" t="s">
        <v>77</v>
      </c>
      <c r="GT63" s="8" t="s">
        <v>81</v>
      </c>
      <c r="GU63" s="8">
        <v>2</v>
      </c>
      <c r="GV63" s="8"/>
      <c r="GW63" s="8"/>
      <c r="GX63" s="8"/>
      <c r="GY63" s="8"/>
      <c r="GZ63" s="8">
        <v>93.248658750000004</v>
      </c>
      <c r="HA63" s="8">
        <v>144.375</v>
      </c>
      <c r="HB63" s="8">
        <v>186.49731750000001</v>
      </c>
      <c r="HC63" s="8">
        <v>288.75</v>
      </c>
      <c r="HD63" s="8">
        <v>372.99463500000002</v>
      </c>
      <c r="HE63" s="8">
        <v>577.5</v>
      </c>
      <c r="HF63" s="21">
        <v>2.15</v>
      </c>
      <c r="HG63" s="21">
        <v>0.11</v>
      </c>
      <c r="HH63" s="22">
        <v>0</v>
      </c>
      <c r="HI63" s="22">
        <v>0</v>
      </c>
      <c r="HJ63" s="22">
        <v>0</v>
      </c>
      <c r="HK63" s="22">
        <v>0</v>
      </c>
      <c r="HL63" s="22">
        <v>80.672727272727272</v>
      </c>
      <c r="HM63" s="22">
        <v>54.999999999999993</v>
      </c>
      <c r="HN63" s="22">
        <v>0</v>
      </c>
      <c r="HO63" s="22">
        <v>0</v>
      </c>
      <c r="HP63" s="22">
        <v>3</v>
      </c>
      <c r="HQ63" s="22">
        <v>2.04</v>
      </c>
      <c r="HR63" s="22">
        <v>1.36</v>
      </c>
      <c r="HS63" s="22">
        <v>0.3</v>
      </c>
      <c r="HT63" s="22">
        <v>0.28000000000000003</v>
      </c>
      <c r="HU63" s="22">
        <v>87.901665000000008</v>
      </c>
      <c r="HV63" s="22">
        <v>144.375</v>
      </c>
      <c r="HW63" s="22">
        <v>175.80333000000002</v>
      </c>
      <c r="HX63" s="22">
        <v>288.75</v>
      </c>
      <c r="HY63" s="22">
        <v>351.60666000000003</v>
      </c>
      <c r="HZ63" s="22">
        <v>577.5</v>
      </c>
    </row>
    <row r="64" spans="1:234" x14ac:dyDescent="0.25">
      <c r="A64" s="6" t="str">
        <f t="shared" si="0"/>
        <v>O1116</v>
      </c>
      <c r="B64" s="10">
        <v>11</v>
      </c>
      <c r="C64" s="7">
        <v>16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188.9574375</v>
      </c>
      <c r="AO64" s="8">
        <v>154</v>
      </c>
      <c r="AP64" s="8">
        <v>263.77743750000002</v>
      </c>
      <c r="AQ64" s="8">
        <v>323.39999999999998</v>
      </c>
      <c r="AR64" s="8">
        <v>163.87100000000001</v>
      </c>
      <c r="AS64" s="8">
        <v>677.6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9">
        <v>0</v>
      </c>
      <c r="EA64" s="10">
        <v>0</v>
      </c>
      <c r="EB64" s="11">
        <v>0</v>
      </c>
      <c r="EC64" s="10">
        <v>0</v>
      </c>
      <c r="ED64" s="10">
        <v>0</v>
      </c>
      <c r="EE64" s="10">
        <v>0</v>
      </c>
      <c r="EF64" s="10">
        <v>0</v>
      </c>
      <c r="EG64" s="10">
        <v>0</v>
      </c>
      <c r="EH64" s="10">
        <v>0</v>
      </c>
      <c r="EI64" s="10">
        <v>0</v>
      </c>
      <c r="EJ64" s="10">
        <v>0</v>
      </c>
      <c r="EK64" s="10">
        <v>0</v>
      </c>
      <c r="EL64" s="10">
        <v>0</v>
      </c>
      <c r="EM64" s="10">
        <v>0</v>
      </c>
      <c r="EN64" s="10">
        <v>0</v>
      </c>
      <c r="EO64" s="12">
        <v>0</v>
      </c>
      <c r="EP64" s="12">
        <v>0</v>
      </c>
      <c r="EQ64" s="12">
        <v>0</v>
      </c>
      <c r="ER64" s="13">
        <v>0</v>
      </c>
      <c r="ES64" s="12">
        <v>0</v>
      </c>
      <c r="ET64" s="12">
        <v>0</v>
      </c>
      <c r="EU64" s="14">
        <v>1.0604</v>
      </c>
      <c r="EV64" s="15">
        <v>0.15</v>
      </c>
      <c r="EW64" s="14">
        <v>289.50050968399592</v>
      </c>
      <c r="EX64" s="14">
        <v>1.5443934760448521</v>
      </c>
      <c r="EY64" s="14">
        <v>0</v>
      </c>
      <c r="EZ64" s="14">
        <v>48.157954545454544</v>
      </c>
      <c r="FA64" s="16">
        <v>0</v>
      </c>
      <c r="FB64" s="16">
        <v>0</v>
      </c>
      <c r="FC64" s="16" t="s">
        <v>96</v>
      </c>
      <c r="FD64" s="16" t="s">
        <v>57</v>
      </c>
      <c r="FE64" s="16">
        <v>3</v>
      </c>
      <c r="FF64" s="16">
        <v>0</v>
      </c>
      <c r="FG64" s="16">
        <v>0</v>
      </c>
      <c r="FH64" s="16">
        <v>0</v>
      </c>
      <c r="FI64" s="16">
        <v>0</v>
      </c>
      <c r="FJ64" s="14">
        <v>186.45352150000005</v>
      </c>
      <c r="FK64" s="14">
        <v>154</v>
      </c>
      <c r="FL64" s="14">
        <v>372.9070430000001</v>
      </c>
      <c r="FM64" s="14">
        <v>308</v>
      </c>
      <c r="FN64" s="14">
        <v>745.8140860000002</v>
      </c>
      <c r="FO64" s="17">
        <v>616</v>
      </c>
      <c r="FP64" s="18">
        <v>1.4547999999999999</v>
      </c>
      <c r="FQ64" s="19">
        <v>0.15</v>
      </c>
      <c r="FR64" s="20">
        <v>289.50050968399586</v>
      </c>
      <c r="FS64" s="20">
        <v>3.2017662436826937</v>
      </c>
      <c r="FT64" s="19"/>
      <c r="FU64" s="20">
        <v>86.76509309369267</v>
      </c>
      <c r="FV64" s="19"/>
      <c r="FW64" s="19"/>
      <c r="FX64" s="19" t="s">
        <v>97</v>
      </c>
      <c r="FY64" s="19" t="s">
        <v>57</v>
      </c>
      <c r="FZ64" s="19">
        <v>3</v>
      </c>
      <c r="GA64" s="19"/>
      <c r="GB64" s="19"/>
      <c r="GC64" s="19"/>
      <c r="GD64" s="19"/>
      <c r="GE64" s="20">
        <v>198.9932951643847</v>
      </c>
      <c r="GF64" s="20">
        <v>154</v>
      </c>
      <c r="GG64" s="20">
        <v>397.98659032876941</v>
      </c>
      <c r="GH64" s="20">
        <v>308</v>
      </c>
      <c r="GI64" s="20">
        <v>795.97318065753882</v>
      </c>
      <c r="GJ64" s="20">
        <v>616</v>
      </c>
      <c r="GK64" s="8">
        <v>1.1201000000000001</v>
      </c>
      <c r="GL64" s="8">
        <v>0.13</v>
      </c>
      <c r="GM64" s="8"/>
      <c r="GN64" s="8"/>
      <c r="GO64" s="8"/>
      <c r="GP64" s="8">
        <v>89.807386363636397</v>
      </c>
      <c r="GQ64" s="8"/>
      <c r="GR64" s="8">
        <v>66.2589194699286</v>
      </c>
      <c r="GS64" s="8" t="s">
        <v>81</v>
      </c>
      <c r="GT64" s="8" t="s">
        <v>98</v>
      </c>
      <c r="GU64" s="8">
        <v>2</v>
      </c>
      <c r="GV64" s="8"/>
      <c r="GW64" s="8"/>
      <c r="GX64" s="8"/>
      <c r="GY64" s="8"/>
      <c r="GZ64" s="8">
        <v>102.56446025</v>
      </c>
      <c r="HA64" s="8">
        <v>154</v>
      </c>
      <c r="HB64" s="8">
        <v>205.12892049999999</v>
      </c>
      <c r="HC64" s="8">
        <v>308</v>
      </c>
      <c r="HD64" s="8">
        <v>410.25784099999998</v>
      </c>
      <c r="HE64" s="8">
        <v>616</v>
      </c>
      <c r="HF64" s="21">
        <v>2.35</v>
      </c>
      <c r="HG64" s="21">
        <v>0.11</v>
      </c>
      <c r="HH64" s="22">
        <v>0</v>
      </c>
      <c r="HI64" s="22">
        <v>0</v>
      </c>
      <c r="HJ64" s="22">
        <v>0</v>
      </c>
      <c r="HK64" s="22">
        <v>0</v>
      </c>
      <c r="HL64" s="22">
        <v>91.554545454545448</v>
      </c>
      <c r="HM64" s="22">
        <v>54.999999999999993</v>
      </c>
      <c r="HN64" s="22">
        <v>0</v>
      </c>
      <c r="HO64" s="22">
        <v>0</v>
      </c>
      <c r="HP64" s="22">
        <v>3</v>
      </c>
      <c r="HQ64" s="22">
        <v>2.2400000000000002</v>
      </c>
      <c r="HR64" s="22">
        <v>1.48</v>
      </c>
      <c r="HS64" s="22">
        <v>0.3</v>
      </c>
      <c r="HT64" s="22">
        <v>0.3</v>
      </c>
      <c r="HU64" s="22">
        <v>98.458803999999986</v>
      </c>
      <c r="HV64" s="22">
        <v>154</v>
      </c>
      <c r="HW64" s="22">
        <v>196.91760799999997</v>
      </c>
      <c r="HX64" s="22">
        <v>308</v>
      </c>
      <c r="HY64" s="22">
        <v>393.83521599999995</v>
      </c>
      <c r="HZ64" s="22">
        <v>616</v>
      </c>
    </row>
    <row r="65" spans="1:234" x14ac:dyDescent="0.25">
      <c r="A65" s="6" t="str">
        <f t="shared" si="0"/>
        <v>O1212</v>
      </c>
      <c r="B65" s="10">
        <v>12</v>
      </c>
      <c r="C65" s="7">
        <v>12</v>
      </c>
      <c r="D65" s="8">
        <v>0.47</v>
      </c>
      <c r="E65" s="8">
        <v>0.47</v>
      </c>
      <c r="F65" s="8">
        <v>1128</v>
      </c>
      <c r="G65" s="8">
        <v>37.130000000000003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617.72743749999995</v>
      </c>
      <c r="T65" s="8">
        <v>126</v>
      </c>
      <c r="U65" s="8">
        <v>1125.981</v>
      </c>
      <c r="V65" s="8">
        <v>264.60000000000002</v>
      </c>
      <c r="W65" s="8">
        <v>2000.1577500000001</v>
      </c>
      <c r="X65" s="8">
        <v>554.4</v>
      </c>
      <c r="Y65" s="8">
        <v>0.34499999999999997</v>
      </c>
      <c r="Z65" s="8">
        <v>0.34499999999999997</v>
      </c>
      <c r="AA65" s="8">
        <v>828</v>
      </c>
      <c r="AB65" s="8">
        <v>29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497.60243750000001</v>
      </c>
      <c r="AO65" s="8">
        <v>126</v>
      </c>
      <c r="AP65" s="8">
        <v>880.41993749999995</v>
      </c>
      <c r="AQ65" s="8">
        <v>264.60000000000002</v>
      </c>
      <c r="AR65" s="8">
        <v>1503.4719375</v>
      </c>
      <c r="AS65" s="8">
        <v>554.4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0.875</v>
      </c>
      <c r="BP65" s="8">
        <v>0.28999999999999998</v>
      </c>
      <c r="BQ65" s="8">
        <v>828.71210142316704</v>
      </c>
      <c r="BR65" s="8">
        <v>39.568809448747999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0.875</v>
      </c>
      <c r="CA65" s="8">
        <v>0.875</v>
      </c>
      <c r="CB65" s="8">
        <v>0.45</v>
      </c>
      <c r="CC65" s="8">
        <v>0.45</v>
      </c>
      <c r="CD65" s="8">
        <v>516.10945000000004</v>
      </c>
      <c r="CE65" s="8">
        <v>126</v>
      </c>
      <c r="CF65" s="8">
        <v>879.87616875000003</v>
      </c>
      <c r="CG65" s="8">
        <v>264.60000000000002</v>
      </c>
      <c r="CH65" s="8">
        <v>1438.9920281249999</v>
      </c>
      <c r="CI65" s="8">
        <v>554.4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0.67500000000000004</v>
      </c>
      <c r="DF65" s="8">
        <v>0.35</v>
      </c>
      <c r="DG65" s="8">
        <v>375.80374031705998</v>
      </c>
      <c r="DH65" s="8">
        <v>18.625658124662198</v>
      </c>
      <c r="DI65" s="8">
        <v>450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0.67500000000000004</v>
      </c>
      <c r="DR65" s="8">
        <v>0</v>
      </c>
      <c r="DS65" s="8">
        <v>2.4</v>
      </c>
      <c r="DT65" s="8">
        <v>475.56400000000002</v>
      </c>
      <c r="DU65" s="8">
        <v>126</v>
      </c>
      <c r="DV65" s="8">
        <v>948.93525</v>
      </c>
      <c r="DW65" s="8">
        <v>264.60000000000002</v>
      </c>
      <c r="DX65" s="8">
        <v>1481.3050781249999</v>
      </c>
      <c r="DY65" s="8">
        <v>554.4</v>
      </c>
      <c r="DZ65" s="9">
        <v>1.3009999999999999</v>
      </c>
      <c r="EA65" s="10">
        <v>0.35</v>
      </c>
      <c r="EB65" s="11">
        <v>132.51783893985731</v>
      </c>
      <c r="EC65" s="10">
        <v>0</v>
      </c>
      <c r="ED65" s="10">
        <v>458.71559633027522</v>
      </c>
      <c r="EE65" s="10">
        <v>42.858333333333334</v>
      </c>
      <c r="EF65" s="10">
        <v>0</v>
      </c>
      <c r="EG65" s="10">
        <v>0</v>
      </c>
      <c r="EH65" s="10" t="s">
        <v>95</v>
      </c>
      <c r="EI65" s="10" t="s">
        <v>69</v>
      </c>
      <c r="EJ65" s="10">
        <v>0</v>
      </c>
      <c r="EK65" s="10">
        <v>0</v>
      </c>
      <c r="EL65" s="10">
        <v>0</v>
      </c>
      <c r="EM65" s="10">
        <v>0</v>
      </c>
      <c r="EN65" s="10">
        <v>0</v>
      </c>
      <c r="EO65" s="12">
        <v>252.73584900000003</v>
      </c>
      <c r="EP65" s="12">
        <v>126</v>
      </c>
      <c r="EQ65" s="12">
        <v>505.47169800000006</v>
      </c>
      <c r="ER65" s="13">
        <v>252</v>
      </c>
      <c r="ES65" s="12">
        <v>1010.9433960000001</v>
      </c>
      <c r="ET65" s="12">
        <v>504</v>
      </c>
      <c r="EU65" s="14">
        <v>1.0008999999999999</v>
      </c>
      <c r="EV65" s="15">
        <v>0.15</v>
      </c>
      <c r="EW65" s="14">
        <v>289.50050968399592</v>
      </c>
      <c r="EX65" s="14">
        <v>1.5443934760448521</v>
      </c>
      <c r="EY65" s="14">
        <v>0</v>
      </c>
      <c r="EZ65" s="14">
        <v>41.9</v>
      </c>
      <c r="FA65" s="16">
        <v>0</v>
      </c>
      <c r="FB65" s="16">
        <v>0</v>
      </c>
      <c r="FC65" s="16" t="s">
        <v>88</v>
      </c>
      <c r="FD65" s="16" t="s">
        <v>71</v>
      </c>
      <c r="FE65" s="16">
        <v>3</v>
      </c>
      <c r="FF65" s="16">
        <v>0</v>
      </c>
      <c r="FG65" s="16">
        <v>0</v>
      </c>
      <c r="FH65" s="16">
        <v>0</v>
      </c>
      <c r="FI65" s="16">
        <v>0</v>
      </c>
      <c r="FJ65" s="14">
        <v>150.34282199999998</v>
      </c>
      <c r="FK65" s="14">
        <v>126</v>
      </c>
      <c r="FL65" s="14">
        <v>300.68564399999997</v>
      </c>
      <c r="FM65" s="14">
        <v>252</v>
      </c>
      <c r="FN65" s="14">
        <v>601.37128799999994</v>
      </c>
      <c r="FO65" s="17">
        <v>504</v>
      </c>
      <c r="FP65" s="18">
        <v>1.5084199999999999</v>
      </c>
      <c r="FQ65" s="19">
        <v>0.15</v>
      </c>
      <c r="FR65" s="20">
        <v>289.50050968399586</v>
      </c>
      <c r="FS65" s="20">
        <v>3.2237153637237084</v>
      </c>
      <c r="FT65" s="19"/>
      <c r="FU65" s="20">
        <v>60.094646511068149</v>
      </c>
      <c r="FV65" s="19"/>
      <c r="FW65" s="19"/>
      <c r="FX65" s="19" t="s">
        <v>92</v>
      </c>
      <c r="FY65" s="19" t="s">
        <v>51</v>
      </c>
      <c r="FZ65" s="19">
        <v>3</v>
      </c>
      <c r="GA65" s="19"/>
      <c r="GB65" s="19"/>
      <c r="GC65" s="19"/>
      <c r="GD65" s="19"/>
      <c r="GE65" s="20">
        <v>153.40151267970151</v>
      </c>
      <c r="GF65" s="20">
        <v>126</v>
      </c>
      <c r="GG65" s="20">
        <v>306.80302535940302</v>
      </c>
      <c r="GH65" s="20">
        <v>252</v>
      </c>
      <c r="GI65" s="20">
        <v>613.60605071880605</v>
      </c>
      <c r="GJ65" s="20">
        <v>504</v>
      </c>
      <c r="GK65" s="8">
        <v>1.1003000000000001</v>
      </c>
      <c r="GL65" s="8">
        <v>0.13</v>
      </c>
      <c r="GM65" s="8"/>
      <c r="GN65" s="8"/>
      <c r="GO65" s="8"/>
      <c r="GP65" s="8">
        <v>62.475000000000001</v>
      </c>
      <c r="GQ65" s="8"/>
      <c r="GR65" s="8">
        <v>66.2589194699286</v>
      </c>
      <c r="GS65" s="8" t="s">
        <v>77</v>
      </c>
      <c r="GT65" s="8" t="s">
        <v>64</v>
      </c>
      <c r="GU65" s="8">
        <v>2</v>
      </c>
      <c r="GV65" s="8"/>
      <c r="GW65" s="8"/>
      <c r="GX65" s="8"/>
      <c r="GY65" s="8"/>
      <c r="GZ65" s="8">
        <v>74.263671000000002</v>
      </c>
      <c r="HA65" s="8">
        <v>126</v>
      </c>
      <c r="HB65" s="8">
        <v>148.527342</v>
      </c>
      <c r="HC65" s="8">
        <v>252</v>
      </c>
      <c r="HD65" s="8">
        <v>297.05468400000001</v>
      </c>
      <c r="HE65" s="8">
        <v>504</v>
      </c>
      <c r="HF65" s="21">
        <v>1.87</v>
      </c>
      <c r="HG65" s="21">
        <v>0.11</v>
      </c>
      <c r="HH65" s="22">
        <v>0</v>
      </c>
      <c r="HI65" s="22">
        <v>0</v>
      </c>
      <c r="HJ65" s="22">
        <v>0</v>
      </c>
      <c r="HK65" s="22">
        <v>0</v>
      </c>
      <c r="HL65" s="22">
        <v>64.8</v>
      </c>
      <c r="HM65" s="22">
        <v>54.999999999999993</v>
      </c>
      <c r="HN65" s="22">
        <v>0</v>
      </c>
      <c r="HO65" s="22">
        <v>0</v>
      </c>
      <c r="HP65" s="22">
        <v>3</v>
      </c>
      <c r="HQ65" s="22">
        <v>1.76</v>
      </c>
      <c r="HR65" s="22">
        <v>1</v>
      </c>
      <c r="HS65" s="22">
        <v>0.3</v>
      </c>
      <c r="HT65" s="22">
        <v>0.3</v>
      </c>
      <c r="HU65" s="22">
        <v>71.108567999999991</v>
      </c>
      <c r="HV65" s="22">
        <v>126</v>
      </c>
      <c r="HW65" s="22">
        <v>142.21713599999998</v>
      </c>
      <c r="HX65" s="22">
        <v>252</v>
      </c>
      <c r="HY65" s="22">
        <v>284.43427199999996</v>
      </c>
      <c r="HZ65" s="22">
        <v>504</v>
      </c>
    </row>
    <row r="66" spans="1:234" x14ac:dyDescent="0.25">
      <c r="A66" s="6" t="str">
        <f t="shared" si="0"/>
        <v>O1213</v>
      </c>
      <c r="B66" s="10">
        <v>12</v>
      </c>
      <c r="C66" s="7">
        <v>13</v>
      </c>
      <c r="D66" s="8">
        <v>0.47</v>
      </c>
      <c r="E66" s="8">
        <v>0.47</v>
      </c>
      <c r="F66" s="8">
        <v>1128</v>
      </c>
      <c r="G66" s="8">
        <v>34.78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662.0524375</v>
      </c>
      <c r="T66" s="8">
        <v>136.5</v>
      </c>
      <c r="U66" s="8">
        <v>1219.0635</v>
      </c>
      <c r="V66" s="8">
        <v>286.64999999999998</v>
      </c>
      <c r="W66" s="8">
        <v>2167.6284375</v>
      </c>
      <c r="X66" s="8">
        <v>600.6</v>
      </c>
      <c r="Y66" s="8">
        <v>0.39500000000000002</v>
      </c>
      <c r="Z66" s="8">
        <v>0.39500000000000002</v>
      </c>
      <c r="AA66" s="8">
        <v>948</v>
      </c>
      <c r="AB66" s="8">
        <v>32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584.16493749999995</v>
      </c>
      <c r="AO66" s="8">
        <v>136.5</v>
      </c>
      <c r="AP66" s="8">
        <v>1060.3822500000001</v>
      </c>
      <c r="AQ66" s="8">
        <v>286.64999999999998</v>
      </c>
      <c r="AR66" s="8">
        <v>1844.0677499999999</v>
      </c>
      <c r="AS66" s="8">
        <v>600.6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0.75</v>
      </c>
      <c r="DF66" s="8">
        <v>0.35</v>
      </c>
      <c r="DG66" s="8">
        <v>418.75999000999002</v>
      </c>
      <c r="DH66" s="8">
        <v>20.066602272727302</v>
      </c>
      <c r="DI66" s="8">
        <v>450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0.75</v>
      </c>
      <c r="DR66" s="8">
        <v>0</v>
      </c>
      <c r="DS66" s="8">
        <v>2.4</v>
      </c>
      <c r="DT66" s="8">
        <v>529.53250000000003</v>
      </c>
      <c r="DU66" s="8">
        <v>136.5</v>
      </c>
      <c r="DV66" s="8">
        <v>1040.64375</v>
      </c>
      <c r="DW66" s="8">
        <v>286.64999999999998</v>
      </c>
      <c r="DX66" s="8">
        <v>1662.2311875</v>
      </c>
      <c r="DY66" s="8">
        <v>600.6</v>
      </c>
      <c r="DZ66" s="9">
        <v>1.371</v>
      </c>
      <c r="EA66" s="10">
        <v>0.4</v>
      </c>
      <c r="EB66" s="11">
        <v>132.51783893985737</v>
      </c>
      <c r="EC66" s="10">
        <v>0</v>
      </c>
      <c r="ED66" s="10">
        <v>519.87767584097855</v>
      </c>
      <c r="EE66" s="10">
        <v>49.011538461538464</v>
      </c>
      <c r="EF66" s="10">
        <v>0</v>
      </c>
      <c r="EG66" s="10">
        <v>0</v>
      </c>
      <c r="EH66" s="10" t="s">
        <v>99</v>
      </c>
      <c r="EI66" s="10" t="s">
        <v>79</v>
      </c>
      <c r="EJ66" s="10">
        <v>0</v>
      </c>
      <c r="EK66" s="10">
        <v>0</v>
      </c>
      <c r="EL66" s="10">
        <v>0</v>
      </c>
      <c r="EM66" s="10">
        <v>0</v>
      </c>
      <c r="EN66" s="10">
        <v>0</v>
      </c>
      <c r="EO66" s="12">
        <v>299.55132450000002</v>
      </c>
      <c r="EP66" s="12">
        <v>136.5</v>
      </c>
      <c r="EQ66" s="12">
        <v>599.10264900000004</v>
      </c>
      <c r="ER66" s="13">
        <v>273</v>
      </c>
      <c r="ES66" s="12">
        <v>1198.2052980000001</v>
      </c>
      <c r="ET66" s="12">
        <v>546</v>
      </c>
      <c r="EU66" s="14">
        <v>1.0604</v>
      </c>
      <c r="EV66" s="15">
        <v>0.15</v>
      </c>
      <c r="EW66" s="14">
        <v>289.50050968399592</v>
      </c>
      <c r="EX66" s="14">
        <v>1.5443934760448521</v>
      </c>
      <c r="EY66" s="14">
        <v>0</v>
      </c>
      <c r="EZ66" s="14">
        <v>40.271153846153844</v>
      </c>
      <c r="FA66" s="16">
        <v>0</v>
      </c>
      <c r="FB66" s="16">
        <v>0</v>
      </c>
      <c r="FC66" s="16" t="s">
        <v>96</v>
      </c>
      <c r="FD66" s="16" t="s">
        <v>71</v>
      </c>
      <c r="FE66" s="16">
        <v>3</v>
      </c>
      <c r="FF66" s="16">
        <v>0</v>
      </c>
      <c r="FG66" s="16">
        <v>0</v>
      </c>
      <c r="FH66" s="16">
        <v>0</v>
      </c>
      <c r="FI66" s="16">
        <v>0</v>
      </c>
      <c r="FJ66" s="14">
        <v>162.24821025</v>
      </c>
      <c r="FK66" s="14">
        <v>136.5</v>
      </c>
      <c r="FL66" s="14">
        <v>324.4964205</v>
      </c>
      <c r="FM66" s="14">
        <v>273</v>
      </c>
      <c r="FN66" s="14">
        <v>648.992841</v>
      </c>
      <c r="FO66" s="17">
        <v>546</v>
      </c>
      <c r="FP66" s="18">
        <v>1.5221399999999998</v>
      </c>
      <c r="FQ66" s="19">
        <v>0.15</v>
      </c>
      <c r="FR66" s="20">
        <v>289.50050968399586</v>
      </c>
      <c r="FS66" s="20">
        <v>3.2237153637237084</v>
      </c>
      <c r="FT66" s="19"/>
      <c r="FU66" s="20">
        <v>66.427882166423501</v>
      </c>
      <c r="FV66" s="19"/>
      <c r="FW66" s="19"/>
      <c r="FX66" s="19" t="s">
        <v>81</v>
      </c>
      <c r="FY66" s="19" t="s">
        <v>56</v>
      </c>
      <c r="FZ66" s="19">
        <v>3</v>
      </c>
      <c r="GA66" s="19"/>
      <c r="GB66" s="19"/>
      <c r="GC66" s="19"/>
      <c r="GD66" s="19"/>
      <c r="GE66" s="20">
        <v>168.60800469905902</v>
      </c>
      <c r="GF66" s="20">
        <v>136.5</v>
      </c>
      <c r="GG66" s="20">
        <v>337.21600939811805</v>
      </c>
      <c r="GH66" s="20">
        <v>273</v>
      </c>
      <c r="GI66" s="20">
        <v>674.43201879623609</v>
      </c>
      <c r="GJ66" s="20">
        <v>546</v>
      </c>
      <c r="GK66" s="8">
        <v>1.1003000000000001</v>
      </c>
      <c r="GL66" s="8">
        <v>0.13</v>
      </c>
      <c r="GM66" s="8"/>
      <c r="GN66" s="8"/>
      <c r="GO66" s="8"/>
      <c r="GP66" s="8">
        <v>67.301923076923103</v>
      </c>
      <c r="GQ66" s="8"/>
      <c r="GR66" s="8">
        <v>66.2589194699286</v>
      </c>
      <c r="GS66" s="8" t="s">
        <v>77</v>
      </c>
      <c r="GT66" s="8" t="s">
        <v>65</v>
      </c>
      <c r="GU66" s="8">
        <v>2</v>
      </c>
      <c r="GV66" s="8"/>
      <c r="GW66" s="8"/>
      <c r="GX66" s="8"/>
      <c r="GY66" s="8"/>
      <c r="GZ66" s="8">
        <v>82.299042749999998</v>
      </c>
      <c r="HA66" s="8">
        <v>136.5</v>
      </c>
      <c r="HB66" s="8">
        <v>164.5980855</v>
      </c>
      <c r="HC66" s="8">
        <v>273</v>
      </c>
      <c r="HD66" s="8">
        <v>329.19617099999999</v>
      </c>
      <c r="HE66" s="8">
        <v>546</v>
      </c>
      <c r="HF66" s="21">
        <v>2.0299999999999998</v>
      </c>
      <c r="HG66" s="21">
        <v>0.11</v>
      </c>
      <c r="HH66" s="22">
        <v>0</v>
      </c>
      <c r="HI66" s="22">
        <v>0</v>
      </c>
      <c r="HJ66" s="22">
        <v>0</v>
      </c>
      <c r="HK66" s="22">
        <v>0</v>
      </c>
      <c r="HL66" s="22">
        <v>70.338461538461544</v>
      </c>
      <c r="HM66" s="22">
        <v>54.999999999999993</v>
      </c>
      <c r="HN66" s="22">
        <v>0</v>
      </c>
      <c r="HO66" s="22">
        <v>0</v>
      </c>
      <c r="HP66" s="22">
        <v>3</v>
      </c>
      <c r="HQ66" s="22">
        <v>1.92</v>
      </c>
      <c r="HR66" s="22">
        <v>1.1200000000000001</v>
      </c>
      <c r="HS66" s="22">
        <v>0.3</v>
      </c>
      <c r="HT66" s="22">
        <v>0.3</v>
      </c>
      <c r="HU66" s="22">
        <v>79.153242000000006</v>
      </c>
      <c r="HV66" s="22">
        <v>136.5</v>
      </c>
      <c r="HW66" s="22">
        <v>158.30648400000001</v>
      </c>
      <c r="HX66" s="22">
        <v>273</v>
      </c>
      <c r="HY66" s="22">
        <v>316.61296800000002</v>
      </c>
      <c r="HZ66" s="22">
        <v>546</v>
      </c>
    </row>
    <row r="67" spans="1:234" x14ac:dyDescent="0.25">
      <c r="A67" s="6" t="str">
        <f t="shared" ref="A67:A69" si="1">"O"&amp;B67&amp;C67</f>
        <v>O1214</v>
      </c>
      <c r="B67" s="10">
        <v>12</v>
      </c>
      <c r="C67" s="7">
        <v>14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9">
        <v>1.431</v>
      </c>
      <c r="EA67" s="10">
        <v>0.45</v>
      </c>
      <c r="EB67" s="11">
        <v>132.51783893985726</v>
      </c>
      <c r="EC67" s="10">
        <v>0</v>
      </c>
      <c r="ED67" s="10">
        <v>581.03975535168195</v>
      </c>
      <c r="EE67" s="10">
        <v>55.44761904761905</v>
      </c>
      <c r="EF67" s="10">
        <v>0</v>
      </c>
      <c r="EG67" s="10">
        <v>0</v>
      </c>
      <c r="EH67" s="10" t="s">
        <v>100</v>
      </c>
      <c r="EI67" s="10" t="s">
        <v>59</v>
      </c>
      <c r="EJ67" s="10">
        <v>0</v>
      </c>
      <c r="EK67" s="10">
        <v>0</v>
      </c>
      <c r="EL67" s="10">
        <v>0</v>
      </c>
      <c r="EM67" s="10">
        <v>0</v>
      </c>
      <c r="EN67" s="10">
        <v>0</v>
      </c>
      <c r="EO67" s="12">
        <v>350.44552800000002</v>
      </c>
      <c r="EP67" s="12">
        <v>147</v>
      </c>
      <c r="EQ67" s="12">
        <v>700.89105600000005</v>
      </c>
      <c r="ER67" s="13">
        <v>294</v>
      </c>
      <c r="ES67" s="12">
        <v>1401.7821120000001</v>
      </c>
      <c r="ET67" s="12">
        <v>588</v>
      </c>
      <c r="EU67" s="14">
        <v>1.0604</v>
      </c>
      <c r="EV67" s="15">
        <v>0.15</v>
      </c>
      <c r="EW67" s="14">
        <v>289.50050968399592</v>
      </c>
      <c r="EX67" s="14">
        <v>1.5443934760448521</v>
      </c>
      <c r="EY67" s="14">
        <v>0</v>
      </c>
      <c r="EZ67" s="14">
        <v>41.31428571428571</v>
      </c>
      <c r="FA67" s="16">
        <v>0</v>
      </c>
      <c r="FB67" s="16">
        <v>0</v>
      </c>
      <c r="FC67" s="16" t="s">
        <v>96</v>
      </c>
      <c r="FD67" s="16" t="s">
        <v>61</v>
      </c>
      <c r="FE67" s="16">
        <v>3</v>
      </c>
      <c r="FF67" s="16">
        <v>0</v>
      </c>
      <c r="FG67" s="16">
        <v>0</v>
      </c>
      <c r="FH67" s="16">
        <v>0</v>
      </c>
      <c r="FI67" s="16">
        <v>0</v>
      </c>
      <c r="FJ67" s="14">
        <v>175.15863299999995</v>
      </c>
      <c r="FK67" s="14">
        <v>147</v>
      </c>
      <c r="FL67" s="14">
        <v>350.3172659999999</v>
      </c>
      <c r="FM67" s="14">
        <v>294</v>
      </c>
      <c r="FN67" s="14">
        <v>700.63453199999981</v>
      </c>
      <c r="FO67" s="17">
        <v>588</v>
      </c>
      <c r="FP67" s="18">
        <v>1.5498599999999998</v>
      </c>
      <c r="FQ67" s="19">
        <v>0.15</v>
      </c>
      <c r="FR67" s="20">
        <v>289.50050968399586</v>
      </c>
      <c r="FS67" s="20">
        <v>3.2237153637237084</v>
      </c>
      <c r="FT67" s="19"/>
      <c r="FU67" s="20">
        <v>77.121746129439771</v>
      </c>
      <c r="FV67" s="19"/>
      <c r="FW67" s="19"/>
      <c r="FX67" s="19" t="s">
        <v>89</v>
      </c>
      <c r="FY67" s="19" t="s">
        <v>68</v>
      </c>
      <c r="FZ67" s="19">
        <v>3</v>
      </c>
      <c r="GA67" s="19"/>
      <c r="GB67" s="19"/>
      <c r="GC67" s="19"/>
      <c r="GD67" s="19"/>
      <c r="GE67" s="20">
        <v>185.98393704441321</v>
      </c>
      <c r="GF67" s="20">
        <v>147</v>
      </c>
      <c r="GG67" s="20">
        <v>371.96787408882642</v>
      </c>
      <c r="GH67" s="20">
        <v>294</v>
      </c>
      <c r="GI67" s="20">
        <v>743.93574817765284</v>
      </c>
      <c r="GJ67" s="20">
        <v>588</v>
      </c>
      <c r="GK67" s="8">
        <v>1.1101000000000001</v>
      </c>
      <c r="GL67" s="8">
        <v>0.13</v>
      </c>
      <c r="GM67" s="8"/>
      <c r="GN67" s="8"/>
      <c r="GO67" s="8"/>
      <c r="GP67" s="8">
        <v>78.032142857142901</v>
      </c>
      <c r="GQ67" s="8"/>
      <c r="GR67" s="8">
        <v>66.2589194699286</v>
      </c>
      <c r="GS67" s="8" t="s">
        <v>77</v>
      </c>
      <c r="GT67" s="8" t="s">
        <v>81</v>
      </c>
      <c r="GU67" s="8">
        <v>2</v>
      </c>
      <c r="GV67" s="8"/>
      <c r="GW67" s="8"/>
      <c r="GX67" s="8"/>
      <c r="GY67" s="8"/>
      <c r="GZ67" s="8">
        <v>93.050803500000001</v>
      </c>
      <c r="HA67" s="8">
        <v>147</v>
      </c>
      <c r="HB67" s="8">
        <v>186.101607</v>
      </c>
      <c r="HC67" s="8">
        <v>294</v>
      </c>
      <c r="HD67" s="8">
        <v>372.203214</v>
      </c>
      <c r="HE67" s="8">
        <v>588</v>
      </c>
      <c r="HF67" s="21">
        <v>2.19</v>
      </c>
      <c r="HG67" s="21">
        <v>0.11</v>
      </c>
      <c r="HH67" s="22">
        <v>0</v>
      </c>
      <c r="HI67" s="22">
        <v>0</v>
      </c>
      <c r="HJ67" s="22">
        <v>0</v>
      </c>
      <c r="HK67" s="22">
        <v>0</v>
      </c>
      <c r="HL67" s="22">
        <v>75.857142857142861</v>
      </c>
      <c r="HM67" s="22">
        <v>54.999999999999993</v>
      </c>
      <c r="HN67" s="22">
        <v>0</v>
      </c>
      <c r="HO67" s="22">
        <v>0</v>
      </c>
      <c r="HP67" s="22">
        <v>3</v>
      </c>
      <c r="HQ67" s="22">
        <v>2.08</v>
      </c>
      <c r="HR67" s="22">
        <v>1.24</v>
      </c>
      <c r="HS67" s="22">
        <v>0.3</v>
      </c>
      <c r="HT67" s="22">
        <v>0.3</v>
      </c>
      <c r="HU67" s="22">
        <v>87.515760000000014</v>
      </c>
      <c r="HV67" s="22">
        <v>147</v>
      </c>
      <c r="HW67" s="22">
        <v>175.03152000000003</v>
      </c>
      <c r="HX67" s="22">
        <v>294</v>
      </c>
      <c r="HY67" s="22">
        <v>350.06304000000006</v>
      </c>
      <c r="HZ67" s="22">
        <v>588</v>
      </c>
    </row>
    <row r="68" spans="1:234" x14ac:dyDescent="0.25">
      <c r="A68" s="6" t="str">
        <f t="shared" si="1"/>
        <v>O1215</v>
      </c>
      <c r="B68" s="10">
        <v>12</v>
      </c>
      <c r="C68" s="7">
        <v>15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9">
        <v>0</v>
      </c>
      <c r="EA68" s="10">
        <v>0</v>
      </c>
      <c r="EB68" s="11">
        <v>0</v>
      </c>
      <c r="EC68" s="10">
        <v>0</v>
      </c>
      <c r="ED68" s="10">
        <v>0</v>
      </c>
      <c r="EE68" s="10">
        <v>0</v>
      </c>
      <c r="EF68" s="10">
        <v>0</v>
      </c>
      <c r="EG68" s="10">
        <v>0</v>
      </c>
      <c r="EH68" s="10">
        <v>0</v>
      </c>
      <c r="EI68" s="10">
        <v>0</v>
      </c>
      <c r="EJ68" s="10">
        <v>0</v>
      </c>
      <c r="EK68" s="10">
        <v>0</v>
      </c>
      <c r="EL68" s="10">
        <v>0</v>
      </c>
      <c r="EM68" s="10">
        <v>0</v>
      </c>
      <c r="EN68" s="10">
        <v>0</v>
      </c>
      <c r="EO68" s="12">
        <v>0</v>
      </c>
      <c r="EP68" s="12">
        <v>0</v>
      </c>
      <c r="EQ68" s="12">
        <v>0</v>
      </c>
      <c r="ER68" s="13">
        <v>0</v>
      </c>
      <c r="ES68" s="12">
        <v>0</v>
      </c>
      <c r="ET68" s="12">
        <v>0</v>
      </c>
      <c r="EU68" s="14">
        <v>1.1300999999999999</v>
      </c>
      <c r="EV68" s="15">
        <v>0.15</v>
      </c>
      <c r="EW68" s="14">
        <v>289.50050968399592</v>
      </c>
      <c r="EX68" s="14">
        <v>1.5443934760448521</v>
      </c>
      <c r="EY68" s="14">
        <v>0</v>
      </c>
      <c r="EZ68" s="14">
        <v>41.879999999999995</v>
      </c>
      <c r="FA68" s="16">
        <v>0</v>
      </c>
      <c r="FB68" s="16">
        <v>0</v>
      </c>
      <c r="FC68" s="16" t="s">
        <v>81</v>
      </c>
      <c r="FD68" s="16" t="s">
        <v>61</v>
      </c>
      <c r="FE68" s="16">
        <v>3</v>
      </c>
      <c r="FF68" s="16">
        <v>0</v>
      </c>
      <c r="FG68" s="16">
        <v>0</v>
      </c>
      <c r="FH68" s="16">
        <v>0</v>
      </c>
      <c r="FI68" s="16">
        <v>0</v>
      </c>
      <c r="FJ68" s="14">
        <v>187.91969849999998</v>
      </c>
      <c r="FK68" s="14">
        <v>157.5</v>
      </c>
      <c r="FL68" s="14">
        <v>375.83939699999996</v>
      </c>
      <c r="FM68" s="14">
        <v>315</v>
      </c>
      <c r="FN68" s="14">
        <v>751.67879399999993</v>
      </c>
      <c r="FO68" s="17">
        <v>630</v>
      </c>
      <c r="FP68" s="18">
        <v>1.5611999999999999</v>
      </c>
      <c r="FQ68" s="19">
        <v>0.15</v>
      </c>
      <c r="FR68" s="20">
        <v>289.50050968399586</v>
      </c>
      <c r="FS68" s="20">
        <v>3.2237153637237084</v>
      </c>
      <c r="FT68" s="19"/>
      <c r="FU68" s="20">
        <v>87.298731835276229</v>
      </c>
      <c r="FV68" s="19"/>
      <c r="FW68" s="19"/>
      <c r="FX68" s="19" t="s">
        <v>101</v>
      </c>
      <c r="FY68" s="19" t="s">
        <v>70</v>
      </c>
      <c r="FZ68" s="19">
        <v>3</v>
      </c>
      <c r="GA68" s="19"/>
      <c r="GB68" s="19"/>
      <c r="GC68" s="19"/>
      <c r="GD68" s="19"/>
      <c r="GE68" s="20">
        <v>203.7611343159985</v>
      </c>
      <c r="GF68" s="20">
        <v>157.5</v>
      </c>
      <c r="GG68" s="20">
        <v>407.52226863199701</v>
      </c>
      <c r="GH68" s="20">
        <v>315</v>
      </c>
      <c r="GI68" s="20">
        <v>815.04453726399402</v>
      </c>
      <c r="GJ68" s="20">
        <v>630</v>
      </c>
      <c r="GK68" s="8">
        <v>1.1201000000000001</v>
      </c>
      <c r="GL68" s="8">
        <v>0.13</v>
      </c>
      <c r="GM68" s="8"/>
      <c r="GN68" s="8"/>
      <c r="GO68" s="8"/>
      <c r="GP68" s="8">
        <v>84.655000000000001</v>
      </c>
      <c r="GQ68" s="8"/>
      <c r="GR68" s="8">
        <v>66.2589194699286</v>
      </c>
      <c r="GS68" s="8" t="s">
        <v>81</v>
      </c>
      <c r="GT68" s="8" t="s">
        <v>98</v>
      </c>
      <c r="GU68" s="8">
        <v>2</v>
      </c>
      <c r="GV68" s="8"/>
      <c r="GW68" s="8"/>
      <c r="GX68" s="8"/>
      <c r="GY68" s="8"/>
      <c r="GZ68" s="8">
        <v>102.62094974999999</v>
      </c>
      <c r="HA68" s="8">
        <v>157.5</v>
      </c>
      <c r="HB68" s="8">
        <v>205.24189949999999</v>
      </c>
      <c r="HC68" s="8">
        <v>315</v>
      </c>
      <c r="HD68" s="8">
        <v>410.48379899999998</v>
      </c>
      <c r="HE68" s="8">
        <v>630</v>
      </c>
      <c r="HF68" s="21">
        <v>2.35</v>
      </c>
      <c r="HG68" s="21">
        <v>0.11</v>
      </c>
      <c r="HH68" s="22">
        <v>0</v>
      </c>
      <c r="HI68" s="22">
        <v>0</v>
      </c>
      <c r="HJ68" s="22">
        <v>0</v>
      </c>
      <c r="HK68" s="22">
        <v>0</v>
      </c>
      <c r="HL68" s="22">
        <v>78.959999999999994</v>
      </c>
      <c r="HM68" s="22">
        <v>54.999999999999993</v>
      </c>
      <c r="HN68" s="22">
        <v>0</v>
      </c>
      <c r="HO68" s="22">
        <v>0</v>
      </c>
      <c r="HP68" s="22">
        <v>3</v>
      </c>
      <c r="HQ68" s="22">
        <v>2.2400000000000002</v>
      </c>
      <c r="HR68" s="22">
        <v>1.4</v>
      </c>
      <c r="HS68" s="22">
        <v>0.3</v>
      </c>
      <c r="HT68" s="22">
        <v>0.28000000000000003</v>
      </c>
      <c r="HU68" s="22">
        <v>95.136641999999995</v>
      </c>
      <c r="HV68" s="22">
        <v>157.5</v>
      </c>
      <c r="HW68" s="22">
        <v>190.27328399999999</v>
      </c>
      <c r="HX68" s="22">
        <v>315</v>
      </c>
      <c r="HY68" s="22">
        <v>380.54656799999998</v>
      </c>
      <c r="HZ68" s="22">
        <v>630</v>
      </c>
    </row>
    <row r="69" spans="1:234" x14ac:dyDescent="0.25">
      <c r="A69" s="6" t="str">
        <f t="shared" si="1"/>
        <v>O1216</v>
      </c>
      <c r="B69" s="10">
        <v>12</v>
      </c>
      <c r="C69" s="7">
        <v>16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197.65743749999999</v>
      </c>
      <c r="AO69" s="8">
        <v>168</v>
      </c>
      <c r="AP69" s="8">
        <v>270.49743749999999</v>
      </c>
      <c r="AQ69" s="8">
        <v>352.8</v>
      </c>
      <c r="AR69" s="8">
        <v>177.95099999999999</v>
      </c>
      <c r="AS69" s="8">
        <v>739.2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9">
        <v>0</v>
      </c>
      <c r="EA69" s="10">
        <v>0</v>
      </c>
      <c r="EB69" s="11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0</v>
      </c>
      <c r="EI69" s="10">
        <v>0</v>
      </c>
      <c r="EJ69" s="10">
        <v>0</v>
      </c>
      <c r="EK69" s="10">
        <v>0</v>
      </c>
      <c r="EL69" s="10">
        <v>0</v>
      </c>
      <c r="EM69" s="10">
        <v>0</v>
      </c>
      <c r="EN69" s="10">
        <v>0</v>
      </c>
      <c r="EO69" s="12">
        <v>0</v>
      </c>
      <c r="EP69" s="12">
        <v>0</v>
      </c>
      <c r="EQ69" s="12">
        <v>0</v>
      </c>
      <c r="ER69" s="13">
        <v>0</v>
      </c>
      <c r="ES69" s="12">
        <v>0</v>
      </c>
      <c r="ET69" s="12">
        <v>0</v>
      </c>
      <c r="EU69" s="14">
        <v>1.1300999999999999</v>
      </c>
      <c r="EV69" s="15">
        <v>0.15</v>
      </c>
      <c r="EW69" s="14">
        <v>289.50050968399592</v>
      </c>
      <c r="EX69" s="14">
        <v>1.5443934760448521</v>
      </c>
      <c r="EY69" s="14">
        <v>0</v>
      </c>
      <c r="EZ69" s="14">
        <v>46.84375</v>
      </c>
      <c r="FA69" s="16">
        <v>0</v>
      </c>
      <c r="FB69" s="16">
        <v>0</v>
      </c>
      <c r="FC69" s="16" t="s">
        <v>81</v>
      </c>
      <c r="FD69" s="16" t="s">
        <v>57</v>
      </c>
      <c r="FE69" s="16">
        <v>3</v>
      </c>
      <c r="FF69" s="16">
        <v>0</v>
      </c>
      <c r="FG69" s="16">
        <v>0</v>
      </c>
      <c r="FH69" s="16">
        <v>0</v>
      </c>
      <c r="FI69" s="16">
        <v>0</v>
      </c>
      <c r="FJ69" s="14">
        <v>202.785009</v>
      </c>
      <c r="FK69" s="14">
        <v>168</v>
      </c>
      <c r="FL69" s="14">
        <v>405.570018</v>
      </c>
      <c r="FM69" s="14">
        <v>336</v>
      </c>
      <c r="FN69" s="14">
        <v>811.14003600000001</v>
      </c>
      <c r="FO69" s="17">
        <v>672</v>
      </c>
      <c r="FP69" s="18">
        <v>1.57226</v>
      </c>
      <c r="FQ69" s="19">
        <v>0.15</v>
      </c>
      <c r="FR69" s="20">
        <v>289.50050968399586</v>
      </c>
      <c r="FS69" s="20">
        <v>3.2237153637237084</v>
      </c>
      <c r="FT69" s="19"/>
      <c r="FU69" s="20">
        <v>92.525694981609504</v>
      </c>
      <c r="FV69" s="19"/>
      <c r="FW69" s="19"/>
      <c r="FX69" s="19" t="s">
        <v>102</v>
      </c>
      <c r="FY69" s="19" t="s">
        <v>72</v>
      </c>
      <c r="FZ69" s="19">
        <v>3</v>
      </c>
      <c r="GA69" s="19"/>
      <c r="GB69" s="19"/>
      <c r="GC69" s="19"/>
      <c r="GD69" s="19"/>
      <c r="GE69" s="20">
        <v>219.80648234341047</v>
      </c>
      <c r="GF69" s="20">
        <v>168</v>
      </c>
      <c r="GG69" s="20">
        <v>439.61296468682093</v>
      </c>
      <c r="GH69" s="20">
        <v>336</v>
      </c>
      <c r="GI69" s="20">
        <v>879.22592937364186</v>
      </c>
      <c r="GJ69" s="20">
        <v>672</v>
      </c>
      <c r="GK69" s="8">
        <v>1.1379999999999999</v>
      </c>
      <c r="GL69" s="8">
        <v>0.13</v>
      </c>
      <c r="GM69" s="8"/>
      <c r="GN69" s="8"/>
      <c r="GO69" s="8"/>
      <c r="GP69" s="8">
        <v>104.51875</v>
      </c>
      <c r="GQ69" s="8"/>
      <c r="GR69" s="8">
        <v>66.2589194699286</v>
      </c>
      <c r="GS69" s="8" t="s">
        <v>98</v>
      </c>
      <c r="GT69" s="8" t="s">
        <v>101</v>
      </c>
      <c r="GU69" s="8">
        <v>2</v>
      </c>
      <c r="GV69" s="8"/>
      <c r="GW69" s="8"/>
      <c r="GX69" s="8"/>
      <c r="GY69" s="8"/>
      <c r="GZ69" s="8">
        <v>118.815789</v>
      </c>
      <c r="HA69" s="8">
        <v>168</v>
      </c>
      <c r="HB69" s="8">
        <v>237.63157799999999</v>
      </c>
      <c r="HC69" s="8">
        <v>336</v>
      </c>
      <c r="HD69" s="8">
        <v>475.26315599999998</v>
      </c>
      <c r="HE69" s="8">
        <v>672</v>
      </c>
      <c r="HF69" s="21">
        <v>0</v>
      </c>
      <c r="HG69" s="21">
        <v>0</v>
      </c>
      <c r="HH69" s="22">
        <v>0</v>
      </c>
      <c r="HI69" s="22">
        <v>0</v>
      </c>
      <c r="HJ69" s="22">
        <v>0</v>
      </c>
      <c r="HK69" s="22">
        <v>0</v>
      </c>
      <c r="HL69" s="22">
        <v>0</v>
      </c>
      <c r="HM69" s="22">
        <v>0</v>
      </c>
      <c r="HN69" s="22">
        <v>0</v>
      </c>
      <c r="HO69" s="22">
        <v>0</v>
      </c>
      <c r="HP69" s="22">
        <v>0</v>
      </c>
      <c r="HQ69" s="22">
        <v>0</v>
      </c>
      <c r="HR69" s="22">
        <v>0</v>
      </c>
      <c r="HS69" s="22">
        <v>0</v>
      </c>
      <c r="HT69" s="22">
        <v>0</v>
      </c>
      <c r="HU69" s="22">
        <v>0</v>
      </c>
      <c r="HV69" s="22">
        <v>0</v>
      </c>
      <c r="HW69" s="22">
        <v>0</v>
      </c>
      <c r="HX69" s="22">
        <v>0</v>
      </c>
      <c r="HY69" s="22">
        <v>0</v>
      </c>
      <c r="HZ69" s="22">
        <v>0</v>
      </c>
    </row>
    <row r="70" spans="1:234" x14ac:dyDescent="0.25">
      <c r="A70" s="6" t="str">
        <f>"R"&amp;B70&amp;C70</f>
        <v>R55</v>
      </c>
      <c r="B70" s="7">
        <v>5</v>
      </c>
      <c r="C70" s="7">
        <v>5</v>
      </c>
      <c r="D70" s="8">
        <v>0.2</v>
      </c>
      <c r="E70" s="8">
        <v>0.2</v>
      </c>
      <c r="F70" s="8">
        <v>480</v>
      </c>
      <c r="G70" s="8">
        <v>11.8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98.272437499999995</v>
      </c>
      <c r="T70" s="8">
        <v>15.625</v>
      </c>
      <c r="U70" s="8">
        <v>138.6699375</v>
      </c>
      <c r="V70" s="8">
        <v>32.8125</v>
      </c>
      <c r="W70" s="8">
        <v>160.24100000000001</v>
      </c>
      <c r="X70" s="8">
        <v>68.75</v>
      </c>
      <c r="Y70" s="8">
        <v>0.2</v>
      </c>
      <c r="Z70" s="8">
        <v>0.2</v>
      </c>
      <c r="AA70" s="8">
        <v>480</v>
      </c>
      <c r="AB70" s="8">
        <v>18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98.272437499999995</v>
      </c>
      <c r="AO70" s="8">
        <v>15.625</v>
      </c>
      <c r="AP70" s="8">
        <v>138.6699375</v>
      </c>
      <c r="AQ70" s="8">
        <v>32.8125</v>
      </c>
      <c r="AR70" s="8">
        <v>160.24100000000001</v>
      </c>
      <c r="AS70" s="8">
        <v>68.75</v>
      </c>
      <c r="AT70" s="8">
        <v>0.3</v>
      </c>
      <c r="AU70" s="8">
        <v>0.25</v>
      </c>
      <c r="AV70" s="8">
        <v>444.230769230769</v>
      </c>
      <c r="AW70" s="8">
        <v>17.732267732267701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0.3</v>
      </c>
      <c r="BG70" s="8">
        <v>0</v>
      </c>
      <c r="BH70" s="8">
        <v>0.45</v>
      </c>
      <c r="BI70" s="8">
        <v>99.891419642857201</v>
      </c>
      <c r="BJ70" s="8">
        <v>15.625</v>
      </c>
      <c r="BK70" s="8">
        <v>136.44684375</v>
      </c>
      <c r="BL70" s="8">
        <v>32.8125</v>
      </c>
      <c r="BM70" s="8">
        <v>147.58601785714299</v>
      </c>
      <c r="BN70" s="8">
        <v>68.75</v>
      </c>
      <c r="BO70" s="8">
        <v>0.2</v>
      </c>
      <c r="BP70" s="8">
        <v>0.125</v>
      </c>
      <c r="BQ70" s="8">
        <v>371.01211288711301</v>
      </c>
      <c r="BR70" s="8">
        <v>12.0706793206793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0.2</v>
      </c>
      <c r="CA70" s="8">
        <v>0.2</v>
      </c>
      <c r="CB70" s="8">
        <v>0.45</v>
      </c>
      <c r="CC70" s="8">
        <v>0.45</v>
      </c>
      <c r="CD70" s="8">
        <v>97.73</v>
      </c>
      <c r="CE70" s="8">
        <v>15.625</v>
      </c>
      <c r="CF70" s="8">
        <v>127.7775</v>
      </c>
      <c r="CG70" s="8">
        <v>32.8125</v>
      </c>
      <c r="CH70" s="8">
        <v>116.5540625</v>
      </c>
      <c r="CI70" s="8">
        <v>68.75</v>
      </c>
      <c r="CJ70" s="8">
        <v>0.25</v>
      </c>
      <c r="CK70" s="8">
        <v>0.14499999999999999</v>
      </c>
      <c r="CL70" s="8">
        <v>379.000999000999</v>
      </c>
      <c r="CM70" s="8">
        <v>13.8813036963037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0.25</v>
      </c>
      <c r="CW70" s="8">
        <v>0</v>
      </c>
      <c r="CX70" s="8">
        <v>0.45</v>
      </c>
      <c r="CY70" s="8">
        <v>95.864599999999996</v>
      </c>
      <c r="CZ70" s="8">
        <v>15.625</v>
      </c>
      <c r="DA70" s="8">
        <v>126.795225</v>
      </c>
      <c r="DB70" s="8">
        <v>32.8125</v>
      </c>
      <c r="DC70" s="8">
        <v>128.0796</v>
      </c>
      <c r="DD70" s="8">
        <v>68.75</v>
      </c>
      <c r="DE70" s="8">
        <v>0.35</v>
      </c>
      <c r="DF70" s="8">
        <v>0.2</v>
      </c>
      <c r="DG70" s="8">
        <v>381.08204295704297</v>
      </c>
      <c r="DH70" s="8">
        <v>17.6183598901099</v>
      </c>
      <c r="DI70" s="8">
        <v>300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0.35</v>
      </c>
      <c r="DR70" s="8">
        <v>0</v>
      </c>
      <c r="DS70" s="8">
        <v>2.4</v>
      </c>
      <c r="DT70" s="8">
        <v>103.27025</v>
      </c>
      <c r="DU70" s="8">
        <v>15.625</v>
      </c>
      <c r="DV70" s="8">
        <v>175.56399999999999</v>
      </c>
      <c r="DW70" s="8">
        <v>32.8125</v>
      </c>
      <c r="DX70" s="8">
        <v>204.37649999999999</v>
      </c>
      <c r="DY70" s="8">
        <v>68.75</v>
      </c>
      <c r="DZ70" s="9">
        <v>0.45960000000000001</v>
      </c>
      <c r="EA70" s="10">
        <v>0.2</v>
      </c>
      <c r="EB70" s="11">
        <v>132.51783893985726</v>
      </c>
      <c r="EC70" s="10">
        <v>0</v>
      </c>
      <c r="ED70" s="10">
        <v>285.42303771661568</v>
      </c>
      <c r="EE70" s="10">
        <v>12.4</v>
      </c>
      <c r="EF70" s="10">
        <v>0</v>
      </c>
      <c r="EG70" s="10">
        <v>0</v>
      </c>
      <c r="EH70" s="10" t="s">
        <v>103</v>
      </c>
      <c r="EI70" s="10" t="s">
        <v>22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2">
        <v>29.510275</v>
      </c>
      <c r="EP70" s="12">
        <v>15.625</v>
      </c>
      <c r="EQ70" s="12">
        <v>59.02055</v>
      </c>
      <c r="ER70" s="13">
        <v>31.25</v>
      </c>
      <c r="ES70" s="12">
        <v>118.0411</v>
      </c>
      <c r="ET70" s="12">
        <v>62.5</v>
      </c>
      <c r="EU70" s="14">
        <v>0.45339999999999997</v>
      </c>
      <c r="EV70" s="15">
        <v>0.15</v>
      </c>
      <c r="EW70" s="14">
        <v>289.50050968399592</v>
      </c>
      <c r="EX70" s="14">
        <v>1.5443934760448521</v>
      </c>
      <c r="EY70" s="14">
        <v>0</v>
      </c>
      <c r="EZ70" s="14">
        <v>16.12</v>
      </c>
      <c r="FA70" s="16">
        <v>0</v>
      </c>
      <c r="FB70" s="16">
        <v>0</v>
      </c>
      <c r="FC70" s="16" t="s">
        <v>23</v>
      </c>
      <c r="FD70" s="16" t="s">
        <v>23</v>
      </c>
      <c r="FE70" s="16">
        <v>1</v>
      </c>
      <c r="FF70" s="16">
        <v>0</v>
      </c>
      <c r="FG70" s="16">
        <v>0</v>
      </c>
      <c r="FH70" s="16">
        <v>0</v>
      </c>
      <c r="FI70" s="16">
        <v>0</v>
      </c>
      <c r="FJ70" s="14">
        <v>22.645548125000001</v>
      </c>
      <c r="FK70" s="14">
        <v>15.625</v>
      </c>
      <c r="FL70" s="14">
        <v>45.291096250000002</v>
      </c>
      <c r="FM70" s="14">
        <v>31.25</v>
      </c>
      <c r="FN70" s="14">
        <v>90.582192500000005</v>
      </c>
      <c r="FO70" s="17">
        <v>62.5</v>
      </c>
      <c r="FP70" s="18">
        <v>0.57475999999999994</v>
      </c>
      <c r="FQ70" s="19">
        <v>0.15</v>
      </c>
      <c r="FR70" s="20">
        <v>289.50050968399586</v>
      </c>
      <c r="FS70" s="20">
        <v>3.1754272996334754</v>
      </c>
      <c r="FT70" s="19"/>
      <c r="FU70" s="20">
        <v>39.522972330641153</v>
      </c>
      <c r="FV70" s="19"/>
      <c r="FW70" s="19"/>
      <c r="FX70" s="19" t="s">
        <v>23</v>
      </c>
      <c r="FY70" s="19" t="s">
        <v>23</v>
      </c>
      <c r="FZ70" s="19">
        <v>1</v>
      </c>
      <c r="GA70" s="19"/>
      <c r="GB70" s="19"/>
      <c r="GC70" s="19"/>
      <c r="GD70" s="19"/>
      <c r="GE70" s="20">
        <v>23.492945627331213</v>
      </c>
      <c r="GF70" s="20">
        <v>15.625</v>
      </c>
      <c r="GG70" s="20">
        <v>46.985891254662427</v>
      </c>
      <c r="GH70" s="20">
        <v>31.25</v>
      </c>
      <c r="GI70" s="20">
        <v>93.971782509324854</v>
      </c>
      <c r="GJ70" s="20">
        <v>62.5</v>
      </c>
      <c r="GK70" s="8">
        <v>0.36399999999999999</v>
      </c>
      <c r="GL70" s="8">
        <v>0.11</v>
      </c>
      <c r="GM70" s="8"/>
      <c r="GN70" s="8"/>
      <c r="GO70" s="8"/>
      <c r="GP70" s="8">
        <v>13.2</v>
      </c>
      <c r="GQ70" s="8"/>
      <c r="GR70" s="8">
        <v>56.065239551478101</v>
      </c>
      <c r="GS70" s="8" t="s">
        <v>25</v>
      </c>
      <c r="GT70" s="8" t="s">
        <v>25</v>
      </c>
      <c r="GU70" s="8">
        <v>1</v>
      </c>
      <c r="GV70" s="8"/>
      <c r="GW70" s="8"/>
      <c r="GX70" s="8"/>
      <c r="GY70" s="8"/>
      <c r="GZ70" s="8">
        <v>7.3718250000000003</v>
      </c>
      <c r="HA70" s="8">
        <v>15.625</v>
      </c>
      <c r="HB70" s="8">
        <v>14.743650000000001</v>
      </c>
      <c r="HC70" s="8">
        <v>31.25</v>
      </c>
      <c r="HD70" s="8">
        <v>29.487300000000001</v>
      </c>
      <c r="HE70" s="8">
        <v>62.5</v>
      </c>
      <c r="HF70" s="21">
        <v>0.47</v>
      </c>
      <c r="HG70" s="21">
        <v>0.11</v>
      </c>
      <c r="HH70" s="22">
        <v>0</v>
      </c>
      <c r="HI70" s="22">
        <v>0</v>
      </c>
      <c r="HJ70" s="22">
        <v>0</v>
      </c>
      <c r="HK70" s="22">
        <v>0</v>
      </c>
      <c r="HL70" s="22">
        <v>20.519999999999996</v>
      </c>
      <c r="HM70" s="22">
        <v>54.999999999999993</v>
      </c>
      <c r="HN70" s="22">
        <v>0</v>
      </c>
      <c r="HO70" s="22">
        <v>0</v>
      </c>
      <c r="HP70" s="22">
        <v>1</v>
      </c>
      <c r="HQ70" s="22">
        <v>0.36</v>
      </c>
      <c r="HR70" s="22">
        <v>0.28000000000000003</v>
      </c>
      <c r="HS70" s="22">
        <v>0.26</v>
      </c>
      <c r="HT70" s="22">
        <v>0.24</v>
      </c>
      <c r="HU70" s="22">
        <v>7.7553199999999993</v>
      </c>
      <c r="HV70" s="22">
        <v>15.625</v>
      </c>
      <c r="HW70" s="22">
        <v>15.510639999999999</v>
      </c>
      <c r="HX70" s="22">
        <v>31.25</v>
      </c>
      <c r="HY70" s="22">
        <v>31.021279999999997</v>
      </c>
      <c r="HZ70" s="22">
        <v>62.5</v>
      </c>
    </row>
    <row r="71" spans="1:234" x14ac:dyDescent="0.25">
      <c r="A71" s="6" t="str">
        <f t="shared" ref="A71:A134" si="2">"R"&amp;B71&amp;C71</f>
        <v>R56</v>
      </c>
      <c r="B71" s="7">
        <v>5</v>
      </c>
      <c r="C71" s="7">
        <v>6</v>
      </c>
      <c r="D71" s="8">
        <v>0.21</v>
      </c>
      <c r="E71" s="8">
        <v>0.21</v>
      </c>
      <c r="F71" s="8">
        <v>504</v>
      </c>
      <c r="G71" s="8">
        <v>12.6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113.1574375</v>
      </c>
      <c r="T71" s="8">
        <v>18.75</v>
      </c>
      <c r="U71" s="8">
        <v>169.6449375</v>
      </c>
      <c r="V71" s="8">
        <v>39.375</v>
      </c>
      <c r="W71" s="8">
        <v>198.74100000000001</v>
      </c>
      <c r="X71" s="8">
        <v>82.5</v>
      </c>
      <c r="Y71" s="8">
        <v>0.2</v>
      </c>
      <c r="Z71" s="8">
        <v>0.2</v>
      </c>
      <c r="AA71" s="8">
        <v>480</v>
      </c>
      <c r="AB71" s="8">
        <v>15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110.9974375</v>
      </c>
      <c r="AO71" s="8">
        <v>18.75</v>
      </c>
      <c r="AP71" s="8">
        <v>165.3924375</v>
      </c>
      <c r="AQ71" s="8">
        <v>39.375</v>
      </c>
      <c r="AR71" s="8">
        <v>190.49100000000001</v>
      </c>
      <c r="AS71" s="8">
        <v>82.5</v>
      </c>
      <c r="AT71" s="8">
        <v>0.3</v>
      </c>
      <c r="AU71" s="8">
        <v>0.25</v>
      </c>
      <c r="AV71" s="8">
        <v>422.71470465018899</v>
      </c>
      <c r="AW71" s="8">
        <v>18.079074151654801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0.3</v>
      </c>
      <c r="BG71" s="8">
        <v>0</v>
      </c>
      <c r="BH71" s="8">
        <v>0.45</v>
      </c>
      <c r="BI71" s="8">
        <v>110.202875576037</v>
      </c>
      <c r="BJ71" s="8">
        <v>18.75</v>
      </c>
      <c r="BK71" s="8">
        <v>158.32466129032301</v>
      </c>
      <c r="BL71" s="8">
        <v>39.375</v>
      </c>
      <c r="BM71" s="8">
        <v>168.27214976958501</v>
      </c>
      <c r="BN71" s="8">
        <v>82.5</v>
      </c>
      <c r="BO71" s="8">
        <v>0.27500000000000002</v>
      </c>
      <c r="BP71" s="8">
        <v>0.125</v>
      </c>
      <c r="BQ71" s="8">
        <v>368.81022203602799</v>
      </c>
      <c r="BR71" s="8">
        <v>14.4936112274822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0.22500000000000001</v>
      </c>
      <c r="CA71" s="8">
        <v>0.27500000000000002</v>
      </c>
      <c r="CB71" s="8">
        <v>0.3</v>
      </c>
      <c r="CC71" s="8">
        <v>0.3</v>
      </c>
      <c r="CD71" s="8">
        <v>108.679</v>
      </c>
      <c r="CE71" s="8">
        <v>18.75</v>
      </c>
      <c r="CF71" s="8">
        <v>152.85525000000001</v>
      </c>
      <c r="CG71" s="8">
        <v>39.375</v>
      </c>
      <c r="CH71" s="8">
        <v>138.41399999999999</v>
      </c>
      <c r="CI71" s="8">
        <v>82.5</v>
      </c>
      <c r="CJ71" s="8">
        <v>0.32500000000000001</v>
      </c>
      <c r="CK71" s="8">
        <v>0.14499999999999999</v>
      </c>
      <c r="CL71" s="8">
        <v>382.412651864265</v>
      </c>
      <c r="CM71" s="8">
        <v>14.7045852534562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0.32500000000000001</v>
      </c>
      <c r="CW71" s="8">
        <v>0</v>
      </c>
      <c r="CX71" s="8">
        <v>0.45</v>
      </c>
      <c r="CY71" s="8">
        <v>107.9761</v>
      </c>
      <c r="CZ71" s="8">
        <v>18.75</v>
      </c>
      <c r="DA71" s="8">
        <v>151.34985</v>
      </c>
      <c r="DB71" s="8">
        <v>39.375</v>
      </c>
      <c r="DC71" s="8">
        <v>152.77860000000001</v>
      </c>
      <c r="DD71" s="8">
        <v>82.5</v>
      </c>
      <c r="DE71" s="8">
        <v>0.35</v>
      </c>
      <c r="DF71" s="8">
        <v>0.2</v>
      </c>
      <c r="DG71" s="8">
        <v>379.12704231252599</v>
      </c>
      <c r="DH71" s="8">
        <v>19.194020318391299</v>
      </c>
      <c r="DI71" s="8">
        <v>300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0.35</v>
      </c>
      <c r="DR71" s="8">
        <v>0</v>
      </c>
      <c r="DS71" s="8">
        <v>2.4</v>
      </c>
      <c r="DT71" s="8">
        <v>115.99525</v>
      </c>
      <c r="DU71" s="8">
        <v>18.75</v>
      </c>
      <c r="DV71" s="8">
        <v>195.51400000000001</v>
      </c>
      <c r="DW71" s="8">
        <v>39.375</v>
      </c>
      <c r="DX71" s="8">
        <v>243.5265</v>
      </c>
      <c r="DY71" s="8">
        <v>82.5</v>
      </c>
      <c r="DZ71" s="9">
        <v>0.50439999999999996</v>
      </c>
      <c r="EA71" s="10">
        <v>0.2</v>
      </c>
      <c r="EB71" s="11">
        <v>132.51783893985726</v>
      </c>
      <c r="EC71" s="10">
        <v>0</v>
      </c>
      <c r="ED71" s="10">
        <v>285.42303771661568</v>
      </c>
      <c r="EE71" s="10">
        <v>12.166666666666666</v>
      </c>
      <c r="EF71" s="10">
        <v>0</v>
      </c>
      <c r="EG71" s="10">
        <v>0</v>
      </c>
      <c r="EH71" s="10" t="s">
        <v>21</v>
      </c>
      <c r="EI71" s="10" t="s">
        <v>27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2">
        <v>35.395162499999998</v>
      </c>
      <c r="EP71" s="12">
        <v>18.75</v>
      </c>
      <c r="EQ71" s="12">
        <v>70.790324999999996</v>
      </c>
      <c r="ER71" s="13">
        <v>37.5</v>
      </c>
      <c r="ES71" s="12">
        <v>141.58064999999999</v>
      </c>
      <c r="ET71" s="12">
        <v>75</v>
      </c>
      <c r="EU71" s="14">
        <v>0.45339999999999997</v>
      </c>
      <c r="EV71" s="15">
        <v>0.15</v>
      </c>
      <c r="EW71" s="14">
        <v>289.50050968399592</v>
      </c>
      <c r="EX71" s="14">
        <v>1.5443934760448521</v>
      </c>
      <c r="EY71" s="14">
        <v>0</v>
      </c>
      <c r="EZ71" s="14">
        <v>14.776666666666666</v>
      </c>
      <c r="FA71" s="16">
        <v>0</v>
      </c>
      <c r="FB71" s="16">
        <v>0</v>
      </c>
      <c r="FC71" s="16" t="s">
        <v>23</v>
      </c>
      <c r="FD71" s="16" t="s">
        <v>23</v>
      </c>
      <c r="FE71" s="16">
        <v>1</v>
      </c>
      <c r="FF71" s="16">
        <v>0</v>
      </c>
      <c r="FG71" s="16">
        <v>0</v>
      </c>
      <c r="FH71" s="16">
        <v>0</v>
      </c>
      <c r="FI71" s="16">
        <v>0</v>
      </c>
      <c r="FJ71" s="14">
        <v>27.075822000000002</v>
      </c>
      <c r="FK71" s="14">
        <v>18.75</v>
      </c>
      <c r="FL71" s="14">
        <v>54.151644000000005</v>
      </c>
      <c r="FM71" s="14">
        <v>37.5</v>
      </c>
      <c r="FN71" s="14">
        <v>108.30328800000001</v>
      </c>
      <c r="FO71" s="17">
        <v>75</v>
      </c>
      <c r="FP71" s="18">
        <v>0.57475999999999994</v>
      </c>
      <c r="FQ71" s="19">
        <v>0.15</v>
      </c>
      <c r="FR71" s="20">
        <v>289.50050968399586</v>
      </c>
      <c r="FS71" s="20">
        <v>3.1754272996334754</v>
      </c>
      <c r="FT71" s="19"/>
      <c r="FU71" s="20">
        <v>38.0093607202855</v>
      </c>
      <c r="FV71" s="19"/>
      <c r="FW71" s="19"/>
      <c r="FX71" s="19" t="s">
        <v>23</v>
      </c>
      <c r="FY71" s="19" t="s">
        <v>23</v>
      </c>
      <c r="FZ71" s="19">
        <v>1</v>
      </c>
      <c r="GA71" s="19"/>
      <c r="GB71" s="19"/>
      <c r="GC71" s="19"/>
      <c r="GD71" s="19"/>
      <c r="GE71" s="20">
        <v>28.080170778565531</v>
      </c>
      <c r="GF71" s="20">
        <v>18.75</v>
      </c>
      <c r="GG71" s="20">
        <v>56.160341557131062</v>
      </c>
      <c r="GH71" s="20">
        <v>37.5</v>
      </c>
      <c r="GI71" s="20">
        <v>112.32068311426212</v>
      </c>
      <c r="GJ71" s="20">
        <v>75</v>
      </c>
      <c r="GK71" s="8">
        <v>0.41510000000000002</v>
      </c>
      <c r="GL71" s="8">
        <v>0.11</v>
      </c>
      <c r="GM71" s="8"/>
      <c r="GN71" s="8"/>
      <c r="GO71" s="8"/>
      <c r="GP71" s="8">
        <v>14.053333333333301</v>
      </c>
      <c r="GQ71" s="8"/>
      <c r="GR71" s="8">
        <v>56.065239551478101</v>
      </c>
      <c r="GS71" s="8" t="s">
        <v>24</v>
      </c>
      <c r="GT71" s="8" t="s">
        <v>24</v>
      </c>
      <c r="GU71" s="8">
        <v>1</v>
      </c>
      <c r="GV71" s="8"/>
      <c r="GW71" s="8"/>
      <c r="GX71" s="8"/>
      <c r="GY71" s="8"/>
      <c r="GZ71" s="8">
        <v>8.9089740000000006</v>
      </c>
      <c r="HA71" s="8">
        <v>18.75</v>
      </c>
      <c r="HB71" s="8">
        <v>17.817948000000001</v>
      </c>
      <c r="HC71" s="8">
        <v>37.5</v>
      </c>
      <c r="HD71" s="8">
        <v>35.635896000000002</v>
      </c>
      <c r="HE71" s="8">
        <v>75</v>
      </c>
      <c r="HF71" s="21">
        <v>0.51</v>
      </c>
      <c r="HG71" s="21">
        <v>0.11</v>
      </c>
      <c r="HH71" s="22">
        <v>0</v>
      </c>
      <c r="HI71" s="22">
        <v>0</v>
      </c>
      <c r="HJ71" s="22">
        <v>0</v>
      </c>
      <c r="HK71" s="22">
        <v>0</v>
      </c>
      <c r="HL71" s="22">
        <v>23.352</v>
      </c>
      <c r="HM71" s="22">
        <v>54.999999999999993</v>
      </c>
      <c r="HN71" s="22">
        <v>0</v>
      </c>
      <c r="HO71" s="22">
        <v>0</v>
      </c>
      <c r="HP71" s="22">
        <v>1</v>
      </c>
      <c r="HQ71" s="22">
        <v>0.4</v>
      </c>
      <c r="HR71" s="22">
        <v>0.36</v>
      </c>
      <c r="HS71" s="22">
        <v>0.26</v>
      </c>
      <c r="HT71" s="22">
        <v>0.24</v>
      </c>
      <c r="HU71" s="22">
        <v>9.5147484000000002</v>
      </c>
      <c r="HV71" s="22">
        <v>18.75</v>
      </c>
      <c r="HW71" s="22">
        <v>19.0294968</v>
      </c>
      <c r="HX71" s="22">
        <v>37.5</v>
      </c>
      <c r="HY71" s="22">
        <v>38.058993600000001</v>
      </c>
      <c r="HZ71" s="22">
        <v>75</v>
      </c>
    </row>
    <row r="72" spans="1:234" x14ac:dyDescent="0.25">
      <c r="A72" s="6" t="str">
        <f t="shared" si="2"/>
        <v>R57</v>
      </c>
      <c r="B72" s="7">
        <v>5</v>
      </c>
      <c r="C72" s="7">
        <v>7</v>
      </c>
      <c r="D72" s="8">
        <v>0.23</v>
      </c>
      <c r="E72" s="8">
        <v>0.23</v>
      </c>
      <c r="F72" s="8">
        <v>552</v>
      </c>
      <c r="G72" s="8">
        <v>14.03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131.21493749999999</v>
      </c>
      <c r="T72" s="8">
        <v>21.875</v>
      </c>
      <c r="U72" s="8">
        <v>206.99868749999999</v>
      </c>
      <c r="V72" s="8">
        <v>45.9375</v>
      </c>
      <c r="W72" s="8">
        <v>249.61600000000001</v>
      </c>
      <c r="X72" s="8">
        <v>96.25</v>
      </c>
      <c r="Y72" s="8">
        <v>0.2</v>
      </c>
      <c r="Z72" s="8">
        <v>0.2</v>
      </c>
      <c r="AA72" s="8">
        <v>480</v>
      </c>
      <c r="AB72" s="8">
        <v>14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123.7224375</v>
      </c>
      <c r="AO72" s="8">
        <v>21.875</v>
      </c>
      <c r="AP72" s="8">
        <v>192.1149375</v>
      </c>
      <c r="AQ72" s="8">
        <v>45.9375</v>
      </c>
      <c r="AR72" s="8">
        <v>220.74100000000001</v>
      </c>
      <c r="AS72" s="8">
        <v>96.25</v>
      </c>
      <c r="AT72" s="8">
        <v>0.32500000000000001</v>
      </c>
      <c r="AU72" s="8">
        <v>0.25</v>
      </c>
      <c r="AV72" s="8">
        <v>439.26136363636402</v>
      </c>
      <c r="AW72" s="8">
        <v>20.022862554112599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0.32500000000000001</v>
      </c>
      <c r="BG72" s="8">
        <v>0</v>
      </c>
      <c r="BH72" s="8">
        <v>0.6</v>
      </c>
      <c r="BI72" s="8">
        <v>123.76878348214299</v>
      </c>
      <c r="BJ72" s="8">
        <v>21.875</v>
      </c>
      <c r="BK72" s="8">
        <v>185.73949218749999</v>
      </c>
      <c r="BL72" s="8">
        <v>45.9375</v>
      </c>
      <c r="BM72" s="8">
        <v>201.14859375</v>
      </c>
      <c r="BN72" s="8">
        <v>96.25</v>
      </c>
      <c r="BO72" s="8">
        <v>0.3</v>
      </c>
      <c r="BP72" s="8">
        <v>0.125</v>
      </c>
      <c r="BQ72" s="8">
        <v>366.78571428571399</v>
      </c>
      <c r="BR72" s="8">
        <v>16.404897186147199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0.22500000000000001</v>
      </c>
      <c r="CA72" s="8">
        <v>0.3</v>
      </c>
      <c r="CB72" s="8">
        <v>0.3</v>
      </c>
      <c r="CC72" s="8">
        <v>0.3</v>
      </c>
      <c r="CD72" s="8">
        <v>119.7495</v>
      </c>
      <c r="CE72" s="8">
        <v>21.875</v>
      </c>
      <c r="CF72" s="8">
        <v>176.58262500000001</v>
      </c>
      <c r="CG72" s="8">
        <v>45.9375</v>
      </c>
      <c r="CH72" s="8">
        <v>160.672</v>
      </c>
      <c r="CI72" s="8">
        <v>96.25</v>
      </c>
      <c r="CJ72" s="8">
        <v>0.375</v>
      </c>
      <c r="CK72" s="8">
        <v>0.14499999999999999</v>
      </c>
      <c r="CL72" s="8">
        <v>387.33786525974</v>
      </c>
      <c r="CM72" s="8">
        <v>15.3055357142857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0.375</v>
      </c>
      <c r="CW72" s="8">
        <v>0</v>
      </c>
      <c r="CX72" s="8">
        <v>0.3</v>
      </c>
      <c r="CY72" s="8">
        <v>120.2796</v>
      </c>
      <c r="CZ72" s="8">
        <v>21.875</v>
      </c>
      <c r="DA72" s="8">
        <v>176.27459999999999</v>
      </c>
      <c r="DB72" s="8">
        <v>45.9375</v>
      </c>
      <c r="DC72" s="8">
        <v>179.31960000000001</v>
      </c>
      <c r="DD72" s="8">
        <v>96.25</v>
      </c>
      <c r="DE72" s="8">
        <v>0.35</v>
      </c>
      <c r="DF72" s="8">
        <v>0.2</v>
      </c>
      <c r="DG72" s="8">
        <v>366.53814935064901</v>
      </c>
      <c r="DH72" s="8">
        <v>21.4948760822511</v>
      </c>
      <c r="DI72" s="8">
        <v>300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0.35</v>
      </c>
      <c r="DR72" s="8">
        <v>0</v>
      </c>
      <c r="DS72" s="8">
        <v>2.4</v>
      </c>
      <c r="DT72" s="8">
        <v>126.16575</v>
      </c>
      <c r="DU72" s="8">
        <v>21.875</v>
      </c>
      <c r="DV72" s="8">
        <v>215.40325000000001</v>
      </c>
      <c r="DW72" s="8">
        <v>45.9375</v>
      </c>
      <c r="DX72" s="8">
        <v>282.67649999999998</v>
      </c>
      <c r="DY72" s="8">
        <v>96.25</v>
      </c>
      <c r="DZ72" s="9">
        <v>0.51100000000000001</v>
      </c>
      <c r="EA72" s="10">
        <v>0.2</v>
      </c>
      <c r="EB72" s="11">
        <v>132.51783893985726</v>
      </c>
      <c r="EC72" s="10">
        <v>0</v>
      </c>
      <c r="ED72" s="10">
        <v>285.42303771661568</v>
      </c>
      <c r="EE72" s="10">
        <v>14.271428571428572</v>
      </c>
      <c r="EF72" s="10">
        <v>0</v>
      </c>
      <c r="EG72" s="10">
        <v>0</v>
      </c>
      <c r="EH72" s="10" t="s">
        <v>26</v>
      </c>
      <c r="EI72" s="10" t="s">
        <v>32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2">
        <v>41.475023749999991</v>
      </c>
      <c r="EP72" s="12">
        <v>21.875</v>
      </c>
      <c r="EQ72" s="12">
        <v>82.950047499999982</v>
      </c>
      <c r="ER72" s="13">
        <v>43.75</v>
      </c>
      <c r="ES72" s="12">
        <v>165.90009499999996</v>
      </c>
      <c r="ET72" s="12">
        <v>87.5</v>
      </c>
      <c r="EU72" s="14">
        <v>0.45660000000000001</v>
      </c>
      <c r="EV72" s="15">
        <v>0.15</v>
      </c>
      <c r="EW72" s="14">
        <v>289.50050968399592</v>
      </c>
      <c r="EX72" s="14">
        <v>1.5443934760448521</v>
      </c>
      <c r="EY72" s="14">
        <v>0</v>
      </c>
      <c r="EZ72" s="14">
        <v>14.645714285714282</v>
      </c>
      <c r="FA72" s="16">
        <v>0</v>
      </c>
      <c r="FB72" s="16">
        <v>0</v>
      </c>
      <c r="FC72" s="16" t="s">
        <v>28</v>
      </c>
      <c r="FD72" s="16" t="s">
        <v>23</v>
      </c>
      <c r="FE72" s="16">
        <v>1</v>
      </c>
      <c r="FF72" s="16">
        <v>0</v>
      </c>
      <c r="FG72" s="16">
        <v>0</v>
      </c>
      <c r="FH72" s="16">
        <v>0</v>
      </c>
      <c r="FI72" s="16">
        <v>0</v>
      </c>
      <c r="FJ72" s="14">
        <v>31.577218375000001</v>
      </c>
      <c r="FK72" s="14">
        <v>21.875</v>
      </c>
      <c r="FL72" s="14">
        <v>63.154436750000002</v>
      </c>
      <c r="FM72" s="14">
        <v>43.75</v>
      </c>
      <c r="FN72" s="14">
        <v>126.3088735</v>
      </c>
      <c r="FO72" s="17">
        <v>87.5</v>
      </c>
      <c r="FP72" s="18">
        <v>0.64195999999999998</v>
      </c>
      <c r="FQ72" s="19">
        <v>0.15</v>
      </c>
      <c r="FR72" s="20">
        <v>289.50050968399586</v>
      </c>
      <c r="FS72" s="20">
        <v>3.1754272996334754</v>
      </c>
      <c r="FT72" s="19"/>
      <c r="FU72" s="20">
        <v>37.854151144362525</v>
      </c>
      <c r="FV72" s="19"/>
      <c r="FW72" s="19"/>
      <c r="FX72" s="19" t="s">
        <v>36</v>
      </c>
      <c r="FY72" s="19" t="s">
        <v>23</v>
      </c>
      <c r="FZ72" s="19">
        <v>1</v>
      </c>
      <c r="GA72" s="19"/>
      <c r="GB72" s="19"/>
      <c r="GC72" s="19"/>
      <c r="GD72" s="19"/>
      <c r="GE72" s="20">
        <v>32.746876439686496</v>
      </c>
      <c r="GF72" s="20">
        <v>21.875</v>
      </c>
      <c r="GG72" s="20">
        <v>65.493752879372991</v>
      </c>
      <c r="GH72" s="20">
        <v>43.75</v>
      </c>
      <c r="GI72" s="20">
        <v>130.98750575874598</v>
      </c>
      <c r="GJ72" s="20">
        <v>87.5</v>
      </c>
      <c r="GK72" s="8">
        <v>0.45900000000000002</v>
      </c>
      <c r="GL72" s="8">
        <v>0.11</v>
      </c>
      <c r="GM72" s="8"/>
      <c r="GN72" s="8"/>
      <c r="GO72" s="8"/>
      <c r="GP72" s="8">
        <v>16.7828571428571</v>
      </c>
      <c r="GQ72" s="8"/>
      <c r="GR72" s="8">
        <v>56.065239551478101</v>
      </c>
      <c r="GS72" s="8" t="s">
        <v>24</v>
      </c>
      <c r="GT72" s="8" t="s">
        <v>37</v>
      </c>
      <c r="GU72" s="8">
        <v>1</v>
      </c>
      <c r="GV72" s="8"/>
      <c r="GW72" s="8"/>
      <c r="GX72" s="8"/>
      <c r="GY72" s="8"/>
      <c r="GZ72" s="8">
        <v>10.6280985</v>
      </c>
      <c r="HA72" s="8">
        <v>21.875</v>
      </c>
      <c r="HB72" s="8">
        <v>21.256197</v>
      </c>
      <c r="HC72" s="8">
        <v>43.75</v>
      </c>
      <c r="HD72" s="8">
        <v>42.512394</v>
      </c>
      <c r="HE72" s="8">
        <v>87.5</v>
      </c>
      <c r="HF72" s="21">
        <v>0.55000000000000004</v>
      </c>
      <c r="HG72" s="21">
        <v>0.11</v>
      </c>
      <c r="HH72" s="22">
        <v>0</v>
      </c>
      <c r="HI72" s="22">
        <v>0</v>
      </c>
      <c r="HJ72" s="22">
        <v>0</v>
      </c>
      <c r="HK72" s="22">
        <v>0</v>
      </c>
      <c r="HL72" s="22">
        <v>26.722285714285714</v>
      </c>
      <c r="HM72" s="22">
        <v>54.999999999999993</v>
      </c>
      <c r="HN72" s="22">
        <v>0</v>
      </c>
      <c r="HO72" s="22">
        <v>0</v>
      </c>
      <c r="HP72" s="22">
        <v>1</v>
      </c>
      <c r="HQ72" s="22">
        <v>0.4</v>
      </c>
      <c r="HR72" s="22">
        <v>0.44</v>
      </c>
      <c r="HS72" s="22">
        <v>0.3</v>
      </c>
      <c r="HT72" s="22">
        <v>0.24</v>
      </c>
      <c r="HU72" s="22">
        <v>11.3898367</v>
      </c>
      <c r="HV72" s="22">
        <v>21.875</v>
      </c>
      <c r="HW72" s="22">
        <v>22.7796734</v>
      </c>
      <c r="HX72" s="22">
        <v>43.75</v>
      </c>
      <c r="HY72" s="22">
        <v>45.5593468</v>
      </c>
      <c r="HZ72" s="22">
        <v>87.5</v>
      </c>
    </row>
    <row r="73" spans="1:234" x14ac:dyDescent="0.25">
      <c r="A73" s="6" t="str">
        <f t="shared" si="2"/>
        <v>R58</v>
      </c>
      <c r="B73" s="7">
        <v>5</v>
      </c>
      <c r="C73" s="7">
        <v>8</v>
      </c>
      <c r="D73" s="8">
        <v>0.25</v>
      </c>
      <c r="E73" s="8">
        <v>0.25</v>
      </c>
      <c r="F73" s="8">
        <v>600</v>
      </c>
      <c r="G73" s="8">
        <v>15.75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150.62243749999999</v>
      </c>
      <c r="T73" s="8">
        <v>25</v>
      </c>
      <c r="U73" s="8">
        <v>247.18743749999999</v>
      </c>
      <c r="V73" s="8">
        <v>52.5</v>
      </c>
      <c r="W73" s="8">
        <v>305.99099999999999</v>
      </c>
      <c r="X73" s="8">
        <v>110</v>
      </c>
      <c r="Y73" s="8">
        <v>0.215</v>
      </c>
      <c r="Z73" s="8">
        <v>0.215</v>
      </c>
      <c r="AA73" s="8">
        <v>516</v>
      </c>
      <c r="AB73" s="8">
        <v>14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140.6999375</v>
      </c>
      <c r="AO73" s="8">
        <v>25</v>
      </c>
      <c r="AP73" s="8">
        <v>227.34243749999999</v>
      </c>
      <c r="AQ73" s="8">
        <v>52.5</v>
      </c>
      <c r="AR73" s="8">
        <v>267.49099999999999</v>
      </c>
      <c r="AS73" s="8">
        <v>110</v>
      </c>
      <c r="AT73" s="8">
        <v>0.47499999999999998</v>
      </c>
      <c r="AU73" s="8">
        <v>0.25</v>
      </c>
      <c r="AV73" s="8">
        <v>451.08182214127299</v>
      </c>
      <c r="AW73" s="8">
        <v>17.534907546721598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0.47499999999999998</v>
      </c>
      <c r="BG73" s="8">
        <v>0</v>
      </c>
      <c r="BH73" s="8">
        <v>0.3</v>
      </c>
      <c r="BI73" s="8">
        <v>138.73771798780501</v>
      </c>
      <c r="BJ73" s="8">
        <v>25</v>
      </c>
      <c r="BK73" s="8">
        <v>215.10931097560999</v>
      </c>
      <c r="BL73" s="8">
        <v>52.5</v>
      </c>
      <c r="BM73" s="8">
        <v>234.86323954703801</v>
      </c>
      <c r="BN73" s="8">
        <v>110</v>
      </c>
      <c r="BO73" s="8">
        <v>0.375</v>
      </c>
      <c r="BP73" s="8">
        <v>0.125</v>
      </c>
      <c r="BQ73" s="8">
        <v>379.08140639848</v>
      </c>
      <c r="BR73" s="8">
        <v>19.2540782388343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0.22500000000000001</v>
      </c>
      <c r="CA73" s="8">
        <v>0.375</v>
      </c>
      <c r="CB73" s="8">
        <v>0.3</v>
      </c>
      <c r="CC73" s="8">
        <v>0.3</v>
      </c>
      <c r="CD73" s="8">
        <v>133.136</v>
      </c>
      <c r="CE73" s="8">
        <v>25</v>
      </c>
      <c r="CF73" s="8">
        <v>205.32599999999999</v>
      </c>
      <c r="CG73" s="8">
        <v>52.5</v>
      </c>
      <c r="CH73" s="8">
        <v>186.071</v>
      </c>
      <c r="CI73" s="8">
        <v>110</v>
      </c>
      <c r="CJ73" s="8">
        <v>0.47499999999999998</v>
      </c>
      <c r="CK73" s="8">
        <v>0.14499999999999999</v>
      </c>
      <c r="CL73" s="8">
        <v>401.38262195122002</v>
      </c>
      <c r="CM73" s="8">
        <v>15.6584716503009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0.47499999999999998</v>
      </c>
      <c r="CW73" s="8">
        <v>0</v>
      </c>
      <c r="CX73" s="8">
        <v>0.6</v>
      </c>
      <c r="CY73" s="8">
        <v>134.22409999999999</v>
      </c>
      <c r="CZ73" s="8">
        <v>25</v>
      </c>
      <c r="DA73" s="8">
        <v>203.38409999999999</v>
      </c>
      <c r="DB73" s="8">
        <v>52.5</v>
      </c>
      <c r="DC73" s="8">
        <v>209.48910000000001</v>
      </c>
      <c r="DD73" s="8">
        <v>110</v>
      </c>
      <c r="DE73" s="8">
        <v>0.35</v>
      </c>
      <c r="DF73" s="8">
        <v>0.2</v>
      </c>
      <c r="DG73" s="8">
        <v>374.50229648400398</v>
      </c>
      <c r="DH73" s="8">
        <v>22.098025498891399</v>
      </c>
      <c r="DI73" s="8">
        <v>300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0.35</v>
      </c>
      <c r="DR73" s="8">
        <v>0</v>
      </c>
      <c r="DS73" s="8">
        <v>2.4</v>
      </c>
      <c r="DT73" s="8">
        <v>141.29150000000001</v>
      </c>
      <c r="DU73" s="8">
        <v>25</v>
      </c>
      <c r="DV73" s="8">
        <v>235.11025000000001</v>
      </c>
      <c r="DW73" s="8">
        <v>52.5</v>
      </c>
      <c r="DX73" s="8">
        <v>321.82650000000001</v>
      </c>
      <c r="DY73" s="8">
        <v>110</v>
      </c>
      <c r="DZ73" s="9">
        <v>0.51100000000000001</v>
      </c>
      <c r="EA73" s="10">
        <v>0.2</v>
      </c>
      <c r="EB73" s="11">
        <v>132.51783893985726</v>
      </c>
      <c r="EC73" s="10">
        <v>0</v>
      </c>
      <c r="ED73" s="10">
        <v>285.42303771661568</v>
      </c>
      <c r="EE73" s="10">
        <v>15.632499999999999</v>
      </c>
      <c r="EF73" s="10">
        <v>0</v>
      </c>
      <c r="EG73" s="10">
        <v>0</v>
      </c>
      <c r="EH73" s="10" t="s">
        <v>26</v>
      </c>
      <c r="EI73" s="10" t="s">
        <v>26</v>
      </c>
      <c r="EJ73" s="10">
        <v>0</v>
      </c>
      <c r="EK73" s="10">
        <v>0</v>
      </c>
      <c r="EL73" s="10">
        <v>0</v>
      </c>
      <c r="EM73" s="10">
        <v>0</v>
      </c>
      <c r="EN73" s="10">
        <v>0</v>
      </c>
      <c r="EO73" s="12">
        <v>47.533548250000003</v>
      </c>
      <c r="EP73" s="12">
        <v>25</v>
      </c>
      <c r="EQ73" s="12">
        <v>95.067096500000005</v>
      </c>
      <c r="ER73" s="13">
        <v>50</v>
      </c>
      <c r="ES73" s="12">
        <v>190.13419300000001</v>
      </c>
      <c r="ET73" s="12">
        <v>100</v>
      </c>
      <c r="EU73" s="14">
        <v>0.50139999999999996</v>
      </c>
      <c r="EV73" s="15">
        <v>0.15</v>
      </c>
      <c r="EW73" s="14">
        <v>289.50050968399592</v>
      </c>
      <c r="EX73" s="14">
        <v>1.5443934760448521</v>
      </c>
      <c r="EY73" s="14">
        <v>0</v>
      </c>
      <c r="EZ73" s="14">
        <v>15.75</v>
      </c>
      <c r="FA73" s="16">
        <v>0</v>
      </c>
      <c r="FB73" s="16">
        <v>0</v>
      </c>
      <c r="FC73" s="16" t="s">
        <v>31</v>
      </c>
      <c r="FD73" s="16" t="s">
        <v>36</v>
      </c>
      <c r="FE73" s="16">
        <v>1</v>
      </c>
      <c r="FF73" s="16">
        <v>0</v>
      </c>
      <c r="FG73" s="16">
        <v>0</v>
      </c>
      <c r="FH73" s="16">
        <v>0</v>
      </c>
      <c r="FI73" s="16">
        <v>0</v>
      </c>
      <c r="FJ73" s="14">
        <v>36.196580000000004</v>
      </c>
      <c r="FK73" s="14">
        <v>25</v>
      </c>
      <c r="FL73" s="14">
        <v>72.393160000000009</v>
      </c>
      <c r="FM73" s="14">
        <v>50</v>
      </c>
      <c r="FN73" s="14">
        <v>144.78632000000002</v>
      </c>
      <c r="FO73" s="17">
        <v>100</v>
      </c>
      <c r="FP73" s="18">
        <v>0.57475999999999994</v>
      </c>
      <c r="FQ73" s="19">
        <v>0.15</v>
      </c>
      <c r="FR73" s="20">
        <v>289.50050968399586</v>
      </c>
      <c r="FS73" s="20">
        <v>3.1754272996334754</v>
      </c>
      <c r="FT73" s="19"/>
      <c r="FU73" s="20">
        <v>35.959561434372851</v>
      </c>
      <c r="FV73" s="19"/>
      <c r="FW73" s="19"/>
      <c r="FX73" s="19" t="s">
        <v>23</v>
      </c>
      <c r="FY73" s="19" t="s">
        <v>23</v>
      </c>
      <c r="FZ73" s="19">
        <v>1</v>
      </c>
      <c r="GA73" s="19"/>
      <c r="GB73" s="19"/>
      <c r="GC73" s="19"/>
      <c r="GD73" s="19"/>
      <c r="GE73" s="20">
        <v>37.239142394806017</v>
      </c>
      <c r="GF73" s="20">
        <v>25</v>
      </c>
      <c r="GG73" s="20">
        <v>74.478284789612033</v>
      </c>
      <c r="GH73" s="20">
        <v>50</v>
      </c>
      <c r="GI73" s="20">
        <v>148.95656957922407</v>
      </c>
      <c r="GJ73" s="20">
        <v>100</v>
      </c>
      <c r="GK73" s="8">
        <v>0.50800000000000001</v>
      </c>
      <c r="GL73" s="8">
        <v>0.11</v>
      </c>
      <c r="GM73" s="8"/>
      <c r="GN73" s="8"/>
      <c r="GO73" s="8"/>
      <c r="GP73" s="8">
        <v>19.125</v>
      </c>
      <c r="GQ73" s="8"/>
      <c r="GR73" s="8">
        <v>56.065239551478101</v>
      </c>
      <c r="GS73" s="8" t="s">
        <v>29</v>
      </c>
      <c r="GT73" s="8" t="s">
        <v>34</v>
      </c>
      <c r="GU73" s="8">
        <v>1</v>
      </c>
      <c r="GV73" s="8"/>
      <c r="GW73" s="8"/>
      <c r="GX73" s="8"/>
      <c r="GY73" s="8"/>
      <c r="GZ73" s="8">
        <v>12.3761625</v>
      </c>
      <c r="HA73" s="8">
        <v>25</v>
      </c>
      <c r="HB73" s="8">
        <v>24.752324999999999</v>
      </c>
      <c r="HC73" s="8">
        <v>50</v>
      </c>
      <c r="HD73" s="8">
        <v>49.504649999999998</v>
      </c>
      <c r="HE73" s="8">
        <v>100</v>
      </c>
      <c r="HF73" s="21">
        <v>0.63</v>
      </c>
      <c r="HG73" s="21">
        <v>0.11</v>
      </c>
      <c r="HH73" s="22">
        <v>0</v>
      </c>
      <c r="HI73" s="22">
        <v>0</v>
      </c>
      <c r="HJ73" s="22">
        <v>0</v>
      </c>
      <c r="HK73" s="22">
        <v>0</v>
      </c>
      <c r="HL73" s="22">
        <v>31.265999999999995</v>
      </c>
      <c r="HM73" s="22">
        <v>54.999999999999993</v>
      </c>
      <c r="HN73" s="22">
        <v>0</v>
      </c>
      <c r="HO73" s="22">
        <v>0</v>
      </c>
      <c r="HP73" s="22">
        <v>1</v>
      </c>
      <c r="HQ73" s="22">
        <v>0.44</v>
      </c>
      <c r="HR73" s="22">
        <v>0.52</v>
      </c>
      <c r="HS73" s="22">
        <v>0.28000000000000003</v>
      </c>
      <c r="HT73" s="22">
        <v>0.26</v>
      </c>
      <c r="HU73" s="22">
        <v>13.462694600000001</v>
      </c>
      <c r="HV73" s="22">
        <v>25</v>
      </c>
      <c r="HW73" s="22">
        <v>26.925389200000001</v>
      </c>
      <c r="HX73" s="22">
        <v>50</v>
      </c>
      <c r="HY73" s="22">
        <v>53.850778400000003</v>
      </c>
      <c r="HZ73" s="22">
        <v>100</v>
      </c>
    </row>
    <row r="74" spans="1:234" x14ac:dyDescent="0.25">
      <c r="A74" s="6" t="str">
        <f t="shared" si="2"/>
        <v>R59</v>
      </c>
      <c r="B74" s="7">
        <v>5</v>
      </c>
      <c r="C74" s="7">
        <v>9</v>
      </c>
      <c r="D74" s="8">
        <v>0.28999999999999998</v>
      </c>
      <c r="E74" s="8">
        <v>0.28999999999999998</v>
      </c>
      <c r="F74" s="8">
        <v>696</v>
      </c>
      <c r="G74" s="8">
        <v>17.399999999999999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177.72493750000001</v>
      </c>
      <c r="T74" s="8">
        <v>28.125</v>
      </c>
      <c r="U74" s="8">
        <v>302.96868749999999</v>
      </c>
      <c r="V74" s="8">
        <v>59.0625</v>
      </c>
      <c r="W74" s="8">
        <v>392.61599999999999</v>
      </c>
      <c r="X74" s="8">
        <v>123.75</v>
      </c>
      <c r="Y74" s="8">
        <v>0.24</v>
      </c>
      <c r="Z74" s="8">
        <v>0.24</v>
      </c>
      <c r="AA74" s="8">
        <v>576</v>
      </c>
      <c r="AB74" s="8">
        <v>15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161.8624375</v>
      </c>
      <c r="AO74" s="8">
        <v>28.125</v>
      </c>
      <c r="AP74" s="8">
        <v>271.07493749999998</v>
      </c>
      <c r="AQ74" s="8">
        <v>59.0625</v>
      </c>
      <c r="AR74" s="8">
        <v>330.74099999999999</v>
      </c>
      <c r="AS74" s="8">
        <v>123.75</v>
      </c>
      <c r="AT74" s="8">
        <v>0.57499999999999996</v>
      </c>
      <c r="AU74" s="8">
        <v>0.25</v>
      </c>
      <c r="AV74" s="8">
        <v>451.14395115753803</v>
      </c>
      <c r="AW74" s="8">
        <v>17.399368294748701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0.57499999999999996</v>
      </c>
      <c r="BG74" s="8">
        <v>0</v>
      </c>
      <c r="BH74" s="8">
        <v>0.3</v>
      </c>
      <c r="BI74" s="8">
        <v>152.08583462732901</v>
      </c>
      <c r="BJ74" s="8">
        <v>28.125</v>
      </c>
      <c r="BK74" s="8">
        <v>241.104497282609</v>
      </c>
      <c r="BL74" s="8">
        <v>59.0625</v>
      </c>
      <c r="BM74" s="8">
        <v>263.09236024844699</v>
      </c>
      <c r="BN74" s="8">
        <v>123.75</v>
      </c>
      <c r="BO74" s="8">
        <v>0.47499999999999998</v>
      </c>
      <c r="BP74" s="8">
        <v>0.125</v>
      </c>
      <c r="BQ74" s="8">
        <v>401.73913043478302</v>
      </c>
      <c r="BR74" s="8">
        <v>24.020892151326901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0.22500000000000001</v>
      </c>
      <c r="CA74" s="8">
        <v>0.47499999999999998</v>
      </c>
      <c r="CB74" s="8">
        <v>0.3</v>
      </c>
      <c r="CC74" s="8">
        <v>0.3</v>
      </c>
      <c r="CD74" s="8">
        <v>149.46174999999999</v>
      </c>
      <c r="CE74" s="8">
        <v>28.125</v>
      </c>
      <c r="CF74" s="8">
        <v>238.63987499999999</v>
      </c>
      <c r="CG74" s="8">
        <v>59.0625</v>
      </c>
      <c r="CH74" s="8">
        <v>214.16550000000001</v>
      </c>
      <c r="CI74" s="8">
        <v>123.75</v>
      </c>
      <c r="CJ74" s="8">
        <v>0.55000000000000004</v>
      </c>
      <c r="CK74" s="8">
        <v>0.14499999999999999</v>
      </c>
      <c r="CL74" s="8">
        <v>413.21267998306001</v>
      </c>
      <c r="CM74" s="8">
        <v>15.5345906267645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0.55000000000000004</v>
      </c>
      <c r="CW74" s="8">
        <v>0</v>
      </c>
      <c r="CX74" s="8">
        <v>0.6</v>
      </c>
      <c r="CY74" s="8">
        <v>148.65122500000001</v>
      </c>
      <c r="CZ74" s="8">
        <v>28.125</v>
      </c>
      <c r="DA74" s="8">
        <v>231.3981</v>
      </c>
      <c r="DB74" s="8">
        <v>59.0625</v>
      </c>
      <c r="DC74" s="8">
        <v>239.53184999999999</v>
      </c>
      <c r="DD74" s="8">
        <v>123.75</v>
      </c>
      <c r="DE74" s="8">
        <v>0.35</v>
      </c>
      <c r="DF74" s="8">
        <v>0.2</v>
      </c>
      <c r="DG74" s="8">
        <v>382.767857142857</v>
      </c>
      <c r="DH74" s="8">
        <v>21.145754234895499</v>
      </c>
      <c r="DI74" s="8">
        <v>300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0.35</v>
      </c>
      <c r="DR74" s="8">
        <v>0</v>
      </c>
      <c r="DS74" s="8">
        <v>2.4</v>
      </c>
      <c r="DT74" s="8">
        <v>157.16725</v>
      </c>
      <c r="DU74" s="8">
        <v>28.125</v>
      </c>
      <c r="DV74" s="8">
        <v>254.81725</v>
      </c>
      <c r="DW74" s="8">
        <v>59.0625</v>
      </c>
      <c r="DX74" s="8">
        <v>360.97649999999999</v>
      </c>
      <c r="DY74" s="8">
        <v>123.75</v>
      </c>
      <c r="DZ74" s="9">
        <v>0.60799999999999998</v>
      </c>
      <c r="EA74" s="10">
        <v>0.25</v>
      </c>
      <c r="EB74" s="11">
        <v>132.51783893985731</v>
      </c>
      <c r="EC74" s="10">
        <v>0</v>
      </c>
      <c r="ED74" s="10">
        <v>346.58511722731902</v>
      </c>
      <c r="EE74" s="10">
        <v>17.066666666666666</v>
      </c>
      <c r="EF74" s="10">
        <v>0</v>
      </c>
      <c r="EG74" s="10">
        <v>0</v>
      </c>
      <c r="EH74" s="10" t="s">
        <v>33</v>
      </c>
      <c r="EI74" s="10" t="s">
        <v>35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2">
        <v>60.383520000000004</v>
      </c>
      <c r="EP74" s="12">
        <v>28.125</v>
      </c>
      <c r="EQ74" s="12">
        <v>120.76704000000001</v>
      </c>
      <c r="ER74" s="13">
        <v>56.25</v>
      </c>
      <c r="ES74" s="12">
        <v>241.53408000000002</v>
      </c>
      <c r="ET74" s="12">
        <v>112.5</v>
      </c>
      <c r="EU74" s="14">
        <v>0.505</v>
      </c>
      <c r="EV74" s="15">
        <v>0.15</v>
      </c>
      <c r="EW74" s="14">
        <v>289.50050968399592</v>
      </c>
      <c r="EX74" s="14">
        <v>1.5443934760448521</v>
      </c>
      <c r="EY74" s="14">
        <v>0</v>
      </c>
      <c r="EZ74" s="14">
        <v>14.666666666666666</v>
      </c>
      <c r="FA74" s="16">
        <v>0</v>
      </c>
      <c r="FB74" s="16">
        <v>0</v>
      </c>
      <c r="FC74" s="16" t="s">
        <v>33</v>
      </c>
      <c r="FD74" s="16" t="s">
        <v>36</v>
      </c>
      <c r="FE74" s="16">
        <v>1</v>
      </c>
      <c r="FF74" s="16">
        <v>0</v>
      </c>
      <c r="FG74" s="16">
        <v>0</v>
      </c>
      <c r="FH74" s="16">
        <v>0</v>
      </c>
      <c r="FI74" s="16">
        <v>0</v>
      </c>
      <c r="FJ74" s="14">
        <v>40.601593125000008</v>
      </c>
      <c r="FK74" s="14">
        <v>28.125</v>
      </c>
      <c r="FL74" s="14">
        <v>81.203186250000016</v>
      </c>
      <c r="FM74" s="14">
        <v>56.25</v>
      </c>
      <c r="FN74" s="14">
        <v>162.40637250000003</v>
      </c>
      <c r="FO74" s="17">
        <v>112.5</v>
      </c>
      <c r="FP74" s="18">
        <v>0.57475999999999994</v>
      </c>
      <c r="FQ74" s="19">
        <v>0.15</v>
      </c>
      <c r="FR74" s="20">
        <v>289.50050968399586</v>
      </c>
      <c r="FS74" s="20">
        <v>3.1754272996334754</v>
      </c>
      <c r="FT74" s="19"/>
      <c r="FU74" s="20">
        <v>35.346421571498887</v>
      </c>
      <c r="FV74" s="19"/>
      <c r="FW74" s="19"/>
      <c r="FX74" s="19" t="s">
        <v>23</v>
      </c>
      <c r="FY74" s="19" t="s">
        <v>23</v>
      </c>
      <c r="FZ74" s="19">
        <v>1</v>
      </c>
      <c r="GA74" s="19"/>
      <c r="GB74" s="19"/>
      <c r="GC74" s="19"/>
      <c r="GD74" s="19"/>
      <c r="GE74" s="20">
        <v>41.826367546040338</v>
      </c>
      <c r="GF74" s="20">
        <v>28.125</v>
      </c>
      <c r="GG74" s="20">
        <v>83.652735092080675</v>
      </c>
      <c r="GH74" s="20">
        <v>56.25</v>
      </c>
      <c r="GI74" s="20">
        <v>167.30547018416135</v>
      </c>
      <c r="GJ74" s="20">
        <v>112.5</v>
      </c>
      <c r="GK74" s="8">
        <v>0.55979999999999996</v>
      </c>
      <c r="GL74" s="8">
        <v>0.11</v>
      </c>
      <c r="GM74" s="8"/>
      <c r="GN74" s="8"/>
      <c r="GO74" s="8"/>
      <c r="GP74" s="8">
        <v>24.564444444444401</v>
      </c>
      <c r="GQ74" s="8"/>
      <c r="GR74" s="8">
        <v>56.065239551478101</v>
      </c>
      <c r="GS74" s="8" t="s">
        <v>30</v>
      </c>
      <c r="GT74" s="8" t="s">
        <v>48</v>
      </c>
      <c r="GU74" s="8">
        <v>1</v>
      </c>
      <c r="GV74" s="8"/>
      <c r="GW74" s="8"/>
      <c r="GX74" s="8"/>
      <c r="GY74" s="8"/>
      <c r="GZ74" s="8">
        <v>14.523493500000001</v>
      </c>
      <c r="HA74" s="8">
        <v>28.125</v>
      </c>
      <c r="HB74" s="8">
        <v>29.046987000000001</v>
      </c>
      <c r="HC74" s="8">
        <v>56.25</v>
      </c>
      <c r="HD74" s="8">
        <v>58.093974000000003</v>
      </c>
      <c r="HE74" s="8">
        <v>112.5</v>
      </c>
      <c r="HF74" s="21">
        <v>0.71</v>
      </c>
      <c r="HG74" s="21">
        <v>0.11</v>
      </c>
      <c r="HH74" s="22">
        <v>0</v>
      </c>
      <c r="HI74" s="22">
        <v>0</v>
      </c>
      <c r="HJ74" s="22">
        <v>0</v>
      </c>
      <c r="HK74" s="22">
        <v>0</v>
      </c>
      <c r="HL74" s="22">
        <v>36.960000000000008</v>
      </c>
      <c r="HM74" s="22">
        <v>54.999999999999993</v>
      </c>
      <c r="HN74" s="22">
        <v>0</v>
      </c>
      <c r="HO74" s="22">
        <v>0</v>
      </c>
      <c r="HP74" s="22">
        <v>1</v>
      </c>
      <c r="HQ74" s="22">
        <v>0.48</v>
      </c>
      <c r="HR74" s="22">
        <v>0.6</v>
      </c>
      <c r="HS74" s="22">
        <v>0.28000000000000003</v>
      </c>
      <c r="HT74" s="22">
        <v>0.28000000000000003</v>
      </c>
      <c r="HU74" s="22">
        <v>15.7739355</v>
      </c>
      <c r="HV74" s="22">
        <v>28.125</v>
      </c>
      <c r="HW74" s="22">
        <v>31.547871000000001</v>
      </c>
      <c r="HX74" s="22">
        <v>56.25</v>
      </c>
      <c r="HY74" s="22">
        <v>63.095742000000001</v>
      </c>
      <c r="HZ74" s="22">
        <v>112.5</v>
      </c>
    </row>
    <row r="75" spans="1:234" x14ac:dyDescent="0.25">
      <c r="A75" s="6" t="str">
        <f t="shared" si="2"/>
        <v>R510</v>
      </c>
      <c r="B75" s="7">
        <v>5</v>
      </c>
      <c r="C75" s="7">
        <v>10</v>
      </c>
      <c r="D75" s="8">
        <v>0.34499999999999997</v>
      </c>
      <c r="E75" s="8">
        <v>0.34499999999999997</v>
      </c>
      <c r="F75" s="8">
        <v>828</v>
      </c>
      <c r="G75" s="8">
        <v>18.285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212.79243750000001</v>
      </c>
      <c r="T75" s="8">
        <v>31.25</v>
      </c>
      <c r="U75" s="8">
        <v>375.05118750000003</v>
      </c>
      <c r="V75" s="8">
        <v>65.625</v>
      </c>
      <c r="W75" s="8">
        <v>510.86599999999999</v>
      </c>
      <c r="X75" s="8">
        <v>137.5</v>
      </c>
      <c r="Y75" s="8">
        <v>0.27500000000000002</v>
      </c>
      <c r="Z75" s="8">
        <v>0.27500000000000002</v>
      </c>
      <c r="AA75" s="8">
        <v>660</v>
      </c>
      <c r="AB75" s="8">
        <v>15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188.22243750000001</v>
      </c>
      <c r="AO75" s="8">
        <v>31.25</v>
      </c>
      <c r="AP75" s="8">
        <v>325.43868750000001</v>
      </c>
      <c r="AQ75" s="8">
        <v>65.625</v>
      </c>
      <c r="AR75" s="8">
        <v>414.61599999999999</v>
      </c>
      <c r="AS75" s="8">
        <v>137.5</v>
      </c>
      <c r="AT75" s="8">
        <v>0.67500000000000004</v>
      </c>
      <c r="AU75" s="8">
        <v>0.25</v>
      </c>
      <c r="AV75" s="8">
        <v>473.19470970206299</v>
      </c>
      <c r="AW75" s="8">
        <v>17.607429335370501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0.67500000000000004</v>
      </c>
      <c r="BG75" s="8">
        <v>0</v>
      </c>
      <c r="BH75" s="8">
        <v>0.3</v>
      </c>
      <c r="BI75" s="8">
        <v>169.07443172268901</v>
      </c>
      <c r="BJ75" s="8">
        <v>31.25</v>
      </c>
      <c r="BK75" s="8">
        <v>273.69014338235303</v>
      </c>
      <c r="BL75" s="8">
        <v>65.625</v>
      </c>
      <c r="BM75" s="8">
        <v>301.24212605041998</v>
      </c>
      <c r="BN75" s="8">
        <v>137.5</v>
      </c>
      <c r="BO75" s="8">
        <v>0.55000000000000004</v>
      </c>
      <c r="BP75" s="8">
        <v>0.125</v>
      </c>
      <c r="BQ75" s="8">
        <v>429.09854851031298</v>
      </c>
      <c r="BR75" s="8">
        <v>30.963903743315502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0.22500000000000001</v>
      </c>
      <c r="CA75" s="8">
        <v>0.55000000000000004</v>
      </c>
      <c r="CB75" s="8">
        <v>0.3</v>
      </c>
      <c r="CC75" s="8">
        <v>0.3</v>
      </c>
      <c r="CD75" s="8">
        <v>169.41075000000001</v>
      </c>
      <c r="CE75" s="8">
        <v>31.25</v>
      </c>
      <c r="CF75" s="8">
        <v>273.57074999999998</v>
      </c>
      <c r="CG75" s="8">
        <v>65.625</v>
      </c>
      <c r="CH75" s="8">
        <v>242.00200000000001</v>
      </c>
      <c r="CI75" s="8">
        <v>137.5</v>
      </c>
      <c r="CJ75" s="8">
        <v>0.65</v>
      </c>
      <c r="CK75" s="8">
        <v>0.14499999999999999</v>
      </c>
      <c r="CL75" s="8">
        <v>429.18177043544699</v>
      </c>
      <c r="CM75" s="8">
        <v>15.6920664629488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0.65</v>
      </c>
      <c r="CW75" s="8">
        <v>0</v>
      </c>
      <c r="CX75" s="8">
        <v>0.6</v>
      </c>
      <c r="CY75" s="8">
        <v>164.49416249999999</v>
      </c>
      <c r="CZ75" s="8">
        <v>31.25</v>
      </c>
      <c r="DA75" s="8">
        <v>261.60135000000002</v>
      </c>
      <c r="DB75" s="8">
        <v>65.625</v>
      </c>
      <c r="DC75" s="8">
        <v>272.51384999999999</v>
      </c>
      <c r="DD75" s="8">
        <v>137.5</v>
      </c>
      <c r="DE75" s="8">
        <v>0.35</v>
      </c>
      <c r="DF75" s="8">
        <v>0.2</v>
      </c>
      <c r="DG75" s="8">
        <v>393.53227654698202</v>
      </c>
      <c r="DH75" s="8">
        <v>20.214618411000799</v>
      </c>
      <c r="DI75" s="8">
        <v>300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0.35</v>
      </c>
      <c r="DR75" s="8">
        <v>0</v>
      </c>
      <c r="DS75" s="8">
        <v>2.4</v>
      </c>
      <c r="DT75" s="8">
        <v>174.66974999999999</v>
      </c>
      <c r="DU75" s="8">
        <v>31.25</v>
      </c>
      <c r="DV75" s="8">
        <v>274.46350000000001</v>
      </c>
      <c r="DW75" s="8">
        <v>65.625</v>
      </c>
      <c r="DX75" s="8">
        <v>400.12650000000002</v>
      </c>
      <c r="DY75" s="8">
        <v>137.5</v>
      </c>
      <c r="DZ75" s="9">
        <v>0.71279999999999999</v>
      </c>
      <c r="EA75" s="10">
        <v>0.3</v>
      </c>
      <c r="EB75" s="11">
        <v>132.51783893985731</v>
      </c>
      <c r="EC75" s="10">
        <v>0</v>
      </c>
      <c r="ED75" s="10">
        <v>397.55351681957183</v>
      </c>
      <c r="EE75" s="10">
        <v>20.54</v>
      </c>
      <c r="EF75" s="10">
        <v>0</v>
      </c>
      <c r="EG75" s="10">
        <v>0</v>
      </c>
      <c r="EH75" s="10" t="s">
        <v>35</v>
      </c>
      <c r="EI75" s="10" t="s">
        <v>45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2">
        <v>73.768717500000008</v>
      </c>
      <c r="EP75" s="12">
        <v>31.25</v>
      </c>
      <c r="EQ75" s="12">
        <v>147.53743500000002</v>
      </c>
      <c r="ER75" s="13">
        <v>62.5</v>
      </c>
      <c r="ES75" s="12">
        <v>295.07487000000003</v>
      </c>
      <c r="ET75" s="12">
        <v>125</v>
      </c>
      <c r="EU75" s="14">
        <v>0.55259999999999998</v>
      </c>
      <c r="EV75" s="15">
        <v>0.15</v>
      </c>
      <c r="EW75" s="14">
        <v>289.50050968399592</v>
      </c>
      <c r="EX75" s="14">
        <v>1.5443934760448521</v>
      </c>
      <c r="EY75" s="14">
        <v>0</v>
      </c>
      <c r="EZ75" s="14">
        <v>16.52</v>
      </c>
      <c r="FA75" s="16">
        <v>0</v>
      </c>
      <c r="FB75" s="16">
        <v>0</v>
      </c>
      <c r="FC75" s="16" t="s">
        <v>35</v>
      </c>
      <c r="FD75" s="16" t="s">
        <v>43</v>
      </c>
      <c r="FE75" s="16">
        <v>1</v>
      </c>
      <c r="FF75" s="16">
        <v>0</v>
      </c>
      <c r="FG75" s="16">
        <v>0</v>
      </c>
      <c r="FH75" s="16">
        <v>0</v>
      </c>
      <c r="FI75" s="16">
        <v>0</v>
      </c>
      <c r="FJ75" s="14">
        <v>45.340146249999989</v>
      </c>
      <c r="FK75" s="14">
        <v>31.25</v>
      </c>
      <c r="FL75" s="14">
        <v>90.680292499999979</v>
      </c>
      <c r="FM75" s="14">
        <v>62.5</v>
      </c>
      <c r="FN75" s="14">
        <v>181.36058499999996</v>
      </c>
      <c r="FO75" s="17">
        <v>125</v>
      </c>
      <c r="FP75" s="18">
        <v>0.64033371008606477</v>
      </c>
      <c r="FQ75" s="19">
        <v>0.15</v>
      </c>
      <c r="FR75" s="20">
        <v>289.50050968399586</v>
      </c>
      <c r="FS75" s="20">
        <v>3.1754272996334754</v>
      </c>
      <c r="FT75" s="19"/>
      <c r="FU75" s="20">
        <v>36.639888261145494</v>
      </c>
      <c r="FV75" s="19"/>
      <c r="FW75" s="19"/>
      <c r="FX75" s="19" t="s">
        <v>23</v>
      </c>
      <c r="FY75" s="19" t="s">
        <v>36</v>
      </c>
      <c r="FZ75" s="19">
        <v>1</v>
      </c>
      <c r="GA75" s="19"/>
      <c r="GB75" s="19"/>
      <c r="GC75" s="19"/>
      <c r="GD75" s="19"/>
      <c r="GE75" s="20">
        <v>46.632353070640519</v>
      </c>
      <c r="GF75" s="20">
        <v>31.25</v>
      </c>
      <c r="GG75" s="20">
        <v>93.264706141281039</v>
      </c>
      <c r="GH75" s="20">
        <v>62.5</v>
      </c>
      <c r="GI75" s="20">
        <v>186.52941228256208</v>
      </c>
      <c r="GJ75" s="20">
        <v>125</v>
      </c>
      <c r="GK75" s="8">
        <v>0.63470000000000004</v>
      </c>
      <c r="GL75" s="8">
        <v>0.11</v>
      </c>
      <c r="GM75" s="8"/>
      <c r="GN75" s="8"/>
      <c r="GO75" s="8"/>
      <c r="GP75" s="8">
        <v>29.59</v>
      </c>
      <c r="GQ75" s="8"/>
      <c r="GR75" s="8">
        <v>56.065239551478101</v>
      </c>
      <c r="GS75" s="8" t="s">
        <v>37</v>
      </c>
      <c r="GT75" s="8" t="s">
        <v>51</v>
      </c>
      <c r="GU75" s="8">
        <v>1</v>
      </c>
      <c r="GV75" s="8"/>
      <c r="GW75" s="8"/>
      <c r="GX75" s="8"/>
      <c r="GY75" s="8"/>
      <c r="GZ75" s="8">
        <v>16.753473750000001</v>
      </c>
      <c r="HA75" s="8">
        <v>31.25</v>
      </c>
      <c r="HB75" s="8">
        <v>33.506947500000003</v>
      </c>
      <c r="HC75" s="8">
        <v>62.5</v>
      </c>
      <c r="HD75" s="8">
        <v>67.013895000000005</v>
      </c>
      <c r="HE75" s="8">
        <v>125</v>
      </c>
      <c r="HF75" s="21">
        <v>0.79</v>
      </c>
      <c r="HG75" s="21">
        <v>0.11</v>
      </c>
      <c r="HH75" s="22">
        <v>0</v>
      </c>
      <c r="HI75" s="22">
        <v>0</v>
      </c>
      <c r="HJ75" s="22">
        <v>0</v>
      </c>
      <c r="HK75" s="22">
        <v>0</v>
      </c>
      <c r="HL75" s="22">
        <v>43.2</v>
      </c>
      <c r="HM75" s="22">
        <v>54.999999999999993</v>
      </c>
      <c r="HN75" s="22">
        <v>0</v>
      </c>
      <c r="HO75" s="22">
        <v>0</v>
      </c>
      <c r="HP75" s="22">
        <v>1</v>
      </c>
      <c r="HQ75" s="22">
        <v>0.48</v>
      </c>
      <c r="HR75" s="22">
        <v>0.68</v>
      </c>
      <c r="HS75" s="22">
        <v>0.3</v>
      </c>
      <c r="HT75" s="22">
        <v>0.3</v>
      </c>
      <c r="HU75" s="22">
        <v>18.291774999999998</v>
      </c>
      <c r="HV75" s="22">
        <v>31.25</v>
      </c>
      <c r="HW75" s="22">
        <v>36.583549999999995</v>
      </c>
      <c r="HX75" s="22">
        <v>62.5</v>
      </c>
      <c r="HY75" s="22">
        <v>73.167099999999991</v>
      </c>
      <c r="HZ75" s="22">
        <v>125</v>
      </c>
    </row>
    <row r="76" spans="1:234" x14ac:dyDescent="0.25">
      <c r="A76" s="6" t="str">
        <f t="shared" si="2"/>
        <v>R511</v>
      </c>
      <c r="B76" s="7">
        <v>5</v>
      </c>
      <c r="C76" s="7">
        <v>11</v>
      </c>
      <c r="D76" s="8">
        <v>0.39</v>
      </c>
      <c r="E76" s="8">
        <v>0.39</v>
      </c>
      <c r="F76" s="8">
        <v>936</v>
      </c>
      <c r="G76" s="8">
        <v>20.67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247.72493750000001</v>
      </c>
      <c r="T76" s="8">
        <v>34.375</v>
      </c>
      <c r="U76" s="8">
        <v>447.13368750000001</v>
      </c>
      <c r="V76" s="8">
        <v>72.1875</v>
      </c>
      <c r="W76" s="8">
        <v>629.11599999999999</v>
      </c>
      <c r="X76" s="8">
        <v>151.25</v>
      </c>
      <c r="Y76" s="8">
        <v>0.31</v>
      </c>
      <c r="Z76" s="8">
        <v>0.31</v>
      </c>
      <c r="AA76" s="8">
        <v>744</v>
      </c>
      <c r="AB76" s="8">
        <v>18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216.94493750000001</v>
      </c>
      <c r="AO76" s="8">
        <v>34.375</v>
      </c>
      <c r="AP76" s="8">
        <v>384.7636875</v>
      </c>
      <c r="AQ76" s="8">
        <v>72.1875</v>
      </c>
      <c r="AR76" s="8">
        <v>508.11599999999999</v>
      </c>
      <c r="AS76" s="8">
        <v>151.25</v>
      </c>
      <c r="AT76" s="8">
        <v>0.77500000000000002</v>
      </c>
      <c r="AU76" s="8">
        <v>0.25</v>
      </c>
      <c r="AV76" s="8">
        <v>496.84021335807103</v>
      </c>
      <c r="AW76" s="8">
        <v>17.2455791975881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0.77500000000000002</v>
      </c>
      <c r="BG76" s="8">
        <v>0</v>
      </c>
      <c r="BH76" s="8">
        <v>0.3</v>
      </c>
      <c r="BI76" s="8">
        <v>188.87327455357101</v>
      </c>
      <c r="BJ76" s="8">
        <v>34.375</v>
      </c>
      <c r="BK76" s="8">
        <v>310.49927343749999</v>
      </c>
      <c r="BL76" s="8">
        <v>72.1875</v>
      </c>
      <c r="BM76" s="8">
        <v>340.90107589285702</v>
      </c>
      <c r="BN76" s="8">
        <v>151.25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0.75</v>
      </c>
      <c r="CK76" s="8">
        <v>0.14499999999999999</v>
      </c>
      <c r="CL76" s="8">
        <v>443.50329023654899</v>
      </c>
      <c r="CM76" s="8">
        <v>15.6288123260668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0.75</v>
      </c>
      <c r="CW76" s="8">
        <v>0</v>
      </c>
      <c r="CX76" s="8">
        <v>0.6</v>
      </c>
      <c r="CY76" s="8">
        <v>179.77459999999999</v>
      </c>
      <c r="CZ76" s="8">
        <v>34.375</v>
      </c>
      <c r="DA76" s="8">
        <v>291.38272499999999</v>
      </c>
      <c r="DB76" s="8">
        <v>72.1875</v>
      </c>
      <c r="DC76" s="8">
        <v>306.99585000000002</v>
      </c>
      <c r="DD76" s="8">
        <v>151.25</v>
      </c>
      <c r="DE76" s="8">
        <v>0.35</v>
      </c>
      <c r="DF76" s="8">
        <v>0.2</v>
      </c>
      <c r="DG76" s="8">
        <v>404.46167671614103</v>
      </c>
      <c r="DH76" s="8">
        <v>19.957467880334001</v>
      </c>
      <c r="DI76" s="8">
        <v>300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0.35</v>
      </c>
      <c r="DR76" s="8">
        <v>0</v>
      </c>
      <c r="DS76" s="8">
        <v>2.4</v>
      </c>
      <c r="DT76" s="8">
        <v>193.10974999999999</v>
      </c>
      <c r="DU76" s="8">
        <v>34.375</v>
      </c>
      <c r="DV76" s="8">
        <v>294.10975000000002</v>
      </c>
      <c r="DW76" s="8">
        <v>72.1875</v>
      </c>
      <c r="DX76" s="8">
        <v>439.2765</v>
      </c>
      <c r="DY76" s="8">
        <v>151.25</v>
      </c>
      <c r="DZ76" s="9">
        <v>0.76339999999999997</v>
      </c>
      <c r="EA76" s="10">
        <v>0.3</v>
      </c>
      <c r="EB76" s="11">
        <v>132.51783893985731</v>
      </c>
      <c r="EC76" s="10">
        <v>0</v>
      </c>
      <c r="ED76" s="10">
        <v>397.55351681957183</v>
      </c>
      <c r="EE76" s="10">
        <v>23.96</v>
      </c>
      <c r="EF76" s="10">
        <v>0</v>
      </c>
      <c r="EG76" s="10">
        <v>0</v>
      </c>
      <c r="EH76" s="10" t="s">
        <v>39</v>
      </c>
      <c r="EI76" s="10" t="s">
        <v>58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2">
        <v>81.606904499999999</v>
      </c>
      <c r="EP76" s="12">
        <v>34.375</v>
      </c>
      <c r="EQ76" s="12">
        <v>163.213809</v>
      </c>
      <c r="ER76" s="13">
        <v>68.75</v>
      </c>
      <c r="ES76" s="12">
        <v>326.427618</v>
      </c>
      <c r="ET76" s="12">
        <v>137.5</v>
      </c>
      <c r="EU76" s="14">
        <v>0.5998</v>
      </c>
      <c r="EV76" s="15">
        <v>0.15</v>
      </c>
      <c r="EW76" s="14">
        <v>289.50050968399592</v>
      </c>
      <c r="EX76" s="14">
        <v>1.5443934760448521</v>
      </c>
      <c r="EY76" s="14">
        <v>0</v>
      </c>
      <c r="EZ76" s="14">
        <v>15.923636363636362</v>
      </c>
      <c r="FA76" s="16">
        <v>0</v>
      </c>
      <c r="FB76" s="16">
        <v>0</v>
      </c>
      <c r="FC76" s="16" t="s">
        <v>40</v>
      </c>
      <c r="FD76" s="16" t="s">
        <v>48</v>
      </c>
      <c r="FE76" s="16">
        <v>1</v>
      </c>
      <c r="FF76" s="16">
        <v>0</v>
      </c>
      <c r="FG76" s="16">
        <v>0</v>
      </c>
      <c r="FH76" s="16">
        <v>0</v>
      </c>
      <c r="FI76" s="16">
        <v>0</v>
      </c>
      <c r="FJ76" s="14">
        <v>49.79371887500001</v>
      </c>
      <c r="FK76" s="14">
        <v>34.375</v>
      </c>
      <c r="FL76" s="14">
        <v>99.587437750000021</v>
      </c>
      <c r="FM76" s="14">
        <v>68.75</v>
      </c>
      <c r="FN76" s="14">
        <v>199.17487550000004</v>
      </c>
      <c r="FO76" s="17">
        <v>137.5</v>
      </c>
      <c r="FP76" s="18">
        <v>0.78455946703562329</v>
      </c>
      <c r="FQ76" s="19">
        <v>0.15</v>
      </c>
      <c r="FR76" s="20">
        <v>289.50050968399586</v>
      </c>
      <c r="FS76" s="20">
        <v>3.1754272996334754</v>
      </c>
      <c r="FT76" s="19"/>
      <c r="FU76" s="20">
        <v>39.312194894270426</v>
      </c>
      <c r="FV76" s="19"/>
      <c r="FW76" s="19"/>
      <c r="FX76" s="19" t="s">
        <v>23</v>
      </c>
      <c r="FY76" s="19" t="s">
        <v>48</v>
      </c>
      <c r="FZ76" s="19">
        <v>1</v>
      </c>
      <c r="GA76" s="19"/>
      <c r="GB76" s="19"/>
      <c r="GC76" s="19"/>
      <c r="GD76" s="19"/>
      <c r="GE76" s="20">
        <v>51.65604913868021</v>
      </c>
      <c r="GF76" s="20">
        <v>34.375</v>
      </c>
      <c r="GG76" s="20">
        <v>103.31209827736042</v>
      </c>
      <c r="GH76" s="20">
        <v>68.75</v>
      </c>
      <c r="GI76" s="20">
        <v>206.62419655472084</v>
      </c>
      <c r="GJ76" s="20">
        <v>137.5</v>
      </c>
      <c r="GK76" s="8">
        <v>0.70860000000000001</v>
      </c>
      <c r="GL76" s="8">
        <v>0.11</v>
      </c>
      <c r="GM76" s="8"/>
      <c r="GN76" s="8"/>
      <c r="GO76" s="8"/>
      <c r="GP76" s="8">
        <v>36.265454545454503</v>
      </c>
      <c r="GQ76" s="8"/>
      <c r="GR76" s="8">
        <v>56.065239551478101</v>
      </c>
      <c r="GS76" s="8" t="s">
        <v>34</v>
      </c>
      <c r="GT76" s="8" t="s">
        <v>56</v>
      </c>
      <c r="GU76" s="8">
        <v>1</v>
      </c>
      <c r="GV76" s="8"/>
      <c r="GW76" s="8"/>
      <c r="GX76" s="8"/>
      <c r="GY76" s="8"/>
      <c r="GZ76" s="8">
        <v>19.3292565</v>
      </c>
      <c r="HA76" s="8">
        <v>34.375</v>
      </c>
      <c r="HB76" s="8">
        <v>38.658512999999999</v>
      </c>
      <c r="HC76" s="8">
        <v>68.75</v>
      </c>
      <c r="HD76" s="8">
        <v>77.317025999999998</v>
      </c>
      <c r="HE76" s="8">
        <v>137.5</v>
      </c>
      <c r="HF76" s="21">
        <v>0.91</v>
      </c>
      <c r="HG76" s="21">
        <v>0.11</v>
      </c>
      <c r="HH76" s="22">
        <v>0</v>
      </c>
      <c r="HI76" s="22">
        <v>0</v>
      </c>
      <c r="HJ76" s="22">
        <v>0</v>
      </c>
      <c r="HK76" s="22">
        <v>0</v>
      </c>
      <c r="HL76" s="22">
        <v>43.396363636363631</v>
      </c>
      <c r="HM76" s="22">
        <v>54.999999999999993</v>
      </c>
      <c r="HN76" s="22">
        <v>0</v>
      </c>
      <c r="HO76" s="22">
        <v>0</v>
      </c>
      <c r="HP76" s="22">
        <v>1</v>
      </c>
      <c r="HQ76" s="22">
        <v>0.52</v>
      </c>
      <c r="HR76" s="22">
        <v>0.8</v>
      </c>
      <c r="HS76" s="22">
        <v>0.28000000000000003</v>
      </c>
      <c r="HT76" s="22">
        <v>0.26</v>
      </c>
      <c r="HU76" s="22">
        <v>20.147439499999997</v>
      </c>
      <c r="HV76" s="22">
        <v>34.375</v>
      </c>
      <c r="HW76" s="22">
        <v>40.294878999999995</v>
      </c>
      <c r="HX76" s="22">
        <v>68.75</v>
      </c>
      <c r="HY76" s="22">
        <v>80.589757999999989</v>
      </c>
      <c r="HZ76" s="22">
        <v>137.5</v>
      </c>
    </row>
    <row r="77" spans="1:234" x14ac:dyDescent="0.25">
      <c r="A77" s="6" t="str">
        <f t="shared" si="2"/>
        <v>R512</v>
      </c>
      <c r="B77" s="7">
        <v>5</v>
      </c>
      <c r="C77" s="7">
        <v>12</v>
      </c>
      <c r="D77" s="8">
        <v>0.45</v>
      </c>
      <c r="E77" s="8">
        <v>0.45</v>
      </c>
      <c r="F77" s="8">
        <v>1080</v>
      </c>
      <c r="G77" s="8">
        <v>22.95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291.97243750000001</v>
      </c>
      <c r="T77" s="8">
        <v>37.5</v>
      </c>
      <c r="U77" s="8">
        <v>538.35243749999995</v>
      </c>
      <c r="V77" s="8">
        <v>78.75</v>
      </c>
      <c r="W77" s="8">
        <v>784.49099999999999</v>
      </c>
      <c r="X77" s="8">
        <v>165</v>
      </c>
      <c r="Y77" s="8">
        <v>0.34</v>
      </c>
      <c r="Z77" s="8">
        <v>0.34</v>
      </c>
      <c r="AA77" s="8">
        <v>816</v>
      </c>
      <c r="AB77" s="8">
        <v>18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245.93743749999999</v>
      </c>
      <c r="AO77" s="8">
        <v>37.5</v>
      </c>
      <c r="AP77" s="8">
        <v>444.7974375</v>
      </c>
      <c r="AQ77" s="8">
        <v>78.75</v>
      </c>
      <c r="AR77" s="8">
        <v>602.99099999999999</v>
      </c>
      <c r="AS77" s="8">
        <v>165</v>
      </c>
      <c r="AT77" s="8">
        <v>0.9</v>
      </c>
      <c r="AU77" s="8">
        <v>0.25</v>
      </c>
      <c r="AV77" s="8">
        <v>495.91354854162199</v>
      </c>
      <c r="AW77" s="8">
        <v>17.585995715350201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0.9</v>
      </c>
      <c r="BG77" s="8">
        <v>0</v>
      </c>
      <c r="BH77" s="8">
        <v>0.3</v>
      </c>
      <c r="BI77" s="8">
        <v>201.32677444379399</v>
      </c>
      <c r="BJ77" s="8">
        <v>37.5</v>
      </c>
      <c r="BK77" s="8">
        <v>336.13170491803299</v>
      </c>
      <c r="BL77" s="8">
        <v>78.75</v>
      </c>
      <c r="BM77" s="8">
        <v>375.77918149882902</v>
      </c>
      <c r="BN77" s="8">
        <v>165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0.875</v>
      </c>
      <c r="CK77" s="8">
        <v>0.14499999999999999</v>
      </c>
      <c r="CL77" s="8">
        <v>461.930740366191</v>
      </c>
      <c r="CM77" s="8">
        <v>15.9372354694486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0.875</v>
      </c>
      <c r="CW77" s="8">
        <v>0</v>
      </c>
      <c r="CX77" s="8">
        <v>0.6</v>
      </c>
      <c r="CY77" s="8">
        <v>196.61147500000001</v>
      </c>
      <c r="CZ77" s="8">
        <v>37.5</v>
      </c>
      <c r="DA77" s="8">
        <v>323.63459999999998</v>
      </c>
      <c r="DB77" s="8">
        <v>78.75</v>
      </c>
      <c r="DC77" s="8">
        <v>345.1671</v>
      </c>
      <c r="DD77" s="8">
        <v>165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9">
        <v>0.8306</v>
      </c>
      <c r="EA77" s="10">
        <v>0.35</v>
      </c>
      <c r="EB77" s="11">
        <v>132.51783893985731</v>
      </c>
      <c r="EC77" s="10">
        <v>0</v>
      </c>
      <c r="ED77" s="10">
        <v>458.71559633027522</v>
      </c>
      <c r="EE77" s="10">
        <v>32.251666666666672</v>
      </c>
      <c r="EF77" s="10">
        <v>0</v>
      </c>
      <c r="EG77" s="10">
        <v>0</v>
      </c>
      <c r="EH77" s="10" t="s">
        <v>66</v>
      </c>
      <c r="EI77" s="10" t="s">
        <v>69</v>
      </c>
      <c r="EJ77" s="10">
        <v>0</v>
      </c>
      <c r="EK77" s="10">
        <v>0</v>
      </c>
      <c r="EL77" s="10">
        <v>0</v>
      </c>
      <c r="EM77" s="10">
        <v>0</v>
      </c>
      <c r="EN77" s="10">
        <v>0</v>
      </c>
      <c r="EO77" s="12">
        <v>99.245832750000005</v>
      </c>
      <c r="EP77" s="12">
        <v>37.5</v>
      </c>
      <c r="EQ77" s="12">
        <v>198.49166550000001</v>
      </c>
      <c r="ER77" s="13">
        <v>75</v>
      </c>
      <c r="ES77" s="12">
        <v>396.98333100000002</v>
      </c>
      <c r="ET77" s="12">
        <v>150</v>
      </c>
      <c r="EU77" s="14">
        <v>0.60460000000000003</v>
      </c>
      <c r="EV77" s="15">
        <v>0.15</v>
      </c>
      <c r="EW77" s="14">
        <v>289.50050968399592</v>
      </c>
      <c r="EX77" s="14">
        <v>1.5443934760448521</v>
      </c>
      <c r="EY77" s="14">
        <v>0</v>
      </c>
      <c r="EZ77" s="14">
        <v>15.443333333333332</v>
      </c>
      <c r="FA77" s="16">
        <v>0</v>
      </c>
      <c r="FB77" s="16">
        <v>0</v>
      </c>
      <c r="FC77" s="16" t="s">
        <v>41</v>
      </c>
      <c r="FD77" s="16" t="s">
        <v>48</v>
      </c>
      <c r="FE77" s="16">
        <v>1</v>
      </c>
      <c r="FF77" s="16">
        <v>0</v>
      </c>
      <c r="FG77" s="16">
        <v>0</v>
      </c>
      <c r="FH77" s="16">
        <v>0</v>
      </c>
      <c r="FI77" s="16">
        <v>0</v>
      </c>
      <c r="FJ77" s="14">
        <v>54.249744</v>
      </c>
      <c r="FK77" s="14">
        <v>37.5</v>
      </c>
      <c r="FL77" s="14">
        <v>108.499488</v>
      </c>
      <c r="FM77" s="14">
        <v>75</v>
      </c>
      <c r="FN77" s="14">
        <v>216.998976</v>
      </c>
      <c r="FO77" s="17">
        <v>150</v>
      </c>
      <c r="FP77" s="18">
        <v>0.78935946703562321</v>
      </c>
      <c r="FQ77" s="19">
        <v>0.15</v>
      </c>
      <c r="FR77" s="20">
        <v>289.50050968399586</v>
      </c>
      <c r="FS77" s="20">
        <v>3.1754272996334754</v>
      </c>
      <c r="FT77" s="19"/>
      <c r="FU77" s="20">
        <v>42.583143517115275</v>
      </c>
      <c r="FV77" s="19"/>
      <c r="FW77" s="19"/>
      <c r="FX77" s="19" t="s">
        <v>36</v>
      </c>
      <c r="FY77" s="19" t="s">
        <v>41</v>
      </c>
      <c r="FZ77" s="19">
        <v>1</v>
      </c>
      <c r="GA77" s="19"/>
      <c r="GB77" s="19"/>
      <c r="GC77" s="19"/>
      <c r="GD77" s="19"/>
      <c r="GE77" s="20">
        <v>56.833373695684571</v>
      </c>
      <c r="GF77" s="20">
        <v>37.5</v>
      </c>
      <c r="GG77" s="20">
        <v>113.66674739136914</v>
      </c>
      <c r="GH77" s="20">
        <v>75</v>
      </c>
      <c r="GI77" s="20">
        <v>227.33349478273828</v>
      </c>
      <c r="GJ77" s="20">
        <v>150</v>
      </c>
      <c r="GK77" s="8">
        <v>0.71299999999999997</v>
      </c>
      <c r="GL77" s="8">
        <v>0.11</v>
      </c>
      <c r="GM77" s="8"/>
      <c r="GN77" s="8"/>
      <c r="GO77" s="8"/>
      <c r="GP77" s="8">
        <v>40.130000000000003</v>
      </c>
      <c r="GQ77" s="8"/>
      <c r="GR77" s="8">
        <v>56.065239551478101</v>
      </c>
      <c r="GS77" s="8" t="s">
        <v>34</v>
      </c>
      <c r="GT77" s="8" t="s">
        <v>49</v>
      </c>
      <c r="GU77" s="8">
        <v>1</v>
      </c>
      <c r="GV77" s="8"/>
      <c r="GW77" s="8"/>
      <c r="GX77" s="8"/>
      <c r="GY77" s="8"/>
      <c r="GZ77" s="8">
        <v>21.655129500000001</v>
      </c>
      <c r="HA77" s="8">
        <v>37.5</v>
      </c>
      <c r="HB77" s="8">
        <v>43.310259000000002</v>
      </c>
      <c r="HC77" s="8">
        <v>75</v>
      </c>
      <c r="HD77" s="8">
        <v>86.620518000000004</v>
      </c>
      <c r="HE77" s="8">
        <v>150</v>
      </c>
      <c r="HF77" s="21">
        <v>0.99</v>
      </c>
      <c r="HG77" s="21">
        <v>0.11</v>
      </c>
      <c r="HH77" s="22">
        <v>0</v>
      </c>
      <c r="HI77" s="22">
        <v>0</v>
      </c>
      <c r="HJ77" s="22">
        <v>0</v>
      </c>
      <c r="HK77" s="22">
        <v>0</v>
      </c>
      <c r="HL77" s="22">
        <v>50.231999999999999</v>
      </c>
      <c r="HM77" s="22">
        <v>54.999999999999993</v>
      </c>
      <c r="HN77" s="22">
        <v>0</v>
      </c>
      <c r="HO77" s="22">
        <v>0</v>
      </c>
      <c r="HP77" s="22">
        <v>1</v>
      </c>
      <c r="HQ77" s="22">
        <v>0.56000000000000005</v>
      </c>
      <c r="HR77" s="22">
        <v>0.88</v>
      </c>
      <c r="HS77" s="22">
        <v>0.28000000000000003</v>
      </c>
      <c r="HT77" s="22">
        <v>0.28000000000000003</v>
      </c>
      <c r="HU77" s="22">
        <v>22.9848888</v>
      </c>
      <c r="HV77" s="22">
        <v>37.5</v>
      </c>
      <c r="HW77" s="22">
        <v>45.9697776</v>
      </c>
      <c r="HX77" s="22">
        <v>75</v>
      </c>
      <c r="HY77" s="22">
        <v>91.939555200000001</v>
      </c>
      <c r="HZ77" s="22">
        <v>150</v>
      </c>
    </row>
    <row r="78" spans="1:234" x14ac:dyDescent="0.25">
      <c r="A78" s="6" t="str">
        <f t="shared" si="2"/>
        <v>R513</v>
      </c>
      <c r="B78" s="7">
        <v>5</v>
      </c>
      <c r="C78" s="7">
        <v>13</v>
      </c>
      <c r="D78" s="8">
        <v>0.45</v>
      </c>
      <c r="E78" s="8">
        <v>0.45</v>
      </c>
      <c r="F78" s="8">
        <v>1080</v>
      </c>
      <c r="G78" s="8">
        <v>22.5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313.13493749999998</v>
      </c>
      <c r="T78" s="8">
        <v>40.625</v>
      </c>
      <c r="U78" s="8">
        <v>582.79368750000003</v>
      </c>
      <c r="V78" s="8">
        <v>85.3125</v>
      </c>
      <c r="W78" s="8">
        <v>849.11599999999999</v>
      </c>
      <c r="X78" s="8">
        <v>178.75</v>
      </c>
      <c r="Y78" s="8">
        <v>0.39</v>
      </c>
      <c r="Z78" s="8">
        <v>0.39</v>
      </c>
      <c r="AA78" s="8">
        <v>936</v>
      </c>
      <c r="AB78" s="8">
        <v>21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285.99993749999999</v>
      </c>
      <c r="AO78" s="8">
        <v>40.625</v>
      </c>
      <c r="AP78" s="8">
        <v>527.51118750000001</v>
      </c>
      <c r="AQ78" s="8">
        <v>85.3125</v>
      </c>
      <c r="AR78" s="8">
        <v>741.86599999999999</v>
      </c>
      <c r="AS78" s="8">
        <v>178.75</v>
      </c>
      <c r="AT78" s="8">
        <v>0.9</v>
      </c>
      <c r="AU78" s="8">
        <v>0.25</v>
      </c>
      <c r="AV78" s="8">
        <v>532.75678866587998</v>
      </c>
      <c r="AW78" s="8">
        <v>18.1472845336482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0.9</v>
      </c>
      <c r="BG78" s="8">
        <v>0</v>
      </c>
      <c r="BH78" s="8">
        <v>0.3</v>
      </c>
      <c r="BI78" s="8">
        <v>227.34479342532501</v>
      </c>
      <c r="BJ78" s="8">
        <v>40.625</v>
      </c>
      <c r="BK78" s="8">
        <v>382.55964630681802</v>
      </c>
      <c r="BL78" s="8">
        <v>85.3125</v>
      </c>
      <c r="BM78" s="8">
        <v>409.12020535714299</v>
      </c>
      <c r="BN78" s="8">
        <v>178.75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0.875</v>
      </c>
      <c r="CK78" s="8">
        <v>0.14499999999999999</v>
      </c>
      <c r="CL78" s="8">
        <v>481.22373081464002</v>
      </c>
      <c r="CM78" s="8">
        <v>16.140578512396701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0.875</v>
      </c>
      <c r="CW78" s="8">
        <v>0</v>
      </c>
      <c r="CX78" s="8">
        <v>0.6</v>
      </c>
      <c r="CY78" s="8">
        <v>223.25835000000001</v>
      </c>
      <c r="CZ78" s="8">
        <v>40.625</v>
      </c>
      <c r="DA78" s="8">
        <v>370.23397499999999</v>
      </c>
      <c r="DB78" s="8">
        <v>85.3125</v>
      </c>
      <c r="DC78" s="8">
        <v>373.32960000000003</v>
      </c>
      <c r="DD78" s="8">
        <v>178.75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9">
        <v>0.89249999999999996</v>
      </c>
      <c r="EA78" s="10">
        <v>0.35</v>
      </c>
      <c r="EB78" s="11">
        <v>132.51783893985731</v>
      </c>
      <c r="EC78" s="10">
        <v>0</v>
      </c>
      <c r="ED78" s="10">
        <v>458.71559633027522</v>
      </c>
      <c r="EE78" s="10">
        <v>35.82769230769231</v>
      </c>
      <c r="EF78" s="10">
        <v>0</v>
      </c>
      <c r="EG78" s="10">
        <v>0</v>
      </c>
      <c r="EH78" s="10" t="s">
        <v>45</v>
      </c>
      <c r="EI78" s="10" t="s">
        <v>79</v>
      </c>
      <c r="EJ78" s="10">
        <v>0</v>
      </c>
      <c r="EK78" s="10">
        <v>0</v>
      </c>
      <c r="EL78" s="10">
        <v>0</v>
      </c>
      <c r="EM78" s="10">
        <v>0</v>
      </c>
      <c r="EN78" s="10">
        <v>0</v>
      </c>
      <c r="EO78" s="12">
        <v>108.08638200000001</v>
      </c>
      <c r="EP78" s="12">
        <v>40.625</v>
      </c>
      <c r="EQ78" s="12">
        <v>216.17276400000003</v>
      </c>
      <c r="ER78" s="13">
        <v>81.25</v>
      </c>
      <c r="ES78" s="12">
        <v>432.34552800000006</v>
      </c>
      <c r="ET78" s="12">
        <v>162.5</v>
      </c>
      <c r="EU78" s="14">
        <v>0.6782999999999999</v>
      </c>
      <c r="EV78" s="15">
        <v>0.15</v>
      </c>
      <c r="EW78" s="14">
        <v>289.50050968399592</v>
      </c>
      <c r="EX78" s="14">
        <v>1.5443934760448521</v>
      </c>
      <c r="EY78" s="14">
        <v>0</v>
      </c>
      <c r="EZ78" s="14">
        <v>21.040000000000003</v>
      </c>
      <c r="FA78" s="16">
        <v>0</v>
      </c>
      <c r="FB78" s="16">
        <v>0</v>
      </c>
      <c r="FC78" s="16" t="s">
        <v>41</v>
      </c>
      <c r="FD78" s="16" t="s">
        <v>55</v>
      </c>
      <c r="FE78" s="16">
        <v>1</v>
      </c>
      <c r="FF78" s="16">
        <v>0</v>
      </c>
      <c r="FG78" s="16">
        <v>0</v>
      </c>
      <c r="FH78" s="16">
        <v>0</v>
      </c>
      <c r="FI78" s="16">
        <v>0</v>
      </c>
      <c r="FJ78" s="14">
        <v>59.662734624999999</v>
      </c>
      <c r="FK78" s="14">
        <v>40.625</v>
      </c>
      <c r="FL78" s="14">
        <v>119.32546925</v>
      </c>
      <c r="FM78" s="14">
        <v>81.25</v>
      </c>
      <c r="FN78" s="14">
        <v>238.6509385</v>
      </c>
      <c r="FO78" s="17">
        <v>162.5</v>
      </c>
      <c r="FP78" s="18">
        <v>0.898228784747792</v>
      </c>
      <c r="FQ78" s="19">
        <v>0.15</v>
      </c>
      <c r="FR78" s="20">
        <v>289.50050968399586</v>
      </c>
      <c r="FS78" s="20">
        <v>3.1754272996334754</v>
      </c>
      <c r="FT78" s="19"/>
      <c r="FU78" s="20">
        <v>48.823405623788531</v>
      </c>
      <c r="FV78" s="19"/>
      <c r="FW78" s="19"/>
      <c r="FX78" s="19" t="s">
        <v>36</v>
      </c>
      <c r="FY78" s="19" t="s">
        <v>44</v>
      </c>
      <c r="FZ78" s="19">
        <v>1</v>
      </c>
      <c r="GA78" s="19"/>
      <c r="GB78" s="19"/>
      <c r="GC78" s="19"/>
      <c r="GD78" s="19"/>
      <c r="GE78" s="20">
        <v>62.564263953405003</v>
      </c>
      <c r="GF78" s="20">
        <v>40.625</v>
      </c>
      <c r="GG78" s="20">
        <v>125.12852790681001</v>
      </c>
      <c r="GH78" s="20">
        <v>81.25</v>
      </c>
      <c r="GI78" s="20">
        <v>250.25705581362001</v>
      </c>
      <c r="GJ78" s="20">
        <v>162.5</v>
      </c>
      <c r="GK78" s="8">
        <v>0.72219999999999995</v>
      </c>
      <c r="GL78" s="8">
        <v>0.11</v>
      </c>
      <c r="GM78" s="8"/>
      <c r="GN78" s="8"/>
      <c r="GO78" s="8"/>
      <c r="GP78" s="8">
        <v>53.04</v>
      </c>
      <c r="GQ78" s="8"/>
      <c r="GR78" s="8">
        <v>56.065239551478101</v>
      </c>
      <c r="GS78" s="8" t="s">
        <v>34</v>
      </c>
      <c r="GT78" s="8" t="s">
        <v>70</v>
      </c>
      <c r="GU78" s="8">
        <v>1</v>
      </c>
      <c r="GV78" s="8"/>
      <c r="GW78" s="8"/>
      <c r="GX78" s="8"/>
      <c r="GY78" s="8"/>
      <c r="GZ78" s="8">
        <v>25.517738999999999</v>
      </c>
      <c r="HA78" s="8">
        <v>40.625</v>
      </c>
      <c r="HB78" s="8">
        <v>51.035477999999998</v>
      </c>
      <c r="HC78" s="8">
        <v>81.25</v>
      </c>
      <c r="HD78" s="8">
        <v>102.070956</v>
      </c>
      <c r="HE78" s="8">
        <v>162.5</v>
      </c>
      <c r="HF78" s="21">
        <v>1.1100000000000001</v>
      </c>
      <c r="HG78" s="21">
        <v>0.11</v>
      </c>
      <c r="HH78" s="22">
        <v>0</v>
      </c>
      <c r="HI78" s="22">
        <v>0</v>
      </c>
      <c r="HJ78" s="22">
        <v>0</v>
      </c>
      <c r="HK78" s="22">
        <v>0</v>
      </c>
      <c r="HL78" s="22">
        <v>56.215384615384622</v>
      </c>
      <c r="HM78" s="22">
        <v>54.999999999999993</v>
      </c>
      <c r="HN78" s="22">
        <v>0</v>
      </c>
      <c r="HO78" s="22">
        <v>0</v>
      </c>
      <c r="HP78" s="22">
        <v>1</v>
      </c>
      <c r="HQ78" s="22">
        <v>0.56000000000000005</v>
      </c>
      <c r="HR78" s="22">
        <v>1</v>
      </c>
      <c r="HS78" s="22">
        <v>0.3</v>
      </c>
      <c r="HT78" s="22">
        <v>0.28000000000000003</v>
      </c>
      <c r="HU78" s="22">
        <v>25.854122499999999</v>
      </c>
      <c r="HV78" s="22">
        <v>40.625</v>
      </c>
      <c r="HW78" s="22">
        <v>51.708244999999998</v>
      </c>
      <c r="HX78" s="22">
        <v>81.25</v>
      </c>
      <c r="HY78" s="22">
        <v>103.41649</v>
      </c>
      <c r="HZ78" s="22">
        <v>162.5</v>
      </c>
    </row>
    <row r="79" spans="1:234" x14ac:dyDescent="0.25">
      <c r="A79" s="6" t="str">
        <f t="shared" si="2"/>
        <v>R514</v>
      </c>
      <c r="B79" s="7">
        <v>5</v>
      </c>
      <c r="C79" s="7">
        <v>14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9">
        <v>0.96029999999999993</v>
      </c>
      <c r="EA79" s="10">
        <v>0.4</v>
      </c>
      <c r="EB79" s="11">
        <v>132.51783893985737</v>
      </c>
      <c r="EC79" s="10">
        <v>0</v>
      </c>
      <c r="ED79" s="10">
        <v>519.87767584097855</v>
      </c>
      <c r="EE79" s="10">
        <v>49.852857142857147</v>
      </c>
      <c r="EF79" s="10">
        <v>0</v>
      </c>
      <c r="EG79" s="10">
        <v>0</v>
      </c>
      <c r="EH79" s="10" t="s">
        <v>42</v>
      </c>
      <c r="EI79" s="10" t="s">
        <v>59</v>
      </c>
      <c r="EJ79" s="10">
        <v>0</v>
      </c>
      <c r="EK79" s="10">
        <v>0</v>
      </c>
      <c r="EL79" s="10">
        <v>0</v>
      </c>
      <c r="EM79" s="10">
        <v>0</v>
      </c>
      <c r="EN79" s="10">
        <v>0</v>
      </c>
      <c r="EO79" s="12">
        <v>129.30848925000001</v>
      </c>
      <c r="EP79" s="12">
        <v>43.75</v>
      </c>
      <c r="EQ79" s="12">
        <v>258.61697850000002</v>
      </c>
      <c r="ER79" s="13">
        <v>87.5</v>
      </c>
      <c r="ES79" s="12">
        <v>517.23395700000003</v>
      </c>
      <c r="ET79" s="12">
        <v>175</v>
      </c>
      <c r="EU79" s="14">
        <v>0.75260000000000005</v>
      </c>
      <c r="EV79" s="15">
        <v>0.15</v>
      </c>
      <c r="EW79" s="14">
        <v>289.50050968399592</v>
      </c>
      <c r="EX79" s="14">
        <v>1.5443934760448521</v>
      </c>
      <c r="EY79" s="14">
        <v>0</v>
      </c>
      <c r="EZ79" s="14">
        <v>25.04</v>
      </c>
      <c r="FA79" s="16">
        <v>0</v>
      </c>
      <c r="FB79" s="16">
        <v>0</v>
      </c>
      <c r="FC79" s="16" t="s">
        <v>47</v>
      </c>
      <c r="FD79" s="16" t="s">
        <v>61</v>
      </c>
      <c r="FE79" s="16">
        <v>1</v>
      </c>
      <c r="FF79" s="16">
        <v>0</v>
      </c>
      <c r="FG79" s="16">
        <v>0</v>
      </c>
      <c r="FH79" s="16">
        <v>0</v>
      </c>
      <c r="FI79" s="16">
        <v>0</v>
      </c>
      <c r="FJ79" s="14">
        <v>64.938875750000008</v>
      </c>
      <c r="FK79" s="14">
        <v>43.75</v>
      </c>
      <c r="FL79" s="14">
        <v>129.87775150000002</v>
      </c>
      <c r="FM79" s="14">
        <v>87.5</v>
      </c>
      <c r="FN79" s="14">
        <v>259.75550300000003</v>
      </c>
      <c r="FO79" s="17">
        <v>175</v>
      </c>
      <c r="FP79" s="18">
        <v>1.0020981024599609</v>
      </c>
      <c r="FQ79" s="19">
        <v>0.15</v>
      </c>
      <c r="FR79" s="20">
        <v>289.50050968399586</v>
      </c>
      <c r="FS79" s="20">
        <v>3.1754272996334754</v>
      </c>
      <c r="FT79" s="19"/>
      <c r="FU79" s="20">
        <v>51.552143489353718</v>
      </c>
      <c r="FV79" s="19"/>
      <c r="FW79" s="19"/>
      <c r="FX79" s="19" t="s">
        <v>36</v>
      </c>
      <c r="FY79" s="19" t="s">
        <v>56</v>
      </c>
      <c r="FZ79" s="19">
        <v>1</v>
      </c>
      <c r="GA79" s="19"/>
      <c r="GB79" s="19"/>
      <c r="GC79" s="19"/>
      <c r="GD79" s="19"/>
      <c r="GE79" s="20">
        <v>67.845355715199375</v>
      </c>
      <c r="GF79" s="20">
        <v>43.75</v>
      </c>
      <c r="GG79" s="20">
        <v>135.69071143039875</v>
      </c>
      <c r="GH79" s="20">
        <v>87.5</v>
      </c>
      <c r="GI79" s="20">
        <v>271.3814228607975</v>
      </c>
      <c r="GJ79" s="20">
        <v>175</v>
      </c>
      <c r="GK79" s="8">
        <v>0.86</v>
      </c>
      <c r="GL79" s="8">
        <v>0.11</v>
      </c>
      <c r="GM79" s="8"/>
      <c r="GN79" s="8"/>
      <c r="GO79" s="8"/>
      <c r="GP79" s="8">
        <v>56.845714285714301</v>
      </c>
      <c r="GQ79" s="8"/>
      <c r="GR79" s="8">
        <v>56.065239551478101</v>
      </c>
      <c r="GS79" s="8" t="s">
        <v>38</v>
      </c>
      <c r="GT79" s="8" t="s">
        <v>72</v>
      </c>
      <c r="GU79" s="8">
        <v>1</v>
      </c>
      <c r="GV79" s="8"/>
      <c r="GW79" s="8"/>
      <c r="GX79" s="8"/>
      <c r="GY79" s="8"/>
      <c r="GZ79" s="8">
        <v>28.133987999999999</v>
      </c>
      <c r="HA79" s="8">
        <v>43.75</v>
      </c>
      <c r="HB79" s="8">
        <v>56.267975999999997</v>
      </c>
      <c r="HC79" s="8">
        <v>87.5</v>
      </c>
      <c r="HD79" s="8">
        <v>112.53595199999999</v>
      </c>
      <c r="HE79" s="8">
        <v>175</v>
      </c>
      <c r="HF79" s="21">
        <v>1.1900000000000002</v>
      </c>
      <c r="HG79" s="21">
        <v>0.11</v>
      </c>
      <c r="HH79" s="22">
        <v>0</v>
      </c>
      <c r="HI79" s="22">
        <v>0</v>
      </c>
      <c r="HJ79" s="22">
        <v>0</v>
      </c>
      <c r="HK79" s="22">
        <v>0</v>
      </c>
      <c r="HL79" s="22">
        <v>63.719999999999992</v>
      </c>
      <c r="HM79" s="22">
        <v>54.999999999999993</v>
      </c>
      <c r="HN79" s="22">
        <v>0</v>
      </c>
      <c r="HO79" s="22">
        <v>0</v>
      </c>
      <c r="HP79" s="22">
        <v>1</v>
      </c>
      <c r="HQ79" s="22">
        <v>0.6</v>
      </c>
      <c r="HR79" s="22">
        <v>1.08</v>
      </c>
      <c r="HS79" s="22">
        <v>0.28000000000000003</v>
      </c>
      <c r="HT79" s="22">
        <v>0.3</v>
      </c>
      <c r="HU79" s="22">
        <v>29.131256</v>
      </c>
      <c r="HV79" s="22">
        <v>43.75</v>
      </c>
      <c r="HW79" s="22">
        <v>58.262512000000001</v>
      </c>
      <c r="HX79" s="22">
        <v>87.5</v>
      </c>
      <c r="HY79" s="22">
        <v>116.525024</v>
      </c>
      <c r="HZ79" s="22">
        <v>175</v>
      </c>
    </row>
    <row r="80" spans="1:234" x14ac:dyDescent="0.25">
      <c r="A80" s="6" t="str">
        <f t="shared" si="2"/>
        <v>R515</v>
      </c>
      <c r="B80" s="7">
        <v>5</v>
      </c>
      <c r="C80" s="7">
        <v>15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9">
        <v>1.0270999999999999</v>
      </c>
      <c r="EA80" s="10">
        <v>0.45</v>
      </c>
      <c r="EB80" s="11">
        <v>132.51783893985726</v>
      </c>
      <c r="EC80" s="10">
        <v>0</v>
      </c>
      <c r="ED80" s="10">
        <v>581.03975535168195</v>
      </c>
      <c r="EE80" s="10">
        <v>60.613333333333337</v>
      </c>
      <c r="EF80" s="10">
        <v>0</v>
      </c>
      <c r="EG80" s="10">
        <v>0</v>
      </c>
      <c r="EH80" s="10" t="s">
        <v>58</v>
      </c>
      <c r="EI80" s="10" t="s">
        <v>83</v>
      </c>
      <c r="EJ80" s="10">
        <v>0</v>
      </c>
      <c r="EK80" s="10">
        <v>0</v>
      </c>
      <c r="EL80" s="10">
        <v>0</v>
      </c>
      <c r="EM80" s="10">
        <v>0</v>
      </c>
      <c r="EN80" s="10">
        <v>0</v>
      </c>
      <c r="EO80" s="12">
        <v>151.77406500000001</v>
      </c>
      <c r="EP80" s="12">
        <v>46.875</v>
      </c>
      <c r="EQ80" s="12">
        <v>303.54813000000001</v>
      </c>
      <c r="ER80" s="13">
        <v>93.75</v>
      </c>
      <c r="ES80" s="12">
        <v>607.09626000000003</v>
      </c>
      <c r="ET80" s="12">
        <v>187.5</v>
      </c>
      <c r="EU80" s="14">
        <v>0.75260000000000005</v>
      </c>
      <c r="EV80" s="15">
        <v>0.15</v>
      </c>
      <c r="EW80" s="14">
        <v>289.50050968399592</v>
      </c>
      <c r="EX80" s="14">
        <v>1.5443934760448521</v>
      </c>
      <c r="EY80" s="14">
        <v>0</v>
      </c>
      <c r="EZ80" s="14">
        <v>24.72</v>
      </c>
      <c r="FA80" s="16">
        <v>0</v>
      </c>
      <c r="FB80" s="16">
        <v>0</v>
      </c>
      <c r="FC80" s="16" t="s">
        <v>47</v>
      </c>
      <c r="FD80" s="16" t="s">
        <v>61</v>
      </c>
      <c r="FE80" s="16">
        <v>1</v>
      </c>
      <c r="FF80" s="16">
        <v>0</v>
      </c>
      <c r="FG80" s="16">
        <v>0</v>
      </c>
      <c r="FH80" s="16">
        <v>0</v>
      </c>
      <c r="FI80" s="16">
        <v>0</v>
      </c>
      <c r="FJ80" s="14">
        <v>69.518506875</v>
      </c>
      <c r="FK80" s="14">
        <v>46.875</v>
      </c>
      <c r="FL80" s="14">
        <v>139.03701375</v>
      </c>
      <c r="FM80" s="14">
        <v>93.75</v>
      </c>
      <c r="FN80" s="14">
        <v>278.0740275</v>
      </c>
      <c r="FO80" s="17">
        <v>187.5</v>
      </c>
      <c r="FP80" s="18">
        <v>1.0108981024599608</v>
      </c>
      <c r="FQ80" s="19">
        <v>0.15</v>
      </c>
      <c r="FR80" s="20">
        <v>289.50050968399586</v>
      </c>
      <c r="FS80" s="20">
        <v>3.1754272996334754</v>
      </c>
      <c r="FT80" s="19"/>
      <c r="FU80" s="20">
        <v>60.635279624491886</v>
      </c>
      <c r="FV80" s="19"/>
      <c r="FW80" s="19"/>
      <c r="FX80" s="19" t="s">
        <v>41</v>
      </c>
      <c r="FY80" s="19" t="s">
        <v>68</v>
      </c>
      <c r="FZ80" s="19">
        <v>1</v>
      </c>
      <c r="GA80" s="19"/>
      <c r="GB80" s="19"/>
      <c r="GC80" s="19"/>
      <c r="GD80" s="19"/>
      <c r="GE80" s="20">
        <v>74.3621819048563</v>
      </c>
      <c r="GF80" s="20">
        <v>46.875</v>
      </c>
      <c r="GG80" s="20">
        <v>148.7243638097126</v>
      </c>
      <c r="GH80" s="20">
        <v>93.75</v>
      </c>
      <c r="GI80" s="20">
        <v>297.4487276194252</v>
      </c>
      <c r="GJ80" s="20">
        <v>187.5</v>
      </c>
      <c r="GK80" s="8">
        <v>0.87219999999999998</v>
      </c>
      <c r="GL80" s="8">
        <v>0.11</v>
      </c>
      <c r="GM80" s="8"/>
      <c r="GN80" s="8"/>
      <c r="GO80" s="8"/>
      <c r="GP80" s="8">
        <v>72.266666666666694</v>
      </c>
      <c r="GQ80" s="8"/>
      <c r="GR80" s="8">
        <v>56.065239551478101</v>
      </c>
      <c r="GS80" s="8" t="s">
        <v>38</v>
      </c>
      <c r="GT80" s="8" t="s">
        <v>74</v>
      </c>
      <c r="GU80" s="8">
        <v>1</v>
      </c>
      <c r="GV80" s="8"/>
      <c r="GW80" s="8"/>
      <c r="GX80" s="8"/>
      <c r="GY80" s="8"/>
      <c r="GZ80" s="8">
        <v>32.980049999999999</v>
      </c>
      <c r="HA80" s="8">
        <v>46.875</v>
      </c>
      <c r="HB80" s="8">
        <v>65.960099999999997</v>
      </c>
      <c r="HC80" s="8">
        <v>93.75</v>
      </c>
      <c r="HD80" s="8">
        <v>131.92019999999999</v>
      </c>
      <c r="HE80" s="8">
        <v>187.5</v>
      </c>
      <c r="HF80" s="21">
        <v>1.31</v>
      </c>
      <c r="HG80" s="21">
        <v>0.11</v>
      </c>
      <c r="HH80" s="22">
        <v>0</v>
      </c>
      <c r="HI80" s="22">
        <v>0</v>
      </c>
      <c r="HJ80" s="22">
        <v>0</v>
      </c>
      <c r="HK80" s="22">
        <v>0</v>
      </c>
      <c r="HL80" s="22">
        <v>70.176000000000002</v>
      </c>
      <c r="HM80" s="22">
        <v>54.999999999999993</v>
      </c>
      <c r="HN80" s="22">
        <v>0</v>
      </c>
      <c r="HO80" s="22">
        <v>0</v>
      </c>
      <c r="HP80" s="22">
        <v>1</v>
      </c>
      <c r="HQ80" s="22">
        <v>0.64</v>
      </c>
      <c r="HR80" s="22">
        <v>1.2</v>
      </c>
      <c r="HS80" s="22">
        <v>0.28000000000000003</v>
      </c>
      <c r="HT80" s="22">
        <v>0.3</v>
      </c>
      <c r="HU80" s="22">
        <v>32.3995605</v>
      </c>
      <c r="HV80" s="22">
        <v>46.875</v>
      </c>
      <c r="HW80" s="22">
        <v>64.799121</v>
      </c>
      <c r="HX80" s="22">
        <v>93.75</v>
      </c>
      <c r="HY80" s="22">
        <v>129.598242</v>
      </c>
      <c r="HZ80" s="22">
        <v>187.5</v>
      </c>
    </row>
    <row r="81" spans="1:234" x14ac:dyDescent="0.25">
      <c r="A81" s="6" t="str">
        <f t="shared" si="2"/>
        <v>R516</v>
      </c>
      <c r="B81" s="7">
        <v>5</v>
      </c>
      <c r="C81" s="7">
        <v>16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127.5474375</v>
      </c>
      <c r="AO81" s="8">
        <v>50</v>
      </c>
      <c r="AP81" s="8">
        <v>205.81743750000001</v>
      </c>
      <c r="AQ81" s="8">
        <v>105</v>
      </c>
      <c r="AR81" s="8">
        <v>52.991</v>
      </c>
      <c r="AS81" s="8">
        <v>220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9">
        <v>0</v>
      </c>
      <c r="EA81" s="10">
        <v>0</v>
      </c>
      <c r="EB81" s="11">
        <v>0</v>
      </c>
      <c r="EC81" s="10">
        <v>0</v>
      </c>
      <c r="ED81" s="10">
        <v>0</v>
      </c>
      <c r="EE81" s="10">
        <v>0</v>
      </c>
      <c r="EF81" s="10">
        <v>0</v>
      </c>
      <c r="EG81" s="10">
        <v>0</v>
      </c>
      <c r="EH81" s="10">
        <v>0</v>
      </c>
      <c r="EI81" s="10">
        <v>0</v>
      </c>
      <c r="EJ81" s="10">
        <v>0</v>
      </c>
      <c r="EK81" s="10">
        <v>0</v>
      </c>
      <c r="EL81" s="10">
        <v>0</v>
      </c>
      <c r="EM81" s="10">
        <v>0</v>
      </c>
      <c r="EN81" s="10">
        <v>0</v>
      </c>
      <c r="EO81" s="12">
        <v>0</v>
      </c>
      <c r="EP81" s="12">
        <v>0</v>
      </c>
      <c r="EQ81" s="12">
        <v>0</v>
      </c>
      <c r="ER81" s="13">
        <v>0</v>
      </c>
      <c r="ES81" s="12">
        <v>0</v>
      </c>
      <c r="ET81" s="12">
        <v>0</v>
      </c>
      <c r="EU81" s="14">
        <v>0.82789999999999997</v>
      </c>
      <c r="EV81" s="15">
        <v>0.15</v>
      </c>
      <c r="EW81" s="14">
        <v>289.50050968399592</v>
      </c>
      <c r="EX81" s="14">
        <v>1.5443934760448521</v>
      </c>
      <c r="EY81" s="14">
        <v>0</v>
      </c>
      <c r="EZ81" s="14">
        <v>29.683749999999996</v>
      </c>
      <c r="FA81" s="16">
        <v>0</v>
      </c>
      <c r="FB81" s="16">
        <v>0</v>
      </c>
      <c r="FC81" s="16" t="s">
        <v>54</v>
      </c>
      <c r="FD81" s="16" t="s">
        <v>57</v>
      </c>
      <c r="FE81" s="16">
        <v>1</v>
      </c>
      <c r="FF81" s="16">
        <v>0</v>
      </c>
      <c r="FG81" s="16">
        <v>0</v>
      </c>
      <c r="FH81" s="16">
        <v>0</v>
      </c>
      <c r="FI81" s="16">
        <v>0</v>
      </c>
      <c r="FJ81" s="14">
        <v>75.126961750000007</v>
      </c>
      <c r="FK81" s="14">
        <v>50</v>
      </c>
      <c r="FL81" s="14">
        <v>150.25392350000001</v>
      </c>
      <c r="FM81" s="14">
        <v>100</v>
      </c>
      <c r="FN81" s="14">
        <v>300.50784700000003</v>
      </c>
      <c r="FO81" s="17">
        <v>200</v>
      </c>
      <c r="FP81" s="18">
        <v>1.0156981024599609</v>
      </c>
      <c r="FQ81" s="19">
        <v>0.15</v>
      </c>
      <c r="FR81" s="20">
        <v>289.50050968399586</v>
      </c>
      <c r="FS81" s="20">
        <v>3.1754272996334754</v>
      </c>
      <c r="FT81" s="19"/>
      <c r="FU81" s="20">
        <v>71.634977440810914</v>
      </c>
      <c r="FV81" s="19"/>
      <c r="FW81" s="19"/>
      <c r="FX81" s="19" t="s">
        <v>51</v>
      </c>
      <c r="FY81" s="19" t="s">
        <v>70</v>
      </c>
      <c r="FZ81" s="19">
        <v>1</v>
      </c>
      <c r="GA81" s="19"/>
      <c r="GB81" s="19"/>
      <c r="GC81" s="19"/>
      <c r="GD81" s="19"/>
      <c r="GE81" s="20">
        <v>81.477801410075188</v>
      </c>
      <c r="GF81" s="20">
        <v>50</v>
      </c>
      <c r="GG81" s="20">
        <v>162.95560282015038</v>
      </c>
      <c r="GH81" s="20">
        <v>100</v>
      </c>
      <c r="GI81" s="20">
        <v>325.91120564030075</v>
      </c>
      <c r="GJ81" s="20">
        <v>200</v>
      </c>
      <c r="GK81" s="8">
        <v>0.94489999999999996</v>
      </c>
      <c r="GL81" s="8">
        <v>0.11</v>
      </c>
      <c r="GM81" s="8"/>
      <c r="GN81" s="8"/>
      <c r="GO81" s="8"/>
      <c r="GP81" s="8">
        <v>73.234999999999999</v>
      </c>
      <c r="GQ81" s="8"/>
      <c r="GR81" s="8">
        <v>56.065239551478101</v>
      </c>
      <c r="GS81" s="8" t="s">
        <v>38</v>
      </c>
      <c r="GT81" s="8" t="s">
        <v>64</v>
      </c>
      <c r="GU81" s="8">
        <v>1</v>
      </c>
      <c r="GV81" s="8"/>
      <c r="GW81" s="8"/>
      <c r="GX81" s="8"/>
      <c r="GY81" s="8"/>
      <c r="GZ81" s="8">
        <v>35.368707000000001</v>
      </c>
      <c r="HA81" s="8">
        <v>50</v>
      </c>
      <c r="HB81" s="8">
        <v>70.737414000000001</v>
      </c>
      <c r="HC81" s="8">
        <v>100</v>
      </c>
      <c r="HD81" s="8">
        <v>141.474828</v>
      </c>
      <c r="HE81" s="8">
        <v>200</v>
      </c>
      <c r="HF81" s="21">
        <v>1.4300000000000002</v>
      </c>
      <c r="HG81" s="21">
        <v>0.11</v>
      </c>
      <c r="HH81" s="22">
        <v>0</v>
      </c>
      <c r="HI81" s="22">
        <v>0</v>
      </c>
      <c r="HJ81" s="22">
        <v>0</v>
      </c>
      <c r="HK81" s="22">
        <v>0</v>
      </c>
      <c r="HL81" s="22">
        <v>71.927999999999997</v>
      </c>
      <c r="HM81" s="22">
        <v>54.999999999999993</v>
      </c>
      <c r="HN81" s="22">
        <v>0</v>
      </c>
      <c r="HO81" s="22">
        <v>0</v>
      </c>
      <c r="HP81" s="22">
        <v>1</v>
      </c>
      <c r="HQ81" s="22">
        <v>0.64</v>
      </c>
      <c r="HR81" s="22">
        <v>1.32</v>
      </c>
      <c r="HS81" s="22">
        <v>0.3</v>
      </c>
      <c r="HT81" s="22">
        <v>0.28000000000000003</v>
      </c>
      <c r="HU81" s="22">
        <v>34.903273600000006</v>
      </c>
      <c r="HV81" s="22">
        <v>50</v>
      </c>
      <c r="HW81" s="22">
        <v>69.806547200000011</v>
      </c>
      <c r="HX81" s="22">
        <v>100</v>
      </c>
      <c r="HY81" s="22">
        <v>139.61309440000002</v>
      </c>
      <c r="HZ81" s="22">
        <v>200</v>
      </c>
    </row>
    <row r="82" spans="1:234" x14ac:dyDescent="0.25">
      <c r="A82" s="6" t="str">
        <f t="shared" si="2"/>
        <v>R66</v>
      </c>
      <c r="B82" s="10">
        <v>6</v>
      </c>
      <c r="C82" s="10">
        <v>6</v>
      </c>
      <c r="D82" s="8">
        <v>0.21</v>
      </c>
      <c r="E82" s="8">
        <v>0.21</v>
      </c>
      <c r="F82" s="8">
        <v>504</v>
      </c>
      <c r="G82" s="8">
        <v>14.7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127.6574375</v>
      </c>
      <c r="T82" s="8">
        <v>22.5</v>
      </c>
      <c r="U82" s="8">
        <v>187.75743750000001</v>
      </c>
      <c r="V82" s="8">
        <v>47.25</v>
      </c>
      <c r="W82" s="8">
        <v>236.691</v>
      </c>
      <c r="X82" s="8">
        <v>99</v>
      </c>
      <c r="Y82" s="8">
        <v>0.2</v>
      </c>
      <c r="Z82" s="8">
        <v>0.2</v>
      </c>
      <c r="AA82" s="8">
        <v>480</v>
      </c>
      <c r="AB82" s="8">
        <v>18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125.0974375</v>
      </c>
      <c r="AO82" s="8">
        <v>22.5</v>
      </c>
      <c r="AP82" s="8">
        <v>182.71743749999999</v>
      </c>
      <c r="AQ82" s="8">
        <v>47.25</v>
      </c>
      <c r="AR82" s="8">
        <v>226.791</v>
      </c>
      <c r="AS82" s="8">
        <v>99</v>
      </c>
      <c r="AT82" s="8">
        <v>0.3</v>
      </c>
      <c r="AU82" s="8">
        <v>0.25</v>
      </c>
      <c r="AV82" s="8">
        <v>425.88376577840103</v>
      </c>
      <c r="AW82" s="8">
        <v>19.254032258064498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0.3</v>
      </c>
      <c r="BG82" s="8">
        <v>0</v>
      </c>
      <c r="BH82" s="8">
        <v>0.6</v>
      </c>
      <c r="BI82" s="8">
        <v>124.25095161290299</v>
      </c>
      <c r="BJ82" s="8">
        <v>22.5</v>
      </c>
      <c r="BK82" s="8">
        <v>174.08845161290299</v>
      </c>
      <c r="BL82" s="8">
        <v>47.25</v>
      </c>
      <c r="BM82" s="8">
        <v>200.10226209677401</v>
      </c>
      <c r="BN82" s="8">
        <v>99</v>
      </c>
      <c r="BO82" s="8">
        <v>0.27500000000000002</v>
      </c>
      <c r="BP82" s="8">
        <v>0.125</v>
      </c>
      <c r="BQ82" s="8">
        <v>375.26297335203401</v>
      </c>
      <c r="BR82" s="8">
        <v>14.437938288920099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0.27500000000000002</v>
      </c>
      <c r="CA82" s="8">
        <v>0.27500000000000002</v>
      </c>
      <c r="CB82" s="8">
        <v>0.3</v>
      </c>
      <c r="CC82" s="8">
        <v>0.3</v>
      </c>
      <c r="CD82" s="8">
        <v>122.9665</v>
      </c>
      <c r="CE82" s="8">
        <v>22.5</v>
      </c>
      <c r="CF82" s="8">
        <v>168.399</v>
      </c>
      <c r="CG82" s="8">
        <v>47.25</v>
      </c>
      <c r="CH82" s="8">
        <v>165.339</v>
      </c>
      <c r="CI82" s="8">
        <v>99</v>
      </c>
      <c r="CJ82" s="8">
        <v>0.35</v>
      </c>
      <c r="CK82" s="8">
        <v>0.17</v>
      </c>
      <c r="CL82" s="8">
        <v>434.01601946002802</v>
      </c>
      <c r="CM82" s="8">
        <v>16.482724842216001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0.35</v>
      </c>
      <c r="CW82" s="8">
        <v>0</v>
      </c>
      <c r="CX82" s="8">
        <v>0.3</v>
      </c>
      <c r="CY82" s="8">
        <v>125.30110000000001</v>
      </c>
      <c r="CZ82" s="8">
        <v>22.5</v>
      </c>
      <c r="DA82" s="8">
        <v>175.4811</v>
      </c>
      <c r="DB82" s="8">
        <v>47.25</v>
      </c>
      <c r="DC82" s="8">
        <v>204.75360000000001</v>
      </c>
      <c r="DD82" s="8">
        <v>99</v>
      </c>
      <c r="DE82" s="8">
        <v>0.35</v>
      </c>
      <c r="DF82" s="8">
        <v>0.2</v>
      </c>
      <c r="DG82" s="8">
        <v>328.54707223001401</v>
      </c>
      <c r="DH82" s="8">
        <v>16.777386570827499</v>
      </c>
      <c r="DI82" s="8">
        <v>300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0.35</v>
      </c>
      <c r="DR82" s="8">
        <v>0</v>
      </c>
      <c r="DS82" s="8">
        <v>2.4</v>
      </c>
      <c r="DT82" s="8">
        <v>126.18899999999999</v>
      </c>
      <c r="DU82" s="8">
        <v>22.5</v>
      </c>
      <c r="DV82" s="8">
        <v>224.25149999999999</v>
      </c>
      <c r="DW82" s="8">
        <v>47.25</v>
      </c>
      <c r="DX82" s="8">
        <v>273.22649999999999</v>
      </c>
      <c r="DY82" s="8">
        <v>99</v>
      </c>
      <c r="DZ82" s="9">
        <v>0.55800000000000005</v>
      </c>
      <c r="EA82" s="10">
        <v>0.2</v>
      </c>
      <c r="EB82" s="11">
        <v>132.51783893985726</v>
      </c>
      <c r="EC82" s="10">
        <v>0</v>
      </c>
      <c r="ED82" s="10">
        <v>285.42303771661568</v>
      </c>
      <c r="EE82" s="10">
        <v>14.5</v>
      </c>
      <c r="EF82" s="10">
        <v>0</v>
      </c>
      <c r="EG82" s="10">
        <v>0</v>
      </c>
      <c r="EH82" s="10" t="s">
        <v>35</v>
      </c>
      <c r="EI82" s="10" t="s">
        <v>27</v>
      </c>
      <c r="EJ82" s="10">
        <v>0</v>
      </c>
      <c r="EK82" s="10">
        <v>0</v>
      </c>
      <c r="EL82" s="10">
        <v>0</v>
      </c>
      <c r="EM82" s="10">
        <v>0</v>
      </c>
      <c r="EN82" s="10">
        <v>0</v>
      </c>
      <c r="EO82" s="12">
        <v>42.680205000000001</v>
      </c>
      <c r="EP82" s="12">
        <v>22.5</v>
      </c>
      <c r="EQ82" s="12">
        <v>85.360410000000002</v>
      </c>
      <c r="ER82" s="13">
        <v>45</v>
      </c>
      <c r="ES82" s="12">
        <v>170.72082</v>
      </c>
      <c r="ET82" s="12">
        <v>90</v>
      </c>
      <c r="EU82" s="14">
        <v>0.505</v>
      </c>
      <c r="EV82" s="15">
        <v>0.15</v>
      </c>
      <c r="EW82" s="14">
        <v>289.50050968399592</v>
      </c>
      <c r="EX82" s="14">
        <v>1.5443934760448521</v>
      </c>
      <c r="EY82" s="14">
        <v>0</v>
      </c>
      <c r="EZ82" s="14">
        <v>15.216666666666665</v>
      </c>
      <c r="FA82" s="16">
        <v>0</v>
      </c>
      <c r="FB82" s="16">
        <v>0</v>
      </c>
      <c r="FC82" s="16" t="s">
        <v>33</v>
      </c>
      <c r="FD82" s="16" t="s">
        <v>23</v>
      </c>
      <c r="FE82" s="16">
        <v>1</v>
      </c>
      <c r="FF82" s="16">
        <v>0</v>
      </c>
      <c r="FG82" s="16">
        <v>0</v>
      </c>
      <c r="FH82" s="16">
        <v>0</v>
      </c>
      <c r="FI82" s="16">
        <v>0</v>
      </c>
      <c r="FJ82" s="14">
        <v>32.529834000000001</v>
      </c>
      <c r="FK82" s="14">
        <v>22.5</v>
      </c>
      <c r="FL82" s="14">
        <v>65.059668000000002</v>
      </c>
      <c r="FM82" s="14">
        <v>45</v>
      </c>
      <c r="FN82" s="14">
        <v>130.119336</v>
      </c>
      <c r="FO82" s="17">
        <v>90</v>
      </c>
      <c r="FP82" s="18">
        <v>0.57475999999999994</v>
      </c>
      <c r="FQ82" s="19">
        <v>0.15</v>
      </c>
      <c r="FR82" s="20">
        <v>289.50050968399586</v>
      </c>
      <c r="FS82" s="20">
        <v>3.2237153637237084</v>
      </c>
      <c r="FT82" s="19"/>
      <c r="FU82" s="20">
        <v>35.03122609560868</v>
      </c>
      <c r="FV82" s="19"/>
      <c r="FW82" s="19"/>
      <c r="FX82" s="19" t="s">
        <v>23</v>
      </c>
      <c r="FY82" s="19" t="s">
        <v>23</v>
      </c>
      <c r="FZ82" s="19">
        <v>1</v>
      </c>
      <c r="GA82" s="19"/>
      <c r="GB82" s="19"/>
      <c r="GC82" s="19"/>
      <c r="GD82" s="19"/>
      <c r="GE82" s="20">
        <v>33.437528781444456</v>
      </c>
      <c r="GF82" s="20">
        <v>22.5</v>
      </c>
      <c r="GG82" s="20">
        <v>66.875057562888912</v>
      </c>
      <c r="GH82" s="20">
        <v>45</v>
      </c>
      <c r="GI82" s="20">
        <v>133.75011512577782</v>
      </c>
      <c r="GJ82" s="20">
        <v>90</v>
      </c>
      <c r="GK82" s="8">
        <v>0.45900000000000002</v>
      </c>
      <c r="GL82" s="8">
        <v>0.11</v>
      </c>
      <c r="GM82" s="8"/>
      <c r="GN82" s="8"/>
      <c r="GO82" s="8"/>
      <c r="GP82" s="8">
        <v>14.9166666666667</v>
      </c>
      <c r="GQ82" s="8"/>
      <c r="GR82" s="8">
        <v>56.065239551478101</v>
      </c>
      <c r="GS82" s="8" t="s">
        <v>37</v>
      </c>
      <c r="GT82" s="8" t="s">
        <v>29</v>
      </c>
      <c r="GU82" s="8">
        <v>1</v>
      </c>
      <c r="GV82" s="8"/>
      <c r="GW82" s="8"/>
      <c r="GX82" s="8"/>
      <c r="GY82" s="8"/>
      <c r="GZ82" s="8">
        <v>10.766992500000001</v>
      </c>
      <c r="HA82" s="8">
        <v>22.5</v>
      </c>
      <c r="HB82" s="8">
        <v>21.533985000000001</v>
      </c>
      <c r="HC82" s="8">
        <v>45</v>
      </c>
      <c r="HD82" s="8">
        <v>43.067970000000003</v>
      </c>
      <c r="HE82" s="8">
        <v>90</v>
      </c>
      <c r="HF82" s="21">
        <v>0.55000000000000004</v>
      </c>
      <c r="HG82" s="21">
        <v>0.11</v>
      </c>
      <c r="HH82" s="22">
        <v>0</v>
      </c>
      <c r="HI82" s="22">
        <v>0</v>
      </c>
      <c r="HJ82" s="22">
        <v>0</v>
      </c>
      <c r="HK82" s="22">
        <v>0</v>
      </c>
      <c r="HL82" s="22">
        <v>25.019999999999996</v>
      </c>
      <c r="HM82" s="22">
        <v>54.999999999999993</v>
      </c>
      <c r="HN82" s="22">
        <v>0</v>
      </c>
      <c r="HO82" s="22">
        <v>0</v>
      </c>
      <c r="HP82" s="22">
        <v>1</v>
      </c>
      <c r="HQ82" s="22">
        <v>0.44</v>
      </c>
      <c r="HR82" s="22">
        <v>0.36</v>
      </c>
      <c r="HS82" s="22">
        <v>0.3</v>
      </c>
      <c r="HT82" s="22">
        <v>0.28000000000000003</v>
      </c>
      <c r="HU82" s="22">
        <v>11.564965799999998</v>
      </c>
      <c r="HV82" s="22">
        <v>22.5</v>
      </c>
      <c r="HW82" s="22">
        <v>23.129931599999995</v>
      </c>
      <c r="HX82" s="22">
        <v>45</v>
      </c>
      <c r="HY82" s="22">
        <v>46.259863199999991</v>
      </c>
      <c r="HZ82" s="22">
        <v>90</v>
      </c>
    </row>
    <row r="83" spans="1:234" x14ac:dyDescent="0.25">
      <c r="A83" s="6" t="str">
        <f t="shared" si="2"/>
        <v>R67</v>
      </c>
      <c r="B83" s="10">
        <v>6</v>
      </c>
      <c r="C83" s="10">
        <v>7</v>
      </c>
      <c r="D83" s="8">
        <v>0.23</v>
      </c>
      <c r="E83" s="8">
        <v>0.23</v>
      </c>
      <c r="F83" s="8">
        <v>552</v>
      </c>
      <c r="G83" s="8">
        <v>16.100000000000001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148.0774375</v>
      </c>
      <c r="T83" s="8">
        <v>26.25</v>
      </c>
      <c r="U83" s="8">
        <v>229.96743749999999</v>
      </c>
      <c r="V83" s="8">
        <v>55.125</v>
      </c>
      <c r="W83" s="8">
        <v>297.74099999999999</v>
      </c>
      <c r="X83" s="8">
        <v>115.5</v>
      </c>
      <c r="Y83" s="8">
        <v>0.2</v>
      </c>
      <c r="Z83" s="8">
        <v>0.2</v>
      </c>
      <c r="AA83" s="8">
        <v>480</v>
      </c>
      <c r="AB83" s="8">
        <v>17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139.19743750000001</v>
      </c>
      <c r="AO83" s="8">
        <v>26.25</v>
      </c>
      <c r="AP83" s="8">
        <v>212.3274375</v>
      </c>
      <c r="AQ83" s="8">
        <v>55.125</v>
      </c>
      <c r="AR83" s="8">
        <v>263.09100000000001</v>
      </c>
      <c r="AS83" s="8">
        <v>115.5</v>
      </c>
      <c r="AT83" s="8">
        <v>0.35</v>
      </c>
      <c r="AU83" s="8">
        <v>0.25</v>
      </c>
      <c r="AV83" s="8">
        <v>434.85835597826099</v>
      </c>
      <c r="AW83" s="8">
        <v>19.527853260869598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0.35</v>
      </c>
      <c r="BG83" s="8">
        <v>0</v>
      </c>
      <c r="BH83" s="8">
        <v>0.6</v>
      </c>
      <c r="BI83" s="8">
        <v>138.008234375</v>
      </c>
      <c r="BJ83" s="8">
        <v>26.25</v>
      </c>
      <c r="BK83" s="8">
        <v>202.99882031249999</v>
      </c>
      <c r="BL83" s="8">
        <v>55.125</v>
      </c>
      <c r="BM83" s="8">
        <v>240.04023632812499</v>
      </c>
      <c r="BN83" s="8">
        <v>115.5</v>
      </c>
      <c r="BO83" s="8">
        <v>0.32500000000000001</v>
      </c>
      <c r="BP83" s="8">
        <v>0.13500000000000001</v>
      </c>
      <c r="BQ83" s="8">
        <v>369.304347826087</v>
      </c>
      <c r="BR83" s="8">
        <v>14.582894021739101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0.27500000000000002</v>
      </c>
      <c r="CA83" s="8">
        <v>0.32500000000000001</v>
      </c>
      <c r="CB83" s="8">
        <v>0.3</v>
      </c>
      <c r="CC83" s="8">
        <v>0.3</v>
      </c>
      <c r="CD83" s="8">
        <v>130.2543</v>
      </c>
      <c r="CE83" s="8">
        <v>26.25</v>
      </c>
      <c r="CF83" s="8">
        <v>188.65305000000001</v>
      </c>
      <c r="CG83" s="8">
        <v>55.125</v>
      </c>
      <c r="CH83" s="8">
        <v>203.40180000000001</v>
      </c>
      <c r="CI83" s="8">
        <v>115.5</v>
      </c>
      <c r="CJ83" s="8">
        <v>0.42499999999999999</v>
      </c>
      <c r="CK83" s="8">
        <v>0.17</v>
      </c>
      <c r="CL83" s="8">
        <v>442.13162364130397</v>
      </c>
      <c r="CM83" s="8">
        <v>16.855915987318799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0.42499999999999999</v>
      </c>
      <c r="CW83" s="8">
        <v>0</v>
      </c>
      <c r="CX83" s="8">
        <v>0.45</v>
      </c>
      <c r="CY83" s="8">
        <v>140.21260000000001</v>
      </c>
      <c r="CZ83" s="8">
        <v>26.25</v>
      </c>
      <c r="DA83" s="8">
        <v>205.08885000000001</v>
      </c>
      <c r="DB83" s="8">
        <v>55.125</v>
      </c>
      <c r="DC83" s="8">
        <v>241.20885000000001</v>
      </c>
      <c r="DD83" s="8">
        <v>115.5</v>
      </c>
      <c r="DE83" s="8">
        <v>0.35</v>
      </c>
      <c r="DF83" s="8">
        <v>0.2</v>
      </c>
      <c r="DG83" s="8">
        <v>328.78736413043498</v>
      </c>
      <c r="DH83" s="8">
        <v>19.031227807971</v>
      </c>
      <c r="DI83" s="8">
        <v>300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0.35</v>
      </c>
      <c r="DR83" s="8">
        <v>0</v>
      </c>
      <c r="DS83" s="8">
        <v>2.4</v>
      </c>
      <c r="DT83" s="8">
        <v>140.18450000000001</v>
      </c>
      <c r="DU83" s="8">
        <v>26.25</v>
      </c>
      <c r="DV83" s="8">
        <v>246.69075000000001</v>
      </c>
      <c r="DW83" s="8">
        <v>55.125</v>
      </c>
      <c r="DX83" s="8">
        <v>317.32650000000001</v>
      </c>
      <c r="DY83" s="8">
        <v>115.5</v>
      </c>
      <c r="DZ83" s="9">
        <v>0.56340000000000001</v>
      </c>
      <c r="EA83" s="10">
        <v>0.2</v>
      </c>
      <c r="EB83" s="11">
        <v>132.51783893985726</v>
      </c>
      <c r="EC83" s="10">
        <v>0</v>
      </c>
      <c r="ED83" s="10">
        <v>285.42303771661568</v>
      </c>
      <c r="EE83" s="10">
        <v>15.75238095238095</v>
      </c>
      <c r="EF83" s="10">
        <v>0</v>
      </c>
      <c r="EG83" s="10">
        <v>0</v>
      </c>
      <c r="EH83" s="10" t="s">
        <v>39</v>
      </c>
      <c r="EI83" s="10" t="s">
        <v>32</v>
      </c>
      <c r="EJ83" s="10">
        <v>0</v>
      </c>
      <c r="EK83" s="10">
        <v>0</v>
      </c>
      <c r="EL83" s="10">
        <v>0</v>
      </c>
      <c r="EM83" s="10">
        <v>0</v>
      </c>
      <c r="EN83" s="10">
        <v>0</v>
      </c>
      <c r="EO83" s="12">
        <v>49.922573999999997</v>
      </c>
      <c r="EP83" s="12">
        <v>26.25</v>
      </c>
      <c r="EQ83" s="12">
        <v>99.845147999999995</v>
      </c>
      <c r="ER83" s="13">
        <v>52.5</v>
      </c>
      <c r="ES83" s="12">
        <v>199.69029599999999</v>
      </c>
      <c r="ET83" s="12">
        <v>105</v>
      </c>
      <c r="EU83" s="14">
        <v>0.50800000000000001</v>
      </c>
      <c r="EV83" s="15">
        <v>0.15</v>
      </c>
      <c r="EW83" s="14">
        <v>289.50050968399592</v>
      </c>
      <c r="EX83" s="14">
        <v>1.5443934760448521</v>
      </c>
      <c r="EY83" s="14">
        <v>0</v>
      </c>
      <c r="EZ83" s="14">
        <v>14.859523809523807</v>
      </c>
      <c r="FA83" s="16">
        <v>0</v>
      </c>
      <c r="FB83" s="16">
        <v>0</v>
      </c>
      <c r="FC83" s="16" t="s">
        <v>35</v>
      </c>
      <c r="FD83" s="16" t="s">
        <v>23</v>
      </c>
      <c r="FE83" s="16">
        <v>1</v>
      </c>
      <c r="FF83" s="16">
        <v>0</v>
      </c>
      <c r="FG83" s="16">
        <v>0</v>
      </c>
      <c r="FH83" s="16">
        <v>0</v>
      </c>
      <c r="FI83" s="16">
        <v>0</v>
      </c>
      <c r="FJ83" s="14">
        <v>37.914685500000004</v>
      </c>
      <c r="FK83" s="14">
        <v>26.25</v>
      </c>
      <c r="FL83" s="14">
        <v>75.829371000000009</v>
      </c>
      <c r="FM83" s="14">
        <v>52.5</v>
      </c>
      <c r="FN83" s="14">
        <v>151.65874200000002</v>
      </c>
      <c r="FO83" s="17">
        <v>105</v>
      </c>
      <c r="FP83" s="18">
        <v>0.57475999999999994</v>
      </c>
      <c r="FQ83" s="19">
        <v>0.15</v>
      </c>
      <c r="FR83" s="20">
        <v>289.50050968399586</v>
      </c>
      <c r="FS83" s="20">
        <v>3.2237153637237084</v>
      </c>
      <c r="FT83" s="19"/>
      <c r="FU83" s="20">
        <v>33.955083985766308</v>
      </c>
      <c r="FV83" s="19"/>
      <c r="FW83" s="19"/>
      <c r="FX83" s="19" t="s">
        <v>23</v>
      </c>
      <c r="FY83" s="19" t="s">
        <v>23</v>
      </c>
      <c r="FZ83" s="19">
        <v>1</v>
      </c>
      <c r="GA83" s="19"/>
      <c r="GB83" s="19"/>
      <c r="GC83" s="19"/>
      <c r="GD83" s="19"/>
      <c r="GE83" s="20">
        <v>38.899602226994212</v>
      </c>
      <c r="GF83" s="20">
        <v>26.25</v>
      </c>
      <c r="GG83" s="20">
        <v>77.799204453988423</v>
      </c>
      <c r="GH83" s="20">
        <v>52.5</v>
      </c>
      <c r="GI83" s="20">
        <v>155.59840890797685</v>
      </c>
      <c r="GJ83" s="20">
        <v>105</v>
      </c>
      <c r="GK83" s="8">
        <v>0.50800000000000001</v>
      </c>
      <c r="GL83" s="8">
        <v>0.11</v>
      </c>
      <c r="GM83" s="8"/>
      <c r="GN83" s="8"/>
      <c r="GO83" s="8"/>
      <c r="GP83" s="8">
        <v>17.728571428571399</v>
      </c>
      <c r="GQ83" s="8"/>
      <c r="GR83" s="8">
        <v>56.065239551478101</v>
      </c>
      <c r="GS83" s="8" t="s">
        <v>37</v>
      </c>
      <c r="GT83" s="8" t="s">
        <v>34</v>
      </c>
      <c r="GU83" s="8">
        <v>1</v>
      </c>
      <c r="GV83" s="8"/>
      <c r="GW83" s="8"/>
      <c r="GX83" s="8"/>
      <c r="GY83" s="8"/>
      <c r="GZ83" s="8">
        <v>12.851131499999999</v>
      </c>
      <c r="HA83" s="8">
        <v>26.25</v>
      </c>
      <c r="HB83" s="8">
        <v>25.702262999999999</v>
      </c>
      <c r="HC83" s="8">
        <v>52.5</v>
      </c>
      <c r="HD83" s="8">
        <v>51.404525999999997</v>
      </c>
      <c r="HE83" s="8">
        <v>105</v>
      </c>
      <c r="HF83" s="21">
        <v>0.59</v>
      </c>
      <c r="HG83" s="21">
        <v>0.11</v>
      </c>
      <c r="HH83" s="22">
        <v>0</v>
      </c>
      <c r="HI83" s="22">
        <v>0</v>
      </c>
      <c r="HJ83" s="22">
        <v>0</v>
      </c>
      <c r="HK83" s="22">
        <v>0</v>
      </c>
      <c r="HL83" s="22">
        <v>29.05714285714286</v>
      </c>
      <c r="HM83" s="22">
        <v>54.999999999999993</v>
      </c>
      <c r="HN83" s="22">
        <v>0</v>
      </c>
      <c r="HO83" s="22">
        <v>0</v>
      </c>
      <c r="HP83" s="22">
        <v>1</v>
      </c>
      <c r="HQ83" s="22">
        <v>0.48</v>
      </c>
      <c r="HR83" s="22">
        <v>0.44</v>
      </c>
      <c r="HS83" s="22">
        <v>0.3</v>
      </c>
      <c r="HT83" s="22">
        <v>0.3</v>
      </c>
      <c r="HU83" s="22">
        <v>13.908306</v>
      </c>
      <c r="HV83" s="22">
        <v>26.25</v>
      </c>
      <c r="HW83" s="22">
        <v>27.816611999999999</v>
      </c>
      <c r="HX83" s="22">
        <v>52.5</v>
      </c>
      <c r="HY83" s="22">
        <v>55.633223999999998</v>
      </c>
      <c r="HZ83" s="22">
        <v>105</v>
      </c>
    </row>
    <row r="84" spans="1:234" x14ac:dyDescent="0.25">
      <c r="A84" s="6" t="str">
        <f t="shared" si="2"/>
        <v>R68</v>
      </c>
      <c r="B84" s="10">
        <v>6</v>
      </c>
      <c r="C84" s="10">
        <v>8</v>
      </c>
      <c r="D84" s="8">
        <v>0.25</v>
      </c>
      <c r="E84" s="8">
        <v>0.25</v>
      </c>
      <c r="F84" s="8">
        <v>600</v>
      </c>
      <c r="G84" s="8">
        <v>17.5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170.09743750000001</v>
      </c>
      <c r="T84" s="8">
        <v>30</v>
      </c>
      <c r="U84" s="8">
        <v>275.53743750000001</v>
      </c>
      <c r="V84" s="8">
        <v>63</v>
      </c>
      <c r="W84" s="8">
        <v>365.39100000000002</v>
      </c>
      <c r="X84" s="8">
        <v>132</v>
      </c>
      <c r="Y84" s="8">
        <v>0.215</v>
      </c>
      <c r="Z84" s="8">
        <v>0.215</v>
      </c>
      <c r="AA84" s="8">
        <v>516</v>
      </c>
      <c r="AB84" s="8">
        <v>16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158.33743749999999</v>
      </c>
      <c r="AO84" s="8">
        <v>30</v>
      </c>
      <c r="AP84" s="8">
        <v>252.0174375</v>
      </c>
      <c r="AQ84" s="8">
        <v>63</v>
      </c>
      <c r="AR84" s="8">
        <v>319.19099999999997</v>
      </c>
      <c r="AS84" s="8">
        <v>132</v>
      </c>
      <c r="AT84" s="8">
        <v>0.42499999999999999</v>
      </c>
      <c r="AU84" s="8">
        <v>0.25</v>
      </c>
      <c r="AV84" s="8">
        <v>453.69929745493101</v>
      </c>
      <c r="AW84" s="8">
        <v>17.989528101802801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0.42499999999999999</v>
      </c>
      <c r="BG84" s="8">
        <v>0</v>
      </c>
      <c r="BH84" s="8">
        <v>0.45</v>
      </c>
      <c r="BI84" s="8">
        <v>155.63730487804901</v>
      </c>
      <c r="BJ84" s="8">
        <v>30</v>
      </c>
      <c r="BK84" s="8">
        <v>236.35885975609801</v>
      </c>
      <c r="BL84" s="8">
        <v>63</v>
      </c>
      <c r="BM84" s="8">
        <v>279.18792987804898</v>
      </c>
      <c r="BN84" s="8">
        <v>132</v>
      </c>
      <c r="BO84" s="8">
        <v>0.4</v>
      </c>
      <c r="BP84" s="8">
        <v>0.14000000000000001</v>
      </c>
      <c r="BQ84" s="8">
        <v>391.30275715800599</v>
      </c>
      <c r="BR84" s="8">
        <v>16.852249469777298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0.27500000000000002</v>
      </c>
      <c r="CA84" s="8">
        <v>0.4</v>
      </c>
      <c r="CB84" s="8">
        <v>0.3</v>
      </c>
      <c r="CC84" s="8">
        <v>0.3</v>
      </c>
      <c r="CD84" s="8">
        <v>146.15170000000001</v>
      </c>
      <c r="CE84" s="8">
        <v>30</v>
      </c>
      <c r="CF84" s="8">
        <v>220.7517</v>
      </c>
      <c r="CG84" s="8">
        <v>63</v>
      </c>
      <c r="CH84" s="8">
        <v>240.64920000000001</v>
      </c>
      <c r="CI84" s="8">
        <v>132</v>
      </c>
      <c r="CJ84" s="8">
        <v>0.5</v>
      </c>
      <c r="CK84" s="8">
        <v>0.17</v>
      </c>
      <c r="CL84" s="8">
        <v>455.760604453871</v>
      </c>
      <c r="CM84" s="8">
        <v>16.7754374337222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0.5</v>
      </c>
      <c r="CW84" s="8">
        <v>0</v>
      </c>
      <c r="CX84" s="8">
        <v>0.6</v>
      </c>
      <c r="CY84" s="8">
        <v>158.42410000000001</v>
      </c>
      <c r="CZ84" s="8">
        <v>30</v>
      </c>
      <c r="DA84" s="8">
        <v>238.70910000000001</v>
      </c>
      <c r="DB84" s="8">
        <v>63</v>
      </c>
      <c r="DC84" s="8">
        <v>278.78910000000002</v>
      </c>
      <c r="DD84" s="8">
        <v>132</v>
      </c>
      <c r="DE84" s="8">
        <v>0.35</v>
      </c>
      <c r="DF84" s="8">
        <v>0.2</v>
      </c>
      <c r="DG84" s="8">
        <v>335.154758748674</v>
      </c>
      <c r="DH84" s="8">
        <v>19.475144883351</v>
      </c>
      <c r="DI84" s="8">
        <v>300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0.35</v>
      </c>
      <c r="DR84" s="8">
        <v>0</v>
      </c>
      <c r="DS84" s="8">
        <v>2.4</v>
      </c>
      <c r="DT84" s="8">
        <v>156.43525</v>
      </c>
      <c r="DU84" s="8">
        <v>30</v>
      </c>
      <c r="DV84" s="8">
        <v>268.94774999999998</v>
      </c>
      <c r="DW84" s="8">
        <v>63</v>
      </c>
      <c r="DX84" s="8">
        <v>361.42649999999998</v>
      </c>
      <c r="DY84" s="8">
        <v>132</v>
      </c>
      <c r="DZ84" s="9">
        <v>0.60639999999999994</v>
      </c>
      <c r="EA84" s="10">
        <v>0.2</v>
      </c>
      <c r="EB84" s="11">
        <v>132.51783893985726</v>
      </c>
      <c r="EC84" s="10">
        <v>0</v>
      </c>
      <c r="ED84" s="10">
        <v>285.42303771661568</v>
      </c>
      <c r="EE84" s="10">
        <v>15.529166666666669</v>
      </c>
      <c r="EF84" s="10">
        <v>0</v>
      </c>
      <c r="EG84" s="10">
        <v>0</v>
      </c>
      <c r="EH84" s="10" t="s">
        <v>40</v>
      </c>
      <c r="EI84" s="10" t="s">
        <v>26</v>
      </c>
      <c r="EJ84" s="10">
        <v>0</v>
      </c>
      <c r="EK84" s="10">
        <v>0</v>
      </c>
      <c r="EL84" s="10">
        <v>0</v>
      </c>
      <c r="EM84" s="10">
        <v>0</v>
      </c>
      <c r="EN84" s="10">
        <v>0</v>
      </c>
      <c r="EO84" s="12">
        <v>57.028093500000004</v>
      </c>
      <c r="EP84" s="12">
        <v>30</v>
      </c>
      <c r="EQ84" s="12">
        <v>114.05618700000001</v>
      </c>
      <c r="ER84" s="13">
        <v>60</v>
      </c>
      <c r="ES84" s="12">
        <v>228.11237400000002</v>
      </c>
      <c r="ET84" s="12">
        <v>120</v>
      </c>
      <c r="EU84" s="14">
        <v>0.60460000000000003</v>
      </c>
      <c r="EV84" s="15">
        <v>0.15</v>
      </c>
      <c r="EW84" s="14">
        <v>289.50050968399592</v>
      </c>
      <c r="EX84" s="14">
        <v>1.5443934760448521</v>
      </c>
      <c r="EY84" s="14">
        <v>0</v>
      </c>
      <c r="EZ84" s="14">
        <v>14.975</v>
      </c>
      <c r="FA84" s="16">
        <v>0</v>
      </c>
      <c r="FB84" s="16">
        <v>0</v>
      </c>
      <c r="FC84" s="16" t="s">
        <v>41</v>
      </c>
      <c r="FD84" s="16" t="s">
        <v>36</v>
      </c>
      <c r="FE84" s="16">
        <v>1</v>
      </c>
      <c r="FF84" s="16">
        <v>0</v>
      </c>
      <c r="FG84" s="16">
        <v>0</v>
      </c>
      <c r="FH84" s="16">
        <v>0</v>
      </c>
      <c r="FI84" s="16">
        <v>0</v>
      </c>
      <c r="FJ84" s="14">
        <v>43.344663000000004</v>
      </c>
      <c r="FK84" s="14">
        <v>30</v>
      </c>
      <c r="FL84" s="14">
        <v>86.689326000000008</v>
      </c>
      <c r="FM84" s="14">
        <v>60</v>
      </c>
      <c r="FN84" s="14">
        <v>173.37865200000002</v>
      </c>
      <c r="FO84" s="17">
        <v>120</v>
      </c>
      <c r="FP84" s="18">
        <v>0.57475999999999994</v>
      </c>
      <c r="FQ84" s="19">
        <v>0.15</v>
      </c>
      <c r="FR84" s="20">
        <v>289.50050968399586</v>
      </c>
      <c r="FS84" s="20">
        <v>3.2237153637237084</v>
      </c>
      <c r="FT84" s="19"/>
      <c r="FU84" s="20">
        <v>33.016490092577826</v>
      </c>
      <c r="FV84" s="19"/>
      <c r="FW84" s="19"/>
      <c r="FX84" s="19" t="s">
        <v>23</v>
      </c>
      <c r="FY84" s="19" t="s">
        <v>23</v>
      </c>
      <c r="FZ84" s="19">
        <v>1</v>
      </c>
      <c r="GA84" s="19"/>
      <c r="GB84" s="19"/>
      <c r="GC84" s="19"/>
      <c r="GD84" s="19"/>
      <c r="GE84" s="20">
        <v>44.346196986315817</v>
      </c>
      <c r="GF84" s="20">
        <v>30</v>
      </c>
      <c r="GG84" s="20">
        <v>88.692393972631635</v>
      </c>
      <c r="GH84" s="20">
        <v>60</v>
      </c>
      <c r="GI84" s="20">
        <v>177.38478794526327</v>
      </c>
      <c r="GJ84" s="20">
        <v>120</v>
      </c>
      <c r="GK84" s="8">
        <v>0.51319999999999999</v>
      </c>
      <c r="GL84" s="8">
        <v>0.11</v>
      </c>
      <c r="GM84" s="8"/>
      <c r="GN84" s="8"/>
      <c r="GO84" s="8"/>
      <c r="GP84" s="8">
        <v>20.2083333333333</v>
      </c>
      <c r="GQ84" s="8"/>
      <c r="GR84" s="8">
        <v>56.065239551478101</v>
      </c>
      <c r="GS84" s="8" t="s">
        <v>34</v>
      </c>
      <c r="GT84" s="8" t="s">
        <v>38</v>
      </c>
      <c r="GU84" s="8">
        <v>1</v>
      </c>
      <c r="GV84" s="8"/>
      <c r="GW84" s="8"/>
      <c r="GX84" s="8"/>
      <c r="GY84" s="8"/>
      <c r="GZ84" s="8">
        <v>14.978925</v>
      </c>
      <c r="HA84" s="8">
        <v>30</v>
      </c>
      <c r="HB84" s="8">
        <v>29.957850000000001</v>
      </c>
      <c r="HC84" s="8">
        <v>60</v>
      </c>
      <c r="HD84" s="8">
        <v>59.915700000000001</v>
      </c>
      <c r="HE84" s="8">
        <v>120</v>
      </c>
      <c r="HF84" s="21">
        <v>0.63</v>
      </c>
      <c r="HG84" s="21">
        <v>0.11</v>
      </c>
      <c r="HH84" s="22">
        <v>0</v>
      </c>
      <c r="HI84" s="22">
        <v>0</v>
      </c>
      <c r="HJ84" s="22">
        <v>0</v>
      </c>
      <c r="HK84" s="22">
        <v>0</v>
      </c>
      <c r="HL84" s="22">
        <v>32.175000000000004</v>
      </c>
      <c r="HM84" s="22">
        <v>54.999999999999993</v>
      </c>
      <c r="HN84" s="22">
        <v>0</v>
      </c>
      <c r="HO84" s="22">
        <v>0</v>
      </c>
      <c r="HP84" s="22">
        <v>1</v>
      </c>
      <c r="HQ84" s="22">
        <v>0.52</v>
      </c>
      <c r="HR84" s="22">
        <v>0.52</v>
      </c>
      <c r="HS84" s="22">
        <v>0.3</v>
      </c>
      <c r="HT84" s="22">
        <v>0.3</v>
      </c>
      <c r="HU84" s="22">
        <v>16.262241000000003</v>
      </c>
      <c r="HV84" s="22">
        <v>30</v>
      </c>
      <c r="HW84" s="22">
        <v>32.524482000000006</v>
      </c>
      <c r="HX84" s="22">
        <v>60</v>
      </c>
      <c r="HY84" s="22">
        <v>65.048964000000012</v>
      </c>
      <c r="HZ84" s="22">
        <v>120</v>
      </c>
    </row>
    <row r="85" spans="1:234" x14ac:dyDescent="0.25">
      <c r="A85" s="6" t="str">
        <f t="shared" si="2"/>
        <v>R69</v>
      </c>
      <c r="B85" s="10">
        <v>6</v>
      </c>
      <c r="C85" s="10">
        <v>9</v>
      </c>
      <c r="D85" s="8">
        <v>0.28999999999999998</v>
      </c>
      <c r="E85" s="8">
        <v>0.28999999999999998</v>
      </c>
      <c r="F85" s="8">
        <v>696</v>
      </c>
      <c r="G85" s="8">
        <v>18.850000000000001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201.2374375</v>
      </c>
      <c r="T85" s="8">
        <v>33.75</v>
      </c>
      <c r="U85" s="8">
        <v>339.58743750000002</v>
      </c>
      <c r="V85" s="8">
        <v>70.875</v>
      </c>
      <c r="W85" s="8">
        <v>469.34100000000001</v>
      </c>
      <c r="X85" s="8">
        <v>148.5</v>
      </c>
      <c r="Y85" s="8">
        <v>0.24</v>
      </c>
      <c r="Z85" s="8">
        <v>0.24</v>
      </c>
      <c r="AA85" s="8">
        <v>576</v>
      </c>
      <c r="AB85" s="8">
        <v>16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182.43743749999999</v>
      </c>
      <c r="AO85" s="8">
        <v>33.75</v>
      </c>
      <c r="AP85" s="8">
        <v>301.78743750000001</v>
      </c>
      <c r="AQ85" s="8">
        <v>70.875</v>
      </c>
      <c r="AR85" s="8">
        <v>395.09100000000001</v>
      </c>
      <c r="AS85" s="8">
        <v>148.5</v>
      </c>
      <c r="AT85" s="8">
        <v>0.6</v>
      </c>
      <c r="AU85" s="8">
        <v>0.25</v>
      </c>
      <c r="AV85" s="8">
        <v>450.04005198487698</v>
      </c>
      <c r="AW85" s="8">
        <v>16.936613894139899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0.6</v>
      </c>
      <c r="BG85" s="8">
        <v>0</v>
      </c>
      <c r="BH85" s="8">
        <v>0.3</v>
      </c>
      <c r="BI85" s="8">
        <v>171.004875</v>
      </c>
      <c r="BJ85" s="8">
        <v>33.75</v>
      </c>
      <c r="BK85" s="8">
        <v>265.42518749999999</v>
      </c>
      <c r="BL85" s="8">
        <v>70.875</v>
      </c>
      <c r="BM85" s="8">
        <v>310.551046875</v>
      </c>
      <c r="BN85" s="8">
        <v>148.5</v>
      </c>
      <c r="BO85" s="8">
        <v>0.5</v>
      </c>
      <c r="BP85" s="8">
        <v>0.14000000000000001</v>
      </c>
      <c r="BQ85" s="8">
        <v>431.98653119092597</v>
      </c>
      <c r="BR85" s="8">
        <v>21.9069706994329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0.27500000000000002</v>
      </c>
      <c r="CA85" s="8">
        <v>0.5</v>
      </c>
      <c r="CB85" s="8">
        <v>0.3</v>
      </c>
      <c r="CC85" s="8">
        <v>0.3</v>
      </c>
      <c r="CD85" s="8">
        <v>171.52119999999999</v>
      </c>
      <c r="CE85" s="8">
        <v>33.75</v>
      </c>
      <c r="CF85" s="8">
        <v>271.63619999999997</v>
      </c>
      <c r="CG85" s="8">
        <v>70.875</v>
      </c>
      <c r="CH85" s="8">
        <v>275.28120000000001</v>
      </c>
      <c r="CI85" s="8">
        <v>148.5</v>
      </c>
      <c r="CJ85" s="8">
        <v>0.6</v>
      </c>
      <c r="CK85" s="8">
        <v>0.17</v>
      </c>
      <c r="CL85" s="8">
        <v>465.06304643194699</v>
      </c>
      <c r="CM85" s="8">
        <v>16.937768785444199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0.6</v>
      </c>
      <c r="CW85" s="8">
        <v>0</v>
      </c>
      <c r="CX85" s="8">
        <v>0.6</v>
      </c>
      <c r="CY85" s="8">
        <v>173.9826625</v>
      </c>
      <c r="CZ85" s="8">
        <v>33.75</v>
      </c>
      <c r="DA85" s="8">
        <v>269.72797500000001</v>
      </c>
      <c r="DB85" s="8">
        <v>70.875</v>
      </c>
      <c r="DC85" s="8">
        <v>319.12110000000001</v>
      </c>
      <c r="DD85" s="8">
        <v>148.5</v>
      </c>
      <c r="DE85" s="8">
        <v>0.35</v>
      </c>
      <c r="DF85" s="8">
        <v>0.2</v>
      </c>
      <c r="DG85" s="8">
        <v>341.83926039697502</v>
      </c>
      <c r="DH85" s="8">
        <v>18.630480033081302</v>
      </c>
      <c r="DI85" s="8">
        <v>300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0.35</v>
      </c>
      <c r="DR85" s="8">
        <v>0</v>
      </c>
      <c r="DS85" s="8">
        <v>2.4</v>
      </c>
      <c r="DT85" s="8">
        <v>173.43600000000001</v>
      </c>
      <c r="DU85" s="8">
        <v>33.75</v>
      </c>
      <c r="DV85" s="8">
        <v>291.20474999999999</v>
      </c>
      <c r="DW85" s="8">
        <v>70.875</v>
      </c>
      <c r="DX85" s="8">
        <v>405.5265</v>
      </c>
      <c r="DY85" s="8">
        <v>148.5</v>
      </c>
      <c r="DZ85" s="9">
        <v>0.66279999999999994</v>
      </c>
      <c r="EA85" s="10">
        <v>0.25</v>
      </c>
      <c r="EB85" s="11">
        <v>132.51783893985731</v>
      </c>
      <c r="EC85" s="10">
        <v>0</v>
      </c>
      <c r="ED85" s="10">
        <v>346.58511722731902</v>
      </c>
      <c r="EE85" s="10">
        <v>17.744444444444444</v>
      </c>
      <c r="EF85" s="10">
        <v>0</v>
      </c>
      <c r="EG85" s="10">
        <v>0</v>
      </c>
      <c r="EH85" s="10" t="s">
        <v>45</v>
      </c>
      <c r="EI85" s="10" t="s">
        <v>35</v>
      </c>
      <c r="EJ85" s="10">
        <v>0</v>
      </c>
      <c r="EK85" s="10">
        <v>0</v>
      </c>
      <c r="EL85" s="10">
        <v>0</v>
      </c>
      <c r="EM85" s="10">
        <v>0</v>
      </c>
      <c r="EN85" s="10">
        <v>0</v>
      </c>
      <c r="EO85" s="12">
        <v>72.549985500000005</v>
      </c>
      <c r="EP85" s="12">
        <v>33.75</v>
      </c>
      <c r="EQ85" s="12">
        <v>145.09997100000001</v>
      </c>
      <c r="ER85" s="13">
        <v>67.5</v>
      </c>
      <c r="ES85" s="12">
        <v>290.19994200000002</v>
      </c>
      <c r="ET85" s="12">
        <v>135</v>
      </c>
      <c r="EU85" s="14">
        <v>0.60460000000000003</v>
      </c>
      <c r="EV85" s="15">
        <v>0.15</v>
      </c>
      <c r="EW85" s="14">
        <v>289.50050968399592</v>
      </c>
      <c r="EX85" s="14">
        <v>1.5443934760448521</v>
      </c>
      <c r="EY85" s="14">
        <v>0</v>
      </c>
      <c r="EZ85" s="14">
        <v>14.144444444444444</v>
      </c>
      <c r="FA85" s="16">
        <v>0</v>
      </c>
      <c r="FB85" s="16">
        <v>0</v>
      </c>
      <c r="FC85" s="16" t="s">
        <v>41</v>
      </c>
      <c r="FD85" s="16" t="s">
        <v>36</v>
      </c>
      <c r="FE85" s="16">
        <v>1</v>
      </c>
      <c r="FF85" s="16">
        <v>0</v>
      </c>
      <c r="FG85" s="16">
        <v>0</v>
      </c>
      <c r="FH85" s="16">
        <v>0</v>
      </c>
      <c r="FI85" s="16">
        <v>0</v>
      </c>
      <c r="FJ85" s="14">
        <v>48.652751249999994</v>
      </c>
      <c r="FK85" s="14">
        <v>33.75</v>
      </c>
      <c r="FL85" s="14">
        <v>97.305502499999989</v>
      </c>
      <c r="FM85" s="14">
        <v>67.5</v>
      </c>
      <c r="FN85" s="14">
        <v>194.61100499999998</v>
      </c>
      <c r="FO85" s="17">
        <v>135</v>
      </c>
      <c r="FP85" s="18">
        <v>0.64195999999999998</v>
      </c>
      <c r="FQ85" s="19">
        <v>0.15</v>
      </c>
      <c r="FR85" s="20">
        <v>289.50050968399586</v>
      </c>
      <c r="FS85" s="20">
        <v>3.2237153637237084</v>
      </c>
      <c r="FT85" s="19"/>
      <c r="FU85" s="20">
        <v>33.070722800440578</v>
      </c>
      <c r="FV85" s="19"/>
      <c r="FW85" s="19"/>
      <c r="FX85" s="19" t="s">
        <v>36</v>
      </c>
      <c r="FY85" s="19" t="s">
        <v>23</v>
      </c>
      <c r="FZ85" s="19">
        <v>1</v>
      </c>
      <c r="GA85" s="19"/>
      <c r="GB85" s="19"/>
      <c r="GC85" s="19"/>
      <c r="GD85" s="19"/>
      <c r="GE85" s="20">
        <v>49.896653918271085</v>
      </c>
      <c r="GF85" s="20">
        <v>33.75</v>
      </c>
      <c r="GG85" s="20">
        <v>99.793307836542169</v>
      </c>
      <c r="GH85" s="20">
        <v>67.5</v>
      </c>
      <c r="GI85" s="20">
        <v>199.58661567308434</v>
      </c>
      <c r="GJ85" s="20">
        <v>135</v>
      </c>
      <c r="GK85" s="8">
        <v>0.56459999999999999</v>
      </c>
      <c r="GL85" s="8">
        <v>0.11</v>
      </c>
      <c r="GM85" s="8"/>
      <c r="GN85" s="8"/>
      <c r="GO85" s="8"/>
      <c r="GP85" s="8">
        <v>24.266666666666701</v>
      </c>
      <c r="GQ85" s="8"/>
      <c r="GR85" s="8">
        <v>56.065239551478101</v>
      </c>
      <c r="GS85" s="8" t="s">
        <v>34</v>
      </c>
      <c r="GT85" s="8" t="s">
        <v>41</v>
      </c>
      <c r="GU85" s="8">
        <v>1</v>
      </c>
      <c r="GV85" s="8"/>
      <c r="GW85" s="8"/>
      <c r="GX85" s="8"/>
      <c r="GY85" s="8"/>
      <c r="GZ85" s="8">
        <v>17.388756000000001</v>
      </c>
      <c r="HA85" s="8">
        <v>33.75</v>
      </c>
      <c r="HB85" s="8">
        <v>34.777512000000002</v>
      </c>
      <c r="HC85" s="8">
        <v>67.5</v>
      </c>
      <c r="HD85" s="8">
        <v>69.555024000000003</v>
      </c>
      <c r="HE85" s="8">
        <v>135</v>
      </c>
      <c r="HF85" s="21">
        <v>0.75</v>
      </c>
      <c r="HG85" s="21">
        <v>0.11</v>
      </c>
      <c r="HH85" s="22">
        <v>0</v>
      </c>
      <c r="HI85" s="22">
        <v>0</v>
      </c>
      <c r="HJ85" s="22">
        <v>0</v>
      </c>
      <c r="HK85" s="22">
        <v>0</v>
      </c>
      <c r="HL85" s="22">
        <v>32.799999999999997</v>
      </c>
      <c r="HM85" s="22">
        <v>54.999999999999993</v>
      </c>
      <c r="HN85" s="22">
        <v>0</v>
      </c>
      <c r="HO85" s="22">
        <v>0</v>
      </c>
      <c r="HP85" s="22">
        <v>1</v>
      </c>
      <c r="HQ85" s="22">
        <v>0.56000000000000005</v>
      </c>
      <c r="HR85" s="22">
        <v>0.64</v>
      </c>
      <c r="HS85" s="22">
        <v>0.28000000000000003</v>
      </c>
      <c r="HT85" s="22">
        <v>0.26</v>
      </c>
      <c r="HU85" s="22">
        <v>18.377792999999997</v>
      </c>
      <c r="HV85" s="22">
        <v>33.75</v>
      </c>
      <c r="HW85" s="22">
        <v>36.755585999999994</v>
      </c>
      <c r="HX85" s="22">
        <v>67.5</v>
      </c>
      <c r="HY85" s="22">
        <v>73.511171999999988</v>
      </c>
      <c r="HZ85" s="22">
        <v>135</v>
      </c>
    </row>
    <row r="86" spans="1:234" x14ac:dyDescent="0.25">
      <c r="A86" s="6" t="str">
        <f t="shared" si="2"/>
        <v>R610</v>
      </c>
      <c r="B86" s="10">
        <v>6</v>
      </c>
      <c r="C86" s="7">
        <v>10</v>
      </c>
      <c r="D86" s="8">
        <v>0.34499999999999997</v>
      </c>
      <c r="E86" s="8">
        <v>0.34499999999999997</v>
      </c>
      <c r="F86" s="8">
        <v>828</v>
      </c>
      <c r="G86" s="8">
        <v>19.664999999999999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241.81743750000001</v>
      </c>
      <c r="T86" s="8">
        <v>37.5</v>
      </c>
      <c r="U86" s="8">
        <v>422.95743750000003</v>
      </c>
      <c r="V86" s="8">
        <v>78.75</v>
      </c>
      <c r="W86" s="8">
        <v>611.24099999999999</v>
      </c>
      <c r="X86" s="8">
        <v>165</v>
      </c>
      <c r="Y86" s="8">
        <v>0.27500000000000002</v>
      </c>
      <c r="Z86" s="8">
        <v>0.27500000000000002</v>
      </c>
      <c r="AA86" s="8">
        <v>660</v>
      </c>
      <c r="AB86" s="8">
        <v>16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212.69743750000001</v>
      </c>
      <c r="AO86" s="8">
        <v>37.5</v>
      </c>
      <c r="AP86" s="8">
        <v>364.15743750000001</v>
      </c>
      <c r="AQ86" s="8">
        <v>78.75</v>
      </c>
      <c r="AR86" s="8">
        <v>495.74099999999999</v>
      </c>
      <c r="AS86" s="8">
        <v>165</v>
      </c>
      <c r="AT86" s="8">
        <v>0.6</v>
      </c>
      <c r="AU86" s="8">
        <v>0.25</v>
      </c>
      <c r="AV86" s="8">
        <v>476.59131234015302</v>
      </c>
      <c r="AW86" s="8">
        <v>18.5118286445013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0.6</v>
      </c>
      <c r="BG86" s="8">
        <v>0</v>
      </c>
      <c r="BH86" s="8">
        <v>0.45</v>
      </c>
      <c r="BI86" s="8">
        <v>188.81586764705901</v>
      </c>
      <c r="BJ86" s="8">
        <v>37.5</v>
      </c>
      <c r="BK86" s="8">
        <v>299.81191544117598</v>
      </c>
      <c r="BL86" s="8">
        <v>78.75</v>
      </c>
      <c r="BM86" s="8">
        <v>360.38234283088201</v>
      </c>
      <c r="BN86" s="8">
        <v>165</v>
      </c>
      <c r="BO86" s="8">
        <v>0.6</v>
      </c>
      <c r="BP86" s="8">
        <v>0.14499999999999999</v>
      </c>
      <c r="BQ86" s="8">
        <v>467.75063938618899</v>
      </c>
      <c r="BR86" s="8">
        <v>27.4452173913044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0.27500000000000002</v>
      </c>
      <c r="CA86" s="8">
        <v>0.6</v>
      </c>
      <c r="CB86" s="8">
        <v>0.3</v>
      </c>
      <c r="CC86" s="8">
        <v>0.3</v>
      </c>
      <c r="CD86" s="8">
        <v>195.04535000000001</v>
      </c>
      <c r="CE86" s="8">
        <v>37.5</v>
      </c>
      <c r="CF86" s="8">
        <v>316.08659999999998</v>
      </c>
      <c r="CG86" s="8">
        <v>78.75</v>
      </c>
      <c r="CH86" s="8">
        <v>319.08659999999998</v>
      </c>
      <c r="CI86" s="8">
        <v>165</v>
      </c>
      <c r="CJ86" s="8">
        <v>0.72499999999999998</v>
      </c>
      <c r="CK86" s="8">
        <v>0.17</v>
      </c>
      <c r="CL86" s="8">
        <v>480.33339993606103</v>
      </c>
      <c r="CM86" s="8">
        <v>17.1060941496164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0.72499999999999998</v>
      </c>
      <c r="CW86" s="8">
        <v>0</v>
      </c>
      <c r="CX86" s="8">
        <v>0.6</v>
      </c>
      <c r="CY86" s="8">
        <v>192.07735</v>
      </c>
      <c r="CZ86" s="8">
        <v>37.5</v>
      </c>
      <c r="DA86" s="8">
        <v>304.1361</v>
      </c>
      <c r="DB86" s="8">
        <v>78.75</v>
      </c>
      <c r="DC86" s="8">
        <v>362.76735000000002</v>
      </c>
      <c r="DD86" s="8">
        <v>165</v>
      </c>
      <c r="DE86" s="8">
        <v>0.35</v>
      </c>
      <c r="DF86" s="8">
        <v>0.2</v>
      </c>
      <c r="DG86" s="8">
        <v>350.66096547314601</v>
      </c>
      <c r="DH86" s="8">
        <v>17.812848785166199</v>
      </c>
      <c r="DI86" s="8">
        <v>300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0.35</v>
      </c>
      <c r="DR86" s="8">
        <v>0</v>
      </c>
      <c r="DS86" s="8">
        <v>2.4</v>
      </c>
      <c r="DT86" s="8">
        <v>192.0635</v>
      </c>
      <c r="DU86" s="8">
        <v>37.5</v>
      </c>
      <c r="DV86" s="8">
        <v>313.40100000000001</v>
      </c>
      <c r="DW86" s="8">
        <v>78.75</v>
      </c>
      <c r="DX86" s="8">
        <v>449.62650000000002</v>
      </c>
      <c r="DY86" s="8">
        <v>165</v>
      </c>
      <c r="DZ86" s="9">
        <v>0.71720000000000006</v>
      </c>
      <c r="EA86" s="10">
        <v>0.3</v>
      </c>
      <c r="EB86" s="11">
        <v>132.51783893985731</v>
      </c>
      <c r="EC86" s="10">
        <v>0</v>
      </c>
      <c r="ED86" s="10">
        <v>397.55351681957183</v>
      </c>
      <c r="EE86" s="10">
        <v>20.896666666666665</v>
      </c>
      <c r="EF86" s="10">
        <v>0</v>
      </c>
      <c r="EG86" s="10">
        <v>0</v>
      </c>
      <c r="EH86" s="10" t="s">
        <v>42</v>
      </c>
      <c r="EI86" s="10" t="s">
        <v>45</v>
      </c>
      <c r="EJ86" s="10">
        <v>0</v>
      </c>
      <c r="EK86" s="10">
        <v>0</v>
      </c>
      <c r="EL86" s="10">
        <v>0</v>
      </c>
      <c r="EM86" s="10">
        <v>0</v>
      </c>
      <c r="EN86" s="10">
        <v>0</v>
      </c>
      <c r="EO86" s="12">
        <v>88.574944500000001</v>
      </c>
      <c r="EP86" s="12">
        <v>37.5</v>
      </c>
      <c r="EQ86" s="12">
        <v>177.149889</v>
      </c>
      <c r="ER86" s="13">
        <v>75</v>
      </c>
      <c r="ES86" s="12">
        <v>354.299778</v>
      </c>
      <c r="ET86" s="12">
        <v>150</v>
      </c>
      <c r="EU86" s="14">
        <v>0.60799999999999998</v>
      </c>
      <c r="EV86" s="15">
        <v>0.15</v>
      </c>
      <c r="EW86" s="14">
        <v>289.50050968399592</v>
      </c>
      <c r="EX86" s="14">
        <v>1.5443934760448521</v>
      </c>
      <c r="EY86" s="14">
        <v>0</v>
      </c>
      <c r="EZ86" s="14">
        <v>15.736666666666668</v>
      </c>
      <c r="FA86" s="16">
        <v>0</v>
      </c>
      <c r="FB86" s="16">
        <v>0</v>
      </c>
      <c r="FC86" s="16" t="s">
        <v>47</v>
      </c>
      <c r="FD86" s="16" t="s">
        <v>43</v>
      </c>
      <c r="FE86" s="16">
        <v>1</v>
      </c>
      <c r="FF86" s="16">
        <v>0</v>
      </c>
      <c r="FG86" s="16">
        <v>0</v>
      </c>
      <c r="FH86" s="16">
        <v>0</v>
      </c>
      <c r="FI86" s="16">
        <v>0</v>
      </c>
      <c r="FJ86" s="14">
        <v>54.292908000000004</v>
      </c>
      <c r="FK86" s="14">
        <v>37.5</v>
      </c>
      <c r="FL86" s="14">
        <v>108.58581600000001</v>
      </c>
      <c r="FM86" s="14">
        <v>75</v>
      </c>
      <c r="FN86" s="14">
        <v>217.17163200000002</v>
      </c>
      <c r="FO86" s="17">
        <v>150</v>
      </c>
      <c r="FP86" s="18">
        <v>0.64393371008606481</v>
      </c>
      <c r="FQ86" s="19">
        <v>0.15</v>
      </c>
      <c r="FR86" s="20">
        <v>289.50050968399586</v>
      </c>
      <c r="FS86" s="20">
        <v>3.2237153637237084</v>
      </c>
      <c r="FT86" s="19"/>
      <c r="FU86" s="20">
        <v>36.177083365514996</v>
      </c>
      <c r="FV86" s="19"/>
      <c r="FW86" s="19"/>
      <c r="FX86" s="19" t="s">
        <v>36</v>
      </c>
      <c r="FY86" s="19" t="s">
        <v>33</v>
      </c>
      <c r="FZ86" s="19">
        <v>1</v>
      </c>
      <c r="GA86" s="19"/>
      <c r="GB86" s="19"/>
      <c r="GC86" s="19"/>
      <c r="GD86" s="19"/>
      <c r="GE86" s="20">
        <v>55.897827533007465</v>
      </c>
      <c r="GF86" s="20">
        <v>37.5</v>
      </c>
      <c r="GG86" s="20">
        <v>111.79565506601493</v>
      </c>
      <c r="GH86" s="20">
        <v>75</v>
      </c>
      <c r="GI86" s="20">
        <v>223.59131013202986</v>
      </c>
      <c r="GJ86" s="20">
        <v>150</v>
      </c>
      <c r="GK86" s="8">
        <v>0.6391</v>
      </c>
      <c r="GL86" s="8">
        <v>0.11</v>
      </c>
      <c r="GM86" s="8"/>
      <c r="GN86" s="8"/>
      <c r="GO86" s="8"/>
      <c r="GP86" s="8">
        <v>28.8</v>
      </c>
      <c r="GQ86" s="8"/>
      <c r="GR86" s="8">
        <v>56.065239551478101</v>
      </c>
      <c r="GS86" s="8" t="s">
        <v>34</v>
      </c>
      <c r="GT86" s="8" t="s">
        <v>44</v>
      </c>
      <c r="GU86" s="8">
        <v>1</v>
      </c>
      <c r="GV86" s="8"/>
      <c r="GW86" s="8"/>
      <c r="GX86" s="8"/>
      <c r="GY86" s="8"/>
      <c r="GZ86" s="8">
        <v>19.987919999999999</v>
      </c>
      <c r="HA86" s="8">
        <v>37.5</v>
      </c>
      <c r="HB86" s="8">
        <v>39.975839999999998</v>
      </c>
      <c r="HC86" s="8">
        <v>75</v>
      </c>
      <c r="HD86" s="8">
        <v>79.951679999999996</v>
      </c>
      <c r="HE86" s="8">
        <v>150</v>
      </c>
      <c r="HF86" s="21">
        <v>0.83</v>
      </c>
      <c r="HG86" s="21">
        <v>0.11</v>
      </c>
      <c r="HH86" s="22">
        <v>0</v>
      </c>
      <c r="HI86" s="22">
        <v>0</v>
      </c>
      <c r="HJ86" s="22">
        <v>0</v>
      </c>
      <c r="HK86" s="22">
        <v>0</v>
      </c>
      <c r="HL86" s="22">
        <v>39.96</v>
      </c>
      <c r="HM86" s="22">
        <v>54.999999999999993</v>
      </c>
      <c r="HN86" s="22">
        <v>0</v>
      </c>
      <c r="HO86" s="22">
        <v>0</v>
      </c>
      <c r="HP86" s="22">
        <v>1</v>
      </c>
      <c r="HQ86" s="22">
        <v>0.6</v>
      </c>
      <c r="HR86" s="22">
        <v>0.72</v>
      </c>
      <c r="HS86" s="22">
        <v>0.28000000000000003</v>
      </c>
      <c r="HT86" s="22">
        <v>0.3</v>
      </c>
      <c r="HU86" s="22">
        <v>21.473364</v>
      </c>
      <c r="HV86" s="22">
        <v>37.5</v>
      </c>
      <c r="HW86" s="22">
        <v>42.946728</v>
      </c>
      <c r="HX86" s="22">
        <v>75</v>
      </c>
      <c r="HY86" s="22">
        <v>85.893456</v>
      </c>
      <c r="HZ86" s="22">
        <v>150</v>
      </c>
    </row>
    <row r="87" spans="1:234" x14ac:dyDescent="0.25">
      <c r="A87" s="6" t="str">
        <f t="shared" si="2"/>
        <v>R611</v>
      </c>
      <c r="B87" s="10">
        <v>6</v>
      </c>
      <c r="C87" s="7">
        <v>11</v>
      </c>
      <c r="D87" s="8">
        <v>0.39</v>
      </c>
      <c r="E87" s="8">
        <v>0.39</v>
      </c>
      <c r="F87" s="8">
        <v>936</v>
      </c>
      <c r="G87" s="8">
        <v>21.45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282.2374375</v>
      </c>
      <c r="T87" s="8">
        <v>41.25</v>
      </c>
      <c r="U87" s="8">
        <v>506.32743749999997</v>
      </c>
      <c r="V87" s="8">
        <v>86.625</v>
      </c>
      <c r="W87" s="8">
        <v>753.14099999999996</v>
      </c>
      <c r="X87" s="8">
        <v>181.5</v>
      </c>
      <c r="Y87" s="8">
        <v>0.31</v>
      </c>
      <c r="Z87" s="8">
        <v>0.31</v>
      </c>
      <c r="AA87" s="8">
        <v>744</v>
      </c>
      <c r="AB87" s="8">
        <v>18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245.75743750000001</v>
      </c>
      <c r="AO87" s="8">
        <v>41.25</v>
      </c>
      <c r="AP87" s="8">
        <v>432.40743750000001</v>
      </c>
      <c r="AQ87" s="8">
        <v>86.625</v>
      </c>
      <c r="AR87" s="8">
        <v>607.94100000000003</v>
      </c>
      <c r="AS87" s="8">
        <v>181.5</v>
      </c>
      <c r="AT87" s="8">
        <v>0.82499999999999996</v>
      </c>
      <c r="AU87" s="8">
        <v>0.25</v>
      </c>
      <c r="AV87" s="8">
        <v>480.873374417702</v>
      </c>
      <c r="AW87" s="8">
        <v>16.921414013975198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0.82499999999999996</v>
      </c>
      <c r="BG87" s="8">
        <v>0</v>
      </c>
      <c r="BH87" s="8">
        <v>0.3</v>
      </c>
      <c r="BI87" s="8">
        <v>206.499296875</v>
      </c>
      <c r="BJ87" s="8">
        <v>41.25</v>
      </c>
      <c r="BK87" s="8">
        <v>334.50128906250001</v>
      </c>
      <c r="BL87" s="8">
        <v>86.625</v>
      </c>
      <c r="BM87" s="8">
        <v>401.990478515625</v>
      </c>
      <c r="BN87" s="8">
        <v>181.5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0.82499999999999996</v>
      </c>
      <c r="CK87" s="8">
        <v>0.17</v>
      </c>
      <c r="CL87" s="8">
        <v>492.27750145574498</v>
      </c>
      <c r="CM87" s="8">
        <v>16.8892141401397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0.82499999999999996</v>
      </c>
      <c r="CW87" s="8">
        <v>0</v>
      </c>
      <c r="CX87" s="8">
        <v>0.6</v>
      </c>
      <c r="CY87" s="8">
        <v>209.599975</v>
      </c>
      <c r="CZ87" s="8">
        <v>41.25</v>
      </c>
      <c r="DA87" s="8">
        <v>338.18310000000002</v>
      </c>
      <c r="DB87" s="8">
        <v>86.625</v>
      </c>
      <c r="DC87" s="8">
        <v>406.28685000000002</v>
      </c>
      <c r="DD87" s="8">
        <v>181.5</v>
      </c>
      <c r="DE87" s="8">
        <v>0.4</v>
      </c>
      <c r="DF87" s="8">
        <v>0.2</v>
      </c>
      <c r="DG87" s="8">
        <v>390.95860830745301</v>
      </c>
      <c r="DH87" s="8">
        <v>18.7575371700311</v>
      </c>
      <c r="DI87" s="8">
        <v>300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0.4</v>
      </c>
      <c r="DR87" s="8">
        <v>0</v>
      </c>
      <c r="DS87" s="8">
        <v>2.4</v>
      </c>
      <c r="DT87" s="8">
        <v>211.6285</v>
      </c>
      <c r="DU87" s="8">
        <v>41.25</v>
      </c>
      <c r="DV87" s="8">
        <v>352.09724999999997</v>
      </c>
      <c r="DW87" s="8">
        <v>86.625</v>
      </c>
      <c r="DX87" s="8">
        <v>526.60500000000002</v>
      </c>
      <c r="DY87" s="8">
        <v>181.5</v>
      </c>
      <c r="DZ87" s="9">
        <v>0.76579999999999993</v>
      </c>
      <c r="EA87" s="10">
        <v>0.3</v>
      </c>
      <c r="EB87" s="11">
        <v>132.51783893985731</v>
      </c>
      <c r="EC87" s="10">
        <v>0</v>
      </c>
      <c r="ED87" s="10">
        <v>397.55351681957183</v>
      </c>
      <c r="EE87" s="10">
        <v>22.346969696969694</v>
      </c>
      <c r="EF87" s="10">
        <v>0</v>
      </c>
      <c r="EG87" s="10">
        <v>0</v>
      </c>
      <c r="EH87" s="10" t="s">
        <v>67</v>
      </c>
      <c r="EI87" s="10" t="s">
        <v>58</v>
      </c>
      <c r="EJ87" s="10">
        <v>0</v>
      </c>
      <c r="EK87" s="10">
        <v>0</v>
      </c>
      <c r="EL87" s="10">
        <v>0</v>
      </c>
      <c r="EM87" s="10">
        <v>0</v>
      </c>
      <c r="EN87" s="10">
        <v>0</v>
      </c>
      <c r="EO87" s="12">
        <v>97.667192249999999</v>
      </c>
      <c r="EP87" s="12">
        <v>41.25</v>
      </c>
      <c r="EQ87" s="12">
        <v>195.3343845</v>
      </c>
      <c r="ER87" s="13">
        <v>82.5</v>
      </c>
      <c r="ES87" s="12">
        <v>390.668769</v>
      </c>
      <c r="ET87" s="12">
        <v>165</v>
      </c>
      <c r="EU87" s="14">
        <v>0.60699999999999998</v>
      </c>
      <c r="EV87" s="15">
        <v>0.15</v>
      </c>
      <c r="EW87" s="14">
        <v>289.50050968399592</v>
      </c>
      <c r="EX87" s="14">
        <v>1.5443934760448521</v>
      </c>
      <c r="EY87" s="14">
        <v>0</v>
      </c>
      <c r="EZ87" s="14">
        <v>15.471212121212119</v>
      </c>
      <c r="FA87" s="16">
        <v>0</v>
      </c>
      <c r="FB87" s="16">
        <v>0</v>
      </c>
      <c r="FC87" s="16" t="s">
        <v>54</v>
      </c>
      <c r="FD87" s="16" t="s">
        <v>48</v>
      </c>
      <c r="FE87" s="16">
        <v>1</v>
      </c>
      <c r="FF87" s="16">
        <v>0</v>
      </c>
      <c r="FG87" s="16">
        <v>0</v>
      </c>
      <c r="FH87" s="16">
        <v>0</v>
      </c>
      <c r="FI87" s="16">
        <v>0</v>
      </c>
      <c r="FJ87" s="14">
        <v>59.679231000000001</v>
      </c>
      <c r="FK87" s="14">
        <v>41.25</v>
      </c>
      <c r="FL87" s="14">
        <v>119.358462</v>
      </c>
      <c r="FM87" s="14">
        <v>82.5</v>
      </c>
      <c r="FN87" s="14">
        <v>238.71692400000001</v>
      </c>
      <c r="FO87" s="17">
        <v>165</v>
      </c>
      <c r="FP87" s="18">
        <v>0.78455946703562329</v>
      </c>
      <c r="FQ87" s="19">
        <v>0.15</v>
      </c>
      <c r="FR87" s="20">
        <v>289.50050968399586</v>
      </c>
      <c r="FS87" s="20">
        <v>3.2237153637237084</v>
      </c>
      <c r="FT87" s="19"/>
      <c r="FU87" s="20">
        <v>36.714407088066757</v>
      </c>
      <c r="FV87" s="19"/>
      <c r="FW87" s="19"/>
      <c r="FX87" s="19" t="s">
        <v>33</v>
      </c>
      <c r="FY87" s="19" t="s">
        <v>48</v>
      </c>
      <c r="FZ87" s="19">
        <v>1</v>
      </c>
      <c r="GA87" s="19"/>
      <c r="GB87" s="19"/>
      <c r="GC87" s="19"/>
      <c r="GD87" s="19"/>
      <c r="GE87" s="20">
        <v>61.57458419065906</v>
      </c>
      <c r="GF87" s="20">
        <v>41.25</v>
      </c>
      <c r="GG87" s="20">
        <v>123.14916838131812</v>
      </c>
      <c r="GH87" s="20">
        <v>82.5</v>
      </c>
      <c r="GI87" s="20">
        <v>246.29833676263624</v>
      </c>
      <c r="GJ87" s="20">
        <v>165</v>
      </c>
      <c r="GK87" s="8">
        <v>0.70860000000000001</v>
      </c>
      <c r="GL87" s="8">
        <v>0.11</v>
      </c>
      <c r="GM87" s="8"/>
      <c r="GN87" s="8"/>
      <c r="GO87" s="8"/>
      <c r="GP87" s="8">
        <v>31.448484848484799</v>
      </c>
      <c r="GQ87" s="8"/>
      <c r="GR87" s="8">
        <v>56.065239551478101</v>
      </c>
      <c r="GS87" s="8" t="s">
        <v>38</v>
      </c>
      <c r="GT87" s="8" t="s">
        <v>56</v>
      </c>
      <c r="GU87" s="8">
        <v>1</v>
      </c>
      <c r="GV87" s="8"/>
      <c r="GW87" s="8"/>
      <c r="GX87" s="8"/>
      <c r="GY87" s="8"/>
      <c r="GZ87" s="8">
        <v>22.415409</v>
      </c>
      <c r="HA87" s="8">
        <v>41.25</v>
      </c>
      <c r="HB87" s="8">
        <v>44.830818000000001</v>
      </c>
      <c r="HC87" s="8">
        <v>82.5</v>
      </c>
      <c r="HD87" s="8">
        <v>89.661636000000001</v>
      </c>
      <c r="HE87" s="8">
        <v>165</v>
      </c>
      <c r="HF87" s="21">
        <v>0.95</v>
      </c>
      <c r="HG87" s="21">
        <v>0.11</v>
      </c>
      <c r="HH87" s="22">
        <v>0</v>
      </c>
      <c r="HI87" s="22">
        <v>0</v>
      </c>
      <c r="HJ87" s="22">
        <v>0</v>
      </c>
      <c r="HK87" s="22">
        <v>0</v>
      </c>
      <c r="HL87" s="22">
        <v>42.61090909090909</v>
      </c>
      <c r="HM87" s="22">
        <v>54.999999999999993</v>
      </c>
      <c r="HN87" s="22">
        <v>0</v>
      </c>
      <c r="HO87" s="22">
        <v>0</v>
      </c>
      <c r="HP87" s="22">
        <v>1</v>
      </c>
      <c r="HQ87" s="22">
        <v>0.64</v>
      </c>
      <c r="HR87" s="22">
        <v>0.84</v>
      </c>
      <c r="HS87" s="22">
        <v>0.28000000000000003</v>
      </c>
      <c r="HT87" s="22">
        <v>0.28000000000000003</v>
      </c>
      <c r="HU87" s="22">
        <v>24.049789799999999</v>
      </c>
      <c r="HV87" s="22">
        <v>41.25</v>
      </c>
      <c r="HW87" s="22">
        <v>48.099579599999998</v>
      </c>
      <c r="HX87" s="22">
        <v>82.5</v>
      </c>
      <c r="HY87" s="22">
        <v>96.199159199999997</v>
      </c>
      <c r="HZ87" s="22">
        <v>165</v>
      </c>
    </row>
    <row r="88" spans="1:234" x14ac:dyDescent="0.25">
      <c r="A88" s="6" t="str">
        <f t="shared" si="2"/>
        <v>R612</v>
      </c>
      <c r="B88" s="10">
        <v>6</v>
      </c>
      <c r="C88" s="7">
        <v>12</v>
      </c>
      <c r="D88" s="8">
        <v>0.45</v>
      </c>
      <c r="E88" s="8">
        <v>0.45</v>
      </c>
      <c r="F88" s="8">
        <v>1080</v>
      </c>
      <c r="G88" s="8">
        <v>23.85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333.69743749999998</v>
      </c>
      <c r="T88" s="8">
        <v>45</v>
      </c>
      <c r="U88" s="8">
        <v>612.37743750000004</v>
      </c>
      <c r="V88" s="8">
        <v>94.5</v>
      </c>
      <c r="W88" s="8">
        <v>939.59100000000001</v>
      </c>
      <c r="X88" s="8">
        <v>198</v>
      </c>
      <c r="Y88" s="8">
        <v>0.34</v>
      </c>
      <c r="Z88" s="8">
        <v>0.34</v>
      </c>
      <c r="AA88" s="8">
        <v>816</v>
      </c>
      <c r="AB88" s="8">
        <v>19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279.13743749999998</v>
      </c>
      <c r="AO88" s="8">
        <v>45</v>
      </c>
      <c r="AP88" s="8">
        <v>501.49743749999999</v>
      </c>
      <c r="AQ88" s="8">
        <v>94.5</v>
      </c>
      <c r="AR88" s="8">
        <v>721.79100000000005</v>
      </c>
      <c r="AS88" s="8">
        <v>198</v>
      </c>
      <c r="AT88" s="8">
        <v>0.97499999999999998</v>
      </c>
      <c r="AU88" s="8">
        <v>0.25</v>
      </c>
      <c r="AV88" s="8">
        <v>485.771405024947</v>
      </c>
      <c r="AW88" s="8">
        <v>16.985744832501801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0.97499999999999998</v>
      </c>
      <c r="BG88" s="8">
        <v>0</v>
      </c>
      <c r="BH88" s="8">
        <v>0.3</v>
      </c>
      <c r="BI88" s="8">
        <v>223.486278688525</v>
      </c>
      <c r="BJ88" s="8">
        <v>45</v>
      </c>
      <c r="BK88" s="8">
        <v>366.69736475409798</v>
      </c>
      <c r="BL88" s="8">
        <v>94.5</v>
      </c>
      <c r="BM88" s="8">
        <v>443.30322540983599</v>
      </c>
      <c r="BN88" s="8">
        <v>198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0.97499999999999998</v>
      </c>
      <c r="CK88" s="8">
        <v>0.17</v>
      </c>
      <c r="CL88" s="8">
        <v>509.62155871347102</v>
      </c>
      <c r="CM88" s="8">
        <v>17.1312332947256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0.97499999999999998</v>
      </c>
      <c r="CW88" s="8">
        <v>0</v>
      </c>
      <c r="CX88" s="8">
        <v>0.6</v>
      </c>
      <c r="CY88" s="8">
        <v>228.68860000000001</v>
      </c>
      <c r="CZ88" s="8">
        <v>45</v>
      </c>
      <c r="DA88" s="8">
        <v>374.63985000000002</v>
      </c>
      <c r="DB88" s="8">
        <v>94.5</v>
      </c>
      <c r="DC88" s="8">
        <v>455.68484999999998</v>
      </c>
      <c r="DD88" s="8">
        <v>198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9">
        <v>0.8306</v>
      </c>
      <c r="EA88" s="10">
        <v>0.35</v>
      </c>
      <c r="EB88" s="11">
        <v>132.51783893985731</v>
      </c>
      <c r="EC88" s="10">
        <v>0</v>
      </c>
      <c r="ED88" s="10">
        <v>458.71559633027522</v>
      </c>
      <c r="EE88" s="10">
        <v>29.658333333333335</v>
      </c>
      <c r="EF88" s="10">
        <v>0</v>
      </c>
      <c r="EG88" s="10">
        <v>0</v>
      </c>
      <c r="EH88" s="10" t="s">
        <v>58</v>
      </c>
      <c r="EI88" s="10" t="s">
        <v>69</v>
      </c>
      <c r="EJ88" s="10">
        <v>0</v>
      </c>
      <c r="EK88" s="10">
        <v>0</v>
      </c>
      <c r="EL88" s="10">
        <v>0</v>
      </c>
      <c r="EM88" s="10">
        <v>0</v>
      </c>
      <c r="EN88" s="10">
        <v>0</v>
      </c>
      <c r="EO88" s="12">
        <v>118.63706850000003</v>
      </c>
      <c r="EP88" s="12">
        <v>45</v>
      </c>
      <c r="EQ88" s="12">
        <v>237.27413700000005</v>
      </c>
      <c r="ER88" s="13">
        <v>90</v>
      </c>
      <c r="ES88" s="12">
        <v>474.54827400000011</v>
      </c>
      <c r="ET88" s="12">
        <v>180</v>
      </c>
      <c r="EU88" s="14">
        <v>0.61</v>
      </c>
      <c r="EV88" s="15">
        <v>0.15</v>
      </c>
      <c r="EW88" s="14">
        <v>289.50050968399592</v>
      </c>
      <c r="EX88" s="14">
        <v>1.5443934760448521</v>
      </c>
      <c r="EY88" s="14">
        <v>0</v>
      </c>
      <c r="EZ88" s="14">
        <v>15.549999999999999</v>
      </c>
      <c r="FA88" s="16">
        <v>0</v>
      </c>
      <c r="FB88" s="16">
        <v>0</v>
      </c>
      <c r="FC88" s="16" t="s">
        <v>60</v>
      </c>
      <c r="FD88" s="16" t="s">
        <v>48</v>
      </c>
      <c r="FE88" s="16">
        <v>1</v>
      </c>
      <c r="FF88" s="16">
        <v>0</v>
      </c>
      <c r="FG88" s="16">
        <v>0</v>
      </c>
      <c r="FH88" s="16">
        <v>0</v>
      </c>
      <c r="FI88" s="16">
        <v>0</v>
      </c>
      <c r="FJ88" s="14">
        <v>65.118528000000012</v>
      </c>
      <c r="FK88" s="14">
        <v>45</v>
      </c>
      <c r="FL88" s="14">
        <v>130.23705600000002</v>
      </c>
      <c r="FM88" s="14">
        <v>90</v>
      </c>
      <c r="FN88" s="14">
        <v>260.47411200000005</v>
      </c>
      <c r="FO88" s="17">
        <v>180</v>
      </c>
      <c r="FP88" s="18">
        <v>0.89382878474779204</v>
      </c>
      <c r="FQ88" s="19">
        <v>0.15</v>
      </c>
      <c r="FR88" s="20">
        <v>289.50050968399586</v>
      </c>
      <c r="FS88" s="20">
        <v>3.2237153637237084</v>
      </c>
      <c r="FT88" s="19"/>
      <c r="FU88" s="20">
        <v>41.176033891013944</v>
      </c>
      <c r="FV88" s="19"/>
      <c r="FW88" s="19"/>
      <c r="FX88" s="19" t="s">
        <v>48</v>
      </c>
      <c r="FY88" s="19" t="s">
        <v>51</v>
      </c>
      <c r="FZ88" s="19">
        <v>1</v>
      </c>
      <c r="GA88" s="19"/>
      <c r="GB88" s="19"/>
      <c r="GC88" s="19"/>
      <c r="GD88" s="19"/>
      <c r="GE88" s="20">
        <v>67.960107723401578</v>
      </c>
      <c r="GF88" s="20">
        <v>45</v>
      </c>
      <c r="GG88" s="20">
        <v>135.92021544680316</v>
      </c>
      <c r="GH88" s="20">
        <v>90</v>
      </c>
      <c r="GI88" s="20">
        <v>271.84043089360631</v>
      </c>
      <c r="GJ88" s="20">
        <v>180</v>
      </c>
      <c r="GK88" s="8">
        <v>0.71760000000000002</v>
      </c>
      <c r="GL88" s="8">
        <v>0.11</v>
      </c>
      <c r="GM88" s="8"/>
      <c r="GN88" s="8"/>
      <c r="GO88" s="8"/>
      <c r="GP88" s="8">
        <v>41.9166666666667</v>
      </c>
      <c r="GQ88" s="8"/>
      <c r="GR88" s="8">
        <v>56.065239551478101</v>
      </c>
      <c r="GS88" s="8" t="s">
        <v>33</v>
      </c>
      <c r="GT88" s="8" t="s">
        <v>52</v>
      </c>
      <c r="GU88" s="8">
        <v>1</v>
      </c>
      <c r="GV88" s="8"/>
      <c r="GW88" s="8"/>
      <c r="GX88" s="8"/>
      <c r="GY88" s="8"/>
      <c r="GZ88" s="8">
        <v>26.301645000000001</v>
      </c>
      <c r="HA88" s="8">
        <v>45</v>
      </c>
      <c r="HB88" s="8">
        <v>52.603290000000001</v>
      </c>
      <c r="HC88" s="8">
        <v>90</v>
      </c>
      <c r="HD88" s="8">
        <v>105.20658</v>
      </c>
      <c r="HE88" s="8">
        <v>180</v>
      </c>
      <c r="HF88" s="21">
        <v>1.03</v>
      </c>
      <c r="HG88" s="21">
        <v>0.11</v>
      </c>
      <c r="HH88" s="22">
        <v>0</v>
      </c>
      <c r="HI88" s="22">
        <v>0</v>
      </c>
      <c r="HJ88" s="22">
        <v>0</v>
      </c>
      <c r="HK88" s="22">
        <v>0</v>
      </c>
      <c r="HL88" s="22">
        <v>48.600000000000009</v>
      </c>
      <c r="HM88" s="22">
        <v>54.999999999999993</v>
      </c>
      <c r="HN88" s="22">
        <v>0</v>
      </c>
      <c r="HO88" s="22">
        <v>0</v>
      </c>
      <c r="HP88" s="22">
        <v>1</v>
      </c>
      <c r="HQ88" s="22">
        <v>0.64</v>
      </c>
      <c r="HR88" s="22">
        <v>0.92</v>
      </c>
      <c r="HS88" s="22">
        <v>0.3</v>
      </c>
      <c r="HT88" s="22">
        <v>0.3</v>
      </c>
      <c r="HU88" s="22">
        <v>27.293688</v>
      </c>
      <c r="HV88" s="22">
        <v>45</v>
      </c>
      <c r="HW88" s="22">
        <v>54.587375999999999</v>
      </c>
      <c r="HX88" s="22">
        <v>90</v>
      </c>
      <c r="HY88" s="22">
        <v>109.174752</v>
      </c>
      <c r="HZ88" s="22">
        <v>180</v>
      </c>
    </row>
    <row r="89" spans="1:234" x14ac:dyDescent="0.25">
      <c r="A89" s="6" t="str">
        <f t="shared" si="2"/>
        <v>R613</v>
      </c>
      <c r="B89" s="10">
        <v>6</v>
      </c>
      <c r="C89" s="7">
        <v>13</v>
      </c>
      <c r="D89" s="8">
        <v>0.45</v>
      </c>
      <c r="E89" s="8">
        <v>0.45</v>
      </c>
      <c r="F89" s="8">
        <v>1080</v>
      </c>
      <c r="G89" s="8">
        <v>23.4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357.7974375</v>
      </c>
      <c r="T89" s="8">
        <v>48.75</v>
      </c>
      <c r="U89" s="8">
        <v>662.98743750000006</v>
      </c>
      <c r="V89" s="8">
        <v>102.375</v>
      </c>
      <c r="W89" s="8">
        <v>1017.141</v>
      </c>
      <c r="X89" s="8">
        <v>214.5</v>
      </c>
      <c r="Y89" s="8">
        <v>0.39</v>
      </c>
      <c r="Z89" s="8">
        <v>0.39</v>
      </c>
      <c r="AA89" s="8">
        <v>936</v>
      </c>
      <c r="AB89" s="8">
        <v>22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325.63743749999998</v>
      </c>
      <c r="AO89" s="8">
        <v>48.75</v>
      </c>
      <c r="AP89" s="8">
        <v>597.46743749999996</v>
      </c>
      <c r="AQ89" s="8">
        <v>102.375</v>
      </c>
      <c r="AR89" s="8">
        <v>888.44100000000003</v>
      </c>
      <c r="AS89" s="8">
        <v>214.5</v>
      </c>
      <c r="AT89" s="8">
        <v>0.97499999999999998</v>
      </c>
      <c r="AU89" s="8">
        <v>0.25</v>
      </c>
      <c r="AV89" s="8">
        <v>519.24512104743098</v>
      </c>
      <c r="AW89" s="8">
        <v>17.6121541501976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0.97499999999999998</v>
      </c>
      <c r="BG89" s="8">
        <v>0</v>
      </c>
      <c r="BH89" s="8">
        <v>0.3</v>
      </c>
      <c r="BI89" s="8">
        <v>251.98162215909099</v>
      </c>
      <c r="BJ89" s="8">
        <v>48.75</v>
      </c>
      <c r="BK89" s="8">
        <v>416.55945596590902</v>
      </c>
      <c r="BL89" s="8">
        <v>102.375</v>
      </c>
      <c r="BM89" s="8">
        <v>482.83501171875002</v>
      </c>
      <c r="BN89" s="8">
        <v>214.5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0.97499999999999998</v>
      </c>
      <c r="CK89" s="8">
        <v>0.17</v>
      </c>
      <c r="CL89" s="8">
        <v>525.86116600790501</v>
      </c>
      <c r="CM89" s="8">
        <v>17.293058300395298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0.97499999999999998</v>
      </c>
      <c r="CW89" s="8">
        <v>0</v>
      </c>
      <c r="CX89" s="8">
        <v>0.6</v>
      </c>
      <c r="CY89" s="8">
        <v>258.14485000000002</v>
      </c>
      <c r="CZ89" s="8">
        <v>48.75</v>
      </c>
      <c r="DA89" s="8">
        <v>425.50484999999998</v>
      </c>
      <c r="DB89" s="8">
        <v>102.375</v>
      </c>
      <c r="DC89" s="8">
        <v>493.07234999999997</v>
      </c>
      <c r="DD89" s="8">
        <v>214.5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9">
        <v>0.89249999999999996</v>
      </c>
      <c r="EA89" s="10">
        <v>0.35</v>
      </c>
      <c r="EB89" s="11">
        <v>132.51783893985731</v>
      </c>
      <c r="EC89" s="10">
        <v>0</v>
      </c>
      <c r="ED89" s="10">
        <v>458.71559633027522</v>
      </c>
      <c r="EE89" s="10">
        <v>32.661538461538463</v>
      </c>
      <c r="EF89" s="10">
        <v>0</v>
      </c>
      <c r="EG89" s="10">
        <v>0</v>
      </c>
      <c r="EH89" s="10" t="s">
        <v>46</v>
      </c>
      <c r="EI89" s="10" t="s">
        <v>79</v>
      </c>
      <c r="EJ89" s="10">
        <v>0</v>
      </c>
      <c r="EK89" s="10">
        <v>0</v>
      </c>
      <c r="EL89" s="10">
        <v>0</v>
      </c>
      <c r="EM89" s="10">
        <v>0</v>
      </c>
      <c r="EN89" s="10">
        <v>0</v>
      </c>
      <c r="EO89" s="12">
        <v>129.09798900000001</v>
      </c>
      <c r="EP89" s="12">
        <v>48.75</v>
      </c>
      <c r="EQ89" s="12">
        <v>258.19597800000003</v>
      </c>
      <c r="ER89" s="13">
        <v>97.5</v>
      </c>
      <c r="ES89" s="12">
        <v>516.39195600000005</v>
      </c>
      <c r="ET89" s="12">
        <v>195</v>
      </c>
      <c r="EU89" s="14">
        <v>0.6782999999999999</v>
      </c>
      <c r="EV89" s="15">
        <v>0.15</v>
      </c>
      <c r="EW89" s="14">
        <v>289.50050968399592</v>
      </c>
      <c r="EX89" s="14">
        <v>1.5443934760448521</v>
      </c>
      <c r="EY89" s="14">
        <v>0</v>
      </c>
      <c r="EZ89" s="14">
        <v>20.007692307692309</v>
      </c>
      <c r="FA89" s="16">
        <v>0</v>
      </c>
      <c r="FB89" s="16">
        <v>0</v>
      </c>
      <c r="FC89" s="16" t="s">
        <v>60</v>
      </c>
      <c r="FD89" s="16" t="s">
        <v>55</v>
      </c>
      <c r="FE89" s="16">
        <v>1</v>
      </c>
      <c r="FF89" s="16">
        <v>0</v>
      </c>
      <c r="FG89" s="16">
        <v>0</v>
      </c>
      <c r="FH89" s="16">
        <v>0</v>
      </c>
      <c r="FI89" s="16">
        <v>0</v>
      </c>
      <c r="FJ89" s="14">
        <v>71.397806250000002</v>
      </c>
      <c r="FK89" s="14">
        <v>48.75</v>
      </c>
      <c r="FL89" s="14">
        <v>142.7956125</v>
      </c>
      <c r="FM89" s="14">
        <v>97.5</v>
      </c>
      <c r="FN89" s="14">
        <v>285.59122500000001</v>
      </c>
      <c r="FO89" s="17">
        <v>195</v>
      </c>
      <c r="FP89" s="18">
        <v>1.0020981024599609</v>
      </c>
      <c r="FQ89" s="19">
        <v>0.15</v>
      </c>
      <c r="FR89" s="20">
        <v>289.50050968399586</v>
      </c>
      <c r="FS89" s="20">
        <v>3.2237153637237084</v>
      </c>
      <c r="FT89" s="19"/>
      <c r="FU89" s="20">
        <v>46.601551891736669</v>
      </c>
      <c r="FV89" s="19"/>
      <c r="FW89" s="19"/>
      <c r="FX89" s="19" t="s">
        <v>48</v>
      </c>
      <c r="FY89" s="19" t="s">
        <v>56</v>
      </c>
      <c r="FZ89" s="19">
        <v>1</v>
      </c>
      <c r="GA89" s="19"/>
      <c r="GB89" s="19"/>
      <c r="GC89" s="19"/>
      <c r="GD89" s="19"/>
      <c r="GE89" s="20">
        <v>74.661324499633281</v>
      </c>
      <c r="GF89" s="20">
        <v>48.75</v>
      </c>
      <c r="GG89" s="20">
        <v>149.32264899926656</v>
      </c>
      <c r="GH89" s="20">
        <v>97.5</v>
      </c>
      <c r="GI89" s="20">
        <v>298.64529799853312</v>
      </c>
      <c r="GJ89" s="20">
        <v>195</v>
      </c>
      <c r="GK89" s="8">
        <v>0.78790000000000004</v>
      </c>
      <c r="GL89" s="8">
        <v>0.11</v>
      </c>
      <c r="GM89" s="8"/>
      <c r="GN89" s="8"/>
      <c r="GO89" s="8"/>
      <c r="GP89" s="8">
        <v>45.756410256410298</v>
      </c>
      <c r="GQ89" s="8"/>
      <c r="GR89" s="8">
        <v>56.065239551478101</v>
      </c>
      <c r="GS89" s="8" t="s">
        <v>48</v>
      </c>
      <c r="GT89" s="8" t="s">
        <v>57</v>
      </c>
      <c r="GU89" s="8">
        <v>1</v>
      </c>
      <c r="GV89" s="8"/>
      <c r="GW89" s="8"/>
      <c r="GX89" s="8"/>
      <c r="GY89" s="8"/>
      <c r="GZ89" s="8">
        <v>29.2279725</v>
      </c>
      <c r="HA89" s="8">
        <v>48.75</v>
      </c>
      <c r="HB89" s="8">
        <v>58.455945</v>
      </c>
      <c r="HC89" s="8">
        <v>97.5</v>
      </c>
      <c r="HD89" s="8">
        <v>116.91189</v>
      </c>
      <c r="HE89" s="8">
        <v>195</v>
      </c>
      <c r="HF89" s="21">
        <v>1.1500000000000001</v>
      </c>
      <c r="HG89" s="21">
        <v>0.11</v>
      </c>
      <c r="HH89" s="22">
        <v>0</v>
      </c>
      <c r="HI89" s="22">
        <v>0</v>
      </c>
      <c r="HJ89" s="22">
        <v>0</v>
      </c>
      <c r="HK89" s="22">
        <v>0</v>
      </c>
      <c r="HL89" s="22">
        <v>50.741538461538461</v>
      </c>
      <c r="HM89" s="22">
        <v>54.999999999999993</v>
      </c>
      <c r="HN89" s="22">
        <v>0</v>
      </c>
      <c r="HO89" s="22">
        <v>0</v>
      </c>
      <c r="HP89" s="22">
        <v>1</v>
      </c>
      <c r="HQ89" s="22">
        <v>0.68</v>
      </c>
      <c r="HR89" s="22">
        <v>1.04</v>
      </c>
      <c r="HS89" s="22">
        <v>0.3</v>
      </c>
      <c r="HT89" s="22">
        <v>0.28000000000000003</v>
      </c>
      <c r="HU89" s="22">
        <v>29.977827600000001</v>
      </c>
      <c r="HV89" s="22">
        <v>48.75</v>
      </c>
      <c r="HW89" s="22">
        <v>59.955655200000002</v>
      </c>
      <c r="HX89" s="22">
        <v>97.5</v>
      </c>
      <c r="HY89" s="22">
        <v>119.9113104</v>
      </c>
      <c r="HZ89" s="22">
        <v>195</v>
      </c>
    </row>
    <row r="90" spans="1:234" x14ac:dyDescent="0.25">
      <c r="A90" s="6" t="str">
        <f t="shared" si="2"/>
        <v>R614</v>
      </c>
      <c r="B90" s="10">
        <v>6</v>
      </c>
      <c r="C90" s="7">
        <v>14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9">
        <v>0.96029999999999993</v>
      </c>
      <c r="EA90" s="10">
        <v>0.4</v>
      </c>
      <c r="EB90" s="11">
        <v>132.51783893985737</v>
      </c>
      <c r="EC90" s="10">
        <v>0</v>
      </c>
      <c r="ED90" s="10">
        <v>519.87767584097855</v>
      </c>
      <c r="EE90" s="10">
        <v>45.988095238095241</v>
      </c>
      <c r="EF90" s="10">
        <v>0</v>
      </c>
      <c r="EG90" s="10">
        <v>0</v>
      </c>
      <c r="EH90" s="10" t="s">
        <v>69</v>
      </c>
      <c r="EI90" s="10" t="s">
        <v>59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2">
        <v>154.37400750000003</v>
      </c>
      <c r="EP90" s="12">
        <v>52.5</v>
      </c>
      <c r="EQ90" s="12">
        <v>308.74801500000007</v>
      </c>
      <c r="ER90" s="13">
        <v>105</v>
      </c>
      <c r="ES90" s="12">
        <v>617.49603000000013</v>
      </c>
      <c r="ET90" s="12">
        <v>210</v>
      </c>
      <c r="EU90" s="14">
        <v>0.75260000000000005</v>
      </c>
      <c r="EV90" s="15">
        <v>0.15</v>
      </c>
      <c r="EW90" s="14">
        <v>289.50050968399592</v>
      </c>
      <c r="EX90" s="14">
        <v>1.5443934760448521</v>
      </c>
      <c r="EY90" s="14">
        <v>0</v>
      </c>
      <c r="EZ90" s="14">
        <v>23.245238095238093</v>
      </c>
      <c r="FA90" s="16">
        <v>0</v>
      </c>
      <c r="FB90" s="16">
        <v>0</v>
      </c>
      <c r="FC90" s="16" t="s">
        <v>58</v>
      </c>
      <c r="FD90" s="16" t="s">
        <v>61</v>
      </c>
      <c r="FE90" s="16">
        <v>1</v>
      </c>
      <c r="FF90" s="16">
        <v>0</v>
      </c>
      <c r="FG90" s="16">
        <v>0</v>
      </c>
      <c r="FH90" s="16">
        <v>0</v>
      </c>
      <c r="FI90" s="16">
        <v>0</v>
      </c>
      <c r="FJ90" s="14">
        <v>77.556911999999997</v>
      </c>
      <c r="FK90" s="14">
        <v>52.5</v>
      </c>
      <c r="FL90" s="14">
        <v>155.11382399999999</v>
      </c>
      <c r="FM90" s="14">
        <v>105</v>
      </c>
      <c r="FN90" s="14">
        <v>310.22764799999999</v>
      </c>
      <c r="FO90" s="17">
        <v>210</v>
      </c>
      <c r="FP90" s="18">
        <v>1.0064981024599609</v>
      </c>
      <c r="FQ90" s="19">
        <v>0.15</v>
      </c>
      <c r="FR90" s="20">
        <v>289.50050968399586</v>
      </c>
      <c r="FS90" s="20">
        <v>3.2237153637237084</v>
      </c>
      <c r="FT90" s="19"/>
      <c r="FU90" s="20">
        <v>50.535757903627278</v>
      </c>
      <c r="FV90" s="19"/>
      <c r="FW90" s="19"/>
      <c r="FX90" s="19" t="s">
        <v>40</v>
      </c>
      <c r="FY90" s="19" t="s">
        <v>62</v>
      </c>
      <c r="FZ90" s="19">
        <v>1</v>
      </c>
      <c r="GA90" s="19"/>
      <c r="GB90" s="19"/>
      <c r="GC90" s="19"/>
      <c r="GD90" s="19"/>
      <c r="GE90" s="20">
        <v>81.21498908780697</v>
      </c>
      <c r="GF90" s="20">
        <v>52.5</v>
      </c>
      <c r="GG90" s="20">
        <v>162.42997817561394</v>
      </c>
      <c r="GH90" s="20">
        <v>105</v>
      </c>
      <c r="GI90" s="20">
        <v>324.85995635122788</v>
      </c>
      <c r="GJ90" s="20">
        <v>210</v>
      </c>
      <c r="GK90" s="8">
        <v>0.86</v>
      </c>
      <c r="GL90" s="8">
        <v>0.11</v>
      </c>
      <c r="GM90" s="8"/>
      <c r="GN90" s="8"/>
      <c r="GO90" s="8"/>
      <c r="GP90" s="8">
        <v>48.369047619047599</v>
      </c>
      <c r="GQ90" s="8"/>
      <c r="GR90" s="8">
        <v>56.065239551478101</v>
      </c>
      <c r="GS90" s="8" t="s">
        <v>48</v>
      </c>
      <c r="GT90" s="8" t="s">
        <v>72</v>
      </c>
      <c r="GU90" s="8">
        <v>1</v>
      </c>
      <c r="GV90" s="8"/>
      <c r="GW90" s="8"/>
      <c r="GX90" s="8"/>
      <c r="GY90" s="8"/>
      <c r="GZ90" s="8">
        <v>32.014507500000001</v>
      </c>
      <c r="HA90" s="8">
        <v>52.5</v>
      </c>
      <c r="HB90" s="8">
        <v>64.029015000000001</v>
      </c>
      <c r="HC90" s="8">
        <v>105</v>
      </c>
      <c r="HD90" s="8">
        <v>128.05803</v>
      </c>
      <c r="HE90" s="8">
        <v>210</v>
      </c>
      <c r="HF90" s="21">
        <v>1.27</v>
      </c>
      <c r="HG90" s="21">
        <v>0.11</v>
      </c>
      <c r="HH90" s="22">
        <v>0</v>
      </c>
      <c r="HI90" s="22">
        <v>0</v>
      </c>
      <c r="HJ90" s="22">
        <v>0</v>
      </c>
      <c r="HK90" s="22">
        <v>0</v>
      </c>
      <c r="HL90" s="22">
        <v>55.199999999999989</v>
      </c>
      <c r="HM90" s="22">
        <v>54.999999999999993</v>
      </c>
      <c r="HN90" s="22">
        <v>0</v>
      </c>
      <c r="HO90" s="22">
        <v>0</v>
      </c>
      <c r="HP90" s="22">
        <v>1</v>
      </c>
      <c r="HQ90" s="22">
        <v>0.72</v>
      </c>
      <c r="HR90" s="22">
        <v>1.1599999999999999</v>
      </c>
      <c r="HS90" s="22">
        <v>0.28000000000000003</v>
      </c>
      <c r="HT90" s="22">
        <v>0.28000000000000003</v>
      </c>
      <c r="HU90" s="22">
        <v>33.202301999999996</v>
      </c>
      <c r="HV90" s="22">
        <v>52.5</v>
      </c>
      <c r="HW90" s="22">
        <v>66.404603999999992</v>
      </c>
      <c r="HX90" s="22">
        <v>105</v>
      </c>
      <c r="HY90" s="22">
        <v>132.80920799999998</v>
      </c>
      <c r="HZ90" s="22">
        <v>210</v>
      </c>
    </row>
    <row r="91" spans="1:234" x14ac:dyDescent="0.25">
      <c r="A91" s="6" t="str">
        <f t="shared" si="2"/>
        <v>R615</v>
      </c>
      <c r="B91" s="10">
        <v>6</v>
      </c>
      <c r="C91" s="7">
        <v>15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9">
        <v>1.0270999999999999</v>
      </c>
      <c r="EA91" s="10">
        <v>0.45</v>
      </c>
      <c r="EB91" s="11">
        <v>132.51783893985726</v>
      </c>
      <c r="EC91" s="10">
        <v>0</v>
      </c>
      <c r="ED91" s="10">
        <v>581.03975535168195</v>
      </c>
      <c r="EE91" s="10">
        <v>54.436666666666667</v>
      </c>
      <c r="EF91" s="10">
        <v>0</v>
      </c>
      <c r="EG91" s="10">
        <v>0</v>
      </c>
      <c r="EH91" s="10" t="s">
        <v>69</v>
      </c>
      <c r="EI91" s="10" t="s">
        <v>83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2">
        <v>180.76553325</v>
      </c>
      <c r="EP91" s="12">
        <v>56.25</v>
      </c>
      <c r="EQ91" s="12">
        <v>361.53106650000001</v>
      </c>
      <c r="ER91" s="13">
        <v>112.5</v>
      </c>
      <c r="ES91" s="12">
        <v>723.06213300000002</v>
      </c>
      <c r="ET91" s="12">
        <v>225</v>
      </c>
      <c r="EU91" s="14">
        <v>0.75260000000000005</v>
      </c>
      <c r="EV91" s="15">
        <v>0.15</v>
      </c>
      <c r="EW91" s="14">
        <v>289.50050968399592</v>
      </c>
      <c r="EX91" s="14">
        <v>1.5443934760448521</v>
      </c>
      <c r="EY91" s="14">
        <v>0</v>
      </c>
      <c r="EZ91" s="14">
        <v>23.006666666666664</v>
      </c>
      <c r="FA91" s="16">
        <v>0</v>
      </c>
      <c r="FB91" s="16">
        <v>0</v>
      </c>
      <c r="FC91" s="16" t="s">
        <v>71</v>
      </c>
      <c r="FD91" s="16" t="s">
        <v>61</v>
      </c>
      <c r="FE91" s="16">
        <v>1</v>
      </c>
      <c r="FF91" s="16">
        <v>0</v>
      </c>
      <c r="FG91" s="16">
        <v>0</v>
      </c>
      <c r="FH91" s="16">
        <v>0</v>
      </c>
      <c r="FI91" s="16">
        <v>0</v>
      </c>
      <c r="FJ91" s="14">
        <v>83.044032750000014</v>
      </c>
      <c r="FK91" s="14">
        <v>56.25</v>
      </c>
      <c r="FL91" s="14">
        <v>166.08806550000003</v>
      </c>
      <c r="FM91" s="14">
        <v>112.5</v>
      </c>
      <c r="FN91" s="14">
        <v>332.17613100000005</v>
      </c>
      <c r="FO91" s="17">
        <v>225</v>
      </c>
      <c r="FP91" s="18">
        <v>1.0110981024599608</v>
      </c>
      <c r="FQ91" s="19">
        <v>0.15</v>
      </c>
      <c r="FR91" s="20">
        <v>289.50050968399586</v>
      </c>
      <c r="FS91" s="20">
        <v>3.2237153637237084</v>
      </c>
      <c r="FT91" s="19"/>
      <c r="FU91" s="20">
        <v>57.868105221813224</v>
      </c>
      <c r="FV91" s="19"/>
      <c r="FW91" s="19"/>
      <c r="FX91" s="19" t="s">
        <v>40</v>
      </c>
      <c r="FY91" s="19" t="s">
        <v>52</v>
      </c>
      <c r="FZ91" s="19">
        <v>1</v>
      </c>
      <c r="GA91" s="19"/>
      <c r="GB91" s="19"/>
      <c r="GC91" s="19"/>
      <c r="GD91" s="19"/>
      <c r="GE91" s="20">
        <v>88.634492098742626</v>
      </c>
      <c r="GF91" s="20">
        <v>56.25</v>
      </c>
      <c r="GG91" s="20">
        <v>177.26898419748525</v>
      </c>
      <c r="GH91" s="20">
        <v>112.5</v>
      </c>
      <c r="GI91" s="20">
        <v>354.53796839497051</v>
      </c>
      <c r="GJ91" s="20">
        <v>225</v>
      </c>
      <c r="GK91" s="8">
        <v>0.94489999999999996</v>
      </c>
      <c r="GL91" s="8">
        <v>0.11</v>
      </c>
      <c r="GM91" s="8"/>
      <c r="GN91" s="8"/>
      <c r="GO91" s="8"/>
      <c r="GP91" s="8">
        <v>62.62</v>
      </c>
      <c r="GQ91" s="8"/>
      <c r="GR91" s="8">
        <v>56.065239551478101</v>
      </c>
      <c r="GS91" s="8" t="s">
        <v>41</v>
      </c>
      <c r="GT91" s="8" t="s">
        <v>64</v>
      </c>
      <c r="GU91" s="8">
        <v>1</v>
      </c>
      <c r="GV91" s="8"/>
      <c r="GW91" s="8"/>
      <c r="GX91" s="8"/>
      <c r="GY91" s="8"/>
      <c r="GZ91" s="8">
        <v>37.446799499999997</v>
      </c>
      <c r="HA91" s="8">
        <v>56.25</v>
      </c>
      <c r="HB91" s="8">
        <v>74.893598999999995</v>
      </c>
      <c r="HC91" s="8">
        <v>112.5</v>
      </c>
      <c r="HD91" s="8">
        <v>149.78719799999999</v>
      </c>
      <c r="HE91" s="8">
        <v>225</v>
      </c>
      <c r="HF91" s="21">
        <v>1.3900000000000001</v>
      </c>
      <c r="HG91" s="21">
        <v>0.11</v>
      </c>
      <c r="HH91" s="22">
        <v>0</v>
      </c>
      <c r="HI91" s="22">
        <v>0</v>
      </c>
      <c r="HJ91" s="22">
        <v>0</v>
      </c>
      <c r="HK91" s="22">
        <v>0</v>
      </c>
      <c r="HL91" s="22">
        <v>60.239999999999995</v>
      </c>
      <c r="HM91" s="22">
        <v>54.999999999999993</v>
      </c>
      <c r="HN91" s="22">
        <v>0</v>
      </c>
      <c r="HO91" s="22">
        <v>0</v>
      </c>
      <c r="HP91" s="22">
        <v>1</v>
      </c>
      <c r="HQ91" s="22">
        <v>0.72</v>
      </c>
      <c r="HR91" s="22">
        <v>1.28</v>
      </c>
      <c r="HS91" s="22">
        <v>0.3</v>
      </c>
      <c r="HT91" s="22">
        <v>0.28000000000000003</v>
      </c>
      <c r="HU91" s="22">
        <v>36.686348999999993</v>
      </c>
      <c r="HV91" s="22">
        <v>56.25</v>
      </c>
      <c r="HW91" s="22">
        <v>73.372697999999986</v>
      </c>
      <c r="HX91" s="22">
        <v>112.5</v>
      </c>
      <c r="HY91" s="22">
        <v>146.74539599999997</v>
      </c>
      <c r="HZ91" s="22">
        <v>225</v>
      </c>
    </row>
    <row r="92" spans="1:234" x14ac:dyDescent="0.25">
      <c r="A92" s="6" t="str">
        <f t="shared" si="2"/>
        <v>R616</v>
      </c>
      <c r="B92" s="10">
        <v>6</v>
      </c>
      <c r="C92" s="7">
        <v>16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134.8974375</v>
      </c>
      <c r="AO92" s="8">
        <v>60</v>
      </c>
      <c r="AP92" s="8">
        <v>210.0174375</v>
      </c>
      <c r="AQ92" s="8">
        <v>126</v>
      </c>
      <c r="AR92" s="8">
        <v>61.790999999999997</v>
      </c>
      <c r="AS92" s="8">
        <v>264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9">
        <v>0</v>
      </c>
      <c r="EA92" s="10">
        <v>0</v>
      </c>
      <c r="EB92" s="11">
        <v>0</v>
      </c>
      <c r="EC92" s="10">
        <v>0</v>
      </c>
      <c r="ED92" s="10">
        <v>0</v>
      </c>
      <c r="EE92" s="10">
        <v>0</v>
      </c>
      <c r="EF92" s="10">
        <v>0</v>
      </c>
      <c r="EG92" s="10">
        <v>0</v>
      </c>
      <c r="EH92" s="10">
        <v>0</v>
      </c>
      <c r="EI92" s="10">
        <v>0</v>
      </c>
      <c r="EJ92" s="10">
        <v>0</v>
      </c>
      <c r="EK92" s="10">
        <v>0</v>
      </c>
      <c r="EL92" s="10">
        <v>0</v>
      </c>
      <c r="EM92" s="10">
        <v>0</v>
      </c>
      <c r="EN92" s="10">
        <v>0</v>
      </c>
      <c r="EO92" s="12">
        <v>0</v>
      </c>
      <c r="EP92" s="12">
        <v>0</v>
      </c>
      <c r="EQ92" s="12">
        <v>0</v>
      </c>
      <c r="ER92" s="13">
        <v>0</v>
      </c>
      <c r="ES92" s="12">
        <v>0</v>
      </c>
      <c r="ET92" s="12">
        <v>0</v>
      </c>
      <c r="EU92" s="14">
        <v>0.82789999999999997</v>
      </c>
      <c r="EV92" s="15">
        <v>0.15</v>
      </c>
      <c r="EW92" s="14">
        <v>289.50050968399592</v>
      </c>
      <c r="EX92" s="14">
        <v>1.5443934760448521</v>
      </c>
      <c r="EY92" s="14">
        <v>0</v>
      </c>
      <c r="EZ92" s="14">
        <v>26.622916666666669</v>
      </c>
      <c r="FA92" s="16">
        <v>0</v>
      </c>
      <c r="FB92" s="16">
        <v>0</v>
      </c>
      <c r="FC92" s="16" t="s">
        <v>71</v>
      </c>
      <c r="FD92" s="16" t="s">
        <v>57</v>
      </c>
      <c r="FE92" s="16">
        <v>1</v>
      </c>
      <c r="FF92" s="16">
        <v>0</v>
      </c>
      <c r="FG92" s="16">
        <v>0</v>
      </c>
      <c r="FH92" s="16">
        <v>0</v>
      </c>
      <c r="FI92" s="16">
        <v>0</v>
      </c>
      <c r="FJ92" s="14">
        <v>89.431711500000006</v>
      </c>
      <c r="FK92" s="14">
        <v>60</v>
      </c>
      <c r="FL92" s="14">
        <v>178.86342300000001</v>
      </c>
      <c r="FM92" s="14">
        <v>120</v>
      </c>
      <c r="FN92" s="14">
        <v>357.72684600000002</v>
      </c>
      <c r="FO92" s="17">
        <v>240</v>
      </c>
      <c r="FP92" s="18">
        <v>1.1157674201721295</v>
      </c>
      <c r="FQ92" s="19">
        <v>0.15</v>
      </c>
      <c r="FR92" s="20">
        <v>289.50050968399586</v>
      </c>
      <c r="FS92" s="20">
        <v>3.2237153637237084</v>
      </c>
      <c r="FT92" s="19"/>
      <c r="FU92" s="20">
        <v>63.888548656746472</v>
      </c>
      <c r="FV92" s="19"/>
      <c r="FW92" s="19"/>
      <c r="FX92" s="19" t="s">
        <v>56</v>
      </c>
      <c r="FY92" s="19" t="s">
        <v>57</v>
      </c>
      <c r="FZ92" s="19">
        <v>1</v>
      </c>
      <c r="GA92" s="19"/>
      <c r="GB92" s="19"/>
      <c r="GC92" s="19"/>
      <c r="GD92" s="19"/>
      <c r="GE92" s="20">
        <v>95.960911440979487</v>
      </c>
      <c r="GF92" s="20">
        <v>60</v>
      </c>
      <c r="GG92" s="20">
        <v>191.92182288195897</v>
      </c>
      <c r="GH92" s="20">
        <v>120</v>
      </c>
      <c r="GI92" s="20">
        <v>383.84364576391795</v>
      </c>
      <c r="GJ92" s="20">
        <v>240</v>
      </c>
      <c r="GK92" s="8">
        <v>1.0129999999999999</v>
      </c>
      <c r="GL92" s="8">
        <v>0.11</v>
      </c>
      <c r="GM92" s="8"/>
      <c r="GN92" s="8"/>
      <c r="GO92" s="8"/>
      <c r="GP92" s="8">
        <v>70.704166666666694</v>
      </c>
      <c r="GQ92" s="8"/>
      <c r="GR92" s="8">
        <v>56.065239551478101</v>
      </c>
      <c r="GS92" s="8" t="s">
        <v>41</v>
      </c>
      <c r="GT92" s="8" t="s">
        <v>65</v>
      </c>
      <c r="GU92" s="8">
        <v>1</v>
      </c>
      <c r="GV92" s="8"/>
      <c r="GW92" s="8"/>
      <c r="GX92" s="8"/>
      <c r="GY92" s="8"/>
      <c r="GZ92" s="8">
        <v>41.846589000000002</v>
      </c>
      <c r="HA92" s="8">
        <v>60</v>
      </c>
      <c r="HB92" s="8">
        <v>83.693178000000003</v>
      </c>
      <c r="HC92" s="8">
        <v>120</v>
      </c>
      <c r="HD92" s="8">
        <v>167.38635600000001</v>
      </c>
      <c r="HE92" s="8">
        <v>240</v>
      </c>
      <c r="HF92" s="21">
        <v>1.51</v>
      </c>
      <c r="HG92" s="21">
        <v>0.11</v>
      </c>
      <c r="HH92" s="22">
        <v>0</v>
      </c>
      <c r="HI92" s="22">
        <v>0</v>
      </c>
      <c r="HJ92" s="22">
        <v>0</v>
      </c>
      <c r="HK92" s="22">
        <v>0</v>
      </c>
      <c r="HL92" s="22">
        <v>65.212500000000006</v>
      </c>
      <c r="HM92" s="22">
        <v>54.999999999999993</v>
      </c>
      <c r="HN92" s="22">
        <v>0</v>
      </c>
      <c r="HO92" s="22">
        <v>0</v>
      </c>
      <c r="HP92" s="22">
        <v>1</v>
      </c>
      <c r="HQ92" s="22">
        <v>0.76</v>
      </c>
      <c r="HR92" s="22">
        <v>1.4</v>
      </c>
      <c r="HS92" s="22">
        <v>0.3</v>
      </c>
      <c r="HT92" s="22">
        <v>0.28000000000000003</v>
      </c>
      <c r="HU92" s="22">
        <v>40.302830999999998</v>
      </c>
      <c r="HV92" s="22">
        <v>60</v>
      </c>
      <c r="HW92" s="22">
        <v>80.605661999999995</v>
      </c>
      <c r="HX92" s="22">
        <v>120</v>
      </c>
      <c r="HY92" s="22">
        <v>161.21132399999999</v>
      </c>
      <c r="HZ92" s="22">
        <v>240</v>
      </c>
    </row>
    <row r="93" spans="1:234" x14ac:dyDescent="0.25">
      <c r="A93" s="6" t="str">
        <f t="shared" si="2"/>
        <v>R77</v>
      </c>
      <c r="B93" s="10">
        <v>7</v>
      </c>
      <c r="C93" s="10">
        <v>7</v>
      </c>
      <c r="D93" s="8">
        <v>0.23</v>
      </c>
      <c r="E93" s="8">
        <v>0.23</v>
      </c>
      <c r="F93" s="8">
        <v>552</v>
      </c>
      <c r="G93" s="8">
        <v>18.170000000000002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164.93993750000001</v>
      </c>
      <c r="T93" s="8">
        <v>30.625</v>
      </c>
      <c r="U93" s="8">
        <v>252.93618749999999</v>
      </c>
      <c r="V93" s="8">
        <v>64.3125</v>
      </c>
      <c r="W93" s="8">
        <v>345.86599999999999</v>
      </c>
      <c r="X93" s="8">
        <v>134.75</v>
      </c>
      <c r="Y93" s="8">
        <v>0.2</v>
      </c>
      <c r="Z93" s="8">
        <v>0.2</v>
      </c>
      <c r="AA93" s="8">
        <v>480</v>
      </c>
      <c r="AB93" s="8">
        <v>18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154.6724375</v>
      </c>
      <c r="AO93" s="8">
        <v>30.625</v>
      </c>
      <c r="AP93" s="8">
        <v>232.53993750000001</v>
      </c>
      <c r="AQ93" s="8">
        <v>64.3125</v>
      </c>
      <c r="AR93" s="8">
        <v>305.44099999999997</v>
      </c>
      <c r="AS93" s="8">
        <v>134.75</v>
      </c>
      <c r="AT93" s="8">
        <v>0.35</v>
      </c>
      <c r="AU93" s="8">
        <v>0.255</v>
      </c>
      <c r="AV93" s="8">
        <v>445.51030373831799</v>
      </c>
      <c r="AW93" s="8">
        <v>28.791266549844199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0.35</v>
      </c>
      <c r="BG93" s="8">
        <v>0</v>
      </c>
      <c r="BH93" s="8">
        <v>0.6</v>
      </c>
      <c r="BI93" s="8">
        <v>154.81959431220801</v>
      </c>
      <c r="BJ93" s="8">
        <v>30.625</v>
      </c>
      <c r="BK93" s="8">
        <v>223.74157991749399</v>
      </c>
      <c r="BL93" s="8">
        <v>64.3125</v>
      </c>
      <c r="BM93" s="8">
        <v>279.482578665304</v>
      </c>
      <c r="BN93" s="8">
        <v>134.75</v>
      </c>
      <c r="BO93" s="8">
        <v>0.32500000000000001</v>
      </c>
      <c r="BP93" s="8">
        <v>0.14499999999999999</v>
      </c>
      <c r="BQ93" s="8">
        <v>397.54205607476598</v>
      </c>
      <c r="BR93" s="8">
        <v>14.7689982476635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0.32500000000000001</v>
      </c>
      <c r="CA93" s="8">
        <v>0.32500000000000001</v>
      </c>
      <c r="CB93" s="8">
        <v>0.3</v>
      </c>
      <c r="CC93" s="8">
        <v>0.3</v>
      </c>
      <c r="CD93" s="8">
        <v>148.79485</v>
      </c>
      <c r="CE93" s="8">
        <v>30.625</v>
      </c>
      <c r="CF93" s="8">
        <v>212.615475</v>
      </c>
      <c r="CG93" s="8">
        <v>64.3125</v>
      </c>
      <c r="CH93" s="8">
        <v>249.3861</v>
      </c>
      <c r="CI93" s="8">
        <v>134.75</v>
      </c>
      <c r="CJ93" s="8">
        <v>0.375</v>
      </c>
      <c r="CK93" s="8">
        <v>0.19500000000000001</v>
      </c>
      <c r="CL93" s="8">
        <v>498.876606308411</v>
      </c>
      <c r="CM93" s="8">
        <v>20.702786214953299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0.375</v>
      </c>
      <c r="CW93" s="8">
        <v>0</v>
      </c>
      <c r="CX93" s="8">
        <v>0.45</v>
      </c>
      <c r="CY93" s="8">
        <v>163.54485</v>
      </c>
      <c r="CZ93" s="8">
        <v>30.625</v>
      </c>
      <c r="DA93" s="8">
        <v>239.72422499999999</v>
      </c>
      <c r="DB93" s="8">
        <v>64.3125</v>
      </c>
      <c r="DC93" s="8">
        <v>312.44110000000001</v>
      </c>
      <c r="DD93" s="8">
        <v>134.75</v>
      </c>
      <c r="DE93" s="8">
        <v>0.35</v>
      </c>
      <c r="DF93" s="8">
        <v>0.2</v>
      </c>
      <c r="DG93" s="8">
        <v>303.04906542056102</v>
      </c>
      <c r="DH93" s="8">
        <v>17.295559190031099</v>
      </c>
      <c r="DI93" s="8">
        <v>300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0.35</v>
      </c>
      <c r="DR93" s="8">
        <v>0</v>
      </c>
      <c r="DS93" s="8">
        <v>2.4</v>
      </c>
      <c r="DT93" s="8">
        <v>154.6954375</v>
      </c>
      <c r="DU93" s="8">
        <v>30.625</v>
      </c>
      <c r="DV93" s="8">
        <v>278.962625</v>
      </c>
      <c r="DW93" s="8">
        <v>64.3125</v>
      </c>
      <c r="DX93" s="8">
        <v>351.97649999999999</v>
      </c>
      <c r="DY93" s="8">
        <v>134.75</v>
      </c>
      <c r="DZ93" s="9">
        <v>0.66200000000000003</v>
      </c>
      <c r="EA93" s="10">
        <v>0.2</v>
      </c>
      <c r="EB93" s="11">
        <v>132.51783893985726</v>
      </c>
      <c r="EC93" s="10">
        <v>0</v>
      </c>
      <c r="ED93" s="10">
        <v>285.42303771661568</v>
      </c>
      <c r="EE93" s="10">
        <v>15.885714285714286</v>
      </c>
      <c r="EF93" s="10">
        <v>0</v>
      </c>
      <c r="EG93" s="10">
        <v>0</v>
      </c>
      <c r="EH93" s="10" t="s">
        <v>82</v>
      </c>
      <c r="EI93" s="10" t="s">
        <v>32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2">
        <v>58.259026000000006</v>
      </c>
      <c r="EP93" s="12">
        <v>30.625</v>
      </c>
      <c r="EQ93" s="12">
        <v>116.51805200000001</v>
      </c>
      <c r="ER93" s="13">
        <v>61.25</v>
      </c>
      <c r="ES93" s="12">
        <v>233.03610400000002</v>
      </c>
      <c r="ET93" s="12">
        <v>122.5</v>
      </c>
      <c r="EU93" s="14">
        <v>0.60460000000000003</v>
      </c>
      <c r="EV93" s="15">
        <v>0.15</v>
      </c>
      <c r="EW93" s="14">
        <v>289.50050968399592</v>
      </c>
      <c r="EX93" s="14">
        <v>1.5443934760448521</v>
      </c>
      <c r="EY93" s="14">
        <v>0</v>
      </c>
      <c r="EZ93" s="14">
        <v>20.057142857142857</v>
      </c>
      <c r="FA93" s="16">
        <v>0</v>
      </c>
      <c r="FB93" s="16">
        <v>0</v>
      </c>
      <c r="FC93" s="16" t="s">
        <v>41</v>
      </c>
      <c r="FD93" s="16" t="s">
        <v>23</v>
      </c>
      <c r="FE93" s="16">
        <v>2</v>
      </c>
      <c r="FF93" s="16">
        <v>0</v>
      </c>
      <c r="FG93" s="16">
        <v>0</v>
      </c>
      <c r="FH93" s="16">
        <v>0</v>
      </c>
      <c r="FI93" s="16">
        <v>0</v>
      </c>
      <c r="FJ93" s="14">
        <v>44.858410625000005</v>
      </c>
      <c r="FK93" s="14">
        <v>30.625</v>
      </c>
      <c r="FL93" s="14">
        <v>89.71682125000001</v>
      </c>
      <c r="FM93" s="14">
        <v>61.25</v>
      </c>
      <c r="FN93" s="14">
        <v>179.43364250000002</v>
      </c>
      <c r="FO93" s="17">
        <v>122.5</v>
      </c>
      <c r="FP93" s="18">
        <v>0.64195999999999998</v>
      </c>
      <c r="FQ93" s="19">
        <v>0.15</v>
      </c>
      <c r="FR93" s="20">
        <v>289.50050968399586</v>
      </c>
      <c r="FS93" s="20">
        <v>3.1547324150233758</v>
      </c>
      <c r="FT93" s="19"/>
      <c r="FU93" s="20">
        <v>32.640979640637703</v>
      </c>
      <c r="FV93" s="19"/>
      <c r="FW93" s="19"/>
      <c r="FX93" s="19" t="s">
        <v>36</v>
      </c>
      <c r="FY93" s="19" t="s">
        <v>23</v>
      </c>
      <c r="FZ93" s="19">
        <v>1</v>
      </c>
      <c r="GA93" s="19"/>
      <c r="GB93" s="19"/>
      <c r="GC93" s="19"/>
      <c r="GD93" s="19"/>
      <c r="GE93" s="20">
        <v>45.216660207008921</v>
      </c>
      <c r="GF93" s="20">
        <v>30.625</v>
      </c>
      <c r="GG93" s="20">
        <v>90.433320414017842</v>
      </c>
      <c r="GH93" s="20">
        <v>61.25</v>
      </c>
      <c r="GI93" s="20">
        <v>180.86664082803568</v>
      </c>
      <c r="GJ93" s="20">
        <v>122.5</v>
      </c>
      <c r="GK93" s="8">
        <v>0.53320000000000001</v>
      </c>
      <c r="GL93" s="8">
        <v>0.13</v>
      </c>
      <c r="GM93" s="8"/>
      <c r="GN93" s="8"/>
      <c r="GO93" s="8"/>
      <c r="GP93" s="8">
        <v>17.714285714285701</v>
      </c>
      <c r="GQ93" s="8"/>
      <c r="GR93" s="8">
        <v>66.2589194699286</v>
      </c>
      <c r="GS93" s="8" t="s">
        <v>38</v>
      </c>
      <c r="GT93" s="8" t="s">
        <v>34</v>
      </c>
      <c r="GU93" s="8">
        <v>1</v>
      </c>
      <c r="GV93" s="8"/>
      <c r="GW93" s="8"/>
      <c r="GX93" s="8"/>
      <c r="GY93" s="8"/>
      <c r="GZ93" s="8">
        <v>16.216270000000002</v>
      </c>
      <c r="HA93" s="8">
        <v>30.625</v>
      </c>
      <c r="HB93" s="8">
        <v>32.432540000000003</v>
      </c>
      <c r="HC93" s="8">
        <v>61.25</v>
      </c>
      <c r="HD93" s="8">
        <v>64.865080000000006</v>
      </c>
      <c r="HE93" s="8">
        <v>122.5</v>
      </c>
      <c r="HF93" s="21">
        <v>0.73</v>
      </c>
      <c r="HG93" s="21">
        <v>0.13</v>
      </c>
      <c r="HH93" s="22">
        <v>0</v>
      </c>
      <c r="HI93" s="22">
        <v>0</v>
      </c>
      <c r="HJ93" s="22">
        <v>0</v>
      </c>
      <c r="HK93" s="22">
        <v>0</v>
      </c>
      <c r="HL93" s="22">
        <v>28.08</v>
      </c>
      <c r="HM93" s="22">
        <v>65</v>
      </c>
      <c r="HN93" s="22">
        <v>0</v>
      </c>
      <c r="HO93" s="22">
        <v>0</v>
      </c>
      <c r="HP93" s="22">
        <v>1</v>
      </c>
      <c r="HQ93" s="22">
        <v>0.6</v>
      </c>
      <c r="HR93" s="22">
        <v>0.48</v>
      </c>
      <c r="HS93" s="22">
        <v>0.28000000000000003</v>
      </c>
      <c r="HT93" s="22">
        <v>0.28000000000000003</v>
      </c>
      <c r="HU93" s="22">
        <v>17.310656299999998</v>
      </c>
      <c r="HV93" s="22">
        <v>30.625</v>
      </c>
      <c r="HW93" s="22">
        <v>34.621312599999996</v>
      </c>
      <c r="HX93" s="22">
        <v>61.25</v>
      </c>
      <c r="HY93" s="22">
        <v>69.242625199999992</v>
      </c>
      <c r="HZ93" s="22">
        <v>122.5</v>
      </c>
    </row>
    <row r="94" spans="1:234" x14ac:dyDescent="0.25">
      <c r="A94" s="6" t="str">
        <f t="shared" si="2"/>
        <v>R78</v>
      </c>
      <c r="B94" s="10">
        <v>7</v>
      </c>
      <c r="C94" s="10">
        <v>8</v>
      </c>
      <c r="D94" s="8">
        <v>0.25</v>
      </c>
      <c r="E94" s="8">
        <v>0.25</v>
      </c>
      <c r="F94" s="8">
        <v>600</v>
      </c>
      <c r="G94" s="8">
        <v>19.75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189.57243750000001</v>
      </c>
      <c r="T94" s="8">
        <v>35</v>
      </c>
      <c r="U94" s="8">
        <v>303.88743749999998</v>
      </c>
      <c r="V94" s="8">
        <v>73.5</v>
      </c>
      <c r="W94" s="8">
        <v>424.791</v>
      </c>
      <c r="X94" s="8">
        <v>154</v>
      </c>
      <c r="Y94" s="8">
        <v>0.215</v>
      </c>
      <c r="Z94" s="8">
        <v>0.215</v>
      </c>
      <c r="AA94" s="8">
        <v>516</v>
      </c>
      <c r="AB94" s="8">
        <v>17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175.97493750000001</v>
      </c>
      <c r="AO94" s="8">
        <v>35</v>
      </c>
      <c r="AP94" s="8">
        <v>276.69243749999998</v>
      </c>
      <c r="AQ94" s="8">
        <v>73.5</v>
      </c>
      <c r="AR94" s="8">
        <v>370.89100000000002</v>
      </c>
      <c r="AS94" s="8">
        <v>154</v>
      </c>
      <c r="AT94" s="8">
        <v>0.45</v>
      </c>
      <c r="AU94" s="8">
        <v>0.255</v>
      </c>
      <c r="AV94" s="8">
        <v>455.031094711648</v>
      </c>
      <c r="AW94" s="8">
        <v>26.835330806929601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0.45</v>
      </c>
      <c r="BG94" s="8">
        <v>0</v>
      </c>
      <c r="BH94" s="8">
        <v>0.45</v>
      </c>
      <c r="BI94" s="8">
        <v>172.31246262822</v>
      </c>
      <c r="BJ94" s="8">
        <v>35</v>
      </c>
      <c r="BK94" s="8">
        <v>258.22965025643902</v>
      </c>
      <c r="BL94" s="8">
        <v>73.5</v>
      </c>
      <c r="BM94" s="8">
        <v>327.12525861636698</v>
      </c>
      <c r="BN94" s="8">
        <v>154</v>
      </c>
      <c r="BO94" s="8">
        <v>0.42499999999999999</v>
      </c>
      <c r="BP94" s="8">
        <v>0.155</v>
      </c>
      <c r="BQ94" s="8">
        <v>427.37246409847302</v>
      </c>
      <c r="BR94" s="8">
        <v>16.732982106222899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0.35</v>
      </c>
      <c r="CA94" s="8">
        <v>0.42499999999999999</v>
      </c>
      <c r="CB94" s="8">
        <v>0.3</v>
      </c>
      <c r="CC94" s="8">
        <v>0.3</v>
      </c>
      <c r="CD94" s="8">
        <v>166.91114999999999</v>
      </c>
      <c r="CE94" s="8">
        <v>35</v>
      </c>
      <c r="CF94" s="8">
        <v>251.38364999999999</v>
      </c>
      <c r="CG94" s="8">
        <v>73.5</v>
      </c>
      <c r="CH94" s="8">
        <v>303.66489999999999</v>
      </c>
      <c r="CI94" s="8">
        <v>154</v>
      </c>
      <c r="CJ94" s="8">
        <v>0.45</v>
      </c>
      <c r="CK94" s="8">
        <v>0.19500000000000001</v>
      </c>
      <c r="CL94" s="8">
        <v>509.68590437656701</v>
      </c>
      <c r="CM94" s="8">
        <v>20.653838329154301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0.45</v>
      </c>
      <c r="CW94" s="8">
        <v>0</v>
      </c>
      <c r="CX94" s="8">
        <v>0.45</v>
      </c>
      <c r="CY94" s="8">
        <v>182.27666249999999</v>
      </c>
      <c r="CZ94" s="8">
        <v>35</v>
      </c>
      <c r="DA94" s="8">
        <v>275.94135</v>
      </c>
      <c r="DB94" s="8">
        <v>73.5</v>
      </c>
      <c r="DC94" s="8">
        <v>362.42135000000002</v>
      </c>
      <c r="DD94" s="8">
        <v>154</v>
      </c>
      <c r="DE94" s="8">
        <v>0.35</v>
      </c>
      <c r="DF94" s="8">
        <v>0.2</v>
      </c>
      <c r="DG94" s="8">
        <v>308.09322999772098</v>
      </c>
      <c r="DH94" s="8">
        <v>17.620347390016001</v>
      </c>
      <c r="DI94" s="8">
        <v>300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0.35</v>
      </c>
      <c r="DR94" s="8">
        <v>0</v>
      </c>
      <c r="DS94" s="8">
        <v>2.4</v>
      </c>
      <c r="DT94" s="8">
        <v>172.07118750000001</v>
      </c>
      <c r="DU94" s="8">
        <v>35</v>
      </c>
      <c r="DV94" s="8">
        <v>303.76962500000002</v>
      </c>
      <c r="DW94" s="8">
        <v>73.5</v>
      </c>
      <c r="DX94" s="8">
        <v>401.0265</v>
      </c>
      <c r="DY94" s="8">
        <v>154</v>
      </c>
      <c r="DZ94" s="9">
        <v>0.66</v>
      </c>
      <c r="EA94" s="10">
        <v>0.2</v>
      </c>
      <c r="EB94" s="11">
        <v>132.51783893985726</v>
      </c>
      <c r="EC94" s="10">
        <v>0</v>
      </c>
      <c r="ED94" s="10">
        <v>285.42303771661568</v>
      </c>
      <c r="EE94" s="10">
        <v>17.12142857142857</v>
      </c>
      <c r="EF94" s="10">
        <v>0</v>
      </c>
      <c r="EG94" s="10">
        <v>0</v>
      </c>
      <c r="EH94" s="10" t="s">
        <v>60</v>
      </c>
      <c r="EI94" s="10" t="s">
        <v>26</v>
      </c>
      <c r="EJ94" s="10">
        <v>0</v>
      </c>
      <c r="EK94" s="10">
        <v>0</v>
      </c>
      <c r="EL94" s="10">
        <v>0</v>
      </c>
      <c r="EM94" s="10">
        <v>0</v>
      </c>
      <c r="EN94" s="10">
        <v>0</v>
      </c>
      <c r="EO94" s="12">
        <v>66.751456999999988</v>
      </c>
      <c r="EP94" s="12">
        <v>35</v>
      </c>
      <c r="EQ94" s="12">
        <v>133.50291399999998</v>
      </c>
      <c r="ER94" s="13">
        <v>70</v>
      </c>
      <c r="ES94" s="12">
        <v>267.00582799999995</v>
      </c>
      <c r="ET94" s="12">
        <v>140</v>
      </c>
      <c r="EU94" s="14">
        <v>0.60799999999999998</v>
      </c>
      <c r="EV94" s="15">
        <v>0.15</v>
      </c>
      <c r="EW94" s="14">
        <v>289.50050968399592</v>
      </c>
      <c r="EX94" s="14">
        <v>1.5443934760448521</v>
      </c>
      <c r="EY94" s="14">
        <v>0</v>
      </c>
      <c r="EZ94" s="14">
        <v>21.25714285714286</v>
      </c>
      <c r="FA94" s="16">
        <v>0</v>
      </c>
      <c r="FB94" s="16">
        <v>0</v>
      </c>
      <c r="FC94" s="16" t="s">
        <v>47</v>
      </c>
      <c r="FD94" s="16" t="s">
        <v>36</v>
      </c>
      <c r="FE94" s="16">
        <v>2</v>
      </c>
      <c r="FF94" s="16">
        <v>0</v>
      </c>
      <c r="FG94" s="16">
        <v>0</v>
      </c>
      <c r="FH94" s="16">
        <v>0</v>
      </c>
      <c r="FI94" s="16">
        <v>0</v>
      </c>
      <c r="FJ94" s="14">
        <v>51.431563000000004</v>
      </c>
      <c r="FK94" s="14">
        <v>35</v>
      </c>
      <c r="FL94" s="14">
        <v>102.86312600000001</v>
      </c>
      <c r="FM94" s="14">
        <v>70</v>
      </c>
      <c r="FN94" s="14">
        <v>205.72625200000002</v>
      </c>
      <c r="FO94" s="17">
        <v>140</v>
      </c>
      <c r="FP94" s="18">
        <v>0.64700000000000002</v>
      </c>
      <c r="FQ94" s="19">
        <v>0.15</v>
      </c>
      <c r="FR94" s="20">
        <v>289.50050968399586</v>
      </c>
      <c r="FS94" s="20">
        <v>3.1547324150233758</v>
      </c>
      <c r="FT94" s="19"/>
      <c r="FU94" s="20">
        <v>32.456334143091361</v>
      </c>
      <c r="FV94" s="19"/>
      <c r="FW94" s="19"/>
      <c r="FX94" s="19" t="s">
        <v>33</v>
      </c>
      <c r="FY94" s="19" t="s">
        <v>23</v>
      </c>
      <c r="FZ94" s="19">
        <v>1</v>
      </c>
      <c r="GA94" s="19"/>
      <c r="GB94" s="19"/>
      <c r="GC94" s="19"/>
      <c r="GD94" s="19"/>
      <c r="GE94" s="20">
        <v>51.650823881091469</v>
      </c>
      <c r="GF94" s="20">
        <v>35</v>
      </c>
      <c r="GG94" s="20">
        <v>103.30164776218294</v>
      </c>
      <c r="GH94" s="20">
        <v>70</v>
      </c>
      <c r="GI94" s="20">
        <v>206.60329552436588</v>
      </c>
      <c r="GJ94" s="20">
        <v>140</v>
      </c>
      <c r="GK94" s="8">
        <v>0.57979999999999998</v>
      </c>
      <c r="GL94" s="8">
        <v>0.13</v>
      </c>
      <c r="GM94" s="8"/>
      <c r="GN94" s="8"/>
      <c r="GO94" s="8"/>
      <c r="GP94" s="8">
        <v>21.480357142857098</v>
      </c>
      <c r="GQ94" s="8"/>
      <c r="GR94" s="8">
        <v>66.2589194699286</v>
      </c>
      <c r="GS94" s="8" t="s">
        <v>48</v>
      </c>
      <c r="GT94" s="8" t="s">
        <v>48</v>
      </c>
      <c r="GU94" s="8">
        <v>1</v>
      </c>
      <c r="GV94" s="8"/>
      <c r="GW94" s="8"/>
      <c r="GX94" s="8"/>
      <c r="GY94" s="8"/>
      <c r="GZ94" s="8">
        <v>19.050112250000002</v>
      </c>
      <c r="HA94" s="8">
        <v>35</v>
      </c>
      <c r="HB94" s="8">
        <v>38.100224500000003</v>
      </c>
      <c r="HC94" s="8">
        <v>70</v>
      </c>
      <c r="HD94" s="8">
        <v>76.200449000000006</v>
      </c>
      <c r="HE94" s="8">
        <v>140</v>
      </c>
      <c r="HF94" s="21">
        <v>0.73</v>
      </c>
      <c r="HG94" s="21">
        <v>0.13</v>
      </c>
      <c r="HH94" s="22">
        <v>0</v>
      </c>
      <c r="HI94" s="22">
        <v>0</v>
      </c>
      <c r="HJ94" s="22">
        <v>0</v>
      </c>
      <c r="HK94" s="22">
        <v>0</v>
      </c>
      <c r="HL94" s="22">
        <v>31.725000000000001</v>
      </c>
      <c r="HM94" s="22">
        <v>65</v>
      </c>
      <c r="HN94" s="22">
        <v>0</v>
      </c>
      <c r="HO94" s="22">
        <v>0</v>
      </c>
      <c r="HP94" s="22">
        <v>1</v>
      </c>
      <c r="HQ94" s="22">
        <v>0.6</v>
      </c>
      <c r="HR94" s="22">
        <v>0.6</v>
      </c>
      <c r="HS94" s="22">
        <v>0.3</v>
      </c>
      <c r="HT94" s="22">
        <v>0.28000000000000003</v>
      </c>
      <c r="HU94" s="22">
        <v>20.284211499999998</v>
      </c>
      <c r="HV94" s="22">
        <v>35</v>
      </c>
      <c r="HW94" s="22">
        <v>40.568422999999996</v>
      </c>
      <c r="HX94" s="22">
        <v>70</v>
      </c>
      <c r="HY94" s="22">
        <v>81.136845999999991</v>
      </c>
      <c r="HZ94" s="22">
        <v>140</v>
      </c>
    </row>
    <row r="95" spans="1:234" x14ac:dyDescent="0.25">
      <c r="A95" s="6" t="str">
        <f t="shared" si="2"/>
        <v>R79</v>
      </c>
      <c r="B95" s="10">
        <v>7</v>
      </c>
      <c r="C95" s="10">
        <v>9</v>
      </c>
      <c r="D95" s="8">
        <v>0.28999999999999998</v>
      </c>
      <c r="E95" s="8">
        <v>0.28999999999999998</v>
      </c>
      <c r="F95" s="8">
        <v>696</v>
      </c>
      <c r="G95" s="8">
        <v>20.88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224.74993749999999</v>
      </c>
      <c r="T95" s="8">
        <v>39.375</v>
      </c>
      <c r="U95" s="8">
        <v>376.2061875</v>
      </c>
      <c r="V95" s="8">
        <v>82.6875</v>
      </c>
      <c r="W95" s="8">
        <v>546.06600000000003</v>
      </c>
      <c r="X95" s="8">
        <v>173.25</v>
      </c>
      <c r="Y95" s="8">
        <v>0.24</v>
      </c>
      <c r="Z95" s="8">
        <v>0.24</v>
      </c>
      <c r="AA95" s="8">
        <v>576</v>
      </c>
      <c r="AB95" s="8">
        <v>18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203.0124375</v>
      </c>
      <c r="AO95" s="8">
        <v>39.375</v>
      </c>
      <c r="AP95" s="8">
        <v>332.49993749999999</v>
      </c>
      <c r="AQ95" s="8">
        <v>82.6875</v>
      </c>
      <c r="AR95" s="8">
        <v>459.44099999999997</v>
      </c>
      <c r="AS95" s="8">
        <v>173.25</v>
      </c>
      <c r="AT95" s="8">
        <v>0.52500000000000002</v>
      </c>
      <c r="AU95" s="8">
        <v>0.255</v>
      </c>
      <c r="AV95" s="8">
        <v>459.11314912637101</v>
      </c>
      <c r="AW95" s="8">
        <v>26.761799573344199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0.52500000000000002</v>
      </c>
      <c r="BG95" s="8">
        <v>0</v>
      </c>
      <c r="BH95" s="8">
        <v>0.45</v>
      </c>
      <c r="BI95" s="8">
        <v>190.540577948497</v>
      </c>
      <c r="BJ95" s="8">
        <v>39.375</v>
      </c>
      <c r="BK95" s="8">
        <v>291.09232693899799</v>
      </c>
      <c r="BL95" s="8">
        <v>82.6875</v>
      </c>
      <c r="BM95" s="8">
        <v>364.78036330251899</v>
      </c>
      <c r="BN95" s="8">
        <v>173.25</v>
      </c>
      <c r="BO95" s="8">
        <v>0.52500000000000002</v>
      </c>
      <c r="BP95" s="8">
        <v>0.16</v>
      </c>
      <c r="BQ95" s="8">
        <v>475.70052824055301</v>
      </c>
      <c r="BR95" s="8">
        <v>21.173787586347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0.35</v>
      </c>
      <c r="CA95" s="8">
        <v>0.52500000000000002</v>
      </c>
      <c r="CB95" s="8">
        <v>0.3</v>
      </c>
      <c r="CC95" s="8">
        <v>0.3</v>
      </c>
      <c r="CD95" s="8">
        <v>197.07905</v>
      </c>
      <c r="CE95" s="8">
        <v>39.375</v>
      </c>
      <c r="CF95" s="8">
        <v>312.00779999999997</v>
      </c>
      <c r="CG95" s="8">
        <v>82.6875</v>
      </c>
      <c r="CH95" s="8">
        <v>353.74529999999999</v>
      </c>
      <c r="CI95" s="8">
        <v>173.25</v>
      </c>
      <c r="CJ95" s="8">
        <v>0.55000000000000004</v>
      </c>
      <c r="CK95" s="8">
        <v>0.19500000000000001</v>
      </c>
      <c r="CL95" s="8">
        <v>524.36805414465698</v>
      </c>
      <c r="CM95" s="8">
        <v>21.057634345794401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0.55000000000000004</v>
      </c>
      <c r="CW95" s="8">
        <v>0</v>
      </c>
      <c r="CX95" s="8">
        <v>0.45</v>
      </c>
      <c r="CY95" s="8">
        <v>202.49459999999999</v>
      </c>
      <c r="CZ95" s="8">
        <v>39.375</v>
      </c>
      <c r="DA95" s="8">
        <v>314.20710000000003</v>
      </c>
      <c r="DB95" s="8">
        <v>82.6875</v>
      </c>
      <c r="DC95" s="8">
        <v>416.55959999999999</v>
      </c>
      <c r="DD95" s="8">
        <v>173.25</v>
      </c>
      <c r="DE95" s="8">
        <v>0.35</v>
      </c>
      <c r="DF95" s="8">
        <v>0.2</v>
      </c>
      <c r="DG95" s="8">
        <v>313.50365704998001</v>
      </c>
      <c r="DH95" s="8">
        <v>16.849565014221898</v>
      </c>
      <c r="DI95" s="8">
        <v>300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0.35</v>
      </c>
      <c r="DR95" s="8">
        <v>0</v>
      </c>
      <c r="DS95" s="8">
        <v>2.4</v>
      </c>
      <c r="DT95" s="8">
        <v>190.19693749999999</v>
      </c>
      <c r="DU95" s="8">
        <v>39.375</v>
      </c>
      <c r="DV95" s="8">
        <v>328.57662499999998</v>
      </c>
      <c r="DW95" s="8">
        <v>82.6875</v>
      </c>
      <c r="DX95" s="8">
        <v>450.07650000000001</v>
      </c>
      <c r="DY95" s="8">
        <v>173.25</v>
      </c>
      <c r="DZ95" s="9">
        <v>0.71920000000000006</v>
      </c>
      <c r="EA95" s="10">
        <v>0.25</v>
      </c>
      <c r="EB95" s="11">
        <v>132.51783893985731</v>
      </c>
      <c r="EC95" s="10">
        <v>0</v>
      </c>
      <c r="ED95" s="10">
        <v>346.58511722731902</v>
      </c>
      <c r="EE95" s="10">
        <v>19.898412698412695</v>
      </c>
      <c r="EF95" s="10">
        <v>0</v>
      </c>
      <c r="EG95" s="10">
        <v>0</v>
      </c>
      <c r="EH95" s="10" t="s">
        <v>104</v>
      </c>
      <c r="EI95" s="10" t="s">
        <v>35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2">
        <v>84.974454000000009</v>
      </c>
      <c r="EP95" s="12">
        <v>39.375</v>
      </c>
      <c r="EQ95" s="12">
        <v>169.94890800000002</v>
      </c>
      <c r="ER95" s="13">
        <v>78.75</v>
      </c>
      <c r="ES95" s="12">
        <v>339.89781600000003</v>
      </c>
      <c r="ET95" s="12">
        <v>157.5</v>
      </c>
      <c r="EU95" s="14">
        <v>0.60699999999999998</v>
      </c>
      <c r="EV95" s="15">
        <v>0.15</v>
      </c>
      <c r="EW95" s="14">
        <v>289.50050968399592</v>
      </c>
      <c r="EX95" s="14">
        <v>1.5443934760448521</v>
      </c>
      <c r="EY95" s="14">
        <v>0</v>
      </c>
      <c r="EZ95" s="14">
        <v>21.112698412698411</v>
      </c>
      <c r="FA95" s="16">
        <v>0</v>
      </c>
      <c r="FB95" s="16">
        <v>0</v>
      </c>
      <c r="FC95" s="16" t="s">
        <v>54</v>
      </c>
      <c r="FD95" s="16" t="s">
        <v>36</v>
      </c>
      <c r="FE95" s="16">
        <v>2</v>
      </c>
      <c r="FF95" s="16">
        <v>0</v>
      </c>
      <c r="FG95" s="16">
        <v>0</v>
      </c>
      <c r="FH95" s="16">
        <v>0</v>
      </c>
      <c r="FI95" s="16">
        <v>0</v>
      </c>
      <c r="FJ95" s="14">
        <v>57.838190624999996</v>
      </c>
      <c r="FK95" s="14">
        <v>39.375</v>
      </c>
      <c r="FL95" s="14">
        <v>115.67638124999999</v>
      </c>
      <c r="FM95" s="14">
        <v>78.75</v>
      </c>
      <c r="FN95" s="14">
        <v>231.35276249999998</v>
      </c>
      <c r="FO95" s="17">
        <v>157.5</v>
      </c>
      <c r="FP95" s="18">
        <v>0.77972000000000008</v>
      </c>
      <c r="FQ95" s="19">
        <v>0.15</v>
      </c>
      <c r="FR95" s="20">
        <v>289.50050968399586</v>
      </c>
      <c r="FS95" s="20">
        <v>3.1547324150233758</v>
      </c>
      <c r="FT95" s="19"/>
      <c r="FU95" s="20">
        <v>33.149683896912371</v>
      </c>
      <c r="FV95" s="19"/>
      <c r="FW95" s="19"/>
      <c r="FX95" s="19" t="s">
        <v>48</v>
      </c>
      <c r="FY95" s="19" t="s">
        <v>36</v>
      </c>
      <c r="FZ95" s="19">
        <v>1</v>
      </c>
      <c r="GA95" s="19"/>
      <c r="GB95" s="19"/>
      <c r="GC95" s="19"/>
      <c r="GD95" s="19"/>
      <c r="GE95" s="20">
        <v>58.214304603316407</v>
      </c>
      <c r="GF95" s="20">
        <v>39.375</v>
      </c>
      <c r="GG95" s="20">
        <v>116.42860920663281</v>
      </c>
      <c r="GH95" s="20">
        <v>78.75</v>
      </c>
      <c r="GI95" s="20">
        <v>232.85721841326563</v>
      </c>
      <c r="GJ95" s="20">
        <v>157.5</v>
      </c>
      <c r="GK95" s="8">
        <v>0.65469999999999995</v>
      </c>
      <c r="GL95" s="8">
        <v>0.13</v>
      </c>
      <c r="GM95" s="8"/>
      <c r="GN95" s="8"/>
      <c r="GO95" s="8"/>
      <c r="GP95" s="8">
        <v>24.5825396825397</v>
      </c>
      <c r="GQ95" s="8"/>
      <c r="GR95" s="8">
        <v>66.2589194699286</v>
      </c>
      <c r="GS95" s="8" t="s">
        <v>48</v>
      </c>
      <c r="GT95" s="8" t="s">
        <v>51</v>
      </c>
      <c r="GU95" s="8">
        <v>1</v>
      </c>
      <c r="GV95" s="8"/>
      <c r="GW95" s="8"/>
      <c r="GX95" s="8"/>
      <c r="GY95" s="8"/>
      <c r="GZ95" s="8">
        <v>21.91068675</v>
      </c>
      <c r="HA95" s="8">
        <v>39.375</v>
      </c>
      <c r="HB95" s="8">
        <v>43.8213735</v>
      </c>
      <c r="HC95" s="8">
        <v>78.75</v>
      </c>
      <c r="HD95" s="8">
        <v>87.642747</v>
      </c>
      <c r="HE95" s="8">
        <v>157.5</v>
      </c>
      <c r="HF95" s="21">
        <v>0.81</v>
      </c>
      <c r="HG95" s="21">
        <v>0.13</v>
      </c>
      <c r="HH95" s="22">
        <v>0</v>
      </c>
      <c r="HI95" s="22">
        <v>0</v>
      </c>
      <c r="HJ95" s="22">
        <v>0</v>
      </c>
      <c r="HK95" s="22">
        <v>0</v>
      </c>
      <c r="HL95" s="22">
        <v>32.331428571428575</v>
      </c>
      <c r="HM95" s="22">
        <v>65</v>
      </c>
      <c r="HN95" s="22">
        <v>0</v>
      </c>
      <c r="HO95" s="22">
        <v>0</v>
      </c>
      <c r="HP95" s="22">
        <v>1</v>
      </c>
      <c r="HQ95" s="22">
        <v>0.64</v>
      </c>
      <c r="HR95" s="22">
        <v>0.68</v>
      </c>
      <c r="HS95" s="22">
        <v>0.3</v>
      </c>
      <c r="HT95" s="22">
        <v>0.26</v>
      </c>
      <c r="HU95" s="22">
        <v>22.913435700000001</v>
      </c>
      <c r="HV95" s="22">
        <v>39.375</v>
      </c>
      <c r="HW95" s="22">
        <v>45.826871400000002</v>
      </c>
      <c r="HX95" s="22">
        <v>78.75</v>
      </c>
      <c r="HY95" s="22">
        <v>91.653742800000003</v>
      </c>
      <c r="HZ95" s="22">
        <v>157.5</v>
      </c>
    </row>
    <row r="96" spans="1:234" x14ac:dyDescent="0.25">
      <c r="A96" s="6" t="str">
        <f t="shared" si="2"/>
        <v>R710</v>
      </c>
      <c r="B96" s="10">
        <v>7</v>
      </c>
      <c r="C96" s="7">
        <v>10</v>
      </c>
      <c r="D96" s="8">
        <v>0.34499999999999997</v>
      </c>
      <c r="E96" s="8">
        <v>0.34499999999999997</v>
      </c>
      <c r="F96" s="8">
        <v>828</v>
      </c>
      <c r="G96" s="8">
        <v>21.39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270.84243750000002</v>
      </c>
      <c r="T96" s="8">
        <v>43.75</v>
      </c>
      <c r="U96" s="8">
        <v>470.86368750000003</v>
      </c>
      <c r="V96" s="8">
        <v>91.875</v>
      </c>
      <c r="W96" s="8">
        <v>711.61599999999999</v>
      </c>
      <c r="X96" s="8">
        <v>192.5</v>
      </c>
      <c r="Y96" s="8">
        <v>0.27500000000000002</v>
      </c>
      <c r="Z96" s="8">
        <v>0.27500000000000002</v>
      </c>
      <c r="AA96" s="8">
        <v>660</v>
      </c>
      <c r="AB96" s="8">
        <v>18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237.1724375</v>
      </c>
      <c r="AO96" s="8">
        <v>43.75</v>
      </c>
      <c r="AP96" s="8">
        <v>402.87618750000001</v>
      </c>
      <c r="AQ96" s="8">
        <v>91.875</v>
      </c>
      <c r="AR96" s="8">
        <v>576.86599999999999</v>
      </c>
      <c r="AS96" s="8">
        <v>192.5</v>
      </c>
      <c r="AT96" s="8">
        <v>0.625</v>
      </c>
      <c r="AU96" s="8">
        <v>0.255</v>
      </c>
      <c r="AV96" s="8">
        <v>474.12437328202299</v>
      </c>
      <c r="AW96" s="8">
        <v>27.105337067069801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0.625</v>
      </c>
      <c r="BG96" s="8">
        <v>0</v>
      </c>
      <c r="BH96" s="8">
        <v>0.45</v>
      </c>
      <c r="BI96" s="8">
        <v>208.30961690260199</v>
      </c>
      <c r="BJ96" s="8">
        <v>43.75</v>
      </c>
      <c r="BK96" s="8">
        <v>326.59372018794699</v>
      </c>
      <c r="BL96" s="8">
        <v>91.875</v>
      </c>
      <c r="BM96" s="8">
        <v>419.13717424638099</v>
      </c>
      <c r="BN96" s="8">
        <v>192.5</v>
      </c>
      <c r="BO96" s="8">
        <v>0.65</v>
      </c>
      <c r="BP96" s="8">
        <v>0.16500000000000001</v>
      </c>
      <c r="BQ96" s="8">
        <v>510.37603078614598</v>
      </c>
      <c r="BR96" s="8">
        <v>25.993049752611299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0.35</v>
      </c>
      <c r="CA96" s="8">
        <v>0.65</v>
      </c>
      <c r="CB96" s="8">
        <v>0.3</v>
      </c>
      <c r="CC96" s="8">
        <v>0.3</v>
      </c>
      <c r="CD96" s="8">
        <v>223.35495</v>
      </c>
      <c r="CE96" s="8">
        <v>43.75</v>
      </c>
      <c r="CF96" s="8">
        <v>364.00245000000001</v>
      </c>
      <c r="CG96" s="8">
        <v>91.875</v>
      </c>
      <c r="CH96" s="8">
        <v>408.93369999999999</v>
      </c>
      <c r="CI96" s="8">
        <v>192.5</v>
      </c>
      <c r="CJ96" s="8">
        <v>0.625</v>
      </c>
      <c r="CK96" s="8">
        <v>0.19500000000000001</v>
      </c>
      <c r="CL96" s="8">
        <v>539.88455195162203</v>
      </c>
      <c r="CM96" s="8">
        <v>20.969029686641001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0.625</v>
      </c>
      <c r="CW96" s="8">
        <v>0</v>
      </c>
      <c r="CX96" s="8">
        <v>0.6</v>
      </c>
      <c r="CY96" s="8">
        <v>225.80609999999999</v>
      </c>
      <c r="CZ96" s="8">
        <v>43.75</v>
      </c>
      <c r="DA96" s="8">
        <v>356.56484999999998</v>
      </c>
      <c r="DB96" s="8">
        <v>91.875</v>
      </c>
      <c r="DC96" s="8">
        <v>470.1961</v>
      </c>
      <c r="DD96" s="8">
        <v>192.5</v>
      </c>
      <c r="DE96" s="8">
        <v>0.375</v>
      </c>
      <c r="DF96" s="8">
        <v>0.2</v>
      </c>
      <c r="DG96" s="8">
        <v>334.27570093457899</v>
      </c>
      <c r="DH96" s="8">
        <v>16.633022539857102</v>
      </c>
      <c r="DI96" s="8">
        <v>300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0.375</v>
      </c>
      <c r="DR96" s="8">
        <v>0</v>
      </c>
      <c r="DS96" s="8">
        <v>2.4</v>
      </c>
      <c r="DT96" s="8">
        <v>209.94943749999999</v>
      </c>
      <c r="DU96" s="8">
        <v>43.75</v>
      </c>
      <c r="DV96" s="8">
        <v>360.82287500000001</v>
      </c>
      <c r="DW96" s="8">
        <v>91.875</v>
      </c>
      <c r="DX96" s="8">
        <v>514.06574999999998</v>
      </c>
      <c r="DY96" s="8">
        <v>192.5</v>
      </c>
      <c r="DZ96" s="9">
        <v>0.78060000000000007</v>
      </c>
      <c r="EA96" s="10">
        <v>0.3</v>
      </c>
      <c r="EB96" s="11">
        <v>132.51783893985731</v>
      </c>
      <c r="EC96" s="10">
        <v>0</v>
      </c>
      <c r="ED96" s="10">
        <v>397.55351681957183</v>
      </c>
      <c r="EE96" s="10">
        <v>23.930000000000003</v>
      </c>
      <c r="EF96" s="10">
        <v>0</v>
      </c>
      <c r="EG96" s="10">
        <v>0</v>
      </c>
      <c r="EH96" s="10" t="s">
        <v>69</v>
      </c>
      <c r="EI96" s="10" t="s">
        <v>45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2">
        <v>103.85818275</v>
      </c>
      <c r="EP96" s="12">
        <v>43.75</v>
      </c>
      <c r="EQ96" s="12">
        <v>207.71636549999999</v>
      </c>
      <c r="ER96" s="13">
        <v>87.5</v>
      </c>
      <c r="ES96" s="12">
        <v>415.43273099999999</v>
      </c>
      <c r="ET96" s="12">
        <v>175</v>
      </c>
      <c r="EU96" s="14">
        <v>0.61</v>
      </c>
      <c r="EV96" s="15">
        <v>0.15</v>
      </c>
      <c r="EW96" s="14">
        <v>289.50050968399592</v>
      </c>
      <c r="EX96" s="14">
        <v>1.5443934760448521</v>
      </c>
      <c r="EY96" s="14">
        <v>0</v>
      </c>
      <c r="EZ96" s="14">
        <v>23.657142857142858</v>
      </c>
      <c r="FA96" s="16">
        <v>0</v>
      </c>
      <c r="FB96" s="16">
        <v>0</v>
      </c>
      <c r="FC96" s="16" t="s">
        <v>60</v>
      </c>
      <c r="FD96" s="16" t="s">
        <v>43</v>
      </c>
      <c r="FE96" s="16">
        <v>2</v>
      </c>
      <c r="FF96" s="16">
        <v>0</v>
      </c>
      <c r="FG96" s="16">
        <v>0</v>
      </c>
      <c r="FH96" s="16">
        <v>0</v>
      </c>
      <c r="FI96" s="16">
        <v>0</v>
      </c>
      <c r="FJ96" s="14">
        <v>64.701473749999991</v>
      </c>
      <c r="FK96" s="14">
        <v>43.75</v>
      </c>
      <c r="FL96" s="14">
        <v>129.40294749999998</v>
      </c>
      <c r="FM96" s="14">
        <v>87.5</v>
      </c>
      <c r="FN96" s="14">
        <v>258.80589499999996</v>
      </c>
      <c r="FO96" s="17">
        <v>175</v>
      </c>
      <c r="FP96" s="18">
        <v>0.78455946703562329</v>
      </c>
      <c r="FQ96" s="19">
        <v>0.15</v>
      </c>
      <c r="FR96" s="20">
        <v>289.50050968399586</v>
      </c>
      <c r="FS96" s="20">
        <v>3.1547324150233758</v>
      </c>
      <c r="FT96" s="19"/>
      <c r="FU96" s="20">
        <v>34.830473513934322</v>
      </c>
      <c r="FV96" s="19"/>
      <c r="FW96" s="19"/>
      <c r="FX96" s="19" t="s">
        <v>48</v>
      </c>
      <c r="FY96" s="19" t="s">
        <v>48</v>
      </c>
      <c r="FZ96" s="19">
        <v>1</v>
      </c>
      <c r="GA96" s="19"/>
      <c r="GB96" s="19"/>
      <c r="GC96" s="19"/>
      <c r="GD96" s="19"/>
      <c r="GE96" s="20">
        <v>64.971110227853785</v>
      </c>
      <c r="GF96" s="20">
        <v>43.75</v>
      </c>
      <c r="GG96" s="20">
        <v>129.94222045570757</v>
      </c>
      <c r="GH96" s="20">
        <v>87.5</v>
      </c>
      <c r="GI96" s="20">
        <v>259.88444091141514</v>
      </c>
      <c r="GJ96" s="20">
        <v>175</v>
      </c>
      <c r="GK96" s="8">
        <v>0.72860000000000003</v>
      </c>
      <c r="GL96" s="8">
        <v>0.13</v>
      </c>
      <c r="GM96" s="8"/>
      <c r="GN96" s="8"/>
      <c r="GO96" s="8"/>
      <c r="GP96" s="8">
        <v>29.351428571428599</v>
      </c>
      <c r="GQ96" s="8"/>
      <c r="GR96" s="8">
        <v>66.2589194699286</v>
      </c>
      <c r="GS96" s="8" t="s">
        <v>41</v>
      </c>
      <c r="GT96" s="8" t="s">
        <v>56</v>
      </c>
      <c r="GU96" s="8">
        <v>1</v>
      </c>
      <c r="GV96" s="8"/>
      <c r="GW96" s="8"/>
      <c r="GX96" s="8"/>
      <c r="GY96" s="8"/>
      <c r="GZ96" s="8">
        <v>25.1639065</v>
      </c>
      <c r="HA96" s="8">
        <v>43.75</v>
      </c>
      <c r="HB96" s="8">
        <v>50.327812999999999</v>
      </c>
      <c r="HC96" s="8">
        <v>87.5</v>
      </c>
      <c r="HD96" s="8">
        <v>100.655626</v>
      </c>
      <c r="HE96" s="8">
        <v>175</v>
      </c>
      <c r="HF96" s="21">
        <v>0.89</v>
      </c>
      <c r="HG96" s="21">
        <v>0.13</v>
      </c>
      <c r="HH96" s="22">
        <v>0</v>
      </c>
      <c r="HI96" s="22">
        <v>0</v>
      </c>
      <c r="HJ96" s="22">
        <v>0</v>
      </c>
      <c r="HK96" s="22">
        <v>0</v>
      </c>
      <c r="HL96" s="22">
        <v>38.494285714285716</v>
      </c>
      <c r="HM96" s="22">
        <v>65</v>
      </c>
      <c r="HN96" s="22">
        <v>0</v>
      </c>
      <c r="HO96" s="22">
        <v>0</v>
      </c>
      <c r="HP96" s="22">
        <v>1</v>
      </c>
      <c r="HQ96" s="22">
        <v>0.68</v>
      </c>
      <c r="HR96" s="22">
        <v>0.76</v>
      </c>
      <c r="HS96" s="22">
        <v>0.3</v>
      </c>
      <c r="HT96" s="22">
        <v>0.3</v>
      </c>
      <c r="HU96" s="22">
        <v>26.517381500000003</v>
      </c>
      <c r="HV96" s="22">
        <v>43.75</v>
      </c>
      <c r="HW96" s="22">
        <v>53.034763000000005</v>
      </c>
      <c r="HX96" s="22">
        <v>87.5</v>
      </c>
      <c r="HY96" s="22">
        <v>106.06952600000001</v>
      </c>
      <c r="HZ96" s="22">
        <v>175</v>
      </c>
    </row>
    <row r="97" spans="1:234" x14ac:dyDescent="0.25">
      <c r="A97" s="6" t="str">
        <f t="shared" si="2"/>
        <v>R711</v>
      </c>
      <c r="B97" s="10">
        <v>7</v>
      </c>
      <c r="C97" s="7">
        <v>11</v>
      </c>
      <c r="D97" s="8">
        <v>0.39</v>
      </c>
      <c r="E97" s="8">
        <v>0.39</v>
      </c>
      <c r="F97" s="8">
        <v>936</v>
      </c>
      <c r="G97" s="8">
        <v>23.01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316.74993749999999</v>
      </c>
      <c r="T97" s="8">
        <v>48.125</v>
      </c>
      <c r="U97" s="8">
        <v>565.5211875</v>
      </c>
      <c r="V97" s="8">
        <v>101.0625</v>
      </c>
      <c r="W97" s="8">
        <v>877.16600000000005</v>
      </c>
      <c r="X97" s="8">
        <v>211.75</v>
      </c>
      <c r="Y97" s="8">
        <v>0.31</v>
      </c>
      <c r="Z97" s="8">
        <v>0.31</v>
      </c>
      <c r="AA97" s="8">
        <v>744</v>
      </c>
      <c r="AB97" s="8">
        <v>19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274.56993749999998</v>
      </c>
      <c r="AO97" s="8">
        <v>48.125</v>
      </c>
      <c r="AP97" s="8">
        <v>480.05118750000003</v>
      </c>
      <c r="AQ97" s="8">
        <v>101.0625</v>
      </c>
      <c r="AR97" s="8">
        <v>707.76599999999996</v>
      </c>
      <c r="AS97" s="8">
        <v>211.75</v>
      </c>
      <c r="AT97" s="8">
        <v>0.72499999999999998</v>
      </c>
      <c r="AU97" s="8">
        <v>0.255</v>
      </c>
      <c r="AV97" s="8">
        <v>490.89925984646197</v>
      </c>
      <c r="AW97" s="8">
        <v>26.990413155040098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0.72499999999999998</v>
      </c>
      <c r="BG97" s="8">
        <v>0</v>
      </c>
      <c r="BH97" s="8">
        <v>0.45</v>
      </c>
      <c r="BI97" s="8">
        <v>229.18794258907701</v>
      </c>
      <c r="BJ97" s="8">
        <v>48.125</v>
      </c>
      <c r="BK97" s="8">
        <v>366.09561129891898</v>
      </c>
      <c r="BL97" s="8">
        <v>101.0625</v>
      </c>
      <c r="BM97" s="8">
        <v>475.75735933119199</v>
      </c>
      <c r="BN97" s="8">
        <v>211.75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0.72499999999999998</v>
      </c>
      <c r="CK97" s="8">
        <v>0.19500000000000001</v>
      </c>
      <c r="CL97" s="8">
        <v>556.26668891855797</v>
      </c>
      <c r="CM97" s="8">
        <v>21.071246244993301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0.72499999999999998</v>
      </c>
      <c r="CW97" s="8">
        <v>0</v>
      </c>
      <c r="CX97" s="8">
        <v>0.6</v>
      </c>
      <c r="CY97" s="8">
        <v>248.98185000000001</v>
      </c>
      <c r="CZ97" s="8">
        <v>48.125</v>
      </c>
      <c r="DA97" s="8">
        <v>399.43372499999998</v>
      </c>
      <c r="DB97" s="8">
        <v>101.0625</v>
      </c>
      <c r="DC97" s="8">
        <v>528.55309999999997</v>
      </c>
      <c r="DD97" s="8">
        <v>211.75</v>
      </c>
      <c r="DE97" s="8">
        <v>0.42499999999999999</v>
      </c>
      <c r="DF97" s="8">
        <v>0.2</v>
      </c>
      <c r="DG97" s="8">
        <v>368.70160213618198</v>
      </c>
      <c r="DH97" s="8">
        <v>17.4057908878505</v>
      </c>
      <c r="DI97" s="8">
        <v>300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0.42499999999999999</v>
      </c>
      <c r="DR97" s="8">
        <v>0</v>
      </c>
      <c r="DS97" s="8">
        <v>2.4</v>
      </c>
      <c r="DT97" s="8">
        <v>230.63943750000001</v>
      </c>
      <c r="DU97" s="8">
        <v>48.125</v>
      </c>
      <c r="DV97" s="8">
        <v>402.81912499999999</v>
      </c>
      <c r="DW97" s="8">
        <v>101.0625</v>
      </c>
      <c r="DX97" s="8">
        <v>597.49424999999997</v>
      </c>
      <c r="DY97" s="8">
        <v>211.75</v>
      </c>
      <c r="DZ97" s="9">
        <v>0.78060000000000007</v>
      </c>
      <c r="EA97" s="10">
        <v>0.3</v>
      </c>
      <c r="EB97" s="11">
        <v>132.51783893985731</v>
      </c>
      <c r="EC97" s="10">
        <v>0</v>
      </c>
      <c r="ED97" s="10">
        <v>397.55351681957183</v>
      </c>
      <c r="EE97" s="10">
        <v>24.875324675324677</v>
      </c>
      <c r="EF97" s="10">
        <v>0</v>
      </c>
      <c r="EG97" s="10">
        <v>0</v>
      </c>
      <c r="EH97" s="10" t="s">
        <v>69</v>
      </c>
      <c r="EI97" s="10" t="s">
        <v>58</v>
      </c>
      <c r="EJ97" s="10">
        <v>0</v>
      </c>
      <c r="EK97" s="10">
        <v>0</v>
      </c>
      <c r="EL97" s="10">
        <v>0</v>
      </c>
      <c r="EM97" s="10">
        <v>0</v>
      </c>
      <c r="EN97" s="10">
        <v>0</v>
      </c>
      <c r="EO97" s="12">
        <v>114.42251849999998</v>
      </c>
      <c r="EP97" s="12">
        <v>48.125</v>
      </c>
      <c r="EQ97" s="12">
        <v>228.84503699999996</v>
      </c>
      <c r="ER97" s="13">
        <v>96.25</v>
      </c>
      <c r="ES97" s="12">
        <v>457.69007399999992</v>
      </c>
      <c r="ET97" s="12">
        <v>192.5</v>
      </c>
      <c r="EU97" s="14">
        <v>0.61339999999999995</v>
      </c>
      <c r="EV97" s="15">
        <v>0.15</v>
      </c>
      <c r="EW97" s="14">
        <v>289.50050968399592</v>
      </c>
      <c r="EX97" s="14">
        <v>1.5443934760448521</v>
      </c>
      <c r="EY97" s="14">
        <v>0</v>
      </c>
      <c r="EZ97" s="14">
        <v>23.06103896103896</v>
      </c>
      <c r="FA97" s="16">
        <v>0</v>
      </c>
      <c r="FB97" s="16">
        <v>0</v>
      </c>
      <c r="FC97" s="16" t="s">
        <v>58</v>
      </c>
      <c r="FD97" s="16" t="s">
        <v>48</v>
      </c>
      <c r="FE97" s="16">
        <v>2</v>
      </c>
      <c r="FF97" s="16">
        <v>0</v>
      </c>
      <c r="FG97" s="16">
        <v>0</v>
      </c>
      <c r="FH97" s="16">
        <v>0</v>
      </c>
      <c r="FI97" s="16">
        <v>0</v>
      </c>
      <c r="FJ97" s="14">
        <v>71.059051374999996</v>
      </c>
      <c r="FK97" s="14">
        <v>48.125</v>
      </c>
      <c r="FL97" s="14">
        <v>142.11810274999999</v>
      </c>
      <c r="FM97" s="14">
        <v>96.25</v>
      </c>
      <c r="FN97" s="14">
        <v>284.23620549999998</v>
      </c>
      <c r="FO97" s="17">
        <v>192.5</v>
      </c>
      <c r="FP97" s="18">
        <v>0.78935946703562321</v>
      </c>
      <c r="FQ97" s="19">
        <v>0.15</v>
      </c>
      <c r="FR97" s="20">
        <v>289.50050968399586</v>
      </c>
      <c r="FS97" s="20">
        <v>3.1547324150233758</v>
      </c>
      <c r="FT97" s="19"/>
      <c r="FU97" s="20">
        <v>37.232625849912907</v>
      </c>
      <c r="FV97" s="19"/>
      <c r="FW97" s="19"/>
      <c r="FX97" s="19" t="s">
        <v>41</v>
      </c>
      <c r="FY97" s="19" t="s">
        <v>41</v>
      </c>
      <c r="FZ97" s="19">
        <v>1</v>
      </c>
      <c r="GA97" s="19"/>
      <c r="GB97" s="19"/>
      <c r="GC97" s="19"/>
      <c r="GD97" s="19"/>
      <c r="GE97" s="20">
        <v>71.921849703146222</v>
      </c>
      <c r="GF97" s="20">
        <v>48.125</v>
      </c>
      <c r="GG97" s="20">
        <v>143.84369940629244</v>
      </c>
      <c r="GH97" s="20">
        <v>96.25</v>
      </c>
      <c r="GI97" s="20">
        <v>287.68739881258489</v>
      </c>
      <c r="GJ97" s="20">
        <v>192.5</v>
      </c>
      <c r="GK97" s="8">
        <v>0.73740000000000006</v>
      </c>
      <c r="GL97" s="8">
        <v>0.13</v>
      </c>
      <c r="GM97" s="8"/>
      <c r="GN97" s="8"/>
      <c r="GO97" s="8"/>
      <c r="GP97" s="8">
        <v>34.093506493506503</v>
      </c>
      <c r="GQ97" s="8"/>
      <c r="GR97" s="8">
        <v>66.2589194699286</v>
      </c>
      <c r="GS97" s="8" t="s">
        <v>41</v>
      </c>
      <c r="GT97" s="8" t="s">
        <v>68</v>
      </c>
      <c r="GU97" s="8">
        <v>1</v>
      </c>
      <c r="GV97" s="8"/>
      <c r="GW97" s="8"/>
      <c r="GX97" s="8"/>
      <c r="GY97" s="8"/>
      <c r="GZ97" s="8">
        <v>28.575803000000001</v>
      </c>
      <c r="HA97" s="8">
        <v>48.125</v>
      </c>
      <c r="HB97" s="8">
        <v>57.151606000000001</v>
      </c>
      <c r="HC97" s="8">
        <v>96.25</v>
      </c>
      <c r="HD97" s="8">
        <v>114.303212</v>
      </c>
      <c r="HE97" s="8">
        <v>192.5</v>
      </c>
      <c r="HF97" s="21">
        <v>1.01</v>
      </c>
      <c r="HG97" s="21">
        <v>0.13</v>
      </c>
      <c r="HH97" s="22">
        <v>0</v>
      </c>
      <c r="HI97" s="22">
        <v>0</v>
      </c>
      <c r="HJ97" s="22">
        <v>0</v>
      </c>
      <c r="HK97" s="22">
        <v>0</v>
      </c>
      <c r="HL97" s="22">
        <v>40.516363636363629</v>
      </c>
      <c r="HM97" s="22">
        <v>65</v>
      </c>
      <c r="HN97" s="22">
        <v>0</v>
      </c>
      <c r="HO97" s="22">
        <v>0</v>
      </c>
      <c r="HP97" s="22">
        <v>1</v>
      </c>
      <c r="HQ97" s="22">
        <v>0.72</v>
      </c>
      <c r="HR97" s="22">
        <v>0.88</v>
      </c>
      <c r="HS97" s="22">
        <v>0.3</v>
      </c>
      <c r="HT97" s="22">
        <v>0.28000000000000003</v>
      </c>
      <c r="HU97" s="22">
        <v>29.550973899999995</v>
      </c>
      <c r="HV97" s="22">
        <v>48.125</v>
      </c>
      <c r="HW97" s="22">
        <v>59.101947799999991</v>
      </c>
      <c r="HX97" s="22">
        <v>96.25</v>
      </c>
      <c r="HY97" s="22">
        <v>118.20389559999998</v>
      </c>
      <c r="HZ97" s="22">
        <v>192.5</v>
      </c>
    </row>
    <row r="98" spans="1:234" x14ac:dyDescent="0.25">
      <c r="A98" s="6" t="str">
        <f t="shared" si="2"/>
        <v>R712</v>
      </c>
      <c r="B98" s="10">
        <v>7</v>
      </c>
      <c r="C98" s="7">
        <v>12</v>
      </c>
      <c r="D98" s="8">
        <v>0.45</v>
      </c>
      <c r="E98" s="8">
        <v>0.45</v>
      </c>
      <c r="F98" s="8">
        <v>1080</v>
      </c>
      <c r="G98" s="8">
        <v>25.2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375.4224375</v>
      </c>
      <c r="T98" s="8">
        <v>52.5</v>
      </c>
      <c r="U98" s="8">
        <v>686.40243750000002</v>
      </c>
      <c r="V98" s="8">
        <v>110.25</v>
      </c>
      <c r="W98" s="8">
        <v>1094.691</v>
      </c>
      <c r="X98" s="8">
        <v>231</v>
      </c>
      <c r="Y98" s="8">
        <v>0.34</v>
      </c>
      <c r="Z98" s="8">
        <v>0.34</v>
      </c>
      <c r="AA98" s="8">
        <v>816</v>
      </c>
      <c r="AB98" s="8">
        <v>20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312.33743750000002</v>
      </c>
      <c r="AO98" s="8">
        <v>52.5</v>
      </c>
      <c r="AP98" s="8">
        <v>558.19743749999998</v>
      </c>
      <c r="AQ98" s="8">
        <v>110.25</v>
      </c>
      <c r="AR98" s="8">
        <v>840.59100000000001</v>
      </c>
      <c r="AS98" s="8">
        <v>231</v>
      </c>
      <c r="AT98" s="8">
        <v>0.82499999999999996</v>
      </c>
      <c r="AU98" s="8">
        <v>0.255</v>
      </c>
      <c r="AV98" s="8">
        <v>496.276686839283</v>
      </c>
      <c r="AW98" s="8">
        <v>27.1409346751953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0.82499999999999996</v>
      </c>
      <c r="BG98" s="8">
        <v>0</v>
      </c>
      <c r="BH98" s="8">
        <v>0.45</v>
      </c>
      <c r="BI98" s="8">
        <v>247.561583166079</v>
      </c>
      <c r="BJ98" s="8">
        <v>52.5</v>
      </c>
      <c r="BK98" s="8">
        <v>400.49920369235502</v>
      </c>
      <c r="BL98" s="8">
        <v>110.25</v>
      </c>
      <c r="BM98" s="8">
        <v>522.29307848935196</v>
      </c>
      <c r="BN98" s="8">
        <v>231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0.82499999999999996</v>
      </c>
      <c r="CK98" s="8">
        <v>0.19500000000000001</v>
      </c>
      <c r="CL98" s="8">
        <v>587.67262907920895</v>
      </c>
      <c r="CM98" s="8">
        <v>22.232382028497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0.82499999999999996</v>
      </c>
      <c r="CW98" s="8">
        <v>0</v>
      </c>
      <c r="CX98" s="8">
        <v>0.6</v>
      </c>
      <c r="CY98" s="8">
        <v>288.22635000000002</v>
      </c>
      <c r="CZ98" s="8">
        <v>52.5</v>
      </c>
      <c r="DA98" s="8">
        <v>463.15260000000001</v>
      </c>
      <c r="DB98" s="8">
        <v>110.25</v>
      </c>
      <c r="DC98" s="8">
        <v>589.16010000000006</v>
      </c>
      <c r="DD98" s="8">
        <v>231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9">
        <v>0.84199999999999997</v>
      </c>
      <c r="EA98" s="10">
        <v>0.35</v>
      </c>
      <c r="EB98" s="11">
        <v>132.51783893985731</v>
      </c>
      <c r="EC98" s="10">
        <v>0</v>
      </c>
      <c r="ED98" s="10">
        <v>458.71559633027522</v>
      </c>
      <c r="EE98" s="10">
        <v>32.492857142857147</v>
      </c>
      <c r="EF98" s="10">
        <v>0</v>
      </c>
      <c r="EG98" s="10">
        <v>0</v>
      </c>
      <c r="EH98" s="10" t="s">
        <v>50</v>
      </c>
      <c r="EI98" s="10" t="s">
        <v>69</v>
      </c>
      <c r="EJ98" s="10">
        <v>0</v>
      </c>
      <c r="EK98" s="10">
        <v>0</v>
      </c>
      <c r="EL98" s="10">
        <v>0</v>
      </c>
      <c r="EM98" s="10">
        <v>0</v>
      </c>
      <c r="EN98" s="10">
        <v>0</v>
      </c>
      <c r="EO98" s="12">
        <v>138.9938535</v>
      </c>
      <c r="EP98" s="12">
        <v>52.5</v>
      </c>
      <c r="EQ98" s="12">
        <v>277.987707</v>
      </c>
      <c r="ER98" s="13">
        <v>105</v>
      </c>
      <c r="ES98" s="12">
        <v>555.975414</v>
      </c>
      <c r="ET98" s="12">
        <v>210</v>
      </c>
      <c r="EU98" s="14">
        <v>0.61720000000000008</v>
      </c>
      <c r="EV98" s="15">
        <v>0.15</v>
      </c>
      <c r="EW98" s="14">
        <v>289.50050968399592</v>
      </c>
      <c r="EX98" s="14">
        <v>1.5443934760448521</v>
      </c>
      <c r="EY98" s="14">
        <v>0</v>
      </c>
      <c r="EZ98" s="14">
        <v>23.134523809523806</v>
      </c>
      <c r="FA98" s="16">
        <v>0</v>
      </c>
      <c r="FB98" s="16">
        <v>0</v>
      </c>
      <c r="FC98" s="16" t="s">
        <v>46</v>
      </c>
      <c r="FD98" s="16" t="s">
        <v>48</v>
      </c>
      <c r="FE98" s="16">
        <v>2</v>
      </c>
      <c r="FF98" s="16">
        <v>0</v>
      </c>
      <c r="FG98" s="16">
        <v>0</v>
      </c>
      <c r="FH98" s="16">
        <v>0</v>
      </c>
      <c r="FI98" s="16">
        <v>0</v>
      </c>
      <c r="FJ98" s="14">
        <v>77.53410375</v>
      </c>
      <c r="FK98" s="14">
        <v>52.5</v>
      </c>
      <c r="FL98" s="14">
        <v>155.0682075</v>
      </c>
      <c r="FM98" s="14">
        <v>105</v>
      </c>
      <c r="FN98" s="14">
        <v>310.136415</v>
      </c>
      <c r="FO98" s="17">
        <v>210</v>
      </c>
      <c r="FP98" s="18">
        <v>0.89382878474779204</v>
      </c>
      <c r="FQ98" s="19">
        <v>0.15</v>
      </c>
      <c r="FR98" s="20">
        <v>289.50050968399586</v>
      </c>
      <c r="FS98" s="20">
        <v>3.1547324150233758</v>
      </c>
      <c r="FT98" s="19"/>
      <c r="FU98" s="20">
        <v>39.095544687676089</v>
      </c>
      <c r="FV98" s="19"/>
      <c r="FW98" s="19"/>
      <c r="FX98" s="19" t="s">
        <v>78</v>
      </c>
      <c r="FY98" s="19" t="s">
        <v>51</v>
      </c>
      <c r="FZ98" s="19">
        <v>1</v>
      </c>
      <c r="GA98" s="19"/>
      <c r="GB98" s="19"/>
      <c r="GC98" s="19"/>
      <c r="GD98" s="19"/>
      <c r="GE98" s="20">
        <v>78.843979585927102</v>
      </c>
      <c r="GF98" s="20">
        <v>52.5</v>
      </c>
      <c r="GG98" s="20">
        <v>157.6879591718542</v>
      </c>
      <c r="GH98" s="20">
        <v>105</v>
      </c>
      <c r="GI98" s="20">
        <v>315.37591834370841</v>
      </c>
      <c r="GJ98" s="20">
        <v>210</v>
      </c>
      <c r="GK98" s="8">
        <v>0.74219999999999997</v>
      </c>
      <c r="GL98" s="8">
        <v>0.13</v>
      </c>
      <c r="GM98" s="8"/>
      <c r="GN98" s="8"/>
      <c r="GO98" s="8"/>
      <c r="GP98" s="8">
        <v>41.217857142857099</v>
      </c>
      <c r="GQ98" s="8"/>
      <c r="GR98" s="8">
        <v>66.2589194699286</v>
      </c>
      <c r="GS98" s="8" t="s">
        <v>51</v>
      </c>
      <c r="GT98" s="8" t="s">
        <v>70</v>
      </c>
      <c r="GU98" s="8">
        <v>1</v>
      </c>
      <c r="GV98" s="8"/>
      <c r="GW98" s="8"/>
      <c r="GX98" s="8"/>
      <c r="GY98" s="8"/>
      <c r="GZ98" s="8">
        <v>32.641290750000003</v>
      </c>
      <c r="HA98" s="8">
        <v>52.5</v>
      </c>
      <c r="HB98" s="8">
        <v>65.282581500000006</v>
      </c>
      <c r="HC98" s="8">
        <v>105</v>
      </c>
      <c r="HD98" s="8">
        <v>130.56516300000001</v>
      </c>
      <c r="HE98" s="8">
        <v>210</v>
      </c>
      <c r="HF98" s="21">
        <v>1.1299999999999999</v>
      </c>
      <c r="HG98" s="21">
        <v>0.13</v>
      </c>
      <c r="HH98" s="22">
        <v>0</v>
      </c>
      <c r="HI98" s="22">
        <v>0</v>
      </c>
      <c r="HJ98" s="22">
        <v>0</v>
      </c>
      <c r="HK98" s="22">
        <v>0</v>
      </c>
      <c r="HL98" s="22">
        <v>44.550000000000011</v>
      </c>
      <c r="HM98" s="22">
        <v>65</v>
      </c>
      <c r="HN98" s="22">
        <v>0</v>
      </c>
      <c r="HO98" s="22">
        <v>0</v>
      </c>
      <c r="HP98" s="22">
        <v>1</v>
      </c>
      <c r="HQ98" s="22">
        <v>0.76</v>
      </c>
      <c r="HR98" s="22">
        <v>1</v>
      </c>
      <c r="HS98" s="22">
        <v>0.3</v>
      </c>
      <c r="HT98" s="22">
        <v>0.28000000000000003</v>
      </c>
      <c r="HU98" s="22">
        <v>33.068395500000001</v>
      </c>
      <c r="HV98" s="22">
        <v>52.5</v>
      </c>
      <c r="HW98" s="22">
        <v>66.136791000000002</v>
      </c>
      <c r="HX98" s="22">
        <v>105</v>
      </c>
      <c r="HY98" s="22">
        <v>132.273582</v>
      </c>
      <c r="HZ98" s="22">
        <v>210</v>
      </c>
    </row>
    <row r="99" spans="1:234" x14ac:dyDescent="0.25">
      <c r="A99" s="6" t="str">
        <f t="shared" si="2"/>
        <v>R713</v>
      </c>
      <c r="B99" s="10">
        <v>7</v>
      </c>
      <c r="C99" s="7">
        <v>13</v>
      </c>
      <c r="D99" s="8">
        <v>0.45</v>
      </c>
      <c r="E99" s="8">
        <v>0.45</v>
      </c>
      <c r="F99" s="8">
        <v>1080</v>
      </c>
      <c r="G99" s="8">
        <v>24.3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402.45993750000002</v>
      </c>
      <c r="T99" s="8">
        <v>56.875</v>
      </c>
      <c r="U99" s="8">
        <v>744.36749999999995</v>
      </c>
      <c r="V99" s="8">
        <v>119.4375</v>
      </c>
      <c r="W99" s="8">
        <v>1185.1659999999999</v>
      </c>
      <c r="X99" s="8">
        <v>250.25</v>
      </c>
      <c r="Y99" s="8">
        <v>0.39</v>
      </c>
      <c r="Z99" s="8">
        <v>0.39</v>
      </c>
      <c r="AA99" s="8">
        <v>936</v>
      </c>
      <c r="AB99" s="8">
        <v>23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365.27493750000002</v>
      </c>
      <c r="AO99" s="8">
        <v>56.875</v>
      </c>
      <c r="AP99" s="8">
        <v>667.42368750000003</v>
      </c>
      <c r="AQ99" s="8">
        <v>119.4375</v>
      </c>
      <c r="AR99" s="8">
        <v>1035.0160000000001</v>
      </c>
      <c r="AS99" s="8">
        <v>250.25</v>
      </c>
      <c r="AT99" s="8">
        <v>0.82499999999999996</v>
      </c>
      <c r="AU99" s="8">
        <v>0.255</v>
      </c>
      <c r="AV99" s="8">
        <v>533.547786745964</v>
      </c>
      <c r="AW99" s="8">
        <v>27.830014868309298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0.82499999999999996</v>
      </c>
      <c r="BG99" s="8">
        <v>0</v>
      </c>
      <c r="BH99" s="8">
        <v>0.45</v>
      </c>
      <c r="BI99" s="8">
        <v>280.49485814349703</v>
      </c>
      <c r="BJ99" s="8">
        <v>56.875</v>
      </c>
      <c r="BK99" s="8">
        <v>456.38900129234798</v>
      </c>
      <c r="BL99" s="8">
        <v>119.4375</v>
      </c>
      <c r="BM99" s="8">
        <v>569.03355571456405</v>
      </c>
      <c r="BN99" s="8">
        <v>250.25</v>
      </c>
      <c r="BO99" s="8">
        <v>1.05</v>
      </c>
      <c r="BP99" s="8">
        <v>0.17499999999999999</v>
      </c>
      <c r="BQ99" s="8">
        <v>556.95624468988899</v>
      </c>
      <c r="BR99" s="8">
        <v>47.299081350892102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0.35</v>
      </c>
      <c r="CA99" s="8">
        <v>1.05</v>
      </c>
      <c r="CB99" s="8">
        <v>0.3</v>
      </c>
      <c r="CC99" s="8">
        <v>0.3</v>
      </c>
      <c r="CD99" s="8">
        <v>280.71100000000001</v>
      </c>
      <c r="CE99" s="8">
        <v>56.875</v>
      </c>
      <c r="CF99" s="8">
        <v>472.25099999999998</v>
      </c>
      <c r="CG99" s="8">
        <v>119.4375</v>
      </c>
      <c r="CH99" s="8">
        <v>587.38350000000003</v>
      </c>
      <c r="CI99" s="8">
        <v>250.25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9">
        <v>0.89910000000000001</v>
      </c>
      <c r="EA99" s="10">
        <v>0.35</v>
      </c>
      <c r="EB99" s="11">
        <v>132.51783893985731</v>
      </c>
      <c r="EC99" s="10">
        <v>0</v>
      </c>
      <c r="ED99" s="10">
        <v>458.71559633027522</v>
      </c>
      <c r="EE99" s="10">
        <v>30.395604395604394</v>
      </c>
      <c r="EF99" s="10">
        <v>0</v>
      </c>
      <c r="EG99" s="10">
        <v>0</v>
      </c>
      <c r="EH99" s="10" t="s">
        <v>105</v>
      </c>
      <c r="EI99" s="10" t="s">
        <v>105</v>
      </c>
      <c r="EJ99" s="10">
        <v>0</v>
      </c>
      <c r="EK99" s="10">
        <v>0</v>
      </c>
      <c r="EL99" s="10">
        <v>0</v>
      </c>
      <c r="EM99" s="10">
        <v>0</v>
      </c>
      <c r="EN99" s="10">
        <v>0</v>
      </c>
      <c r="EO99" s="12">
        <v>150.10861500000001</v>
      </c>
      <c r="EP99" s="12">
        <v>56.875</v>
      </c>
      <c r="EQ99" s="12">
        <v>300.21723000000003</v>
      </c>
      <c r="ER99" s="13">
        <v>113.75</v>
      </c>
      <c r="ES99" s="12">
        <v>600.43446000000006</v>
      </c>
      <c r="ET99" s="12">
        <v>227.5</v>
      </c>
      <c r="EU99" s="14">
        <v>0.68310000000000004</v>
      </c>
      <c r="EV99" s="15">
        <v>0.15</v>
      </c>
      <c r="EW99" s="14">
        <v>289.50050968399592</v>
      </c>
      <c r="EX99" s="14">
        <v>1.5443934760448521</v>
      </c>
      <c r="EY99" s="14">
        <v>0</v>
      </c>
      <c r="EZ99" s="14">
        <v>30.57032967032967</v>
      </c>
      <c r="FA99" s="16">
        <v>0</v>
      </c>
      <c r="FB99" s="16">
        <v>0</v>
      </c>
      <c r="FC99" s="16" t="s">
        <v>71</v>
      </c>
      <c r="FD99" s="16" t="s">
        <v>55</v>
      </c>
      <c r="FE99" s="16">
        <v>2</v>
      </c>
      <c r="FF99" s="16">
        <v>0</v>
      </c>
      <c r="FG99" s="16">
        <v>0</v>
      </c>
      <c r="FH99" s="16">
        <v>0</v>
      </c>
      <c r="FI99" s="16">
        <v>0</v>
      </c>
      <c r="FJ99" s="14">
        <v>85.654783625000007</v>
      </c>
      <c r="FK99" s="14">
        <v>56.875</v>
      </c>
      <c r="FL99" s="14">
        <v>171.30956725000001</v>
      </c>
      <c r="FM99" s="14">
        <v>113.75</v>
      </c>
      <c r="FN99" s="14">
        <v>342.61913450000003</v>
      </c>
      <c r="FO99" s="17">
        <v>227.5</v>
      </c>
      <c r="FP99" s="18">
        <v>1.0020981024599609</v>
      </c>
      <c r="FQ99" s="19">
        <v>0.15</v>
      </c>
      <c r="FR99" s="20">
        <v>289.50050968399586</v>
      </c>
      <c r="FS99" s="20">
        <v>3.1547324150233758</v>
      </c>
      <c r="FT99" s="19"/>
      <c r="FU99" s="20">
        <v>43.594013580054785</v>
      </c>
      <c r="FV99" s="19"/>
      <c r="FW99" s="19"/>
      <c r="FX99" s="19" t="s">
        <v>78</v>
      </c>
      <c r="FY99" s="19" t="s">
        <v>56</v>
      </c>
      <c r="FZ99" s="19">
        <v>1</v>
      </c>
      <c r="GA99" s="19"/>
      <c r="GB99" s="19"/>
      <c r="GC99" s="19"/>
      <c r="GD99" s="19"/>
      <c r="GE99" s="20">
        <v>86.418268259316534</v>
      </c>
      <c r="GF99" s="20">
        <v>56.875</v>
      </c>
      <c r="GG99" s="20">
        <v>172.83653651863307</v>
      </c>
      <c r="GH99" s="20">
        <v>113.75</v>
      </c>
      <c r="GI99" s="20">
        <v>345.67307303726614</v>
      </c>
      <c r="GJ99" s="20">
        <v>227.5</v>
      </c>
      <c r="GK99" s="8">
        <v>0.88</v>
      </c>
      <c r="GL99" s="8">
        <v>0.13</v>
      </c>
      <c r="GM99" s="8"/>
      <c r="GN99" s="8"/>
      <c r="GO99" s="8"/>
      <c r="GP99" s="8">
        <v>43.310989010988997</v>
      </c>
      <c r="GQ99" s="8"/>
      <c r="GR99" s="8">
        <v>66.2589194699286</v>
      </c>
      <c r="GS99" s="8" t="s">
        <v>51</v>
      </c>
      <c r="GT99" s="8" t="s">
        <v>72</v>
      </c>
      <c r="GU99" s="8">
        <v>1</v>
      </c>
      <c r="GV99" s="8"/>
      <c r="GW99" s="8"/>
      <c r="GX99" s="8"/>
      <c r="GY99" s="8"/>
      <c r="GZ99" s="8">
        <v>35.828538250000001</v>
      </c>
      <c r="HA99" s="8">
        <v>56.875</v>
      </c>
      <c r="HB99" s="8">
        <v>71.657076500000002</v>
      </c>
      <c r="HC99" s="8">
        <v>113.75</v>
      </c>
      <c r="HD99" s="8">
        <v>143.314153</v>
      </c>
      <c r="HE99" s="8">
        <v>227.5</v>
      </c>
      <c r="HF99" s="21">
        <v>1.21</v>
      </c>
      <c r="HG99" s="21">
        <v>0.13</v>
      </c>
      <c r="HH99" s="22">
        <v>0</v>
      </c>
      <c r="HI99" s="22">
        <v>0</v>
      </c>
      <c r="HJ99" s="22">
        <v>0</v>
      </c>
      <c r="HK99" s="22">
        <v>0</v>
      </c>
      <c r="HL99" s="22">
        <v>49.964835164835158</v>
      </c>
      <c r="HM99" s="22">
        <v>65</v>
      </c>
      <c r="HN99" s="22">
        <v>0</v>
      </c>
      <c r="HO99" s="22">
        <v>0</v>
      </c>
      <c r="HP99" s="22">
        <v>1</v>
      </c>
      <c r="HQ99" s="22">
        <v>0.8</v>
      </c>
      <c r="HR99" s="22">
        <v>1.08</v>
      </c>
      <c r="HS99" s="22">
        <v>0.3</v>
      </c>
      <c r="HT99" s="22">
        <v>0.3</v>
      </c>
      <c r="HU99" s="22">
        <v>37.032564499999999</v>
      </c>
      <c r="HV99" s="22">
        <v>56.875</v>
      </c>
      <c r="HW99" s="22">
        <v>74.065128999999999</v>
      </c>
      <c r="HX99" s="22">
        <v>113.75</v>
      </c>
      <c r="HY99" s="22">
        <v>148.130258</v>
      </c>
      <c r="HZ99" s="22">
        <v>227.5</v>
      </c>
    </row>
    <row r="100" spans="1:234" x14ac:dyDescent="0.25">
      <c r="A100" s="6" t="str">
        <f t="shared" si="2"/>
        <v>R714</v>
      </c>
      <c r="B100" s="10">
        <v>7</v>
      </c>
      <c r="C100" s="7">
        <v>14</v>
      </c>
      <c r="D100" s="8">
        <v>0.45</v>
      </c>
      <c r="E100" s="8">
        <v>0.45</v>
      </c>
      <c r="F100" s="8">
        <v>1080</v>
      </c>
      <c r="G100" s="8">
        <v>23.85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429.49743749999999</v>
      </c>
      <c r="T100" s="8">
        <v>61.25</v>
      </c>
      <c r="U100" s="8">
        <v>801.14625000000001</v>
      </c>
      <c r="V100" s="8">
        <v>128.625</v>
      </c>
      <c r="W100" s="8">
        <v>1275.6410000000001</v>
      </c>
      <c r="X100" s="8">
        <v>269.5</v>
      </c>
      <c r="Y100" s="8">
        <v>0.47499999999999998</v>
      </c>
      <c r="Z100" s="8">
        <v>0.47499999999999998</v>
      </c>
      <c r="AA100" s="8">
        <v>1140</v>
      </c>
      <c r="AB100" s="8">
        <v>24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446.14743750000002</v>
      </c>
      <c r="AO100" s="8">
        <v>61.25</v>
      </c>
      <c r="AP100" s="8">
        <v>835.14</v>
      </c>
      <c r="AQ100" s="8">
        <v>128.625</v>
      </c>
      <c r="AR100" s="8">
        <v>1343.0160000000001</v>
      </c>
      <c r="AS100" s="8">
        <v>269.5</v>
      </c>
      <c r="AT100" s="8">
        <v>0.82499999999999996</v>
      </c>
      <c r="AU100" s="8">
        <v>0.255</v>
      </c>
      <c r="AV100" s="8">
        <v>553.39375806239298</v>
      </c>
      <c r="AW100" s="8">
        <v>28.365195471896801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0.82499999999999996</v>
      </c>
      <c r="BG100" s="8">
        <v>0</v>
      </c>
      <c r="BH100" s="8">
        <v>0.45</v>
      </c>
      <c r="BI100" s="8">
        <v>305.80425385020402</v>
      </c>
      <c r="BJ100" s="8">
        <v>61.25</v>
      </c>
      <c r="BK100" s="8">
        <v>503.20800786083299</v>
      </c>
      <c r="BL100" s="8">
        <v>128.625</v>
      </c>
      <c r="BM100" s="8">
        <v>615.78237503948901</v>
      </c>
      <c r="BN100" s="8">
        <v>269.5</v>
      </c>
      <c r="BO100" s="8">
        <v>0.97499999999999998</v>
      </c>
      <c r="BP100" s="8">
        <v>0.17499999999999999</v>
      </c>
      <c r="BQ100" s="8">
        <v>587.15364617612204</v>
      </c>
      <c r="BR100" s="8">
        <v>55.077224562327203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0.3</v>
      </c>
      <c r="CA100" s="8">
        <v>0.97499999999999998</v>
      </c>
      <c r="CB100" s="8">
        <v>0.45</v>
      </c>
      <c r="CC100" s="8">
        <v>0.45</v>
      </c>
      <c r="CD100" s="8">
        <v>305.43074999999999</v>
      </c>
      <c r="CE100" s="8">
        <v>61.25</v>
      </c>
      <c r="CF100" s="8">
        <v>506.73075</v>
      </c>
      <c r="CG100" s="8">
        <v>128.625</v>
      </c>
      <c r="CH100" s="8">
        <v>664.36575000000005</v>
      </c>
      <c r="CI100" s="8">
        <v>269.5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9">
        <v>0.96029999999999993</v>
      </c>
      <c r="EA100" s="10">
        <v>0.4</v>
      </c>
      <c r="EB100" s="11">
        <v>132.51783893985737</v>
      </c>
      <c r="EC100" s="10">
        <v>0</v>
      </c>
      <c r="ED100" s="10">
        <v>519.87767584097855</v>
      </c>
      <c r="EE100" s="10">
        <v>42.01428571428572</v>
      </c>
      <c r="EF100" s="10">
        <v>0</v>
      </c>
      <c r="EG100" s="10">
        <v>0</v>
      </c>
      <c r="EH100" s="10" t="s">
        <v>79</v>
      </c>
      <c r="EI100" s="10" t="s">
        <v>59</v>
      </c>
      <c r="EJ100" s="10">
        <v>0</v>
      </c>
      <c r="EK100" s="10">
        <v>0</v>
      </c>
      <c r="EL100" s="10">
        <v>0</v>
      </c>
      <c r="EM100" s="10">
        <v>0</v>
      </c>
      <c r="EN100" s="10">
        <v>0</v>
      </c>
      <c r="EO100" s="12">
        <v>179.14792350000005</v>
      </c>
      <c r="EP100" s="12">
        <v>61.25</v>
      </c>
      <c r="EQ100" s="12">
        <v>358.29584700000009</v>
      </c>
      <c r="ER100" s="13">
        <v>122.5</v>
      </c>
      <c r="ES100" s="12">
        <v>716.59169400000019</v>
      </c>
      <c r="ET100" s="12">
        <v>245</v>
      </c>
      <c r="EU100" s="14">
        <v>0.75260000000000005</v>
      </c>
      <c r="EV100" s="15">
        <v>0.15</v>
      </c>
      <c r="EW100" s="14">
        <v>289.50050968399592</v>
      </c>
      <c r="EX100" s="14">
        <v>1.5443934760448521</v>
      </c>
      <c r="EY100" s="14">
        <v>0</v>
      </c>
      <c r="EZ100" s="14">
        <v>35.49285714285714</v>
      </c>
      <c r="FA100" s="16">
        <v>0</v>
      </c>
      <c r="FB100" s="16">
        <v>0</v>
      </c>
      <c r="FC100" s="16" t="s">
        <v>71</v>
      </c>
      <c r="FD100" s="16" t="s">
        <v>61</v>
      </c>
      <c r="FE100" s="16">
        <v>2</v>
      </c>
      <c r="FF100" s="16">
        <v>0</v>
      </c>
      <c r="FG100" s="16">
        <v>0</v>
      </c>
      <c r="FH100" s="16">
        <v>0</v>
      </c>
      <c r="FI100" s="16">
        <v>0</v>
      </c>
      <c r="FJ100" s="14">
        <v>93.426717999999994</v>
      </c>
      <c r="FK100" s="14">
        <v>61.25</v>
      </c>
      <c r="FL100" s="14">
        <v>186.85343599999999</v>
      </c>
      <c r="FM100" s="14">
        <v>122.5</v>
      </c>
      <c r="FN100" s="14">
        <v>373.70687199999998</v>
      </c>
      <c r="FO100" s="17">
        <v>245</v>
      </c>
      <c r="FP100" s="18">
        <v>1.0108981024599608</v>
      </c>
      <c r="FQ100" s="19">
        <v>0.15</v>
      </c>
      <c r="FR100" s="20">
        <v>289.50050968399586</v>
      </c>
      <c r="FS100" s="20">
        <v>3.1547324150233758</v>
      </c>
      <c r="FT100" s="19"/>
      <c r="FU100" s="20">
        <v>50.638206446349194</v>
      </c>
      <c r="FV100" s="19"/>
      <c r="FW100" s="19"/>
      <c r="FX100" s="19" t="s">
        <v>56</v>
      </c>
      <c r="FY100" s="19" t="s">
        <v>68</v>
      </c>
      <c r="FZ100" s="19">
        <v>1</v>
      </c>
      <c r="GA100" s="19"/>
      <c r="GB100" s="19"/>
      <c r="GC100" s="19"/>
      <c r="GD100" s="19"/>
      <c r="GE100" s="20">
        <v>94.75886389063659</v>
      </c>
      <c r="GF100" s="20">
        <v>61.25</v>
      </c>
      <c r="GG100" s="20">
        <v>189.51772778127318</v>
      </c>
      <c r="GH100" s="20">
        <v>122.5</v>
      </c>
      <c r="GI100" s="20">
        <v>379.03545556254636</v>
      </c>
      <c r="GJ100" s="20">
        <v>245</v>
      </c>
      <c r="GK100" s="8">
        <v>0.89219999999999999</v>
      </c>
      <c r="GL100" s="8">
        <v>0.13</v>
      </c>
      <c r="GM100" s="8"/>
      <c r="GN100" s="8"/>
      <c r="GO100" s="8"/>
      <c r="GP100" s="8">
        <v>54.121428571428602</v>
      </c>
      <c r="GQ100" s="8"/>
      <c r="GR100" s="8">
        <v>66.2589194699286</v>
      </c>
      <c r="GS100" s="8" t="s">
        <v>51</v>
      </c>
      <c r="GT100" s="8" t="s">
        <v>74</v>
      </c>
      <c r="GU100" s="8">
        <v>1</v>
      </c>
      <c r="GV100" s="8"/>
      <c r="GW100" s="8"/>
      <c r="GX100" s="8"/>
      <c r="GY100" s="8"/>
      <c r="GZ100" s="8">
        <v>41.182814749999999</v>
      </c>
      <c r="HA100" s="8">
        <v>61.25</v>
      </c>
      <c r="HB100" s="8">
        <v>82.365629499999997</v>
      </c>
      <c r="HC100" s="8">
        <v>122.5</v>
      </c>
      <c r="HD100" s="8">
        <v>164.73125899999999</v>
      </c>
      <c r="HE100" s="8">
        <v>245</v>
      </c>
      <c r="HF100" s="21">
        <v>1.33</v>
      </c>
      <c r="HG100" s="21">
        <v>0.13</v>
      </c>
      <c r="HH100" s="22">
        <v>0</v>
      </c>
      <c r="HI100" s="22">
        <v>0</v>
      </c>
      <c r="HJ100" s="22">
        <v>0</v>
      </c>
      <c r="HK100" s="22">
        <v>0</v>
      </c>
      <c r="HL100" s="22">
        <v>53.845714285714287</v>
      </c>
      <c r="HM100" s="22">
        <v>65</v>
      </c>
      <c r="HN100" s="22">
        <v>0</v>
      </c>
      <c r="HO100" s="22">
        <v>0</v>
      </c>
      <c r="HP100" s="22">
        <v>1</v>
      </c>
      <c r="HQ100" s="22">
        <v>0.84</v>
      </c>
      <c r="HR100" s="22">
        <v>1.2</v>
      </c>
      <c r="HS100" s="22">
        <v>0.28000000000000003</v>
      </c>
      <c r="HT100" s="22">
        <v>0.3</v>
      </c>
      <c r="HU100" s="22">
        <v>40.813973199999992</v>
      </c>
      <c r="HV100" s="22">
        <v>61.25</v>
      </c>
      <c r="HW100" s="22">
        <v>81.627946399999985</v>
      </c>
      <c r="HX100" s="22">
        <v>122.5</v>
      </c>
      <c r="HY100" s="22">
        <v>163.25589279999997</v>
      </c>
      <c r="HZ100" s="22">
        <v>245</v>
      </c>
    </row>
    <row r="101" spans="1:234" x14ac:dyDescent="0.25">
      <c r="A101" s="6" t="str">
        <f t="shared" si="2"/>
        <v>R715</v>
      </c>
      <c r="B101" s="10">
        <v>7</v>
      </c>
      <c r="C101" s="7">
        <v>15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9">
        <v>1.0270999999999999</v>
      </c>
      <c r="EA101" s="10">
        <v>0.45</v>
      </c>
      <c r="EB101" s="11">
        <v>132.51783893985726</v>
      </c>
      <c r="EC101" s="10">
        <v>0</v>
      </c>
      <c r="ED101" s="10">
        <v>581.03975535168195</v>
      </c>
      <c r="EE101" s="10">
        <v>51.142857142857146</v>
      </c>
      <c r="EF101" s="10">
        <v>0</v>
      </c>
      <c r="EG101" s="10">
        <v>0</v>
      </c>
      <c r="EH101" s="10" t="s">
        <v>53</v>
      </c>
      <c r="EI101" s="10" t="s">
        <v>83</v>
      </c>
      <c r="EJ101" s="10">
        <v>0</v>
      </c>
      <c r="EK101" s="10">
        <v>0</v>
      </c>
      <c r="EL101" s="10">
        <v>0</v>
      </c>
      <c r="EM101" s="10">
        <v>0</v>
      </c>
      <c r="EN101" s="10">
        <v>0</v>
      </c>
      <c r="EO101" s="12">
        <v>210.04492500000003</v>
      </c>
      <c r="EP101" s="12">
        <v>65.625</v>
      </c>
      <c r="EQ101" s="12">
        <v>420.08985000000007</v>
      </c>
      <c r="ER101" s="13">
        <v>131.25</v>
      </c>
      <c r="ES101" s="12">
        <v>840.17970000000014</v>
      </c>
      <c r="ET101" s="12">
        <v>262.5</v>
      </c>
      <c r="EU101" s="14">
        <v>0.75260000000000005</v>
      </c>
      <c r="EV101" s="15">
        <v>0.15</v>
      </c>
      <c r="EW101" s="14">
        <v>289.50050968399592</v>
      </c>
      <c r="EX101" s="14">
        <v>1.5443934760448521</v>
      </c>
      <c r="EY101" s="14">
        <v>0</v>
      </c>
      <c r="EZ101" s="14">
        <v>35.647619047619045</v>
      </c>
      <c r="FA101" s="16">
        <v>0</v>
      </c>
      <c r="FB101" s="16">
        <v>0</v>
      </c>
      <c r="FC101" s="16" t="s">
        <v>73</v>
      </c>
      <c r="FD101" s="16" t="s">
        <v>61</v>
      </c>
      <c r="FE101" s="16">
        <v>2</v>
      </c>
      <c r="FF101" s="16">
        <v>0</v>
      </c>
      <c r="FG101" s="16">
        <v>0</v>
      </c>
      <c r="FH101" s="16">
        <v>0</v>
      </c>
      <c r="FI101" s="16">
        <v>0</v>
      </c>
      <c r="FJ101" s="14">
        <v>100.13990812500001</v>
      </c>
      <c r="FK101" s="14">
        <v>65.625</v>
      </c>
      <c r="FL101" s="14">
        <v>200.27981625000001</v>
      </c>
      <c r="FM101" s="14">
        <v>131.25</v>
      </c>
      <c r="FN101" s="14">
        <v>400.55963250000002</v>
      </c>
      <c r="FO101" s="17">
        <v>262.5</v>
      </c>
      <c r="FP101" s="18">
        <v>1.0156981024599609</v>
      </c>
      <c r="FQ101" s="19">
        <v>0.15</v>
      </c>
      <c r="FR101" s="20">
        <v>289.50050968399586</v>
      </c>
      <c r="FS101" s="20">
        <v>3.1547324150233758</v>
      </c>
      <c r="FT101" s="19"/>
      <c r="FU101" s="20">
        <v>58.77544845107024</v>
      </c>
      <c r="FV101" s="19"/>
      <c r="FW101" s="19"/>
      <c r="FX101" s="19" t="s">
        <v>49</v>
      </c>
      <c r="FY101" s="19" t="s">
        <v>70</v>
      </c>
      <c r="FZ101" s="19">
        <v>1</v>
      </c>
      <c r="GA101" s="19"/>
      <c r="GB101" s="19"/>
      <c r="GC101" s="19"/>
      <c r="GD101" s="19"/>
      <c r="GE101" s="20">
        <v>103.62279570027991</v>
      </c>
      <c r="GF101" s="20">
        <v>65.625</v>
      </c>
      <c r="GG101" s="20">
        <v>207.24559140055982</v>
      </c>
      <c r="GH101" s="20">
        <v>131.25</v>
      </c>
      <c r="GI101" s="20">
        <v>414.49118280111963</v>
      </c>
      <c r="GJ101" s="20">
        <v>262.5</v>
      </c>
      <c r="GK101" s="8">
        <v>0.97070000000000001</v>
      </c>
      <c r="GL101" s="8">
        <v>0.13</v>
      </c>
      <c r="GM101" s="8"/>
      <c r="GN101" s="8"/>
      <c r="GO101" s="8"/>
      <c r="GP101" s="8">
        <v>60.3247619047619</v>
      </c>
      <c r="GQ101" s="8"/>
      <c r="GR101" s="8">
        <v>66.2589194699286</v>
      </c>
      <c r="GS101" s="8" t="s">
        <v>54</v>
      </c>
      <c r="GT101" s="8" t="s">
        <v>75</v>
      </c>
      <c r="GU101" s="8">
        <v>1</v>
      </c>
      <c r="GV101" s="8"/>
      <c r="GW101" s="8"/>
      <c r="GX101" s="8"/>
      <c r="GY101" s="8"/>
      <c r="GZ101" s="8">
        <v>45.721880249999998</v>
      </c>
      <c r="HA101" s="8">
        <v>65.625</v>
      </c>
      <c r="HB101" s="8">
        <v>91.443760499999996</v>
      </c>
      <c r="HC101" s="8">
        <v>131.25</v>
      </c>
      <c r="HD101" s="8">
        <v>182.88752099999999</v>
      </c>
      <c r="HE101" s="8">
        <v>262.5</v>
      </c>
      <c r="HF101" s="21">
        <v>1.4500000000000002</v>
      </c>
      <c r="HG101" s="21">
        <v>0.13</v>
      </c>
      <c r="HH101" s="22">
        <v>0</v>
      </c>
      <c r="HI101" s="22">
        <v>0</v>
      </c>
      <c r="HJ101" s="22">
        <v>0</v>
      </c>
      <c r="HK101" s="22">
        <v>0</v>
      </c>
      <c r="HL101" s="22">
        <v>58.306285714285721</v>
      </c>
      <c r="HM101" s="22">
        <v>65</v>
      </c>
      <c r="HN101" s="22">
        <v>0</v>
      </c>
      <c r="HO101" s="22">
        <v>0</v>
      </c>
      <c r="HP101" s="22">
        <v>1</v>
      </c>
      <c r="HQ101" s="22">
        <v>0.88</v>
      </c>
      <c r="HR101" s="22">
        <v>1.32</v>
      </c>
      <c r="HS101" s="22">
        <v>0.28000000000000003</v>
      </c>
      <c r="HT101" s="22">
        <v>0.3</v>
      </c>
      <c r="HU101" s="22">
        <v>44.877909899999999</v>
      </c>
      <c r="HV101" s="22">
        <v>65.625</v>
      </c>
      <c r="HW101" s="22">
        <v>89.755819799999998</v>
      </c>
      <c r="HX101" s="22">
        <v>131.25</v>
      </c>
      <c r="HY101" s="22">
        <v>179.5116396</v>
      </c>
      <c r="HZ101" s="22">
        <v>262.5</v>
      </c>
    </row>
    <row r="102" spans="1:234" x14ac:dyDescent="0.25">
      <c r="A102" s="6" t="str">
        <f t="shared" si="2"/>
        <v>R716</v>
      </c>
      <c r="B102" s="10">
        <v>7</v>
      </c>
      <c r="C102" s="7">
        <v>16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142.24743749999999</v>
      </c>
      <c r="AO102" s="8">
        <v>70</v>
      </c>
      <c r="AP102" s="8">
        <v>214.21743749999999</v>
      </c>
      <c r="AQ102" s="8">
        <v>147</v>
      </c>
      <c r="AR102" s="8">
        <v>70.591000000000093</v>
      </c>
      <c r="AS102" s="8">
        <v>308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9">
        <v>0</v>
      </c>
      <c r="EA102" s="10">
        <v>0</v>
      </c>
      <c r="EB102" s="11">
        <v>0</v>
      </c>
      <c r="EC102" s="10">
        <v>0</v>
      </c>
      <c r="ED102" s="10">
        <v>0</v>
      </c>
      <c r="EE102" s="10">
        <v>0</v>
      </c>
      <c r="EF102" s="10">
        <v>0</v>
      </c>
      <c r="EG102" s="10">
        <v>0</v>
      </c>
      <c r="EH102" s="10">
        <v>0</v>
      </c>
      <c r="EI102" s="10">
        <v>0</v>
      </c>
      <c r="EJ102" s="10">
        <v>0</v>
      </c>
      <c r="EK102" s="10">
        <v>0</v>
      </c>
      <c r="EL102" s="10">
        <v>0</v>
      </c>
      <c r="EM102" s="10">
        <v>0</v>
      </c>
      <c r="EN102" s="10">
        <v>0</v>
      </c>
      <c r="EO102" s="12">
        <v>0</v>
      </c>
      <c r="EP102" s="12">
        <v>0</v>
      </c>
      <c r="EQ102" s="12">
        <v>0</v>
      </c>
      <c r="ER102" s="13">
        <v>0</v>
      </c>
      <c r="ES102" s="12">
        <v>0</v>
      </c>
      <c r="ET102" s="12">
        <v>0</v>
      </c>
      <c r="EU102" s="14">
        <v>0.82789999999999997</v>
      </c>
      <c r="EV102" s="15">
        <v>0.15</v>
      </c>
      <c r="EW102" s="14">
        <v>289.50050968399592</v>
      </c>
      <c r="EX102" s="14">
        <v>1.5443934760448521</v>
      </c>
      <c r="EY102" s="14">
        <v>0</v>
      </c>
      <c r="EZ102" s="14">
        <v>42.583928571428565</v>
      </c>
      <c r="FA102" s="16">
        <v>0</v>
      </c>
      <c r="FB102" s="16">
        <v>0</v>
      </c>
      <c r="FC102" s="16" t="s">
        <v>76</v>
      </c>
      <c r="FD102" s="16" t="s">
        <v>57</v>
      </c>
      <c r="FE102" s="16">
        <v>2</v>
      </c>
      <c r="FF102" s="16">
        <v>0</v>
      </c>
      <c r="FG102" s="16">
        <v>0</v>
      </c>
      <c r="FH102" s="16">
        <v>0</v>
      </c>
      <c r="FI102" s="16">
        <v>0</v>
      </c>
      <c r="FJ102" s="14">
        <v>108.72116749999999</v>
      </c>
      <c r="FK102" s="14">
        <v>70</v>
      </c>
      <c r="FL102" s="14">
        <v>217.44233499999999</v>
      </c>
      <c r="FM102" s="14">
        <v>140</v>
      </c>
      <c r="FN102" s="14">
        <v>434.88466999999997</v>
      </c>
      <c r="FO102" s="17">
        <v>280</v>
      </c>
      <c r="FP102" s="18">
        <v>1.2222367378842984</v>
      </c>
      <c r="FQ102" s="19">
        <v>0.15</v>
      </c>
      <c r="FR102" s="20">
        <v>289.50050968399586</v>
      </c>
      <c r="FS102" s="20">
        <v>3.1547324150233758</v>
      </c>
      <c r="FT102" s="19"/>
      <c r="FU102" s="20">
        <v>62.812396957080388</v>
      </c>
      <c r="FV102" s="19"/>
      <c r="FW102" s="19"/>
      <c r="FX102" s="19" t="s">
        <v>52</v>
      </c>
      <c r="FY102" s="19" t="s">
        <v>72</v>
      </c>
      <c r="FZ102" s="19">
        <v>1</v>
      </c>
      <c r="GA102" s="19"/>
      <c r="GB102" s="19"/>
      <c r="GC102" s="19"/>
      <c r="GD102" s="19"/>
      <c r="GE102" s="20">
        <v>111.63985109592944</v>
      </c>
      <c r="GF102" s="20">
        <v>70</v>
      </c>
      <c r="GG102" s="20">
        <v>223.27970219185889</v>
      </c>
      <c r="GH102" s="20">
        <v>140</v>
      </c>
      <c r="GI102" s="20">
        <v>446.55940438371778</v>
      </c>
      <c r="GJ102" s="20">
        <v>280</v>
      </c>
      <c r="GK102" s="8">
        <v>1.1003000000000001</v>
      </c>
      <c r="GL102" s="8">
        <v>0.13</v>
      </c>
      <c r="GM102" s="8"/>
      <c r="GN102" s="8"/>
      <c r="GO102" s="8"/>
      <c r="GP102" s="8">
        <v>68.097321428571405</v>
      </c>
      <c r="GQ102" s="8"/>
      <c r="GR102" s="8">
        <v>66.2589194699286</v>
      </c>
      <c r="GS102" s="8" t="s">
        <v>44</v>
      </c>
      <c r="GT102" s="8" t="s">
        <v>77</v>
      </c>
      <c r="GU102" s="8">
        <v>1</v>
      </c>
      <c r="GV102" s="8"/>
      <c r="GW102" s="8"/>
      <c r="GX102" s="8"/>
      <c r="GY102" s="8"/>
      <c r="GZ102" s="8">
        <v>50.90497225</v>
      </c>
      <c r="HA102" s="8">
        <v>70</v>
      </c>
      <c r="HB102" s="8">
        <v>101.8099445</v>
      </c>
      <c r="HC102" s="8">
        <v>140</v>
      </c>
      <c r="HD102" s="8">
        <v>203.619889</v>
      </c>
      <c r="HE102" s="8">
        <v>280</v>
      </c>
      <c r="HF102" s="21">
        <v>1.5699999999999998</v>
      </c>
      <c r="HG102" s="21">
        <v>0.13</v>
      </c>
      <c r="HH102" s="22">
        <v>0</v>
      </c>
      <c r="HI102" s="22">
        <v>0</v>
      </c>
      <c r="HJ102" s="22">
        <v>0</v>
      </c>
      <c r="HK102" s="22">
        <v>0</v>
      </c>
      <c r="HL102" s="22">
        <v>62.967857142857142</v>
      </c>
      <c r="HM102" s="22">
        <v>65</v>
      </c>
      <c r="HN102" s="22">
        <v>0</v>
      </c>
      <c r="HO102" s="22">
        <v>0</v>
      </c>
      <c r="HP102" s="22">
        <v>1</v>
      </c>
      <c r="HQ102" s="22">
        <v>0.88</v>
      </c>
      <c r="HR102" s="22">
        <v>1.44</v>
      </c>
      <c r="HS102" s="22">
        <v>0.3</v>
      </c>
      <c r="HT102" s="22">
        <v>0.3</v>
      </c>
      <c r="HU102" s="22">
        <v>49.150210999999999</v>
      </c>
      <c r="HV102" s="22">
        <v>70</v>
      </c>
      <c r="HW102" s="22">
        <v>98.300421999999998</v>
      </c>
      <c r="HX102" s="22">
        <v>140</v>
      </c>
      <c r="HY102" s="22">
        <v>196.600844</v>
      </c>
      <c r="HZ102" s="22">
        <v>280</v>
      </c>
    </row>
    <row r="103" spans="1:234" x14ac:dyDescent="0.25">
      <c r="A103" s="6" t="str">
        <f t="shared" si="2"/>
        <v>R88</v>
      </c>
      <c r="B103" s="10">
        <v>8</v>
      </c>
      <c r="C103" s="10">
        <v>8</v>
      </c>
      <c r="D103" s="8">
        <v>0.25</v>
      </c>
      <c r="E103" s="8">
        <v>0.25</v>
      </c>
      <c r="F103" s="8">
        <v>600</v>
      </c>
      <c r="G103" s="8">
        <v>22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209.0474375</v>
      </c>
      <c r="T103" s="8">
        <v>40</v>
      </c>
      <c r="U103" s="8">
        <v>332.2374375</v>
      </c>
      <c r="V103" s="8">
        <v>84</v>
      </c>
      <c r="W103" s="8">
        <v>484.19099999999997</v>
      </c>
      <c r="X103" s="8">
        <v>176</v>
      </c>
      <c r="Y103" s="8">
        <v>0.215</v>
      </c>
      <c r="Z103" s="8">
        <v>0.215</v>
      </c>
      <c r="AA103" s="8">
        <v>516</v>
      </c>
      <c r="AB103" s="8">
        <v>19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193.6124375</v>
      </c>
      <c r="AO103" s="8">
        <v>40</v>
      </c>
      <c r="AP103" s="8">
        <v>301.36743749999999</v>
      </c>
      <c r="AQ103" s="8">
        <v>84</v>
      </c>
      <c r="AR103" s="8">
        <v>422.59100000000001</v>
      </c>
      <c r="AS103" s="8">
        <v>176</v>
      </c>
      <c r="AT103" s="8">
        <v>0.47499999999999998</v>
      </c>
      <c r="AU103" s="8">
        <v>0.31</v>
      </c>
      <c r="AV103" s="8">
        <v>518.05069972011199</v>
      </c>
      <c r="AW103" s="8">
        <v>30.392546981207499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0.47499999999999998</v>
      </c>
      <c r="BG103" s="8">
        <v>0</v>
      </c>
      <c r="BH103" s="8">
        <v>0.45</v>
      </c>
      <c r="BI103" s="8">
        <v>198.772269912035</v>
      </c>
      <c r="BJ103" s="8">
        <v>40</v>
      </c>
      <c r="BK103" s="8">
        <v>301.25448982406999</v>
      </c>
      <c r="BL103" s="8">
        <v>84</v>
      </c>
      <c r="BM103" s="8">
        <v>415.99675531787301</v>
      </c>
      <c r="BN103" s="8">
        <v>176</v>
      </c>
      <c r="BO103" s="8">
        <v>0.42499999999999999</v>
      </c>
      <c r="BP103" s="8">
        <v>0.17</v>
      </c>
      <c r="BQ103" s="8">
        <v>469.84846061575399</v>
      </c>
      <c r="BR103" s="8">
        <v>16.8839704118353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0.42499999999999999</v>
      </c>
      <c r="CA103" s="8">
        <v>0.42499999999999999</v>
      </c>
      <c r="CB103" s="8">
        <v>0.3</v>
      </c>
      <c r="CC103" s="8">
        <v>0.3</v>
      </c>
      <c r="CD103" s="8">
        <v>192.38135</v>
      </c>
      <c r="CE103" s="8">
        <v>40</v>
      </c>
      <c r="CF103" s="8">
        <v>287.65447499999999</v>
      </c>
      <c r="CG103" s="8">
        <v>84</v>
      </c>
      <c r="CH103" s="8">
        <v>372.79759999999999</v>
      </c>
      <c r="CI103" s="8">
        <v>176</v>
      </c>
      <c r="CJ103" s="8">
        <v>0.5</v>
      </c>
      <c r="CK103" s="8">
        <v>0.24</v>
      </c>
      <c r="CL103" s="8">
        <v>614.54418232706905</v>
      </c>
      <c r="CM103" s="8">
        <v>21.675713714514199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0.5</v>
      </c>
      <c r="CW103" s="8">
        <v>0</v>
      </c>
      <c r="CX103" s="8">
        <v>0.45</v>
      </c>
      <c r="CY103" s="8">
        <v>219.03919999999999</v>
      </c>
      <c r="CZ103" s="8">
        <v>40</v>
      </c>
      <c r="DA103" s="8">
        <v>337.81920000000002</v>
      </c>
      <c r="DB103" s="8">
        <v>84</v>
      </c>
      <c r="DC103" s="8">
        <v>489.35919999999999</v>
      </c>
      <c r="DD103" s="8">
        <v>176</v>
      </c>
      <c r="DE103" s="8">
        <v>0.35</v>
      </c>
      <c r="DF103" s="8">
        <v>0.2</v>
      </c>
      <c r="DG103" s="8">
        <v>289.393242702919</v>
      </c>
      <c r="DH103" s="8">
        <v>16.320945421831301</v>
      </c>
      <c r="DI103" s="8">
        <v>300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0.35</v>
      </c>
      <c r="DR103" s="8">
        <v>0</v>
      </c>
      <c r="DS103" s="8">
        <v>2.4</v>
      </c>
      <c r="DT103" s="8">
        <v>188.41024999999999</v>
      </c>
      <c r="DU103" s="8">
        <v>40</v>
      </c>
      <c r="DV103" s="8">
        <v>339.99775</v>
      </c>
      <c r="DW103" s="8">
        <v>84</v>
      </c>
      <c r="DX103" s="8">
        <v>440.62650000000002</v>
      </c>
      <c r="DY103" s="8">
        <v>176</v>
      </c>
      <c r="DZ103" s="9">
        <v>0.68059999999999998</v>
      </c>
      <c r="EA103" s="10">
        <v>0.2</v>
      </c>
      <c r="EB103" s="11">
        <v>132.51783893985726</v>
      </c>
      <c r="EC103" s="10">
        <v>0</v>
      </c>
      <c r="ED103" s="10">
        <v>285.42303771661568</v>
      </c>
      <c r="EE103" s="10">
        <v>22.675000000000001</v>
      </c>
      <c r="EF103" s="10">
        <v>0</v>
      </c>
      <c r="EG103" s="10">
        <v>0</v>
      </c>
      <c r="EH103" s="10" t="s">
        <v>69</v>
      </c>
      <c r="EI103" s="10" t="s">
        <v>26</v>
      </c>
      <c r="EJ103" s="10">
        <v>0</v>
      </c>
      <c r="EK103" s="10">
        <v>0</v>
      </c>
      <c r="EL103" s="10">
        <v>0</v>
      </c>
      <c r="EM103" s="10">
        <v>0</v>
      </c>
      <c r="EN103" s="10">
        <v>0</v>
      </c>
      <c r="EO103" s="12">
        <v>77.159067999999991</v>
      </c>
      <c r="EP103" s="12">
        <v>40</v>
      </c>
      <c r="EQ103" s="12">
        <v>154.31813599999998</v>
      </c>
      <c r="ER103" s="13">
        <v>80</v>
      </c>
      <c r="ES103" s="12">
        <v>308.63627199999996</v>
      </c>
      <c r="ET103" s="12">
        <v>160</v>
      </c>
      <c r="EU103" s="14">
        <v>0.61</v>
      </c>
      <c r="EV103" s="15">
        <v>0.15</v>
      </c>
      <c r="EW103" s="14">
        <v>289.50050968399592</v>
      </c>
      <c r="EX103" s="14">
        <v>1.5443934760448521</v>
      </c>
      <c r="EY103" s="14">
        <v>0</v>
      </c>
      <c r="EZ103" s="14">
        <v>21.5</v>
      </c>
      <c r="FA103" s="16">
        <v>0</v>
      </c>
      <c r="FB103" s="16">
        <v>0</v>
      </c>
      <c r="FC103" s="16" t="s">
        <v>60</v>
      </c>
      <c r="FD103" s="16" t="s">
        <v>36</v>
      </c>
      <c r="FE103" s="16">
        <v>2</v>
      </c>
      <c r="FF103" s="16">
        <v>0</v>
      </c>
      <c r="FG103" s="16">
        <v>0</v>
      </c>
      <c r="FH103" s="16">
        <v>0</v>
      </c>
      <c r="FI103" s="16">
        <v>0</v>
      </c>
      <c r="FJ103" s="14">
        <v>58.817048</v>
      </c>
      <c r="FK103" s="14">
        <v>40</v>
      </c>
      <c r="FL103" s="14">
        <v>117.634096</v>
      </c>
      <c r="FM103" s="14">
        <v>80</v>
      </c>
      <c r="FN103" s="14">
        <v>235.268192</v>
      </c>
      <c r="FO103" s="17">
        <v>160</v>
      </c>
      <c r="FP103" s="18">
        <v>0.88458000000000003</v>
      </c>
      <c r="FQ103" s="19">
        <v>0.15</v>
      </c>
      <c r="FR103" s="20">
        <v>289.50050968399586</v>
      </c>
      <c r="FS103" s="20">
        <v>3.1935353236673123</v>
      </c>
      <c r="FT103" s="19"/>
      <c r="FU103" s="20">
        <v>44.387539115933563</v>
      </c>
      <c r="FV103" s="19"/>
      <c r="FW103" s="19"/>
      <c r="FX103" s="19" t="s">
        <v>51</v>
      </c>
      <c r="FY103" s="19" t="s">
        <v>23</v>
      </c>
      <c r="FZ103" s="19">
        <v>3</v>
      </c>
      <c r="GA103" s="19"/>
      <c r="GB103" s="19"/>
      <c r="GC103" s="19"/>
      <c r="GD103" s="19"/>
      <c r="GE103" s="20">
        <v>60.908325444039754</v>
      </c>
      <c r="GF103" s="20">
        <v>40</v>
      </c>
      <c r="GG103" s="20">
        <v>121.81665088807951</v>
      </c>
      <c r="GH103" s="20">
        <v>80</v>
      </c>
      <c r="GI103" s="20">
        <v>243.63330177615902</v>
      </c>
      <c r="GJ103" s="20">
        <v>160</v>
      </c>
      <c r="GK103" s="8">
        <v>0.65469999999999995</v>
      </c>
      <c r="GL103" s="8">
        <v>0.13</v>
      </c>
      <c r="GM103" s="8"/>
      <c r="GN103" s="8"/>
      <c r="GO103" s="8"/>
      <c r="GP103" s="8">
        <v>21.287500000000001</v>
      </c>
      <c r="GQ103" s="8"/>
      <c r="GR103" s="8">
        <v>66.2589194699286</v>
      </c>
      <c r="GS103" s="8" t="s">
        <v>51</v>
      </c>
      <c r="GT103" s="8" t="s">
        <v>48</v>
      </c>
      <c r="GU103" s="8">
        <v>1</v>
      </c>
      <c r="GV103" s="8"/>
      <c r="GW103" s="8"/>
      <c r="GX103" s="8"/>
      <c r="GY103" s="8"/>
      <c r="GZ103" s="8">
        <v>21.741285999999999</v>
      </c>
      <c r="HA103" s="8">
        <v>40</v>
      </c>
      <c r="HB103" s="8">
        <v>43.482571999999998</v>
      </c>
      <c r="HC103" s="8">
        <v>80</v>
      </c>
      <c r="HD103" s="8">
        <v>86.965143999999995</v>
      </c>
      <c r="HE103" s="8">
        <v>160</v>
      </c>
      <c r="HF103" s="21">
        <v>0.91</v>
      </c>
      <c r="HG103" s="21">
        <v>0.11</v>
      </c>
      <c r="HH103" s="22">
        <v>0</v>
      </c>
      <c r="HI103" s="22">
        <v>0</v>
      </c>
      <c r="HJ103" s="22">
        <v>0</v>
      </c>
      <c r="HK103" s="22">
        <v>0</v>
      </c>
      <c r="HL103" s="22">
        <v>41.58</v>
      </c>
      <c r="HM103" s="22">
        <v>54.999999999999993</v>
      </c>
      <c r="HN103" s="22">
        <v>0</v>
      </c>
      <c r="HO103" s="22">
        <v>0</v>
      </c>
      <c r="HP103" s="22">
        <v>3</v>
      </c>
      <c r="HQ103" s="22">
        <v>0.8</v>
      </c>
      <c r="HR103" s="22">
        <v>0.48</v>
      </c>
      <c r="HS103" s="22">
        <v>0.3</v>
      </c>
      <c r="HT103" s="22">
        <v>0.26</v>
      </c>
      <c r="HU103" s="22">
        <v>23.159196799999997</v>
      </c>
      <c r="HV103" s="22">
        <v>40</v>
      </c>
      <c r="HW103" s="22">
        <v>46.318393599999993</v>
      </c>
      <c r="HX103" s="22">
        <v>80</v>
      </c>
      <c r="HY103" s="22">
        <v>92.636787199999986</v>
      </c>
      <c r="HZ103" s="22">
        <v>160</v>
      </c>
    </row>
    <row r="104" spans="1:234" x14ac:dyDescent="0.25">
      <c r="A104" s="6" t="str">
        <f t="shared" si="2"/>
        <v>R89</v>
      </c>
      <c r="B104" s="10">
        <v>8</v>
      </c>
      <c r="C104" s="10">
        <v>9</v>
      </c>
      <c r="D104" s="8">
        <v>0.28999999999999998</v>
      </c>
      <c r="E104" s="8">
        <v>0.28999999999999998</v>
      </c>
      <c r="F104" s="8">
        <v>696</v>
      </c>
      <c r="G104" s="8">
        <v>23.2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248.2624375</v>
      </c>
      <c r="T104" s="8">
        <v>45</v>
      </c>
      <c r="U104" s="8">
        <v>412.82493749999998</v>
      </c>
      <c r="V104" s="8">
        <v>94.5</v>
      </c>
      <c r="W104" s="8">
        <v>622.79100000000005</v>
      </c>
      <c r="X104" s="8">
        <v>198</v>
      </c>
      <c r="Y104" s="8">
        <v>0.24</v>
      </c>
      <c r="Z104" s="8">
        <v>0.24</v>
      </c>
      <c r="AA104" s="8">
        <v>576</v>
      </c>
      <c r="AB104" s="8">
        <v>19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223.58743749999999</v>
      </c>
      <c r="AO104" s="8">
        <v>45</v>
      </c>
      <c r="AP104" s="8">
        <v>363.21243750000002</v>
      </c>
      <c r="AQ104" s="8">
        <v>94.5</v>
      </c>
      <c r="AR104" s="8">
        <v>523.79100000000005</v>
      </c>
      <c r="AS104" s="8">
        <v>198</v>
      </c>
      <c r="AT104" s="8">
        <v>0.55000000000000004</v>
      </c>
      <c r="AU104" s="8">
        <v>0.31</v>
      </c>
      <c r="AV104" s="8">
        <v>511.25294369208802</v>
      </c>
      <c r="AW104" s="8">
        <v>30.054591945830399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0.55000000000000004</v>
      </c>
      <c r="BG104" s="8">
        <v>0</v>
      </c>
      <c r="BH104" s="8">
        <v>0.45</v>
      </c>
      <c r="BI104" s="8">
        <v>217.140447683535</v>
      </c>
      <c r="BJ104" s="8">
        <v>45</v>
      </c>
      <c r="BK104" s="8">
        <v>335.33501183178902</v>
      </c>
      <c r="BL104" s="8">
        <v>94.5</v>
      </c>
      <c r="BM104" s="8">
        <v>459.60200955096201</v>
      </c>
      <c r="BN104" s="8">
        <v>198</v>
      </c>
      <c r="BO104" s="8">
        <v>0.55000000000000004</v>
      </c>
      <c r="BP104" s="8">
        <v>0.18</v>
      </c>
      <c r="BQ104" s="8">
        <v>499.73414112615802</v>
      </c>
      <c r="BR104" s="8">
        <v>19.474495723449799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0.45</v>
      </c>
      <c r="CA104" s="8">
        <v>0.55000000000000004</v>
      </c>
      <c r="CB104" s="8">
        <v>0.3</v>
      </c>
      <c r="CC104" s="8">
        <v>0.3</v>
      </c>
      <c r="CD104" s="8">
        <v>214.2244</v>
      </c>
      <c r="CE104" s="8">
        <v>45</v>
      </c>
      <c r="CF104" s="8">
        <v>334.98315000000002</v>
      </c>
      <c r="CG104" s="8">
        <v>94.5</v>
      </c>
      <c r="CH104" s="8">
        <v>444.43439999999998</v>
      </c>
      <c r="CI104" s="8">
        <v>198</v>
      </c>
      <c r="CJ104" s="8">
        <v>0.57499999999999996</v>
      </c>
      <c r="CK104" s="8">
        <v>0.24</v>
      </c>
      <c r="CL104" s="8">
        <v>623.48033232359205</v>
      </c>
      <c r="CM104" s="8">
        <v>21.666020580898099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0.57499999999999996</v>
      </c>
      <c r="CW104" s="8">
        <v>0</v>
      </c>
      <c r="CX104" s="8">
        <v>0.6</v>
      </c>
      <c r="CY104" s="8">
        <v>242.72413750000001</v>
      </c>
      <c r="CZ104" s="8">
        <v>45</v>
      </c>
      <c r="DA104" s="8">
        <v>383.29132499999997</v>
      </c>
      <c r="DB104" s="8">
        <v>94.5</v>
      </c>
      <c r="DC104" s="8">
        <v>556.89570000000003</v>
      </c>
      <c r="DD104" s="8">
        <v>198</v>
      </c>
      <c r="DE104" s="8">
        <v>0.35</v>
      </c>
      <c r="DF104" s="8">
        <v>0.2</v>
      </c>
      <c r="DG104" s="8">
        <v>293.657341411262</v>
      </c>
      <c r="DH104" s="8">
        <v>15.550180684248</v>
      </c>
      <c r="DI104" s="8">
        <v>300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0.35</v>
      </c>
      <c r="DR104" s="8">
        <v>0</v>
      </c>
      <c r="DS104" s="8">
        <v>2.4</v>
      </c>
      <c r="DT104" s="8">
        <v>207.661</v>
      </c>
      <c r="DU104" s="8">
        <v>45</v>
      </c>
      <c r="DV104" s="8">
        <v>367.35475000000002</v>
      </c>
      <c r="DW104" s="8">
        <v>94.5</v>
      </c>
      <c r="DX104" s="8">
        <v>494.62650000000002</v>
      </c>
      <c r="DY104" s="8">
        <v>198</v>
      </c>
      <c r="DZ104" s="9">
        <v>0.74199999999999999</v>
      </c>
      <c r="EA104" s="10">
        <v>0.25</v>
      </c>
      <c r="EB104" s="11">
        <v>132.51783893985731</v>
      </c>
      <c r="EC104" s="10">
        <v>0</v>
      </c>
      <c r="ED104" s="10">
        <v>346.58511722731902</v>
      </c>
      <c r="EE104" s="10">
        <v>25.058333333333334</v>
      </c>
      <c r="EF104" s="10">
        <v>0</v>
      </c>
      <c r="EG104" s="10">
        <v>0</v>
      </c>
      <c r="EH104" s="10" t="s">
        <v>50</v>
      </c>
      <c r="EI104" s="10" t="s">
        <v>35</v>
      </c>
      <c r="EJ104" s="10">
        <v>0</v>
      </c>
      <c r="EK104" s="10">
        <v>0</v>
      </c>
      <c r="EL104" s="10">
        <v>0</v>
      </c>
      <c r="EM104" s="10">
        <v>0</v>
      </c>
      <c r="EN104" s="10">
        <v>0</v>
      </c>
      <c r="EO104" s="12">
        <v>98.024800500000012</v>
      </c>
      <c r="EP104" s="12">
        <v>45</v>
      </c>
      <c r="EQ104" s="12">
        <v>196.04960100000002</v>
      </c>
      <c r="ER104" s="13">
        <v>90</v>
      </c>
      <c r="ES104" s="12">
        <v>392.09920200000005</v>
      </c>
      <c r="ET104" s="12">
        <v>180</v>
      </c>
      <c r="EU104" s="14">
        <v>0.61339999999999995</v>
      </c>
      <c r="EV104" s="15">
        <v>0.15</v>
      </c>
      <c r="EW104" s="14">
        <v>289.50050968399592</v>
      </c>
      <c r="EX104" s="14">
        <v>1.5443934760448521</v>
      </c>
      <c r="EY104" s="14">
        <v>0</v>
      </c>
      <c r="EZ104" s="14">
        <v>21.172222222222224</v>
      </c>
      <c r="FA104" s="16">
        <v>0</v>
      </c>
      <c r="FB104" s="16">
        <v>0</v>
      </c>
      <c r="FC104" s="16" t="s">
        <v>58</v>
      </c>
      <c r="FD104" s="16" t="s">
        <v>36</v>
      </c>
      <c r="FE104" s="16">
        <v>2</v>
      </c>
      <c r="FF104" s="16">
        <v>0</v>
      </c>
      <c r="FG104" s="16">
        <v>0</v>
      </c>
      <c r="FH104" s="16">
        <v>0</v>
      </c>
      <c r="FI104" s="16">
        <v>0</v>
      </c>
      <c r="FJ104" s="14">
        <v>66.1113</v>
      </c>
      <c r="FK104" s="14">
        <v>45</v>
      </c>
      <c r="FL104" s="14">
        <v>132.2226</v>
      </c>
      <c r="FM104" s="14">
        <v>90</v>
      </c>
      <c r="FN104" s="14">
        <v>264.4452</v>
      </c>
      <c r="FO104" s="17">
        <v>180</v>
      </c>
      <c r="FP104" s="18">
        <v>0.88458000000000003</v>
      </c>
      <c r="FQ104" s="19">
        <v>0.15</v>
      </c>
      <c r="FR104" s="20">
        <v>289.50050968399586</v>
      </c>
      <c r="FS104" s="20">
        <v>3.1935353236673123</v>
      </c>
      <c r="FT104" s="19"/>
      <c r="FU104" s="20">
        <v>43.328469178740917</v>
      </c>
      <c r="FV104" s="19"/>
      <c r="FW104" s="19"/>
      <c r="FX104" s="19" t="s">
        <v>51</v>
      </c>
      <c r="FY104" s="19" t="s">
        <v>23</v>
      </c>
      <c r="FZ104" s="19">
        <v>3</v>
      </c>
      <c r="GA104" s="19"/>
      <c r="GB104" s="19"/>
      <c r="GC104" s="19"/>
      <c r="GD104" s="19"/>
      <c r="GE104" s="20">
        <v>68.334855555035247</v>
      </c>
      <c r="GF104" s="20">
        <v>45</v>
      </c>
      <c r="GG104" s="20">
        <v>136.66971111007049</v>
      </c>
      <c r="GH104" s="20">
        <v>90</v>
      </c>
      <c r="GI104" s="20">
        <v>273.33942222014099</v>
      </c>
      <c r="GJ104" s="20">
        <v>180</v>
      </c>
      <c r="GK104" s="8">
        <v>0.65469999999999995</v>
      </c>
      <c r="GL104" s="8">
        <v>0.13</v>
      </c>
      <c r="GM104" s="8"/>
      <c r="GN104" s="8"/>
      <c r="GO104" s="8"/>
      <c r="GP104" s="8">
        <v>23.725000000000001</v>
      </c>
      <c r="GQ104" s="8"/>
      <c r="GR104" s="8">
        <v>66.2589194699286</v>
      </c>
      <c r="GS104" s="8" t="s">
        <v>51</v>
      </c>
      <c r="GT104" s="8" t="s">
        <v>51</v>
      </c>
      <c r="GU104" s="8">
        <v>1</v>
      </c>
      <c r="GV104" s="8"/>
      <c r="GW104" s="8"/>
      <c r="GX104" s="8"/>
      <c r="GY104" s="8"/>
      <c r="GZ104" s="8">
        <v>24.889360499999999</v>
      </c>
      <c r="HA104" s="8">
        <v>45</v>
      </c>
      <c r="HB104" s="8">
        <v>49.778720999999997</v>
      </c>
      <c r="HC104" s="8">
        <v>90</v>
      </c>
      <c r="HD104" s="8">
        <v>99.557441999999995</v>
      </c>
      <c r="HE104" s="8">
        <v>180</v>
      </c>
      <c r="HF104" s="21">
        <v>0.95</v>
      </c>
      <c r="HG104" s="21">
        <v>0.11</v>
      </c>
      <c r="HH104" s="22">
        <v>0</v>
      </c>
      <c r="HI104" s="22">
        <v>0</v>
      </c>
      <c r="HJ104" s="22">
        <v>0</v>
      </c>
      <c r="HK104" s="22">
        <v>0</v>
      </c>
      <c r="HL104" s="22">
        <v>47.04</v>
      </c>
      <c r="HM104" s="22">
        <v>54.999999999999993</v>
      </c>
      <c r="HN104" s="22">
        <v>0</v>
      </c>
      <c r="HO104" s="22">
        <v>0</v>
      </c>
      <c r="HP104" s="22">
        <v>3</v>
      </c>
      <c r="HQ104" s="22">
        <v>0.84</v>
      </c>
      <c r="HR104" s="22">
        <v>0.56000000000000005</v>
      </c>
      <c r="HS104" s="22">
        <v>0.28000000000000003</v>
      </c>
      <c r="HT104" s="22">
        <v>0.28000000000000003</v>
      </c>
      <c r="HU104" s="22">
        <v>27.018223200000001</v>
      </c>
      <c r="HV104" s="22">
        <v>45</v>
      </c>
      <c r="HW104" s="22">
        <v>54.036446400000003</v>
      </c>
      <c r="HX104" s="22">
        <v>90</v>
      </c>
      <c r="HY104" s="22">
        <v>108.07289280000001</v>
      </c>
      <c r="HZ104" s="22">
        <v>180</v>
      </c>
    </row>
    <row r="105" spans="1:234" x14ac:dyDescent="0.25">
      <c r="A105" s="6" t="str">
        <f t="shared" si="2"/>
        <v>R810</v>
      </c>
      <c r="B105" s="10">
        <v>8</v>
      </c>
      <c r="C105" s="7">
        <v>10</v>
      </c>
      <c r="D105" s="8">
        <v>0.34499999999999997</v>
      </c>
      <c r="E105" s="8">
        <v>0.34499999999999997</v>
      </c>
      <c r="F105" s="8">
        <v>828</v>
      </c>
      <c r="G105" s="8">
        <v>23.46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299.86743749999999</v>
      </c>
      <c r="T105" s="8">
        <v>50</v>
      </c>
      <c r="U105" s="8">
        <v>518.76993749999997</v>
      </c>
      <c r="V105" s="8">
        <v>105</v>
      </c>
      <c r="W105" s="8">
        <v>811.99099999999999</v>
      </c>
      <c r="X105" s="8">
        <v>220</v>
      </c>
      <c r="Y105" s="8">
        <v>0.27500000000000002</v>
      </c>
      <c r="Z105" s="8">
        <v>0.27500000000000002</v>
      </c>
      <c r="AA105" s="8">
        <v>660</v>
      </c>
      <c r="AB105" s="8">
        <v>19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261.64743750000002</v>
      </c>
      <c r="AO105" s="8">
        <v>50</v>
      </c>
      <c r="AP105" s="8">
        <v>441.59493750000001</v>
      </c>
      <c r="AQ105" s="8">
        <v>105</v>
      </c>
      <c r="AR105" s="8">
        <v>657.99099999999999</v>
      </c>
      <c r="AS105" s="8">
        <v>220</v>
      </c>
      <c r="AT105" s="8">
        <v>0.65</v>
      </c>
      <c r="AU105" s="8">
        <v>0.31</v>
      </c>
      <c r="AV105" s="8">
        <v>528.623027965284</v>
      </c>
      <c r="AW105" s="8">
        <v>29.750838958534199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0.65</v>
      </c>
      <c r="BG105" s="8">
        <v>0</v>
      </c>
      <c r="BH105" s="8">
        <v>0.45</v>
      </c>
      <c r="BI105" s="8">
        <v>242.40795159112801</v>
      </c>
      <c r="BJ105" s="8">
        <v>50</v>
      </c>
      <c r="BK105" s="8">
        <v>381.80241378977797</v>
      </c>
      <c r="BL105" s="8">
        <v>105</v>
      </c>
      <c r="BM105" s="8">
        <v>526.49892729026101</v>
      </c>
      <c r="BN105" s="8">
        <v>220</v>
      </c>
      <c r="BO105" s="8">
        <v>0.67500000000000004</v>
      </c>
      <c r="BP105" s="8">
        <v>0.185</v>
      </c>
      <c r="BQ105" s="8">
        <v>554.35920925747303</v>
      </c>
      <c r="BR105" s="8">
        <v>24.949676952748302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0.45</v>
      </c>
      <c r="CA105" s="8">
        <v>0.67500000000000004</v>
      </c>
      <c r="CB105" s="8">
        <v>0.3</v>
      </c>
      <c r="CC105" s="8">
        <v>0.3</v>
      </c>
      <c r="CD105" s="8">
        <v>254.40029999999999</v>
      </c>
      <c r="CE105" s="8">
        <v>50</v>
      </c>
      <c r="CF105" s="8">
        <v>415.56029999999998</v>
      </c>
      <c r="CG105" s="8">
        <v>105</v>
      </c>
      <c r="CH105" s="8">
        <v>510.34780000000001</v>
      </c>
      <c r="CI105" s="8">
        <v>220</v>
      </c>
      <c r="CJ105" s="8">
        <v>0.67500000000000004</v>
      </c>
      <c r="CK105" s="8">
        <v>0.24</v>
      </c>
      <c r="CL105" s="8">
        <v>639.15621986499502</v>
      </c>
      <c r="CM105" s="8">
        <v>21.898343780135001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0.67500000000000004</v>
      </c>
      <c r="CW105" s="8">
        <v>0</v>
      </c>
      <c r="CX105" s="8">
        <v>0.6</v>
      </c>
      <c r="CY105" s="8">
        <v>269.71395000000001</v>
      </c>
      <c r="CZ105" s="8">
        <v>50</v>
      </c>
      <c r="DA105" s="8">
        <v>432.88395000000003</v>
      </c>
      <c r="DB105" s="8">
        <v>105</v>
      </c>
      <c r="DC105" s="8">
        <v>628.87144999999998</v>
      </c>
      <c r="DD105" s="8">
        <v>220</v>
      </c>
      <c r="DE105" s="8">
        <v>0.4</v>
      </c>
      <c r="DF105" s="8">
        <v>0.2</v>
      </c>
      <c r="DG105" s="8">
        <v>323.291947926712</v>
      </c>
      <c r="DH105" s="8">
        <v>15.892576181292201</v>
      </c>
      <c r="DI105" s="8">
        <v>300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0.4</v>
      </c>
      <c r="DR105" s="8">
        <v>0</v>
      </c>
      <c r="DS105" s="8">
        <v>2.4</v>
      </c>
      <c r="DT105" s="8">
        <v>228.5385</v>
      </c>
      <c r="DU105" s="8">
        <v>50</v>
      </c>
      <c r="DV105" s="8">
        <v>409.65100000000001</v>
      </c>
      <c r="DW105" s="8">
        <v>105</v>
      </c>
      <c r="DX105" s="8">
        <v>578.505</v>
      </c>
      <c r="DY105" s="8">
        <v>220</v>
      </c>
      <c r="DZ105" s="9">
        <v>0.84250000000000003</v>
      </c>
      <c r="EA105" s="10">
        <v>0.3</v>
      </c>
      <c r="EB105" s="11">
        <v>132.51783893985731</v>
      </c>
      <c r="EC105" s="10">
        <v>0</v>
      </c>
      <c r="ED105" s="10">
        <v>397.55351681957183</v>
      </c>
      <c r="EE105" s="10">
        <v>24.335000000000001</v>
      </c>
      <c r="EF105" s="10">
        <v>0</v>
      </c>
      <c r="EG105" s="10">
        <v>0</v>
      </c>
      <c r="EH105" s="10" t="s">
        <v>79</v>
      </c>
      <c r="EI105" s="10" t="s">
        <v>45</v>
      </c>
      <c r="EJ105" s="10">
        <v>0</v>
      </c>
      <c r="EK105" s="10">
        <v>0</v>
      </c>
      <c r="EL105" s="10">
        <v>0</v>
      </c>
      <c r="EM105" s="10">
        <v>0</v>
      </c>
      <c r="EN105" s="10">
        <v>0</v>
      </c>
      <c r="EO105" s="12">
        <v>118.77452700000001</v>
      </c>
      <c r="EP105" s="12">
        <v>50</v>
      </c>
      <c r="EQ105" s="12">
        <v>237.54905400000001</v>
      </c>
      <c r="ER105" s="13">
        <v>100</v>
      </c>
      <c r="ES105" s="12">
        <v>475.09810800000002</v>
      </c>
      <c r="ET105" s="12">
        <v>200</v>
      </c>
      <c r="EU105" s="14">
        <v>0.68310000000000004</v>
      </c>
      <c r="EV105" s="15">
        <v>0.15</v>
      </c>
      <c r="EW105" s="14">
        <v>289.50050968399592</v>
      </c>
      <c r="EX105" s="14">
        <v>1.5443934760448521</v>
      </c>
      <c r="EY105" s="14">
        <v>0</v>
      </c>
      <c r="EZ105" s="14">
        <v>22.734999999999999</v>
      </c>
      <c r="FA105" s="16">
        <v>0</v>
      </c>
      <c r="FB105" s="16">
        <v>0</v>
      </c>
      <c r="FC105" s="16" t="s">
        <v>71</v>
      </c>
      <c r="FD105" s="16" t="s">
        <v>43</v>
      </c>
      <c r="FE105" s="16">
        <v>2</v>
      </c>
      <c r="FF105" s="16">
        <v>0</v>
      </c>
      <c r="FG105" s="16">
        <v>0</v>
      </c>
      <c r="FH105" s="16">
        <v>0</v>
      </c>
      <c r="FI105" s="16">
        <v>0</v>
      </c>
      <c r="FJ105" s="14">
        <v>73.763617000000011</v>
      </c>
      <c r="FK105" s="14">
        <v>50</v>
      </c>
      <c r="FL105" s="14">
        <v>147.52723400000002</v>
      </c>
      <c r="FM105" s="14">
        <v>100</v>
      </c>
      <c r="FN105" s="14">
        <v>295.05446800000004</v>
      </c>
      <c r="FO105" s="17">
        <v>200</v>
      </c>
      <c r="FP105" s="18">
        <v>0.98803999999999992</v>
      </c>
      <c r="FQ105" s="19">
        <v>0.15</v>
      </c>
      <c r="FR105" s="20">
        <v>289.50050968399586</v>
      </c>
      <c r="FS105" s="20">
        <v>3.1935353236673123</v>
      </c>
      <c r="FT105" s="19"/>
      <c r="FU105" s="20">
        <v>47.582600449302028</v>
      </c>
      <c r="FV105" s="19"/>
      <c r="FW105" s="19"/>
      <c r="FX105" s="19" t="s">
        <v>56</v>
      </c>
      <c r="FY105" s="19" t="s">
        <v>36</v>
      </c>
      <c r="FZ105" s="19">
        <v>3</v>
      </c>
      <c r="GA105" s="19"/>
      <c r="GB105" s="19"/>
      <c r="GC105" s="19"/>
      <c r="GD105" s="19"/>
      <c r="GE105" s="20">
        <v>76.762277838656587</v>
      </c>
      <c r="GF105" s="20">
        <v>50</v>
      </c>
      <c r="GG105" s="20">
        <v>153.52455567731317</v>
      </c>
      <c r="GH105" s="20">
        <v>100</v>
      </c>
      <c r="GI105" s="20">
        <v>307.04911135462635</v>
      </c>
      <c r="GJ105" s="20">
        <v>200</v>
      </c>
      <c r="GK105" s="8">
        <v>0.72860000000000003</v>
      </c>
      <c r="GL105" s="8">
        <v>0.13</v>
      </c>
      <c r="GM105" s="8"/>
      <c r="GN105" s="8"/>
      <c r="GO105" s="8"/>
      <c r="GP105" s="8">
        <v>27.92</v>
      </c>
      <c r="GQ105" s="8"/>
      <c r="GR105" s="8">
        <v>66.2589194699286</v>
      </c>
      <c r="GS105" s="8" t="s">
        <v>44</v>
      </c>
      <c r="GT105" s="8" t="s">
        <v>56</v>
      </c>
      <c r="GU105" s="8">
        <v>1</v>
      </c>
      <c r="GV105" s="8"/>
      <c r="GW105" s="8"/>
      <c r="GX105" s="8"/>
      <c r="GY105" s="8"/>
      <c r="GZ105" s="8">
        <v>28.477903999999999</v>
      </c>
      <c r="HA105" s="8">
        <v>50</v>
      </c>
      <c r="HB105" s="8">
        <v>56.955807999999998</v>
      </c>
      <c r="HC105" s="8">
        <v>100</v>
      </c>
      <c r="HD105" s="8">
        <v>113.911616</v>
      </c>
      <c r="HE105" s="8">
        <v>200</v>
      </c>
      <c r="HF105" s="21">
        <v>0.99</v>
      </c>
      <c r="HG105" s="21">
        <v>0.11</v>
      </c>
      <c r="HH105" s="22">
        <v>0</v>
      </c>
      <c r="HI105" s="22">
        <v>0</v>
      </c>
      <c r="HJ105" s="22">
        <v>0</v>
      </c>
      <c r="HK105" s="22">
        <v>0</v>
      </c>
      <c r="HL105" s="22">
        <v>52.2</v>
      </c>
      <c r="HM105" s="22">
        <v>54.999999999999993</v>
      </c>
      <c r="HN105" s="22">
        <v>0</v>
      </c>
      <c r="HO105" s="22">
        <v>0</v>
      </c>
      <c r="HP105" s="22">
        <v>3</v>
      </c>
      <c r="HQ105" s="22">
        <v>0.88</v>
      </c>
      <c r="HR105" s="22">
        <v>0.64</v>
      </c>
      <c r="HS105" s="22">
        <v>0.3</v>
      </c>
      <c r="HT105" s="22">
        <v>0.28000000000000003</v>
      </c>
      <c r="HU105" s="22">
        <v>31.032639999999997</v>
      </c>
      <c r="HV105" s="22">
        <v>50</v>
      </c>
      <c r="HW105" s="22">
        <v>62.065279999999994</v>
      </c>
      <c r="HX105" s="22">
        <v>100</v>
      </c>
      <c r="HY105" s="22">
        <v>124.13055999999999</v>
      </c>
      <c r="HZ105" s="22">
        <v>200</v>
      </c>
    </row>
    <row r="106" spans="1:234" x14ac:dyDescent="0.25">
      <c r="A106" s="6" t="str">
        <f t="shared" si="2"/>
        <v>R811</v>
      </c>
      <c r="B106" s="10">
        <v>8</v>
      </c>
      <c r="C106" s="7">
        <v>11</v>
      </c>
      <c r="D106" s="8">
        <v>0.39</v>
      </c>
      <c r="E106" s="8">
        <v>0.39</v>
      </c>
      <c r="F106" s="8">
        <v>936</v>
      </c>
      <c r="G106" s="8">
        <v>24.96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351.26243749999998</v>
      </c>
      <c r="T106" s="8">
        <v>55</v>
      </c>
      <c r="U106" s="8">
        <v>624.71493750000002</v>
      </c>
      <c r="V106" s="8">
        <v>115.5</v>
      </c>
      <c r="W106" s="8">
        <v>1001.191</v>
      </c>
      <c r="X106" s="8">
        <v>242</v>
      </c>
      <c r="Y106" s="8">
        <v>0.31</v>
      </c>
      <c r="Z106" s="8">
        <v>0.31</v>
      </c>
      <c r="AA106" s="8">
        <v>744</v>
      </c>
      <c r="AB106" s="8">
        <v>21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303.38243749999998</v>
      </c>
      <c r="AO106" s="8">
        <v>55</v>
      </c>
      <c r="AP106" s="8">
        <v>527.69493750000004</v>
      </c>
      <c r="AQ106" s="8">
        <v>115.5</v>
      </c>
      <c r="AR106" s="8">
        <v>807.59100000000001</v>
      </c>
      <c r="AS106" s="8">
        <v>242</v>
      </c>
      <c r="AT106" s="8">
        <v>0.77500000000000002</v>
      </c>
      <c r="AU106" s="8">
        <v>0.31</v>
      </c>
      <c r="AV106" s="8">
        <v>548.37140515222495</v>
      </c>
      <c r="AW106" s="8">
        <v>29.687235802107701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0.77500000000000002</v>
      </c>
      <c r="BG106" s="8">
        <v>0</v>
      </c>
      <c r="BH106" s="8">
        <v>0.45</v>
      </c>
      <c r="BI106" s="8">
        <v>268.35979877049198</v>
      </c>
      <c r="BJ106" s="8">
        <v>55</v>
      </c>
      <c r="BK106" s="8">
        <v>429.71936987704902</v>
      </c>
      <c r="BL106" s="8">
        <v>115.5</v>
      </c>
      <c r="BM106" s="8">
        <v>598.69940655737696</v>
      </c>
      <c r="BN106" s="8">
        <v>242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0.77500000000000002</v>
      </c>
      <c r="CK106" s="8">
        <v>0.24</v>
      </c>
      <c r="CL106" s="8">
        <v>653.44847775175697</v>
      </c>
      <c r="CM106" s="8">
        <v>21.941667154566701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0.77500000000000002</v>
      </c>
      <c r="CW106" s="8">
        <v>0</v>
      </c>
      <c r="CX106" s="8">
        <v>0.6</v>
      </c>
      <c r="CY106" s="8">
        <v>296.89595000000003</v>
      </c>
      <c r="CZ106" s="8">
        <v>55</v>
      </c>
      <c r="DA106" s="8">
        <v>483.38594999999998</v>
      </c>
      <c r="DB106" s="8">
        <v>115.5</v>
      </c>
      <c r="DC106" s="8">
        <v>703.09720000000004</v>
      </c>
      <c r="DD106" s="8">
        <v>242</v>
      </c>
      <c r="DE106" s="8">
        <v>0.45</v>
      </c>
      <c r="DF106" s="8">
        <v>0.2</v>
      </c>
      <c r="DG106" s="8">
        <v>366.82075161006998</v>
      </c>
      <c r="DH106" s="8">
        <v>17.2181705942623</v>
      </c>
      <c r="DI106" s="8">
        <v>300</v>
      </c>
      <c r="DJ106" s="8">
        <v>0</v>
      </c>
      <c r="DK106" s="8">
        <v>0</v>
      </c>
      <c r="DL106" s="8">
        <v>0</v>
      </c>
      <c r="DM106" s="8">
        <v>0</v>
      </c>
      <c r="DN106" s="8">
        <v>0</v>
      </c>
      <c r="DO106" s="8">
        <v>0</v>
      </c>
      <c r="DP106" s="8">
        <v>0</v>
      </c>
      <c r="DQ106" s="8">
        <v>0.45</v>
      </c>
      <c r="DR106" s="8">
        <v>0</v>
      </c>
      <c r="DS106" s="8">
        <v>2.4</v>
      </c>
      <c r="DT106" s="8">
        <v>259.15587499999998</v>
      </c>
      <c r="DU106" s="8">
        <v>55</v>
      </c>
      <c r="DV106" s="8">
        <v>455.19024999999999</v>
      </c>
      <c r="DW106" s="8">
        <v>115.5</v>
      </c>
      <c r="DX106" s="8">
        <v>668.38350000000003</v>
      </c>
      <c r="DY106" s="8">
        <v>242</v>
      </c>
      <c r="DZ106" s="9">
        <v>0.85070000000000001</v>
      </c>
      <c r="EA106" s="10">
        <v>0.3</v>
      </c>
      <c r="EB106" s="11">
        <v>132.51783893985731</v>
      </c>
      <c r="EC106" s="10">
        <v>0</v>
      </c>
      <c r="ED106" s="10">
        <v>397.55351681957183</v>
      </c>
      <c r="EE106" s="10">
        <v>27.662500000000001</v>
      </c>
      <c r="EF106" s="10">
        <v>0</v>
      </c>
      <c r="EG106" s="10">
        <v>0</v>
      </c>
      <c r="EH106" s="10" t="s">
        <v>53</v>
      </c>
      <c r="EI106" s="10" t="s">
        <v>58</v>
      </c>
      <c r="EJ106" s="10">
        <v>0</v>
      </c>
      <c r="EK106" s="10">
        <v>0</v>
      </c>
      <c r="EL106" s="10">
        <v>0</v>
      </c>
      <c r="EM106" s="10">
        <v>0</v>
      </c>
      <c r="EN106" s="10">
        <v>0</v>
      </c>
      <c r="EO106" s="12">
        <v>131.37012075000001</v>
      </c>
      <c r="EP106" s="12">
        <v>55</v>
      </c>
      <c r="EQ106" s="12">
        <v>262.74024150000002</v>
      </c>
      <c r="ER106" s="13">
        <v>110</v>
      </c>
      <c r="ES106" s="12">
        <v>525.48048300000005</v>
      </c>
      <c r="ET106" s="12">
        <v>220</v>
      </c>
      <c r="EU106" s="14">
        <v>0.68670000000000009</v>
      </c>
      <c r="EV106" s="15">
        <v>0.15</v>
      </c>
      <c r="EW106" s="14">
        <v>289.50050968399592</v>
      </c>
      <c r="EX106" s="14">
        <v>1.5443934760448521</v>
      </c>
      <c r="EY106" s="14">
        <v>0</v>
      </c>
      <c r="EZ106" s="14">
        <v>22.256818181818179</v>
      </c>
      <c r="FA106" s="16">
        <v>0</v>
      </c>
      <c r="FB106" s="16">
        <v>0</v>
      </c>
      <c r="FC106" s="16" t="s">
        <v>73</v>
      </c>
      <c r="FD106" s="16" t="s">
        <v>48</v>
      </c>
      <c r="FE106" s="16">
        <v>2</v>
      </c>
      <c r="FF106" s="16">
        <v>0</v>
      </c>
      <c r="FG106" s="16">
        <v>0</v>
      </c>
      <c r="FH106" s="16">
        <v>0</v>
      </c>
      <c r="FI106" s="16">
        <v>0</v>
      </c>
      <c r="FJ106" s="14">
        <v>81.036777499999999</v>
      </c>
      <c r="FK106" s="14">
        <v>55</v>
      </c>
      <c r="FL106" s="14">
        <v>162.073555</v>
      </c>
      <c r="FM106" s="14">
        <v>110</v>
      </c>
      <c r="FN106" s="14">
        <v>324.14711</v>
      </c>
      <c r="FO106" s="17">
        <v>220</v>
      </c>
      <c r="FP106" s="18">
        <v>0.98803999999999992</v>
      </c>
      <c r="FQ106" s="19">
        <v>0.15</v>
      </c>
      <c r="FR106" s="20">
        <v>289.50050968399586</v>
      </c>
      <c r="FS106" s="20">
        <v>3.1935353236673123</v>
      </c>
      <c r="FT106" s="19"/>
      <c r="FU106" s="20">
        <v>49.854741728103292</v>
      </c>
      <c r="FV106" s="19"/>
      <c r="FW106" s="19"/>
      <c r="FX106" s="19" t="s">
        <v>56</v>
      </c>
      <c r="FY106" s="19" t="s">
        <v>33</v>
      </c>
      <c r="FZ106" s="19">
        <v>3</v>
      </c>
      <c r="GA106" s="19"/>
      <c r="GB106" s="19"/>
      <c r="GC106" s="19"/>
      <c r="GD106" s="19"/>
      <c r="GE106" s="20">
        <v>84.928879153313133</v>
      </c>
      <c r="GF106" s="20">
        <v>55</v>
      </c>
      <c r="GG106" s="20">
        <v>169.85775830662627</v>
      </c>
      <c r="GH106" s="20">
        <v>110</v>
      </c>
      <c r="GI106" s="20">
        <v>339.71551661325253</v>
      </c>
      <c r="GJ106" s="20">
        <v>220</v>
      </c>
      <c r="GK106" s="8">
        <v>0.73260000000000003</v>
      </c>
      <c r="GL106" s="8">
        <v>0.13</v>
      </c>
      <c r="GM106" s="8"/>
      <c r="GN106" s="8"/>
      <c r="GO106" s="8"/>
      <c r="GP106" s="8">
        <v>32.736363636363599</v>
      </c>
      <c r="GQ106" s="8"/>
      <c r="GR106" s="8">
        <v>66.2589194699286</v>
      </c>
      <c r="GS106" s="8" t="s">
        <v>56</v>
      </c>
      <c r="GT106" s="8" t="s">
        <v>61</v>
      </c>
      <c r="GU106" s="8">
        <v>1</v>
      </c>
      <c r="GV106" s="8"/>
      <c r="GW106" s="8"/>
      <c r="GX106" s="8"/>
      <c r="GY106" s="8"/>
      <c r="GZ106" s="8">
        <v>32.365161999999998</v>
      </c>
      <c r="HA106" s="8">
        <v>55</v>
      </c>
      <c r="HB106" s="8">
        <v>64.730323999999996</v>
      </c>
      <c r="HC106" s="8">
        <v>110</v>
      </c>
      <c r="HD106" s="8">
        <v>129.46064799999999</v>
      </c>
      <c r="HE106" s="8">
        <v>220</v>
      </c>
      <c r="HF106" s="21">
        <v>0.95</v>
      </c>
      <c r="HG106" s="21">
        <v>0.11</v>
      </c>
      <c r="HH106" s="22">
        <v>0</v>
      </c>
      <c r="HI106" s="22">
        <v>0</v>
      </c>
      <c r="HJ106" s="22">
        <v>0</v>
      </c>
      <c r="HK106" s="22">
        <v>0</v>
      </c>
      <c r="HL106" s="22">
        <v>64.309090909090912</v>
      </c>
      <c r="HM106" s="22">
        <v>54.999999999999993</v>
      </c>
      <c r="HN106" s="22">
        <v>0</v>
      </c>
      <c r="HO106" s="22">
        <v>0</v>
      </c>
      <c r="HP106" s="22">
        <v>3</v>
      </c>
      <c r="HQ106" s="22">
        <v>0.84</v>
      </c>
      <c r="HR106" s="22">
        <v>0.8</v>
      </c>
      <c r="HS106" s="22">
        <v>0.3</v>
      </c>
      <c r="HT106" s="22">
        <v>0.3</v>
      </c>
      <c r="HU106" s="22">
        <v>36.749288</v>
      </c>
      <c r="HV106" s="22">
        <v>55</v>
      </c>
      <c r="HW106" s="22">
        <v>73.498576</v>
      </c>
      <c r="HX106" s="22">
        <v>110</v>
      </c>
      <c r="HY106" s="22">
        <v>146.997152</v>
      </c>
      <c r="HZ106" s="22">
        <v>220</v>
      </c>
    </row>
    <row r="107" spans="1:234" x14ac:dyDescent="0.25">
      <c r="A107" s="6" t="str">
        <f t="shared" si="2"/>
        <v>R812</v>
      </c>
      <c r="B107" s="10">
        <v>8</v>
      </c>
      <c r="C107" s="7">
        <v>12</v>
      </c>
      <c r="D107" s="8">
        <v>0.45</v>
      </c>
      <c r="E107" s="8">
        <v>0.45</v>
      </c>
      <c r="F107" s="8">
        <v>1080</v>
      </c>
      <c r="G107" s="8">
        <v>26.55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417.14743750000002</v>
      </c>
      <c r="T107" s="8">
        <v>60</v>
      </c>
      <c r="U107" s="8">
        <v>761.61374999999998</v>
      </c>
      <c r="V107" s="8">
        <v>126</v>
      </c>
      <c r="W107" s="8">
        <v>1249.7909999999999</v>
      </c>
      <c r="X107" s="8">
        <v>264</v>
      </c>
      <c r="Y107" s="8">
        <v>0.34</v>
      </c>
      <c r="Z107" s="8">
        <v>0.34</v>
      </c>
      <c r="AA107" s="8">
        <v>816</v>
      </c>
      <c r="AB107" s="8">
        <v>21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345.53743750000001</v>
      </c>
      <c r="AO107" s="8">
        <v>60</v>
      </c>
      <c r="AP107" s="8">
        <v>614.89743750000002</v>
      </c>
      <c r="AQ107" s="8">
        <v>126</v>
      </c>
      <c r="AR107" s="8">
        <v>959.39099999999996</v>
      </c>
      <c r="AS107" s="8">
        <v>264</v>
      </c>
      <c r="AT107" s="8">
        <v>0.875</v>
      </c>
      <c r="AU107" s="8">
        <v>0.31</v>
      </c>
      <c r="AV107" s="8">
        <v>570.14234883095901</v>
      </c>
      <c r="AW107" s="8">
        <v>30.798968019349601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0.875</v>
      </c>
      <c r="BG107" s="8">
        <v>0</v>
      </c>
      <c r="BH107" s="8">
        <v>0.45</v>
      </c>
      <c r="BI107" s="8">
        <v>303.18873884708398</v>
      </c>
      <c r="BJ107" s="8">
        <v>60</v>
      </c>
      <c r="BK107" s="8">
        <v>484.993966044074</v>
      </c>
      <c r="BL107" s="8">
        <v>126</v>
      </c>
      <c r="BM107" s="8">
        <v>651.435013988175</v>
      </c>
      <c r="BN107" s="8">
        <v>264</v>
      </c>
      <c r="BO107" s="8">
        <v>0.95</v>
      </c>
      <c r="BP107" s="8">
        <v>0.19500000000000001</v>
      </c>
      <c r="BQ107" s="8">
        <v>583.12308519215298</v>
      </c>
      <c r="BR107" s="8">
        <v>37.884219295888201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0.45</v>
      </c>
      <c r="CA107" s="8">
        <v>0.95</v>
      </c>
      <c r="CB107" s="8">
        <v>0.3</v>
      </c>
      <c r="CC107" s="8">
        <v>0.3</v>
      </c>
      <c r="CD107" s="8">
        <v>294.86635000000001</v>
      </c>
      <c r="CE107" s="8">
        <v>60</v>
      </c>
      <c r="CF107" s="8">
        <v>491.586975</v>
      </c>
      <c r="CG107" s="8">
        <v>126</v>
      </c>
      <c r="CH107" s="8">
        <v>656.30759999999998</v>
      </c>
      <c r="CI107" s="8">
        <v>264</v>
      </c>
      <c r="CJ107" s="8">
        <v>0.9</v>
      </c>
      <c r="CK107" s="8">
        <v>0.24</v>
      </c>
      <c r="CL107" s="8">
        <v>682.92609513571597</v>
      </c>
      <c r="CM107" s="8">
        <v>23.104047299113098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0.9</v>
      </c>
      <c r="CW107" s="8">
        <v>0</v>
      </c>
      <c r="CX107" s="8">
        <v>0.6</v>
      </c>
      <c r="CY107" s="8">
        <v>340.1422</v>
      </c>
      <c r="CZ107" s="8">
        <v>60</v>
      </c>
      <c r="DA107" s="8">
        <v>553.77719999999999</v>
      </c>
      <c r="DB107" s="8">
        <v>126</v>
      </c>
      <c r="DC107" s="8">
        <v>782.88720000000001</v>
      </c>
      <c r="DD107" s="8">
        <v>264</v>
      </c>
      <c r="DE107" s="8">
        <v>0.52500000000000002</v>
      </c>
      <c r="DF107" s="8">
        <v>0.2</v>
      </c>
      <c r="DG107" s="8">
        <v>410.159147406611</v>
      </c>
      <c r="DH107" s="8">
        <v>18.8004701693093</v>
      </c>
      <c r="DI107" s="8">
        <v>300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0.52500000000000002</v>
      </c>
      <c r="DR107" s="8">
        <v>0</v>
      </c>
      <c r="DS107" s="8">
        <v>2.4</v>
      </c>
      <c r="DT107" s="8">
        <v>283.87225000000001</v>
      </c>
      <c r="DU107" s="8">
        <v>60</v>
      </c>
      <c r="DV107" s="8">
        <v>512.54724999999996</v>
      </c>
      <c r="DW107" s="8">
        <v>126</v>
      </c>
      <c r="DX107" s="8">
        <v>782.20124999999996</v>
      </c>
      <c r="DY107" s="8">
        <v>264</v>
      </c>
      <c r="DZ107" s="9">
        <v>0.9103</v>
      </c>
      <c r="EA107" s="10">
        <v>0.35</v>
      </c>
      <c r="EB107" s="11">
        <v>132.51783893985731</v>
      </c>
      <c r="EC107" s="10">
        <v>0</v>
      </c>
      <c r="ED107" s="10">
        <v>458.71559633027522</v>
      </c>
      <c r="EE107" s="10">
        <v>34.895833333333336</v>
      </c>
      <c r="EF107" s="10">
        <v>0</v>
      </c>
      <c r="EG107" s="10">
        <v>0</v>
      </c>
      <c r="EH107" s="10" t="s">
        <v>59</v>
      </c>
      <c r="EI107" s="10" t="s">
        <v>69</v>
      </c>
      <c r="EJ107" s="10">
        <v>0</v>
      </c>
      <c r="EK107" s="10">
        <v>0</v>
      </c>
      <c r="EL107" s="10">
        <v>0</v>
      </c>
      <c r="EM107" s="10">
        <v>0</v>
      </c>
      <c r="EN107" s="10">
        <v>0</v>
      </c>
      <c r="EO107" s="12">
        <v>159.415875</v>
      </c>
      <c r="EP107" s="12">
        <v>60</v>
      </c>
      <c r="EQ107" s="12">
        <v>318.83175</v>
      </c>
      <c r="ER107" s="13">
        <v>120</v>
      </c>
      <c r="ES107" s="12">
        <v>637.6635</v>
      </c>
      <c r="ET107" s="12">
        <v>240</v>
      </c>
      <c r="EU107" s="14">
        <v>0.6895</v>
      </c>
      <c r="EV107" s="15">
        <v>0.15</v>
      </c>
      <c r="EW107" s="14">
        <v>289.50050968399592</v>
      </c>
      <c r="EX107" s="14">
        <v>1.5443934760448521</v>
      </c>
      <c r="EY107" s="14">
        <v>0</v>
      </c>
      <c r="EZ107" s="14">
        <v>22.158333333333331</v>
      </c>
      <c r="FA107" s="16">
        <v>0</v>
      </c>
      <c r="FB107" s="16">
        <v>0</v>
      </c>
      <c r="FC107" s="16" t="s">
        <v>76</v>
      </c>
      <c r="FD107" s="16" t="s">
        <v>48</v>
      </c>
      <c r="FE107" s="16">
        <v>2</v>
      </c>
      <c r="FF107" s="16">
        <v>0</v>
      </c>
      <c r="FG107" s="16">
        <v>0</v>
      </c>
      <c r="FH107" s="16">
        <v>0</v>
      </c>
      <c r="FI107" s="16">
        <v>0</v>
      </c>
      <c r="FJ107" s="14">
        <v>88.380569999999992</v>
      </c>
      <c r="FK107" s="14">
        <v>60</v>
      </c>
      <c r="FL107" s="14">
        <v>176.76113999999998</v>
      </c>
      <c r="FM107" s="14">
        <v>120</v>
      </c>
      <c r="FN107" s="14">
        <v>353.52227999999997</v>
      </c>
      <c r="FO107" s="17">
        <v>240</v>
      </c>
      <c r="FP107" s="18">
        <v>0.99419999999999997</v>
      </c>
      <c r="FQ107" s="19">
        <v>0.15</v>
      </c>
      <c r="FR107" s="20">
        <v>289.50050968399586</v>
      </c>
      <c r="FS107" s="20">
        <v>3.1935353236673123</v>
      </c>
      <c r="FT107" s="19"/>
      <c r="FU107" s="20">
        <v>50.523829559882891</v>
      </c>
      <c r="FV107" s="19"/>
      <c r="FW107" s="19"/>
      <c r="FX107" s="19" t="s">
        <v>49</v>
      </c>
      <c r="FY107" s="19" t="s">
        <v>48</v>
      </c>
      <c r="FZ107" s="19">
        <v>3</v>
      </c>
      <c r="GA107" s="19"/>
      <c r="GB107" s="19"/>
      <c r="GC107" s="19"/>
      <c r="GD107" s="19"/>
      <c r="GE107" s="20">
        <v>92.807216388183051</v>
      </c>
      <c r="GF107" s="20">
        <v>60</v>
      </c>
      <c r="GG107" s="20">
        <v>185.6144327763661</v>
      </c>
      <c r="GH107" s="20">
        <v>120</v>
      </c>
      <c r="GI107" s="20">
        <v>371.2288655527322</v>
      </c>
      <c r="GJ107" s="20">
        <v>240</v>
      </c>
      <c r="GK107" s="8">
        <v>0.80789999999999995</v>
      </c>
      <c r="GL107" s="8">
        <v>0.13</v>
      </c>
      <c r="GM107" s="8"/>
      <c r="GN107" s="8"/>
      <c r="GO107" s="8"/>
      <c r="GP107" s="8">
        <v>38.116666666666703</v>
      </c>
      <c r="GQ107" s="8"/>
      <c r="GR107" s="8">
        <v>66.2589194699286</v>
      </c>
      <c r="GS107" s="8" t="s">
        <v>56</v>
      </c>
      <c r="GT107" s="8" t="s">
        <v>57</v>
      </c>
      <c r="GU107" s="8">
        <v>1</v>
      </c>
      <c r="GV107" s="8"/>
      <c r="GW107" s="8"/>
      <c r="GX107" s="8"/>
      <c r="GY107" s="8"/>
      <c r="GZ107" s="8">
        <v>36.574187999999999</v>
      </c>
      <c r="HA107" s="8">
        <v>60</v>
      </c>
      <c r="HB107" s="8">
        <v>73.148375999999999</v>
      </c>
      <c r="HC107" s="8">
        <v>120</v>
      </c>
      <c r="HD107" s="8">
        <v>146.296752</v>
      </c>
      <c r="HE107" s="8">
        <v>240</v>
      </c>
      <c r="HF107" s="21">
        <v>0.99</v>
      </c>
      <c r="HG107" s="21">
        <v>0.11</v>
      </c>
      <c r="HH107" s="22">
        <v>0</v>
      </c>
      <c r="HI107" s="22">
        <v>0</v>
      </c>
      <c r="HJ107" s="22">
        <v>0</v>
      </c>
      <c r="HK107" s="22">
        <v>0</v>
      </c>
      <c r="HL107" s="22">
        <v>69.300000000000011</v>
      </c>
      <c r="HM107" s="22">
        <v>54.999999999999993</v>
      </c>
      <c r="HN107" s="22">
        <v>0</v>
      </c>
      <c r="HO107" s="22">
        <v>0</v>
      </c>
      <c r="HP107" s="22">
        <v>3</v>
      </c>
      <c r="HQ107" s="22">
        <v>0.88</v>
      </c>
      <c r="HR107" s="22">
        <v>0.88</v>
      </c>
      <c r="HS107" s="22">
        <v>0.3</v>
      </c>
      <c r="HT107" s="22">
        <v>0.3</v>
      </c>
      <c r="HU107" s="22">
        <v>41.265192000000006</v>
      </c>
      <c r="HV107" s="22">
        <v>60</v>
      </c>
      <c r="HW107" s="22">
        <v>82.530384000000012</v>
      </c>
      <c r="HX107" s="22">
        <v>120</v>
      </c>
      <c r="HY107" s="22">
        <v>165.06076800000002</v>
      </c>
      <c r="HZ107" s="22">
        <v>240</v>
      </c>
    </row>
    <row r="108" spans="1:234" x14ac:dyDescent="0.25">
      <c r="A108" s="6" t="str">
        <f t="shared" si="2"/>
        <v>R813</v>
      </c>
      <c r="B108" s="10">
        <v>8</v>
      </c>
      <c r="C108" s="7">
        <v>13</v>
      </c>
      <c r="D108" s="8">
        <v>0.45</v>
      </c>
      <c r="E108" s="8">
        <v>0.45</v>
      </c>
      <c r="F108" s="8">
        <v>1080</v>
      </c>
      <c r="G108" s="8">
        <v>25.65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447.12243749999999</v>
      </c>
      <c r="T108" s="8">
        <v>65</v>
      </c>
      <c r="U108" s="8">
        <v>824.56124999999997</v>
      </c>
      <c r="V108" s="8">
        <v>136.5</v>
      </c>
      <c r="W108" s="8">
        <v>1353.191</v>
      </c>
      <c r="X108" s="8">
        <v>286</v>
      </c>
      <c r="Y108" s="8">
        <v>0.39</v>
      </c>
      <c r="Z108" s="8">
        <v>0.39</v>
      </c>
      <c r="AA108" s="8">
        <v>936</v>
      </c>
      <c r="AB108" s="8">
        <v>24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404.91243750000001</v>
      </c>
      <c r="AO108" s="8">
        <v>65</v>
      </c>
      <c r="AP108" s="8">
        <v>738.56624999999997</v>
      </c>
      <c r="AQ108" s="8">
        <v>136.5</v>
      </c>
      <c r="AR108" s="8">
        <v>1181.5909999999999</v>
      </c>
      <c r="AS108" s="8">
        <v>286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1.125</v>
      </c>
      <c r="BP108" s="8">
        <v>0.2</v>
      </c>
      <c r="BQ108" s="8">
        <v>612.58569299552903</v>
      </c>
      <c r="BR108" s="8">
        <v>42.474254843517102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0.45</v>
      </c>
      <c r="CA108" s="8">
        <v>1.125</v>
      </c>
      <c r="CB108" s="8">
        <v>0.3</v>
      </c>
      <c r="CC108" s="8">
        <v>0.3</v>
      </c>
      <c r="CD108" s="8">
        <v>324.12074999999999</v>
      </c>
      <c r="CE108" s="8">
        <v>65</v>
      </c>
      <c r="CF108" s="8">
        <v>549.80137500000001</v>
      </c>
      <c r="CG108" s="8">
        <v>136.5</v>
      </c>
      <c r="CH108" s="8">
        <v>739.04949999999997</v>
      </c>
      <c r="CI108" s="8">
        <v>286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0.57499999999999996</v>
      </c>
      <c r="DF108" s="8">
        <v>0.2</v>
      </c>
      <c r="DG108" s="8">
        <v>464.24413189269802</v>
      </c>
      <c r="DH108" s="8">
        <v>20.556565946348702</v>
      </c>
      <c r="DI108" s="8">
        <v>300</v>
      </c>
      <c r="DJ108" s="8">
        <v>0</v>
      </c>
      <c r="DK108" s="8">
        <v>0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0.57499999999999996</v>
      </c>
      <c r="DR108" s="8">
        <v>0</v>
      </c>
      <c r="DS108" s="8">
        <v>2.4</v>
      </c>
      <c r="DT108" s="8">
        <v>327.20249999999999</v>
      </c>
      <c r="DU108" s="8">
        <v>65</v>
      </c>
      <c r="DV108" s="8">
        <v>564.71500000000003</v>
      </c>
      <c r="DW108" s="8">
        <v>136.5</v>
      </c>
      <c r="DX108" s="8">
        <v>885.57974999999999</v>
      </c>
      <c r="DY108" s="8">
        <v>286</v>
      </c>
      <c r="DZ108" s="9">
        <v>0.9103</v>
      </c>
      <c r="EA108" s="10">
        <v>0.35</v>
      </c>
      <c r="EB108" s="11">
        <v>132.51783893985731</v>
      </c>
      <c r="EC108" s="10">
        <v>0</v>
      </c>
      <c r="ED108" s="10">
        <v>458.71559633027522</v>
      </c>
      <c r="EE108" s="10">
        <v>34.118269230769229</v>
      </c>
      <c r="EF108" s="10">
        <v>0</v>
      </c>
      <c r="EG108" s="10">
        <v>0</v>
      </c>
      <c r="EH108" s="10" t="s">
        <v>59</v>
      </c>
      <c r="EI108" s="10" t="s">
        <v>105</v>
      </c>
      <c r="EJ108" s="10">
        <v>0</v>
      </c>
      <c r="EK108" s="10">
        <v>0</v>
      </c>
      <c r="EL108" s="10">
        <v>0</v>
      </c>
      <c r="EM108" s="10">
        <v>0</v>
      </c>
      <c r="EN108" s="10">
        <v>0</v>
      </c>
      <c r="EO108" s="12">
        <v>172.50220575000003</v>
      </c>
      <c r="EP108" s="12">
        <v>65</v>
      </c>
      <c r="EQ108" s="12">
        <v>345.00441150000006</v>
      </c>
      <c r="ER108" s="13">
        <v>130</v>
      </c>
      <c r="ES108" s="12">
        <v>690.00882300000012</v>
      </c>
      <c r="ET108" s="12">
        <v>260</v>
      </c>
      <c r="EU108" s="14">
        <v>0.69450000000000001</v>
      </c>
      <c r="EV108" s="15">
        <v>0.15</v>
      </c>
      <c r="EW108" s="14">
        <v>289.50050968399592</v>
      </c>
      <c r="EX108" s="14">
        <v>1.5443934760448521</v>
      </c>
      <c r="EY108" s="14">
        <v>0</v>
      </c>
      <c r="EZ108" s="14">
        <v>29.934615384615388</v>
      </c>
      <c r="FA108" s="16">
        <v>0</v>
      </c>
      <c r="FB108" s="16">
        <v>0</v>
      </c>
      <c r="FC108" s="16" t="s">
        <v>80</v>
      </c>
      <c r="FD108" s="16" t="s">
        <v>55</v>
      </c>
      <c r="FE108" s="16">
        <v>2</v>
      </c>
      <c r="FF108" s="16">
        <v>0</v>
      </c>
      <c r="FG108" s="16">
        <v>0</v>
      </c>
      <c r="FH108" s="16">
        <v>0</v>
      </c>
      <c r="FI108" s="16">
        <v>0</v>
      </c>
      <c r="FJ108" s="14">
        <v>97.729036000000008</v>
      </c>
      <c r="FK108" s="14">
        <v>65</v>
      </c>
      <c r="FL108" s="14">
        <v>195.45807200000002</v>
      </c>
      <c r="FM108" s="14">
        <v>130</v>
      </c>
      <c r="FN108" s="14">
        <v>390.91614400000003</v>
      </c>
      <c r="FO108" s="17">
        <v>260</v>
      </c>
      <c r="FP108" s="18">
        <v>1.00064</v>
      </c>
      <c r="FQ108" s="19">
        <v>0.15</v>
      </c>
      <c r="FR108" s="20">
        <v>289.50050968399586</v>
      </c>
      <c r="FS108" s="20">
        <v>3.1935353236673123</v>
      </c>
      <c r="FT108" s="19"/>
      <c r="FU108" s="20">
        <v>58.954491002126886</v>
      </c>
      <c r="FV108" s="19"/>
      <c r="FW108" s="19"/>
      <c r="FX108" s="19" t="s">
        <v>52</v>
      </c>
      <c r="FY108" s="19" t="s">
        <v>51</v>
      </c>
      <c r="FZ108" s="19">
        <v>3</v>
      </c>
      <c r="GA108" s="19"/>
      <c r="GB108" s="19"/>
      <c r="GC108" s="19"/>
      <c r="GD108" s="19"/>
      <c r="GE108" s="20">
        <v>102.69147559465706</v>
      </c>
      <c r="GF108" s="20">
        <v>65</v>
      </c>
      <c r="GG108" s="20">
        <v>205.38295118931413</v>
      </c>
      <c r="GH108" s="20">
        <v>130</v>
      </c>
      <c r="GI108" s="20">
        <v>410.76590237862825</v>
      </c>
      <c r="GJ108" s="20">
        <v>260</v>
      </c>
      <c r="GK108" s="8">
        <v>0.88400000000000001</v>
      </c>
      <c r="GL108" s="8">
        <v>0.13</v>
      </c>
      <c r="GM108" s="8"/>
      <c r="GN108" s="8"/>
      <c r="GO108" s="8"/>
      <c r="GP108" s="8">
        <v>43.017307692307703</v>
      </c>
      <c r="GQ108" s="8"/>
      <c r="GR108" s="8">
        <v>66.2589194699286</v>
      </c>
      <c r="GS108" s="8" t="s">
        <v>56</v>
      </c>
      <c r="GT108" s="8" t="s">
        <v>63</v>
      </c>
      <c r="GU108" s="8">
        <v>1</v>
      </c>
      <c r="GV108" s="8"/>
      <c r="GW108" s="8"/>
      <c r="GX108" s="8"/>
      <c r="GY108" s="8"/>
      <c r="GZ108" s="8">
        <v>40.8719945</v>
      </c>
      <c r="HA108" s="8">
        <v>65</v>
      </c>
      <c r="HB108" s="8">
        <v>81.743988999999999</v>
      </c>
      <c r="HC108" s="8">
        <v>130</v>
      </c>
      <c r="HD108" s="8">
        <v>163.487978</v>
      </c>
      <c r="HE108" s="8">
        <v>260</v>
      </c>
      <c r="HF108" s="21">
        <v>1.07</v>
      </c>
      <c r="HG108" s="21">
        <v>0.11</v>
      </c>
      <c r="HH108" s="22">
        <v>0</v>
      </c>
      <c r="HI108" s="22">
        <v>0</v>
      </c>
      <c r="HJ108" s="22">
        <v>0</v>
      </c>
      <c r="HK108" s="22">
        <v>0</v>
      </c>
      <c r="HL108" s="22">
        <v>74.769230769230774</v>
      </c>
      <c r="HM108" s="22">
        <v>54.999999999999993</v>
      </c>
      <c r="HN108" s="22">
        <v>0</v>
      </c>
      <c r="HO108" s="22">
        <v>0</v>
      </c>
      <c r="HP108" s="22">
        <v>3</v>
      </c>
      <c r="HQ108" s="22">
        <v>0.96</v>
      </c>
      <c r="HR108" s="22">
        <v>0.96</v>
      </c>
      <c r="HS108" s="22">
        <v>0.3</v>
      </c>
      <c r="HT108" s="22">
        <v>0.3</v>
      </c>
      <c r="HU108" s="22">
        <v>46.098939999999999</v>
      </c>
      <c r="HV108" s="22">
        <v>65</v>
      </c>
      <c r="HW108" s="22">
        <v>92.197879999999998</v>
      </c>
      <c r="HX108" s="22">
        <v>130</v>
      </c>
      <c r="HY108" s="22">
        <v>184.39576</v>
      </c>
      <c r="HZ108" s="22">
        <v>260</v>
      </c>
    </row>
    <row r="109" spans="1:234" x14ac:dyDescent="0.25">
      <c r="A109" s="6" t="str">
        <f t="shared" si="2"/>
        <v>R814</v>
      </c>
      <c r="B109" s="10">
        <v>8</v>
      </c>
      <c r="C109" s="7">
        <v>14</v>
      </c>
      <c r="D109" s="8">
        <v>0.45</v>
      </c>
      <c r="E109" s="8">
        <v>0.45</v>
      </c>
      <c r="F109" s="8">
        <v>1080</v>
      </c>
      <c r="G109" s="8">
        <v>24.75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477.09743750000001</v>
      </c>
      <c r="T109" s="8">
        <v>70</v>
      </c>
      <c r="U109" s="8">
        <v>887.50874999999996</v>
      </c>
      <c r="V109" s="8">
        <v>147</v>
      </c>
      <c r="W109" s="8">
        <v>1456.5909999999999</v>
      </c>
      <c r="X109" s="8">
        <v>308</v>
      </c>
      <c r="Y109" s="8">
        <v>0.47499999999999998</v>
      </c>
      <c r="Z109" s="8">
        <v>0.47499999999999998</v>
      </c>
      <c r="AA109" s="8">
        <v>1140</v>
      </c>
      <c r="AB109" s="8">
        <v>25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495.99743749999999</v>
      </c>
      <c r="AO109" s="8">
        <v>70</v>
      </c>
      <c r="AP109" s="8">
        <v>927.40743750000001</v>
      </c>
      <c r="AQ109" s="8">
        <v>147</v>
      </c>
      <c r="AR109" s="8">
        <v>1533.5909999999999</v>
      </c>
      <c r="AS109" s="8">
        <v>308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1</v>
      </c>
      <c r="BP109" s="8">
        <v>0.2</v>
      </c>
      <c r="BQ109" s="8">
        <v>639.71571230662698</v>
      </c>
      <c r="BR109" s="8">
        <v>49.2141768644655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0.4</v>
      </c>
      <c r="CA109" s="8">
        <v>1</v>
      </c>
      <c r="CB109" s="8">
        <v>0.45</v>
      </c>
      <c r="CC109" s="8">
        <v>0.45</v>
      </c>
      <c r="CD109" s="8">
        <v>354.02449999999999</v>
      </c>
      <c r="CE109" s="8">
        <v>70</v>
      </c>
      <c r="CF109" s="8">
        <v>589.58699999999999</v>
      </c>
      <c r="CG109" s="8">
        <v>147</v>
      </c>
      <c r="CH109" s="8">
        <v>824.59699999999998</v>
      </c>
      <c r="CI109" s="8">
        <v>308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0.65</v>
      </c>
      <c r="DF109" s="8">
        <v>0.2</v>
      </c>
      <c r="DG109" s="8">
        <v>513.673372200416</v>
      </c>
      <c r="DH109" s="8">
        <v>22.009823250981299</v>
      </c>
      <c r="DI109" s="8">
        <v>300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0.65</v>
      </c>
      <c r="DR109" s="8">
        <v>0</v>
      </c>
      <c r="DS109" s="8">
        <v>2.4</v>
      </c>
      <c r="DT109" s="8">
        <v>360.69875000000002</v>
      </c>
      <c r="DU109" s="8">
        <v>70</v>
      </c>
      <c r="DV109" s="8">
        <v>630.26125000000002</v>
      </c>
      <c r="DW109" s="8">
        <v>147</v>
      </c>
      <c r="DX109" s="8">
        <v>1015.8975</v>
      </c>
      <c r="DY109" s="8">
        <v>308</v>
      </c>
      <c r="DZ109" s="9">
        <v>0.97709999999999997</v>
      </c>
      <c r="EA109" s="10">
        <v>0.4</v>
      </c>
      <c r="EB109" s="11">
        <v>132.51783893985737</v>
      </c>
      <c r="EC109" s="10">
        <v>0</v>
      </c>
      <c r="ED109" s="10">
        <v>519.87767584097855</v>
      </c>
      <c r="EE109" s="10">
        <v>46.871428571428574</v>
      </c>
      <c r="EF109" s="10">
        <v>0</v>
      </c>
      <c r="EG109" s="10">
        <v>0</v>
      </c>
      <c r="EH109" s="10" t="s">
        <v>83</v>
      </c>
      <c r="EI109" s="10" t="s">
        <v>59</v>
      </c>
      <c r="EJ109" s="10">
        <v>0</v>
      </c>
      <c r="EK109" s="10">
        <v>0</v>
      </c>
      <c r="EL109" s="10">
        <v>0</v>
      </c>
      <c r="EM109" s="10">
        <v>0</v>
      </c>
      <c r="EN109" s="10">
        <v>0</v>
      </c>
      <c r="EO109" s="12">
        <v>206.07464400000003</v>
      </c>
      <c r="EP109" s="12">
        <v>70</v>
      </c>
      <c r="EQ109" s="12">
        <v>412.14928800000007</v>
      </c>
      <c r="ER109" s="13">
        <v>140</v>
      </c>
      <c r="ES109" s="12">
        <v>824.29857600000014</v>
      </c>
      <c r="ET109" s="12">
        <v>280</v>
      </c>
      <c r="EU109" s="14">
        <v>0.75760000000000005</v>
      </c>
      <c r="EV109" s="15">
        <v>0.15</v>
      </c>
      <c r="EW109" s="14">
        <v>289.50050968399592</v>
      </c>
      <c r="EX109" s="14">
        <v>1.5443934760448521</v>
      </c>
      <c r="EY109" s="14">
        <v>0</v>
      </c>
      <c r="EZ109" s="14">
        <v>33.371428571428574</v>
      </c>
      <c r="FA109" s="16">
        <v>0</v>
      </c>
      <c r="FB109" s="16">
        <v>0</v>
      </c>
      <c r="FC109" s="16" t="s">
        <v>52</v>
      </c>
      <c r="FD109" s="16" t="s">
        <v>61</v>
      </c>
      <c r="FE109" s="16">
        <v>2</v>
      </c>
      <c r="FF109" s="16">
        <v>0</v>
      </c>
      <c r="FG109" s="16">
        <v>0</v>
      </c>
      <c r="FH109" s="16">
        <v>0</v>
      </c>
      <c r="FI109" s="16">
        <v>0</v>
      </c>
      <c r="FJ109" s="14">
        <v>106.19067800000002</v>
      </c>
      <c r="FK109" s="14">
        <v>70</v>
      </c>
      <c r="FL109" s="14">
        <v>212.38135600000004</v>
      </c>
      <c r="FM109" s="14">
        <v>140</v>
      </c>
      <c r="FN109" s="14">
        <v>424.76271200000008</v>
      </c>
      <c r="FO109" s="17">
        <v>280</v>
      </c>
      <c r="FP109" s="18">
        <v>1.0990599999999999</v>
      </c>
      <c r="FQ109" s="19">
        <v>0.15</v>
      </c>
      <c r="FR109" s="20">
        <v>289.50050968399586</v>
      </c>
      <c r="FS109" s="20">
        <v>3.1935353236673123</v>
      </c>
      <c r="FT109" s="19"/>
      <c r="FU109" s="20">
        <v>67.952264459496106</v>
      </c>
      <c r="FV109" s="19"/>
      <c r="FW109" s="19"/>
      <c r="FX109" s="19" t="s">
        <v>57</v>
      </c>
      <c r="FY109" s="19" t="s">
        <v>56</v>
      </c>
      <c r="FZ109" s="19">
        <v>3</v>
      </c>
      <c r="GA109" s="19"/>
      <c r="GB109" s="19"/>
      <c r="GC109" s="19"/>
      <c r="GD109" s="19"/>
      <c r="GE109" s="20">
        <v>113.06232828443932</v>
      </c>
      <c r="GF109" s="20">
        <v>70</v>
      </c>
      <c r="GG109" s="20">
        <v>226.12465656887863</v>
      </c>
      <c r="GH109" s="20">
        <v>140</v>
      </c>
      <c r="GI109" s="20">
        <v>452.24931313775727</v>
      </c>
      <c r="GJ109" s="20">
        <v>280</v>
      </c>
      <c r="GK109" s="8">
        <v>0.96489999999999998</v>
      </c>
      <c r="GL109" s="8">
        <v>0.13</v>
      </c>
      <c r="GM109" s="8"/>
      <c r="GN109" s="8"/>
      <c r="GO109" s="8"/>
      <c r="GP109" s="8">
        <v>49.8178571428571</v>
      </c>
      <c r="GQ109" s="8"/>
      <c r="GR109" s="8">
        <v>66.2589194699286</v>
      </c>
      <c r="GS109" s="8" t="s">
        <v>56</v>
      </c>
      <c r="GT109" s="8" t="s">
        <v>64</v>
      </c>
      <c r="GU109" s="8">
        <v>1</v>
      </c>
      <c r="GV109" s="8"/>
      <c r="GW109" s="8"/>
      <c r="GX109" s="8"/>
      <c r="GY109" s="8"/>
      <c r="GZ109" s="8">
        <v>45.883969</v>
      </c>
      <c r="HA109" s="8">
        <v>70</v>
      </c>
      <c r="HB109" s="8">
        <v>91.767938000000001</v>
      </c>
      <c r="HC109" s="8">
        <v>140</v>
      </c>
      <c r="HD109" s="8">
        <v>183.535876</v>
      </c>
      <c r="HE109" s="8">
        <v>280</v>
      </c>
      <c r="HF109" s="21">
        <v>1.1900000000000002</v>
      </c>
      <c r="HG109" s="21">
        <v>0.11</v>
      </c>
      <c r="HH109" s="22">
        <v>0</v>
      </c>
      <c r="HI109" s="22">
        <v>0</v>
      </c>
      <c r="HJ109" s="22">
        <v>0</v>
      </c>
      <c r="HK109" s="22">
        <v>0</v>
      </c>
      <c r="HL109" s="22">
        <v>75.934285714285707</v>
      </c>
      <c r="HM109" s="22">
        <v>54.999999999999993</v>
      </c>
      <c r="HN109" s="22">
        <v>0</v>
      </c>
      <c r="HO109" s="22">
        <v>0</v>
      </c>
      <c r="HP109" s="22">
        <v>3</v>
      </c>
      <c r="HQ109" s="22">
        <v>1.08</v>
      </c>
      <c r="HR109" s="22">
        <v>1.04</v>
      </c>
      <c r="HS109" s="22">
        <v>0.3</v>
      </c>
      <c r="HT109" s="22">
        <v>0.28000000000000003</v>
      </c>
      <c r="HU109" s="22">
        <v>49.965029600000001</v>
      </c>
      <c r="HV109" s="22">
        <v>70</v>
      </c>
      <c r="HW109" s="22">
        <v>99.930059200000002</v>
      </c>
      <c r="HX109" s="22">
        <v>140</v>
      </c>
      <c r="HY109" s="22">
        <v>199.8601184</v>
      </c>
      <c r="HZ109" s="22">
        <v>280</v>
      </c>
    </row>
    <row r="110" spans="1:234" x14ac:dyDescent="0.25">
      <c r="A110" s="6" t="str">
        <f t="shared" si="2"/>
        <v>R815</v>
      </c>
      <c r="B110" s="10">
        <v>8</v>
      </c>
      <c r="C110" s="7">
        <v>15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9">
        <v>1.0270999999999999</v>
      </c>
      <c r="EA110" s="10">
        <v>0.45</v>
      </c>
      <c r="EB110" s="11">
        <v>132.51783893985726</v>
      </c>
      <c r="EC110" s="10">
        <v>0</v>
      </c>
      <c r="ED110" s="10">
        <v>581.03975535168195</v>
      </c>
      <c r="EE110" s="10">
        <v>52.3825</v>
      </c>
      <c r="EF110" s="10">
        <v>0</v>
      </c>
      <c r="EG110" s="10">
        <v>0</v>
      </c>
      <c r="EH110" s="10" t="s">
        <v>83</v>
      </c>
      <c r="EI110" s="10" t="s">
        <v>83</v>
      </c>
      <c r="EJ110" s="10">
        <v>0</v>
      </c>
      <c r="EK110" s="10">
        <v>0</v>
      </c>
      <c r="EL110" s="10">
        <v>0</v>
      </c>
      <c r="EM110" s="10">
        <v>0</v>
      </c>
      <c r="EN110" s="10">
        <v>0</v>
      </c>
      <c r="EO110" s="12">
        <v>240.41616974999999</v>
      </c>
      <c r="EP110" s="12">
        <v>75</v>
      </c>
      <c r="EQ110" s="12">
        <v>480.83233949999999</v>
      </c>
      <c r="ER110" s="13">
        <v>150</v>
      </c>
      <c r="ES110" s="12">
        <v>961.66467899999998</v>
      </c>
      <c r="ET110" s="12">
        <v>300</v>
      </c>
      <c r="EU110" s="14">
        <v>0.7622000000000001</v>
      </c>
      <c r="EV110" s="15">
        <v>0.15</v>
      </c>
      <c r="EW110" s="14">
        <v>289.50050968399592</v>
      </c>
      <c r="EX110" s="14">
        <v>1.5443934760448521</v>
      </c>
      <c r="EY110" s="14">
        <v>0</v>
      </c>
      <c r="EZ110" s="14">
        <v>33.64</v>
      </c>
      <c r="FA110" s="16">
        <v>0</v>
      </c>
      <c r="FB110" s="16">
        <v>0</v>
      </c>
      <c r="FC110" s="16" t="s">
        <v>70</v>
      </c>
      <c r="FD110" s="16" t="s">
        <v>61</v>
      </c>
      <c r="FE110" s="16">
        <v>2</v>
      </c>
      <c r="FF110" s="16">
        <v>0</v>
      </c>
      <c r="FG110" s="16">
        <v>0</v>
      </c>
      <c r="FH110" s="16">
        <v>0</v>
      </c>
      <c r="FI110" s="16">
        <v>0</v>
      </c>
      <c r="FJ110" s="14">
        <v>113.85476700000001</v>
      </c>
      <c r="FK110" s="14">
        <v>75</v>
      </c>
      <c r="FL110" s="14">
        <v>227.70953400000002</v>
      </c>
      <c r="FM110" s="14">
        <v>150</v>
      </c>
      <c r="FN110" s="14">
        <v>455.41906800000004</v>
      </c>
      <c r="FO110" s="17">
        <v>300</v>
      </c>
      <c r="FP110" s="18">
        <v>1.0990599999999999</v>
      </c>
      <c r="FQ110" s="19">
        <v>0.15</v>
      </c>
      <c r="FR110" s="20">
        <v>289.50050968399586</v>
      </c>
      <c r="FS110" s="20">
        <v>3.1935353236673123</v>
      </c>
      <c r="FT110" s="19"/>
      <c r="FU110" s="20">
        <v>72.871353728546126</v>
      </c>
      <c r="FV110" s="19"/>
      <c r="FW110" s="19"/>
      <c r="FX110" s="19" t="s">
        <v>57</v>
      </c>
      <c r="FY110" s="19" t="s">
        <v>62</v>
      </c>
      <c r="FZ110" s="19">
        <v>3</v>
      </c>
      <c r="GA110" s="19"/>
      <c r="GB110" s="19"/>
      <c r="GC110" s="19"/>
      <c r="GD110" s="19"/>
      <c r="GE110" s="20">
        <v>122.58589684806638</v>
      </c>
      <c r="GF110" s="20">
        <v>75</v>
      </c>
      <c r="GG110" s="20">
        <v>245.17179369613277</v>
      </c>
      <c r="GH110" s="20">
        <v>150</v>
      </c>
      <c r="GI110" s="20">
        <v>490.34358739226553</v>
      </c>
      <c r="GJ110" s="20">
        <v>300</v>
      </c>
      <c r="GK110" s="8">
        <v>0.97070000000000001</v>
      </c>
      <c r="GL110" s="8">
        <v>0.13</v>
      </c>
      <c r="GM110" s="8"/>
      <c r="GN110" s="8"/>
      <c r="GO110" s="8"/>
      <c r="GP110" s="8">
        <v>53.9033333333333</v>
      </c>
      <c r="GQ110" s="8"/>
      <c r="GR110" s="8">
        <v>66.2589194699286</v>
      </c>
      <c r="GS110" s="8" t="s">
        <v>56</v>
      </c>
      <c r="GT110" s="8" t="s">
        <v>75</v>
      </c>
      <c r="GU110" s="8">
        <v>1</v>
      </c>
      <c r="GV110" s="8"/>
      <c r="GW110" s="8"/>
      <c r="GX110" s="8"/>
      <c r="GY110" s="8"/>
      <c r="GZ110" s="8">
        <v>50.363751000000001</v>
      </c>
      <c r="HA110" s="8">
        <v>75</v>
      </c>
      <c r="HB110" s="8">
        <v>100.727502</v>
      </c>
      <c r="HC110" s="8">
        <v>150</v>
      </c>
      <c r="HD110" s="8">
        <v>201.455004</v>
      </c>
      <c r="HE110" s="8">
        <v>300</v>
      </c>
      <c r="HF110" s="21">
        <v>1.27</v>
      </c>
      <c r="HG110" s="21">
        <v>0.11</v>
      </c>
      <c r="HH110" s="22">
        <v>0</v>
      </c>
      <c r="HI110" s="22">
        <v>0</v>
      </c>
      <c r="HJ110" s="22">
        <v>0</v>
      </c>
      <c r="HK110" s="22">
        <v>0</v>
      </c>
      <c r="HL110" s="22">
        <v>86.04</v>
      </c>
      <c r="HM110" s="22">
        <v>54.999999999999993</v>
      </c>
      <c r="HN110" s="22">
        <v>0</v>
      </c>
      <c r="HO110" s="22">
        <v>0</v>
      </c>
      <c r="HP110" s="22">
        <v>3</v>
      </c>
      <c r="HQ110" s="22">
        <v>1.1599999999999999</v>
      </c>
      <c r="HR110" s="22">
        <v>1.1200000000000001</v>
      </c>
      <c r="HS110" s="22">
        <v>0.3</v>
      </c>
      <c r="HT110" s="22">
        <v>0.3</v>
      </c>
      <c r="HU110" s="22">
        <v>56.508071999999999</v>
      </c>
      <c r="HV110" s="22">
        <v>75</v>
      </c>
      <c r="HW110" s="22">
        <v>113.016144</v>
      </c>
      <c r="HX110" s="22">
        <v>150</v>
      </c>
      <c r="HY110" s="22">
        <v>226.03228799999999</v>
      </c>
      <c r="HZ110" s="22">
        <v>300</v>
      </c>
    </row>
    <row r="111" spans="1:234" x14ac:dyDescent="0.25">
      <c r="A111" s="6" t="str">
        <f t="shared" si="2"/>
        <v>R816</v>
      </c>
      <c r="B111" s="10">
        <v>8</v>
      </c>
      <c r="C111" s="7">
        <v>16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149.59743750000001</v>
      </c>
      <c r="AO111" s="8">
        <v>80</v>
      </c>
      <c r="AP111" s="8">
        <v>218.41743750000001</v>
      </c>
      <c r="AQ111" s="8">
        <v>168</v>
      </c>
      <c r="AR111" s="8">
        <v>79.391000000000005</v>
      </c>
      <c r="AS111" s="8">
        <v>352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0</v>
      </c>
      <c r="DP111" s="8">
        <v>0</v>
      </c>
      <c r="DQ111" s="8">
        <v>0</v>
      </c>
      <c r="DR111" s="8">
        <v>0</v>
      </c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9">
        <v>0</v>
      </c>
      <c r="EA111" s="10">
        <v>0</v>
      </c>
      <c r="EB111" s="11">
        <v>0</v>
      </c>
      <c r="EC111" s="10">
        <v>0</v>
      </c>
      <c r="ED111" s="10">
        <v>0</v>
      </c>
      <c r="EE111" s="10">
        <v>0</v>
      </c>
      <c r="EF111" s="10">
        <v>0</v>
      </c>
      <c r="EG111" s="10">
        <v>0</v>
      </c>
      <c r="EH111" s="10">
        <v>0</v>
      </c>
      <c r="EI111" s="10">
        <v>0</v>
      </c>
      <c r="EJ111" s="10">
        <v>0</v>
      </c>
      <c r="EK111" s="10">
        <v>0</v>
      </c>
      <c r="EL111" s="10">
        <v>0</v>
      </c>
      <c r="EM111" s="10">
        <v>0</v>
      </c>
      <c r="EN111" s="10">
        <v>0</v>
      </c>
      <c r="EO111" s="12">
        <v>0</v>
      </c>
      <c r="EP111" s="12">
        <v>0</v>
      </c>
      <c r="EQ111" s="12">
        <v>0</v>
      </c>
      <c r="ER111" s="13">
        <v>0</v>
      </c>
      <c r="ES111" s="12">
        <v>0</v>
      </c>
      <c r="ET111" s="12">
        <v>0</v>
      </c>
      <c r="EU111" s="14">
        <v>0.82789999999999997</v>
      </c>
      <c r="EV111" s="15">
        <v>0.15</v>
      </c>
      <c r="EW111" s="14">
        <v>289.50050968399592</v>
      </c>
      <c r="EX111" s="14">
        <v>1.5443934760448521</v>
      </c>
      <c r="EY111" s="14">
        <v>0</v>
      </c>
      <c r="EZ111" s="14">
        <v>39.118749999999999</v>
      </c>
      <c r="FA111" s="16">
        <v>0</v>
      </c>
      <c r="FB111" s="16">
        <v>0</v>
      </c>
      <c r="FC111" s="16" t="s">
        <v>70</v>
      </c>
      <c r="FD111" s="16" t="s">
        <v>57</v>
      </c>
      <c r="FE111" s="16">
        <v>2</v>
      </c>
      <c r="FF111" s="16">
        <v>0</v>
      </c>
      <c r="FG111" s="16">
        <v>0</v>
      </c>
      <c r="FH111" s="16">
        <v>0</v>
      </c>
      <c r="FI111" s="16">
        <v>0</v>
      </c>
      <c r="FJ111" s="14">
        <v>123.164974</v>
      </c>
      <c r="FK111" s="14">
        <v>80</v>
      </c>
      <c r="FL111" s="14">
        <v>246.329948</v>
      </c>
      <c r="FM111" s="14">
        <v>160</v>
      </c>
      <c r="FN111" s="14">
        <v>492.659896</v>
      </c>
      <c r="FO111" s="17">
        <v>320</v>
      </c>
      <c r="FP111" s="18">
        <v>1.2</v>
      </c>
      <c r="FQ111" s="19">
        <v>0.15</v>
      </c>
      <c r="FR111" s="20">
        <v>289.50050968399586</v>
      </c>
      <c r="FS111" s="20">
        <v>3.1935353236673123</v>
      </c>
      <c r="FT111" s="19"/>
      <c r="FU111" s="20">
        <v>84.405126027257381</v>
      </c>
      <c r="FV111" s="19"/>
      <c r="FW111" s="19"/>
      <c r="FX111" s="19" t="s">
        <v>72</v>
      </c>
      <c r="FY111" s="19" t="s">
        <v>52</v>
      </c>
      <c r="FZ111" s="19">
        <v>3</v>
      </c>
      <c r="GA111" s="19"/>
      <c r="GB111" s="19"/>
      <c r="GC111" s="19"/>
      <c r="GD111" s="19"/>
      <c r="GE111" s="20">
        <v>134.37897177128229</v>
      </c>
      <c r="GF111" s="20">
        <v>80</v>
      </c>
      <c r="GG111" s="20">
        <v>268.75794354256459</v>
      </c>
      <c r="GH111" s="20">
        <v>160</v>
      </c>
      <c r="GI111" s="20">
        <v>537.51588708512918</v>
      </c>
      <c r="GJ111" s="20">
        <v>320</v>
      </c>
      <c r="GK111" s="8">
        <v>1.1003000000000001</v>
      </c>
      <c r="GL111" s="8">
        <v>0.13</v>
      </c>
      <c r="GM111" s="8"/>
      <c r="GN111" s="8"/>
      <c r="GO111" s="8"/>
      <c r="GP111" s="8">
        <v>61.262500000000003</v>
      </c>
      <c r="GQ111" s="8"/>
      <c r="GR111" s="8">
        <v>66.2589194699286</v>
      </c>
      <c r="GS111" s="8" t="s">
        <v>49</v>
      </c>
      <c r="GT111" s="8" t="s">
        <v>77</v>
      </c>
      <c r="GU111" s="8">
        <v>1</v>
      </c>
      <c r="GV111" s="8"/>
      <c r="GW111" s="8"/>
      <c r="GX111" s="8"/>
      <c r="GY111" s="8"/>
      <c r="GZ111" s="8">
        <v>56.031523999999997</v>
      </c>
      <c r="HA111" s="8">
        <v>80</v>
      </c>
      <c r="HB111" s="8">
        <v>112.06304799999999</v>
      </c>
      <c r="HC111" s="8">
        <v>160</v>
      </c>
      <c r="HD111" s="8">
        <v>224.12609599999999</v>
      </c>
      <c r="HE111" s="8">
        <v>320</v>
      </c>
      <c r="HF111" s="21">
        <v>1.35</v>
      </c>
      <c r="HG111" s="21">
        <v>0.11</v>
      </c>
      <c r="HH111" s="22">
        <v>0</v>
      </c>
      <c r="HI111" s="22">
        <v>0</v>
      </c>
      <c r="HJ111" s="22">
        <v>0</v>
      </c>
      <c r="HK111" s="22">
        <v>0</v>
      </c>
      <c r="HL111" s="22">
        <v>88.58250000000001</v>
      </c>
      <c r="HM111" s="22">
        <v>54.999999999999993</v>
      </c>
      <c r="HN111" s="22">
        <v>0</v>
      </c>
      <c r="HO111" s="22">
        <v>0</v>
      </c>
      <c r="HP111" s="22">
        <v>3</v>
      </c>
      <c r="HQ111" s="22">
        <v>1.24</v>
      </c>
      <c r="HR111" s="22">
        <v>1.24</v>
      </c>
      <c r="HS111" s="22">
        <v>0.3</v>
      </c>
      <c r="HT111" s="22">
        <v>0.28000000000000003</v>
      </c>
      <c r="HU111" s="22">
        <v>61.073418400000001</v>
      </c>
      <c r="HV111" s="22">
        <v>80</v>
      </c>
      <c r="HW111" s="22">
        <v>122.1468368</v>
      </c>
      <c r="HX111" s="22">
        <v>160</v>
      </c>
      <c r="HY111" s="22">
        <v>244.29367360000001</v>
      </c>
      <c r="HZ111" s="22">
        <v>320</v>
      </c>
    </row>
    <row r="112" spans="1:234" x14ac:dyDescent="0.25">
      <c r="A112" s="6" t="str">
        <f t="shared" si="2"/>
        <v>R99</v>
      </c>
      <c r="B112" s="10">
        <v>9</v>
      </c>
      <c r="C112" s="10">
        <v>9</v>
      </c>
      <c r="D112" s="8">
        <v>0.28999999999999998</v>
      </c>
      <c r="E112" s="8">
        <v>0.28999999999999998</v>
      </c>
      <c r="F112" s="8">
        <v>696</v>
      </c>
      <c r="G112" s="8">
        <v>25.52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271.77493750000002</v>
      </c>
      <c r="T112" s="8">
        <v>50.625</v>
      </c>
      <c r="U112" s="8">
        <v>449.44368750000001</v>
      </c>
      <c r="V112" s="8">
        <v>106.3125</v>
      </c>
      <c r="W112" s="8">
        <v>699.51599999999996</v>
      </c>
      <c r="X112" s="8">
        <v>222.75</v>
      </c>
      <c r="Y112" s="8">
        <v>0.24</v>
      </c>
      <c r="Z112" s="8">
        <v>0.24</v>
      </c>
      <c r="AA112" s="8">
        <v>576</v>
      </c>
      <c r="AB112" s="8">
        <v>21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244.16243750000001</v>
      </c>
      <c r="AO112" s="8">
        <v>50.625</v>
      </c>
      <c r="AP112" s="8">
        <v>393.9249375</v>
      </c>
      <c r="AQ112" s="8">
        <v>106.3125</v>
      </c>
      <c r="AR112" s="8">
        <v>588.14099999999996</v>
      </c>
      <c r="AS112" s="8">
        <v>222.75</v>
      </c>
      <c r="AT112" s="8">
        <v>0.55000000000000004</v>
      </c>
      <c r="AU112" s="8">
        <v>0.37</v>
      </c>
      <c r="AV112" s="8">
        <v>575.84900983814703</v>
      </c>
      <c r="AW112" s="8">
        <v>33.045537131069501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0.55000000000000004</v>
      </c>
      <c r="BG112" s="8">
        <v>0</v>
      </c>
      <c r="BH112" s="8">
        <v>0.6</v>
      </c>
      <c r="BI112" s="8">
        <v>249.28109307660301</v>
      </c>
      <c r="BJ112" s="8">
        <v>50.625</v>
      </c>
      <c r="BK112" s="8">
        <v>390.10954352636099</v>
      </c>
      <c r="BL112" s="8">
        <v>106.3125</v>
      </c>
      <c r="BM112" s="8">
        <v>576.34743807719803</v>
      </c>
      <c r="BN112" s="8">
        <v>222.75</v>
      </c>
      <c r="BO112" s="8">
        <v>0.57499999999999996</v>
      </c>
      <c r="BP112" s="8">
        <v>0.19500000000000001</v>
      </c>
      <c r="BQ112" s="8">
        <v>540.93256109171705</v>
      </c>
      <c r="BR112" s="8">
        <v>19.546031815296701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0.57499999999999996</v>
      </c>
      <c r="CA112" s="8">
        <v>0.57499999999999996</v>
      </c>
      <c r="CB112" s="8">
        <v>0.3</v>
      </c>
      <c r="CC112" s="8">
        <v>0.3</v>
      </c>
      <c r="CD112" s="8">
        <v>242.90885</v>
      </c>
      <c r="CE112" s="8">
        <v>50.625</v>
      </c>
      <c r="CF112" s="8">
        <v>379.95322499999997</v>
      </c>
      <c r="CG112" s="8">
        <v>106.3125</v>
      </c>
      <c r="CH112" s="8">
        <v>537.42510000000004</v>
      </c>
      <c r="CI112" s="8">
        <v>222.75</v>
      </c>
      <c r="CJ112" s="8">
        <v>0.6</v>
      </c>
      <c r="CK112" s="8">
        <v>0.28000000000000003</v>
      </c>
      <c r="CL112" s="8">
        <v>714.92066010790199</v>
      </c>
      <c r="CM112" s="8">
        <v>24.2943192637258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0.6</v>
      </c>
      <c r="CW112" s="8">
        <v>0</v>
      </c>
      <c r="CX112" s="8">
        <v>0.45</v>
      </c>
      <c r="CY112" s="8">
        <v>285.94589999999999</v>
      </c>
      <c r="CZ112" s="8">
        <v>50.625</v>
      </c>
      <c r="DA112" s="8">
        <v>458.03339999999997</v>
      </c>
      <c r="DB112" s="8">
        <v>106.3125</v>
      </c>
      <c r="DC112" s="8">
        <v>708.86339999999996</v>
      </c>
      <c r="DD112" s="8">
        <v>222.75</v>
      </c>
      <c r="DE112" s="8">
        <v>0.35</v>
      </c>
      <c r="DF112" s="8">
        <v>0.2</v>
      </c>
      <c r="DG112" s="8">
        <v>279.99385115836202</v>
      </c>
      <c r="DH112" s="8">
        <v>14.637086480482401</v>
      </c>
      <c r="DI112" s="8">
        <v>300</v>
      </c>
      <c r="DJ112" s="8">
        <v>0</v>
      </c>
      <c r="DK112" s="8">
        <v>0</v>
      </c>
      <c r="DL112" s="8">
        <v>0</v>
      </c>
      <c r="DM112" s="8">
        <v>0</v>
      </c>
      <c r="DN112" s="8">
        <v>0</v>
      </c>
      <c r="DO112" s="8">
        <v>0</v>
      </c>
      <c r="DP112" s="8">
        <v>0</v>
      </c>
      <c r="DQ112" s="8">
        <v>0.35</v>
      </c>
      <c r="DR112" s="8">
        <v>0</v>
      </c>
      <c r="DS112" s="8">
        <v>2.4</v>
      </c>
      <c r="DT112" s="8">
        <v>226.03912500000001</v>
      </c>
      <c r="DU112" s="8">
        <v>50.625</v>
      </c>
      <c r="DV112" s="8">
        <v>407.96100000000001</v>
      </c>
      <c r="DW112" s="8">
        <v>106.3125</v>
      </c>
      <c r="DX112" s="8">
        <v>539.17650000000003</v>
      </c>
      <c r="DY112" s="8">
        <v>222.75</v>
      </c>
      <c r="DZ112" s="9">
        <v>0.81029999999999991</v>
      </c>
      <c r="EA112" s="10">
        <v>0.25</v>
      </c>
      <c r="EB112" s="11">
        <v>132.51783893985731</v>
      </c>
      <c r="EC112" s="10">
        <v>0</v>
      </c>
      <c r="ED112" s="10">
        <v>346.58511722731902</v>
      </c>
      <c r="EE112" s="10">
        <v>30.644444444444442</v>
      </c>
      <c r="EF112" s="10">
        <v>0</v>
      </c>
      <c r="EG112" s="10">
        <v>0</v>
      </c>
      <c r="EH112" s="10" t="s">
        <v>59</v>
      </c>
      <c r="EI112" s="10" t="s">
        <v>35</v>
      </c>
      <c r="EJ112" s="10">
        <v>0</v>
      </c>
      <c r="EK112" s="10">
        <v>0</v>
      </c>
      <c r="EL112" s="10">
        <v>0</v>
      </c>
      <c r="EM112" s="10">
        <v>0</v>
      </c>
      <c r="EN112" s="10">
        <v>0</v>
      </c>
      <c r="EO112" s="12">
        <v>111.3875955</v>
      </c>
      <c r="EP112" s="12">
        <v>50.625</v>
      </c>
      <c r="EQ112" s="12">
        <v>222.77519100000001</v>
      </c>
      <c r="ER112" s="13">
        <v>101.25</v>
      </c>
      <c r="ES112" s="12">
        <v>445.55038200000001</v>
      </c>
      <c r="ET112" s="12">
        <v>202.5</v>
      </c>
      <c r="EU112" s="14">
        <v>0.68670000000000009</v>
      </c>
      <c r="EV112" s="15">
        <v>0.15</v>
      </c>
      <c r="EW112" s="14">
        <v>289.50050968399592</v>
      </c>
      <c r="EX112" s="14">
        <v>1.5443934760448521</v>
      </c>
      <c r="EY112" s="14">
        <v>0</v>
      </c>
      <c r="EZ112" s="14">
        <v>23.888888888888889</v>
      </c>
      <c r="FA112" s="16">
        <v>0</v>
      </c>
      <c r="FB112" s="16">
        <v>0</v>
      </c>
      <c r="FC112" s="16" t="s">
        <v>73</v>
      </c>
      <c r="FD112" s="16" t="s">
        <v>35</v>
      </c>
      <c r="FE112" s="16">
        <v>2</v>
      </c>
      <c r="FF112" s="16">
        <v>0</v>
      </c>
      <c r="FG112" s="16">
        <v>0</v>
      </c>
      <c r="FH112" s="16">
        <v>0</v>
      </c>
      <c r="FI112" s="16">
        <v>0</v>
      </c>
      <c r="FJ112" s="14">
        <v>74.914885125000012</v>
      </c>
      <c r="FK112" s="14">
        <v>50.625</v>
      </c>
      <c r="FL112" s="14">
        <v>149.82977025000002</v>
      </c>
      <c r="FM112" s="14">
        <v>101.25</v>
      </c>
      <c r="FN112" s="14">
        <v>299.65954050000005</v>
      </c>
      <c r="FO112" s="17">
        <v>202.5</v>
      </c>
      <c r="FP112" s="18">
        <v>0.78979999999999995</v>
      </c>
      <c r="FQ112" s="19">
        <v>0.15</v>
      </c>
      <c r="FR112" s="20">
        <v>289.50050968399586</v>
      </c>
      <c r="FS112" s="20">
        <v>3.2237153637237084</v>
      </c>
      <c r="FT112" s="19"/>
      <c r="FU112" s="20">
        <v>36.692992680815536</v>
      </c>
      <c r="FV112" s="19"/>
      <c r="FW112" s="19"/>
      <c r="FX112" s="19" t="s">
        <v>54</v>
      </c>
      <c r="FY112" s="19" t="s">
        <v>23</v>
      </c>
      <c r="FZ112" s="19">
        <v>2</v>
      </c>
      <c r="GA112" s="19"/>
      <c r="GB112" s="19"/>
      <c r="GC112" s="19"/>
      <c r="GD112" s="19"/>
      <c r="GE112" s="20">
        <v>75.564553844817823</v>
      </c>
      <c r="GF112" s="20">
        <v>50.625</v>
      </c>
      <c r="GG112" s="20">
        <v>151.12910768963565</v>
      </c>
      <c r="GH112" s="20">
        <v>101.25</v>
      </c>
      <c r="GI112" s="20">
        <v>302.25821537927129</v>
      </c>
      <c r="GJ112" s="20">
        <v>202.5</v>
      </c>
      <c r="GK112" s="8">
        <v>0.753</v>
      </c>
      <c r="GL112" s="8">
        <v>0.15</v>
      </c>
      <c r="GM112" s="8"/>
      <c r="GN112" s="8"/>
      <c r="GO112" s="8"/>
      <c r="GP112" s="8">
        <v>26.844444444444399</v>
      </c>
      <c r="GQ112" s="8"/>
      <c r="GR112" s="8">
        <v>76.452599388379198</v>
      </c>
      <c r="GS112" s="8" t="s">
        <v>49</v>
      </c>
      <c r="GT112" s="8" t="s">
        <v>44</v>
      </c>
      <c r="GU112" s="8">
        <v>1</v>
      </c>
      <c r="GV112" s="8"/>
      <c r="GW112" s="8"/>
      <c r="GX112" s="8"/>
      <c r="GY112" s="8"/>
      <c r="GZ112" s="8">
        <v>30.645216000000001</v>
      </c>
      <c r="HA112" s="8">
        <v>50.625</v>
      </c>
      <c r="HB112" s="8">
        <v>61.290432000000003</v>
      </c>
      <c r="HC112" s="8">
        <v>101.25</v>
      </c>
      <c r="HD112" s="8">
        <v>122.58086400000001</v>
      </c>
      <c r="HE112" s="8">
        <v>202.5</v>
      </c>
      <c r="HF112" s="21">
        <v>1.07</v>
      </c>
      <c r="HG112" s="21">
        <v>0.11</v>
      </c>
      <c r="HH112" s="22">
        <v>0</v>
      </c>
      <c r="HI112" s="22">
        <v>0</v>
      </c>
      <c r="HJ112" s="22">
        <v>0</v>
      </c>
      <c r="HK112" s="22">
        <v>0</v>
      </c>
      <c r="HL112" s="22">
        <v>38.4</v>
      </c>
      <c r="HM112" s="22">
        <v>54.999999999999993</v>
      </c>
      <c r="HN112" s="22">
        <v>0</v>
      </c>
      <c r="HO112" s="22">
        <v>0</v>
      </c>
      <c r="HP112" s="22">
        <v>2</v>
      </c>
      <c r="HQ112" s="22">
        <v>0.96</v>
      </c>
      <c r="HR112" s="22">
        <v>0.64</v>
      </c>
      <c r="HS112" s="22">
        <v>0.28000000000000003</v>
      </c>
      <c r="HT112" s="22">
        <v>0.26</v>
      </c>
      <c r="HU112" s="22">
        <v>28.679143499999999</v>
      </c>
      <c r="HV112" s="22">
        <v>50.625</v>
      </c>
      <c r="HW112" s="22">
        <v>57.358286999999997</v>
      </c>
      <c r="HX112" s="22">
        <v>101.25</v>
      </c>
      <c r="HY112" s="22">
        <v>114.71657399999999</v>
      </c>
      <c r="HZ112" s="22">
        <v>202.5</v>
      </c>
    </row>
    <row r="113" spans="1:234" x14ac:dyDescent="0.25">
      <c r="A113" s="6" t="str">
        <f t="shared" si="2"/>
        <v>R910</v>
      </c>
      <c r="B113" s="10">
        <v>9</v>
      </c>
      <c r="C113" s="7">
        <v>10</v>
      </c>
      <c r="D113" s="8">
        <v>0.34499999999999997</v>
      </c>
      <c r="E113" s="8">
        <v>0.34499999999999997</v>
      </c>
      <c r="F113" s="8">
        <v>828</v>
      </c>
      <c r="G113" s="8">
        <v>25.53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328.89243750000003</v>
      </c>
      <c r="T113" s="8">
        <v>56.25</v>
      </c>
      <c r="U113" s="8">
        <v>566.67618749999997</v>
      </c>
      <c r="V113" s="8">
        <v>118.125</v>
      </c>
      <c r="W113" s="8">
        <v>912.36599999999999</v>
      </c>
      <c r="X113" s="8">
        <v>247.5</v>
      </c>
      <c r="Y113" s="8">
        <v>0.27500000000000002</v>
      </c>
      <c r="Z113" s="8">
        <v>0.27500000000000002</v>
      </c>
      <c r="AA113" s="8">
        <v>660</v>
      </c>
      <c r="AB113" s="8">
        <v>21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286.12243749999999</v>
      </c>
      <c r="AO113" s="8">
        <v>56.25</v>
      </c>
      <c r="AP113" s="8">
        <v>480.31368750000001</v>
      </c>
      <c r="AQ113" s="8">
        <v>118.125</v>
      </c>
      <c r="AR113" s="8">
        <v>739.11599999999999</v>
      </c>
      <c r="AS113" s="8">
        <v>247.5</v>
      </c>
      <c r="AT113" s="8">
        <v>0.7</v>
      </c>
      <c r="AU113" s="8">
        <v>0.37</v>
      </c>
      <c r="AV113" s="8">
        <v>591.97823314727395</v>
      </c>
      <c r="AW113" s="8">
        <v>32.1594353799914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0.7</v>
      </c>
      <c r="BG113" s="8">
        <v>0</v>
      </c>
      <c r="BH113" s="8">
        <v>0.45</v>
      </c>
      <c r="BI113" s="8">
        <v>278.29817835175999</v>
      </c>
      <c r="BJ113" s="8">
        <v>56.25</v>
      </c>
      <c r="BK113" s="8">
        <v>443.76091686413201</v>
      </c>
      <c r="BL113" s="8">
        <v>118.125</v>
      </c>
      <c r="BM113" s="8">
        <v>657.46272957546103</v>
      </c>
      <c r="BN113" s="8">
        <v>247.5</v>
      </c>
      <c r="BO113" s="8">
        <v>0.7</v>
      </c>
      <c r="BP113" s="8">
        <v>0.20499999999999999</v>
      </c>
      <c r="BQ113" s="8">
        <v>571.76084156290199</v>
      </c>
      <c r="BR113" s="8">
        <v>23.093043151567201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0.57499999999999996</v>
      </c>
      <c r="CA113" s="8">
        <v>0.7</v>
      </c>
      <c r="CB113" s="8">
        <v>0.3</v>
      </c>
      <c r="CC113" s="8">
        <v>0.3</v>
      </c>
      <c r="CD113" s="8">
        <v>270.6644</v>
      </c>
      <c r="CE113" s="8">
        <v>56.25</v>
      </c>
      <c r="CF113" s="8">
        <v>437.97502500000002</v>
      </c>
      <c r="CG113" s="8">
        <v>118.125</v>
      </c>
      <c r="CH113" s="8">
        <v>625.64940000000001</v>
      </c>
      <c r="CI113" s="8">
        <v>247.5</v>
      </c>
      <c r="CJ113" s="8">
        <v>0.72499999999999998</v>
      </c>
      <c r="CK113" s="8">
        <v>0.28000000000000003</v>
      </c>
      <c r="CL113" s="8">
        <v>729.40317732932601</v>
      </c>
      <c r="CM113" s="8">
        <v>24.482438814942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0.72499999999999998</v>
      </c>
      <c r="CW113" s="8">
        <v>0</v>
      </c>
      <c r="CX113" s="8">
        <v>0.45</v>
      </c>
      <c r="CY113" s="8">
        <v>316.61090000000002</v>
      </c>
      <c r="CZ113" s="8">
        <v>56.25</v>
      </c>
      <c r="DA113" s="8">
        <v>515.20965000000001</v>
      </c>
      <c r="DB113" s="8">
        <v>118.125</v>
      </c>
      <c r="DC113" s="8">
        <v>800.47215000000006</v>
      </c>
      <c r="DD113" s="8">
        <v>247.5</v>
      </c>
      <c r="DE113" s="8">
        <v>0.42499999999999999</v>
      </c>
      <c r="DF113" s="8">
        <v>0.2</v>
      </c>
      <c r="DG113" s="8">
        <v>316.37022327179</v>
      </c>
      <c r="DH113" s="8">
        <v>15.37771060541</v>
      </c>
      <c r="DI113" s="8">
        <v>300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0</v>
      </c>
      <c r="DQ113" s="8">
        <v>0.42499999999999999</v>
      </c>
      <c r="DR113" s="8">
        <v>0</v>
      </c>
      <c r="DS113" s="8">
        <v>2.4</v>
      </c>
      <c r="DT113" s="8">
        <v>248.04162500000001</v>
      </c>
      <c r="DU113" s="8">
        <v>56.25</v>
      </c>
      <c r="DV113" s="8">
        <v>460.30725000000001</v>
      </c>
      <c r="DW113" s="8">
        <v>118.125</v>
      </c>
      <c r="DX113" s="8">
        <v>642.94425000000001</v>
      </c>
      <c r="DY113" s="8">
        <v>247.5</v>
      </c>
      <c r="DZ113" s="9">
        <v>0.87709999999999999</v>
      </c>
      <c r="EA113" s="10">
        <v>0.3</v>
      </c>
      <c r="EB113" s="11">
        <v>132.51783893985731</v>
      </c>
      <c r="EC113" s="10">
        <v>0</v>
      </c>
      <c r="ED113" s="10">
        <v>397.55351681957183</v>
      </c>
      <c r="EE113" s="10">
        <v>35.574444444444445</v>
      </c>
      <c r="EF113" s="10">
        <v>0</v>
      </c>
      <c r="EG113" s="10">
        <v>0</v>
      </c>
      <c r="EH113" s="10" t="s">
        <v>83</v>
      </c>
      <c r="EI113" s="10" t="s">
        <v>45</v>
      </c>
      <c r="EJ113" s="10">
        <v>0</v>
      </c>
      <c r="EK113" s="10">
        <v>0</v>
      </c>
      <c r="EL113" s="10">
        <v>0</v>
      </c>
      <c r="EM113" s="10">
        <v>0</v>
      </c>
      <c r="EN113" s="10">
        <v>0</v>
      </c>
      <c r="EO113" s="12">
        <v>136.10216924999997</v>
      </c>
      <c r="EP113" s="12">
        <v>56.25</v>
      </c>
      <c r="EQ113" s="12">
        <v>272.20433849999995</v>
      </c>
      <c r="ER113" s="13">
        <v>112.5</v>
      </c>
      <c r="ES113" s="12">
        <v>544.4086769999999</v>
      </c>
      <c r="ET113" s="12">
        <v>225</v>
      </c>
      <c r="EU113" s="14">
        <v>0.6895</v>
      </c>
      <c r="EV113" s="15">
        <v>0.15</v>
      </c>
      <c r="EW113" s="14">
        <v>289.50050968399592</v>
      </c>
      <c r="EX113" s="14">
        <v>1.5443934760448521</v>
      </c>
      <c r="EY113" s="14">
        <v>0</v>
      </c>
      <c r="EZ113" s="14">
        <v>22.922222222222221</v>
      </c>
      <c r="FA113" s="16">
        <v>0</v>
      </c>
      <c r="FB113" s="16">
        <v>0</v>
      </c>
      <c r="FC113" s="16" t="s">
        <v>76</v>
      </c>
      <c r="FD113" s="16" t="s">
        <v>43</v>
      </c>
      <c r="FE113" s="16">
        <v>2</v>
      </c>
      <c r="FF113" s="16">
        <v>0</v>
      </c>
      <c r="FG113" s="16">
        <v>0</v>
      </c>
      <c r="FH113" s="16">
        <v>0</v>
      </c>
      <c r="FI113" s="16">
        <v>0</v>
      </c>
      <c r="FJ113" s="14">
        <v>83.025393749999992</v>
      </c>
      <c r="FK113" s="14">
        <v>56.25</v>
      </c>
      <c r="FL113" s="14">
        <v>166.05078749999998</v>
      </c>
      <c r="FM113" s="14">
        <v>112.5</v>
      </c>
      <c r="FN113" s="14">
        <v>332.10157499999997</v>
      </c>
      <c r="FO113" s="17">
        <v>225</v>
      </c>
      <c r="FP113" s="18">
        <v>0.98803999999999992</v>
      </c>
      <c r="FQ113" s="19">
        <v>0.15</v>
      </c>
      <c r="FR113" s="20">
        <v>289.50050968399586</v>
      </c>
      <c r="FS113" s="20">
        <v>3.2237153637237084</v>
      </c>
      <c r="FT113" s="19"/>
      <c r="FU113" s="20">
        <v>40.242093717317601</v>
      </c>
      <c r="FV113" s="19"/>
      <c r="FW113" s="19"/>
      <c r="FX113" s="19" t="s">
        <v>56</v>
      </c>
      <c r="FY113" s="19" t="s">
        <v>33</v>
      </c>
      <c r="FZ113" s="19">
        <v>2</v>
      </c>
      <c r="GA113" s="19"/>
      <c r="GB113" s="19"/>
      <c r="GC113" s="19"/>
      <c r="GD113" s="19"/>
      <c r="GE113" s="20">
        <v>84.743990709412856</v>
      </c>
      <c r="GF113" s="20">
        <v>56.25</v>
      </c>
      <c r="GG113" s="20">
        <v>169.48798141882571</v>
      </c>
      <c r="GH113" s="20">
        <v>112.5</v>
      </c>
      <c r="GI113" s="20">
        <v>338.97596283765142</v>
      </c>
      <c r="GJ113" s="20">
        <v>225</v>
      </c>
      <c r="GK113" s="8">
        <v>0.753</v>
      </c>
      <c r="GL113" s="8">
        <v>0.15</v>
      </c>
      <c r="GM113" s="8"/>
      <c r="GN113" s="8"/>
      <c r="GO113" s="8"/>
      <c r="GP113" s="8">
        <v>29.7088888888889</v>
      </c>
      <c r="GQ113" s="8"/>
      <c r="GR113" s="8">
        <v>76.452599388379198</v>
      </c>
      <c r="GS113" s="8" t="s">
        <v>49</v>
      </c>
      <c r="GT113" s="8" t="s">
        <v>49</v>
      </c>
      <c r="GU113" s="8">
        <v>1</v>
      </c>
      <c r="GV113" s="8"/>
      <c r="GW113" s="8"/>
      <c r="GX113" s="8"/>
      <c r="GY113" s="8"/>
      <c r="GZ113" s="8">
        <v>34.682494499999997</v>
      </c>
      <c r="HA113" s="8">
        <v>56.25</v>
      </c>
      <c r="HB113" s="8">
        <v>69.364988999999994</v>
      </c>
      <c r="HC113" s="8">
        <v>112.5</v>
      </c>
      <c r="HD113" s="8">
        <v>138.72997799999999</v>
      </c>
      <c r="HE113" s="8">
        <v>225</v>
      </c>
      <c r="HF113" s="21">
        <v>1.1100000000000001</v>
      </c>
      <c r="HG113" s="21">
        <v>0.11</v>
      </c>
      <c r="HH113" s="22">
        <v>0</v>
      </c>
      <c r="HI113" s="22">
        <v>0</v>
      </c>
      <c r="HJ113" s="22">
        <v>0</v>
      </c>
      <c r="HK113" s="22">
        <v>0</v>
      </c>
      <c r="HL113" s="22">
        <v>45</v>
      </c>
      <c r="HM113" s="22">
        <v>54.999999999999993</v>
      </c>
      <c r="HN113" s="22">
        <v>0</v>
      </c>
      <c r="HO113" s="22">
        <v>0</v>
      </c>
      <c r="HP113" s="22">
        <v>2</v>
      </c>
      <c r="HQ113" s="22">
        <v>1</v>
      </c>
      <c r="HR113" s="22">
        <v>0.72</v>
      </c>
      <c r="HS113" s="22">
        <v>0.28000000000000003</v>
      </c>
      <c r="HT113" s="22">
        <v>0.3</v>
      </c>
      <c r="HU113" s="22">
        <v>33.322499999999998</v>
      </c>
      <c r="HV113" s="22">
        <v>56.25</v>
      </c>
      <c r="HW113" s="22">
        <v>66.644999999999996</v>
      </c>
      <c r="HX113" s="22">
        <v>112.5</v>
      </c>
      <c r="HY113" s="22">
        <v>133.29</v>
      </c>
      <c r="HZ113" s="22">
        <v>225</v>
      </c>
    </row>
    <row r="114" spans="1:234" x14ac:dyDescent="0.25">
      <c r="A114" s="6" t="str">
        <f t="shared" si="2"/>
        <v>R911</v>
      </c>
      <c r="B114" s="10">
        <v>9</v>
      </c>
      <c r="C114" s="7">
        <v>11</v>
      </c>
      <c r="D114" s="8">
        <v>0.39</v>
      </c>
      <c r="E114" s="8">
        <v>0.39</v>
      </c>
      <c r="F114" s="8">
        <v>936</v>
      </c>
      <c r="G114" s="8">
        <v>27.3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385.77493750000002</v>
      </c>
      <c r="T114" s="8">
        <v>61.875</v>
      </c>
      <c r="U114" s="8">
        <v>683.90868750000004</v>
      </c>
      <c r="V114" s="8">
        <v>129.9375</v>
      </c>
      <c r="W114" s="8">
        <v>1125.2159999999999</v>
      </c>
      <c r="X114" s="8">
        <v>272.25</v>
      </c>
      <c r="Y114" s="8">
        <v>0.31</v>
      </c>
      <c r="Z114" s="8">
        <v>0.31</v>
      </c>
      <c r="AA114" s="8">
        <v>744</v>
      </c>
      <c r="AB114" s="8">
        <v>23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332.19493749999998</v>
      </c>
      <c r="AO114" s="8">
        <v>61.875</v>
      </c>
      <c r="AP114" s="8">
        <v>575.33868749999999</v>
      </c>
      <c r="AQ114" s="8">
        <v>129.9375</v>
      </c>
      <c r="AR114" s="8">
        <v>907.41600000000005</v>
      </c>
      <c r="AS114" s="8">
        <v>272.25</v>
      </c>
      <c r="AT114" s="8">
        <v>0.8</v>
      </c>
      <c r="AU114" s="8">
        <v>0.37</v>
      </c>
      <c r="AV114" s="8">
        <v>610.29384384775801</v>
      </c>
      <c r="AW114" s="8">
        <v>31.851925834202302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0.8</v>
      </c>
      <c r="BG114" s="8">
        <v>0</v>
      </c>
      <c r="BH114" s="8">
        <v>0.45</v>
      </c>
      <c r="BI114" s="8">
        <v>308.17975551722202</v>
      </c>
      <c r="BJ114" s="8">
        <v>61.875</v>
      </c>
      <c r="BK114" s="8">
        <v>499.04850723226502</v>
      </c>
      <c r="BL114" s="8">
        <v>129.9375</v>
      </c>
      <c r="BM114" s="8">
        <v>741.99154459968099</v>
      </c>
      <c r="BN114" s="8">
        <v>272.25</v>
      </c>
      <c r="BO114" s="8">
        <v>0.85</v>
      </c>
      <c r="BP114" s="8">
        <v>0.215</v>
      </c>
      <c r="BQ114" s="8">
        <v>612.60218978102205</v>
      </c>
      <c r="BR114" s="8">
        <v>28.8495560153806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0.57499999999999996</v>
      </c>
      <c r="CA114" s="8">
        <v>0.85</v>
      </c>
      <c r="CB114" s="8">
        <v>0.3</v>
      </c>
      <c r="CC114" s="8">
        <v>0.3</v>
      </c>
      <c r="CD114" s="8">
        <v>305.45920000000001</v>
      </c>
      <c r="CE114" s="8">
        <v>61.875</v>
      </c>
      <c r="CF114" s="8">
        <v>505.33170000000001</v>
      </c>
      <c r="CG114" s="8">
        <v>129.9375</v>
      </c>
      <c r="CH114" s="8">
        <v>722.49419999999998</v>
      </c>
      <c r="CI114" s="8">
        <v>272.25</v>
      </c>
      <c r="CJ114" s="8">
        <v>0.82499999999999996</v>
      </c>
      <c r="CK114" s="8">
        <v>0.28000000000000003</v>
      </c>
      <c r="CL114" s="8">
        <v>742.02685088633996</v>
      </c>
      <c r="CM114" s="8">
        <v>24.432846715328498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0.82499999999999996</v>
      </c>
      <c r="CW114" s="8">
        <v>0</v>
      </c>
      <c r="CX114" s="8">
        <v>0.45</v>
      </c>
      <c r="CY114" s="8">
        <v>348.08665000000002</v>
      </c>
      <c r="CZ114" s="8">
        <v>61.875</v>
      </c>
      <c r="DA114" s="8">
        <v>573.94664999999998</v>
      </c>
      <c r="DB114" s="8">
        <v>129.9375</v>
      </c>
      <c r="DC114" s="8">
        <v>891.86040000000003</v>
      </c>
      <c r="DD114" s="8">
        <v>272.25</v>
      </c>
      <c r="DE114" s="8">
        <v>0.47499999999999998</v>
      </c>
      <c r="DF114" s="8">
        <v>0.2</v>
      </c>
      <c r="DG114" s="8">
        <v>354.682449165798</v>
      </c>
      <c r="DH114" s="8">
        <v>16.470691671011501</v>
      </c>
      <c r="DI114" s="8">
        <v>300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0.47499999999999998</v>
      </c>
      <c r="DR114" s="8">
        <v>0</v>
      </c>
      <c r="DS114" s="8">
        <v>2.4</v>
      </c>
      <c r="DT114" s="8">
        <v>279.78399999999999</v>
      </c>
      <c r="DU114" s="8">
        <v>61.875</v>
      </c>
      <c r="DV114" s="8">
        <v>509.1465</v>
      </c>
      <c r="DW114" s="8">
        <v>129.9375</v>
      </c>
      <c r="DX114" s="8">
        <v>739.27274999999997</v>
      </c>
      <c r="DY114" s="8">
        <v>272.25</v>
      </c>
      <c r="DZ114" s="9">
        <v>0.87709999999999999</v>
      </c>
      <c r="EA114" s="10">
        <v>0.3</v>
      </c>
      <c r="EB114" s="11">
        <v>132.51783893985731</v>
      </c>
      <c r="EC114" s="10">
        <v>0</v>
      </c>
      <c r="ED114" s="10">
        <v>397.55351681957183</v>
      </c>
      <c r="EE114" s="10">
        <v>34.767676767676768</v>
      </c>
      <c r="EF114" s="10">
        <v>0</v>
      </c>
      <c r="EG114" s="10">
        <v>0</v>
      </c>
      <c r="EH114" s="10" t="s">
        <v>83</v>
      </c>
      <c r="EI114" s="10" t="s">
        <v>58</v>
      </c>
      <c r="EJ114" s="10">
        <v>0</v>
      </c>
      <c r="EK114" s="10">
        <v>0</v>
      </c>
      <c r="EL114" s="10">
        <v>0</v>
      </c>
      <c r="EM114" s="10">
        <v>0</v>
      </c>
      <c r="EN114" s="10">
        <v>0</v>
      </c>
      <c r="EO114" s="12">
        <v>149.516505</v>
      </c>
      <c r="EP114" s="12">
        <v>61.875</v>
      </c>
      <c r="EQ114" s="12">
        <v>299.03300999999999</v>
      </c>
      <c r="ER114" s="13">
        <v>123.75</v>
      </c>
      <c r="ES114" s="12">
        <v>598.06601999999998</v>
      </c>
      <c r="ET114" s="12">
        <v>247.5</v>
      </c>
      <c r="EU114" s="14">
        <v>0.75760000000000005</v>
      </c>
      <c r="EV114" s="15">
        <v>0.15</v>
      </c>
      <c r="EW114" s="14">
        <v>289.50050968399592</v>
      </c>
      <c r="EX114" s="14">
        <v>1.5443934760448521</v>
      </c>
      <c r="EY114" s="14">
        <v>0</v>
      </c>
      <c r="EZ114" s="14">
        <v>21.894949494949493</v>
      </c>
      <c r="FA114" s="16">
        <v>0</v>
      </c>
      <c r="FB114" s="16">
        <v>0</v>
      </c>
      <c r="FC114" s="16" t="s">
        <v>52</v>
      </c>
      <c r="FD114" s="16" t="s">
        <v>48</v>
      </c>
      <c r="FE114" s="16">
        <v>2</v>
      </c>
      <c r="FF114" s="16">
        <v>0</v>
      </c>
      <c r="FG114" s="16">
        <v>0</v>
      </c>
      <c r="FH114" s="16">
        <v>0</v>
      </c>
      <c r="FI114" s="16">
        <v>0</v>
      </c>
      <c r="FJ114" s="14">
        <v>91.078513874999999</v>
      </c>
      <c r="FK114" s="14">
        <v>61.875</v>
      </c>
      <c r="FL114" s="14">
        <v>182.15702775</v>
      </c>
      <c r="FM114" s="14">
        <v>123.75</v>
      </c>
      <c r="FN114" s="14">
        <v>364.31405549999999</v>
      </c>
      <c r="FO114" s="17">
        <v>247.5</v>
      </c>
      <c r="FP114" s="18">
        <v>0.99419999999999997</v>
      </c>
      <c r="FQ114" s="19">
        <v>0.15</v>
      </c>
      <c r="FR114" s="20">
        <v>289.50050968399586</v>
      </c>
      <c r="FS114" s="20">
        <v>3.2237153637237084</v>
      </c>
      <c r="FT114" s="19"/>
      <c r="FU114" s="20">
        <v>40.856353631508853</v>
      </c>
      <c r="FV114" s="19"/>
      <c r="FW114" s="19"/>
      <c r="FX114" s="19" t="s">
        <v>49</v>
      </c>
      <c r="FY114" s="19" t="s">
        <v>48</v>
      </c>
      <c r="FZ114" s="19">
        <v>2</v>
      </c>
      <c r="GA114" s="19"/>
      <c r="GB114" s="19"/>
      <c r="GC114" s="19"/>
      <c r="GD114" s="19"/>
      <c r="GE114" s="20">
        <v>93.367530551869962</v>
      </c>
      <c r="GF114" s="20">
        <v>61.875</v>
      </c>
      <c r="GG114" s="20">
        <v>186.73506110373992</v>
      </c>
      <c r="GH114" s="20">
        <v>123.75</v>
      </c>
      <c r="GI114" s="20">
        <v>373.47012220747985</v>
      </c>
      <c r="GJ114" s="20">
        <v>247.5</v>
      </c>
      <c r="GK114" s="8">
        <v>0.75760000000000005</v>
      </c>
      <c r="GL114" s="8">
        <v>0.15</v>
      </c>
      <c r="GM114" s="8"/>
      <c r="GN114" s="8"/>
      <c r="GO114" s="8"/>
      <c r="GP114" s="8">
        <v>34.229292929292903</v>
      </c>
      <c r="GQ114" s="8"/>
      <c r="GR114" s="8">
        <v>76.452599388379198</v>
      </c>
      <c r="GS114" s="8" t="s">
        <v>68</v>
      </c>
      <c r="GT114" s="8" t="s">
        <v>52</v>
      </c>
      <c r="GU114" s="8">
        <v>1</v>
      </c>
      <c r="GV114" s="8"/>
      <c r="GW114" s="8"/>
      <c r="GX114" s="8"/>
      <c r="GY114" s="8"/>
      <c r="GZ114" s="8">
        <v>39.248286749999998</v>
      </c>
      <c r="HA114" s="8">
        <v>61.875</v>
      </c>
      <c r="HB114" s="8">
        <v>78.496573499999997</v>
      </c>
      <c r="HC114" s="8">
        <v>123.75</v>
      </c>
      <c r="HD114" s="8">
        <v>156.99314699999999</v>
      </c>
      <c r="HE114" s="8">
        <v>247.5</v>
      </c>
      <c r="HF114" s="21">
        <v>1.1500000000000001</v>
      </c>
      <c r="HG114" s="21">
        <v>0.11</v>
      </c>
      <c r="HH114" s="22">
        <v>0</v>
      </c>
      <c r="HI114" s="22">
        <v>0</v>
      </c>
      <c r="HJ114" s="22">
        <v>0</v>
      </c>
      <c r="HK114" s="22">
        <v>0</v>
      </c>
      <c r="HL114" s="22">
        <v>47.192727272727275</v>
      </c>
      <c r="HM114" s="22">
        <v>54.999999999999993</v>
      </c>
      <c r="HN114" s="22">
        <v>0</v>
      </c>
      <c r="HO114" s="22">
        <v>0</v>
      </c>
      <c r="HP114" s="22">
        <v>2</v>
      </c>
      <c r="HQ114" s="22">
        <v>1.04</v>
      </c>
      <c r="HR114" s="22">
        <v>0.84</v>
      </c>
      <c r="HS114" s="22">
        <v>0.28000000000000003</v>
      </c>
      <c r="HT114" s="22">
        <v>0.28000000000000003</v>
      </c>
      <c r="HU114" s="22">
        <v>37.187138699999998</v>
      </c>
      <c r="HV114" s="22">
        <v>61.875</v>
      </c>
      <c r="HW114" s="22">
        <v>74.374277399999997</v>
      </c>
      <c r="HX114" s="22">
        <v>123.75</v>
      </c>
      <c r="HY114" s="22">
        <v>148.74855479999999</v>
      </c>
      <c r="HZ114" s="22">
        <v>247.5</v>
      </c>
    </row>
    <row r="115" spans="1:234" x14ac:dyDescent="0.25">
      <c r="A115" s="6" t="str">
        <f t="shared" si="2"/>
        <v>R912</v>
      </c>
      <c r="B115" s="10">
        <v>9</v>
      </c>
      <c r="C115" s="7">
        <v>12</v>
      </c>
      <c r="D115" s="8">
        <v>0.45</v>
      </c>
      <c r="E115" s="8">
        <v>0.45</v>
      </c>
      <c r="F115" s="8">
        <v>1080</v>
      </c>
      <c r="G115" s="8">
        <v>28.8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458.87243749999999</v>
      </c>
      <c r="T115" s="8">
        <v>67.5</v>
      </c>
      <c r="U115" s="8">
        <v>835.63874999999996</v>
      </c>
      <c r="V115" s="8">
        <v>141.75</v>
      </c>
      <c r="W115" s="8">
        <v>1404.8910000000001</v>
      </c>
      <c r="X115" s="8">
        <v>297</v>
      </c>
      <c r="Y115" s="8">
        <v>0.34</v>
      </c>
      <c r="Z115" s="8">
        <v>0.34</v>
      </c>
      <c r="AA115" s="8">
        <v>816</v>
      </c>
      <c r="AB115" s="8">
        <v>23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378.7374375</v>
      </c>
      <c r="AO115" s="8">
        <v>67.5</v>
      </c>
      <c r="AP115" s="8">
        <v>671.59743749999996</v>
      </c>
      <c r="AQ115" s="8">
        <v>141.75</v>
      </c>
      <c r="AR115" s="8">
        <v>1078.191</v>
      </c>
      <c r="AS115" s="8">
        <v>297</v>
      </c>
      <c r="AT115" s="8">
        <v>0.92500000000000004</v>
      </c>
      <c r="AU115" s="8">
        <v>0.37</v>
      </c>
      <c r="AV115" s="8">
        <v>620.60530453512001</v>
      </c>
      <c r="AW115" s="8">
        <v>32.522332326193599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0.92500000000000004</v>
      </c>
      <c r="BG115" s="8">
        <v>0</v>
      </c>
      <c r="BH115" s="8">
        <v>0.45</v>
      </c>
      <c r="BI115" s="8">
        <v>344.07045273722599</v>
      </c>
      <c r="BJ115" s="8">
        <v>67.5</v>
      </c>
      <c r="BK115" s="8">
        <v>555.92738540146001</v>
      </c>
      <c r="BL115" s="8">
        <v>141.75</v>
      </c>
      <c r="BM115" s="8">
        <v>804.85617481751797</v>
      </c>
      <c r="BN115" s="8">
        <v>297</v>
      </c>
      <c r="BO115" s="8">
        <v>0.8</v>
      </c>
      <c r="BP115" s="8">
        <v>0.22</v>
      </c>
      <c r="BQ115" s="8">
        <v>647.73435443340895</v>
      </c>
      <c r="BR115" s="8">
        <v>37.152351023094397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0.5</v>
      </c>
      <c r="CA115" s="8">
        <v>0.8</v>
      </c>
      <c r="CB115" s="8">
        <v>0.45</v>
      </c>
      <c r="CC115" s="8">
        <v>0.45</v>
      </c>
      <c r="CD115" s="8">
        <v>339.51659999999998</v>
      </c>
      <c r="CE115" s="8">
        <v>67.5</v>
      </c>
      <c r="CF115" s="8">
        <v>560.73284999999998</v>
      </c>
      <c r="CG115" s="8">
        <v>141.75</v>
      </c>
      <c r="CH115" s="8">
        <v>824.09535000000005</v>
      </c>
      <c r="CI115" s="8">
        <v>297</v>
      </c>
      <c r="CJ115" s="8">
        <v>0.95</v>
      </c>
      <c r="CK115" s="8">
        <v>0.28000000000000003</v>
      </c>
      <c r="CL115" s="8">
        <v>768.29149216225903</v>
      </c>
      <c r="CM115" s="8">
        <v>25.370526205576201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0.95</v>
      </c>
      <c r="CW115" s="8">
        <v>0</v>
      </c>
      <c r="CX115" s="8">
        <v>0.6</v>
      </c>
      <c r="CY115" s="8">
        <v>395.80477500000001</v>
      </c>
      <c r="CZ115" s="8">
        <v>67.5</v>
      </c>
      <c r="DA115" s="8">
        <v>651.89790000000005</v>
      </c>
      <c r="DB115" s="8">
        <v>141.75</v>
      </c>
      <c r="DC115" s="8">
        <v>988.81290000000001</v>
      </c>
      <c r="DD115" s="8">
        <v>297</v>
      </c>
      <c r="DE115" s="8">
        <v>0.55000000000000004</v>
      </c>
      <c r="DF115" s="8">
        <v>0.2</v>
      </c>
      <c r="DG115" s="8">
        <v>392.91716525068802</v>
      </c>
      <c r="DH115" s="8">
        <v>17.889895177695401</v>
      </c>
      <c r="DI115" s="8">
        <v>300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0.55000000000000004</v>
      </c>
      <c r="DR115" s="8">
        <v>0</v>
      </c>
      <c r="DS115" s="8">
        <v>2.4</v>
      </c>
      <c r="DT115" s="8">
        <v>305.62537500000002</v>
      </c>
      <c r="DU115" s="8">
        <v>67.5</v>
      </c>
      <c r="DV115" s="8">
        <v>569.80349999999999</v>
      </c>
      <c r="DW115" s="8">
        <v>141.75</v>
      </c>
      <c r="DX115" s="8">
        <v>859.54049999999995</v>
      </c>
      <c r="DY115" s="8">
        <v>297</v>
      </c>
      <c r="DZ115" s="9">
        <v>0.98580000000000001</v>
      </c>
      <c r="EA115" s="10">
        <v>0.35</v>
      </c>
      <c r="EB115" s="11">
        <v>132.51783893985731</v>
      </c>
      <c r="EC115" s="10">
        <v>0</v>
      </c>
      <c r="ED115" s="10">
        <v>458.71559633027522</v>
      </c>
      <c r="EE115" s="10">
        <v>34.652777777777779</v>
      </c>
      <c r="EF115" s="10">
        <v>0</v>
      </c>
      <c r="EG115" s="10">
        <v>0</v>
      </c>
      <c r="EH115" s="10" t="s">
        <v>106</v>
      </c>
      <c r="EI115" s="10" t="s">
        <v>69</v>
      </c>
      <c r="EJ115" s="10">
        <v>0</v>
      </c>
      <c r="EK115" s="10">
        <v>0</v>
      </c>
      <c r="EL115" s="10">
        <v>0</v>
      </c>
      <c r="EM115" s="10">
        <v>0</v>
      </c>
      <c r="EN115" s="10">
        <v>0</v>
      </c>
      <c r="EO115" s="12">
        <v>179.27848125000003</v>
      </c>
      <c r="EP115" s="12">
        <v>67.5</v>
      </c>
      <c r="EQ115" s="12">
        <v>358.55696250000005</v>
      </c>
      <c r="ER115" s="13">
        <v>135</v>
      </c>
      <c r="ES115" s="12">
        <v>717.11392500000011</v>
      </c>
      <c r="ET115" s="12">
        <v>270</v>
      </c>
      <c r="EU115" s="14">
        <v>0.7622000000000001</v>
      </c>
      <c r="EV115" s="15">
        <v>0.15</v>
      </c>
      <c r="EW115" s="14">
        <v>289.50050968399592</v>
      </c>
      <c r="EX115" s="14">
        <v>1.5443934760448521</v>
      </c>
      <c r="EY115" s="14">
        <v>0</v>
      </c>
      <c r="EZ115" s="14">
        <v>22.047222222222217</v>
      </c>
      <c r="FA115" s="16">
        <v>0</v>
      </c>
      <c r="FB115" s="16">
        <v>0</v>
      </c>
      <c r="FC115" s="16" t="s">
        <v>70</v>
      </c>
      <c r="FD115" s="16" t="s">
        <v>48</v>
      </c>
      <c r="FE115" s="16">
        <v>2</v>
      </c>
      <c r="FF115" s="16">
        <v>0</v>
      </c>
      <c r="FG115" s="16">
        <v>0</v>
      </c>
      <c r="FH115" s="16">
        <v>0</v>
      </c>
      <c r="FI115" s="16">
        <v>0</v>
      </c>
      <c r="FJ115" s="14">
        <v>99.398711250000005</v>
      </c>
      <c r="FK115" s="14">
        <v>67.5</v>
      </c>
      <c r="FL115" s="14">
        <v>198.79742250000001</v>
      </c>
      <c r="FM115" s="14">
        <v>135</v>
      </c>
      <c r="FN115" s="14">
        <v>397.59484500000002</v>
      </c>
      <c r="FO115" s="17">
        <v>270</v>
      </c>
      <c r="FP115" s="18">
        <v>1.00064</v>
      </c>
      <c r="FQ115" s="19">
        <v>0.15</v>
      </c>
      <c r="FR115" s="20">
        <v>289.50050968399586</v>
      </c>
      <c r="FS115" s="20">
        <v>3.2237153637237084</v>
      </c>
      <c r="FT115" s="19"/>
      <c r="FU115" s="20">
        <v>46.67918516761948</v>
      </c>
      <c r="FV115" s="19"/>
      <c r="FW115" s="19"/>
      <c r="FX115" s="19" t="s">
        <v>52</v>
      </c>
      <c r="FY115" s="19" t="s">
        <v>51</v>
      </c>
      <c r="FZ115" s="19">
        <v>2</v>
      </c>
      <c r="GA115" s="19"/>
      <c r="GB115" s="19"/>
      <c r="GC115" s="19"/>
      <c r="GD115" s="19"/>
      <c r="GE115" s="20">
        <v>103.39778126373687</v>
      </c>
      <c r="GF115" s="20">
        <v>67.5</v>
      </c>
      <c r="GG115" s="20">
        <v>206.79556252747375</v>
      </c>
      <c r="GH115" s="20">
        <v>135</v>
      </c>
      <c r="GI115" s="20">
        <v>413.5911250549475</v>
      </c>
      <c r="GJ115" s="20">
        <v>270</v>
      </c>
      <c r="GK115" s="8">
        <v>0.9</v>
      </c>
      <c r="GL115" s="8">
        <v>0.15</v>
      </c>
      <c r="GM115" s="8"/>
      <c r="GN115" s="8"/>
      <c r="GO115" s="8"/>
      <c r="GP115" s="8">
        <v>39.172222222222203</v>
      </c>
      <c r="GQ115" s="8"/>
      <c r="GR115" s="8">
        <v>76.452599388379198</v>
      </c>
      <c r="GS115" s="8" t="s">
        <v>52</v>
      </c>
      <c r="GT115" s="8" t="s">
        <v>72</v>
      </c>
      <c r="GU115" s="8">
        <v>1</v>
      </c>
      <c r="GV115" s="8"/>
      <c r="GW115" s="8"/>
      <c r="GX115" s="8"/>
      <c r="GY115" s="8"/>
      <c r="GZ115" s="8">
        <v>44.125546499999999</v>
      </c>
      <c r="HA115" s="8">
        <v>67.5</v>
      </c>
      <c r="HB115" s="8">
        <v>88.251092999999997</v>
      </c>
      <c r="HC115" s="8">
        <v>135</v>
      </c>
      <c r="HD115" s="8">
        <v>176.50218599999999</v>
      </c>
      <c r="HE115" s="8">
        <v>270</v>
      </c>
      <c r="HF115" s="21">
        <v>1.1900000000000002</v>
      </c>
      <c r="HG115" s="21">
        <v>0.11</v>
      </c>
      <c r="HH115" s="22">
        <v>0</v>
      </c>
      <c r="HI115" s="22">
        <v>0</v>
      </c>
      <c r="HJ115" s="22">
        <v>0</v>
      </c>
      <c r="HK115" s="22">
        <v>0</v>
      </c>
      <c r="HL115" s="22">
        <v>53.550000000000004</v>
      </c>
      <c r="HM115" s="22">
        <v>54.999999999999993</v>
      </c>
      <c r="HN115" s="22">
        <v>0</v>
      </c>
      <c r="HO115" s="22">
        <v>0</v>
      </c>
      <c r="HP115" s="22">
        <v>2</v>
      </c>
      <c r="HQ115" s="22">
        <v>1.08</v>
      </c>
      <c r="HR115" s="22">
        <v>0.92</v>
      </c>
      <c r="HS115" s="22">
        <v>0.3</v>
      </c>
      <c r="HT115" s="22">
        <v>0.3</v>
      </c>
      <c r="HU115" s="22">
        <v>42.251638500000006</v>
      </c>
      <c r="HV115" s="22">
        <v>67.5</v>
      </c>
      <c r="HW115" s="22">
        <v>84.503277000000011</v>
      </c>
      <c r="HX115" s="22">
        <v>135</v>
      </c>
      <c r="HY115" s="22">
        <v>169.00655400000002</v>
      </c>
      <c r="HZ115" s="22">
        <v>270</v>
      </c>
    </row>
    <row r="116" spans="1:234" x14ac:dyDescent="0.25">
      <c r="A116" s="6" t="str">
        <f t="shared" si="2"/>
        <v>R913</v>
      </c>
      <c r="B116" s="10">
        <v>9</v>
      </c>
      <c r="C116" s="7">
        <v>13</v>
      </c>
      <c r="D116" s="8">
        <v>0.45</v>
      </c>
      <c r="E116" s="8">
        <v>0.45</v>
      </c>
      <c r="F116" s="8">
        <v>1080</v>
      </c>
      <c r="G116" s="8">
        <v>27.45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491.78493750000001</v>
      </c>
      <c r="T116" s="8">
        <v>73.125</v>
      </c>
      <c r="U116" s="8">
        <v>904.755</v>
      </c>
      <c r="V116" s="8">
        <v>153.5625</v>
      </c>
      <c r="W116" s="8">
        <v>1521.2159999999999</v>
      </c>
      <c r="X116" s="8">
        <v>321.75</v>
      </c>
      <c r="Y116" s="8">
        <v>0.39</v>
      </c>
      <c r="Z116" s="8">
        <v>0.39</v>
      </c>
      <c r="AA116" s="8">
        <v>936</v>
      </c>
      <c r="AB116" s="8">
        <v>26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444.5499375</v>
      </c>
      <c r="AO116" s="8">
        <v>73.125</v>
      </c>
      <c r="AP116" s="8">
        <v>808.52250000000004</v>
      </c>
      <c r="AQ116" s="8">
        <v>153.5625</v>
      </c>
      <c r="AR116" s="8">
        <v>1328.1659999999999</v>
      </c>
      <c r="AS116" s="8">
        <v>321.75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0.92500000000000004</v>
      </c>
      <c r="BP116" s="8">
        <v>0.22500000000000001</v>
      </c>
      <c r="BQ116" s="8">
        <v>678.03707697412096</v>
      </c>
      <c r="BR116" s="8">
        <v>41.525684306569303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0.5</v>
      </c>
      <c r="CA116" s="8">
        <v>0.92500000000000004</v>
      </c>
      <c r="CB116" s="8">
        <v>0.45</v>
      </c>
      <c r="CC116" s="8">
        <v>0.45</v>
      </c>
      <c r="CD116" s="8">
        <v>374.63625000000002</v>
      </c>
      <c r="CE116" s="8">
        <v>73.125</v>
      </c>
      <c r="CF116" s="8">
        <v>625.12312499999996</v>
      </c>
      <c r="CG116" s="8">
        <v>153.5625</v>
      </c>
      <c r="CH116" s="8">
        <v>922.25250000000005</v>
      </c>
      <c r="CI116" s="8">
        <v>321.75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0.6</v>
      </c>
      <c r="DF116" s="8">
        <v>0.2</v>
      </c>
      <c r="DG116" s="8">
        <v>440.75937292634399</v>
      </c>
      <c r="DH116" s="8">
        <v>19.453370272063701</v>
      </c>
      <c r="DI116" s="8">
        <v>300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8">
        <v>0</v>
      </c>
      <c r="DP116" s="8">
        <v>0</v>
      </c>
      <c r="DQ116" s="8">
        <v>0.6</v>
      </c>
      <c r="DR116" s="8">
        <v>0</v>
      </c>
      <c r="DS116" s="8">
        <v>2.4</v>
      </c>
      <c r="DT116" s="8">
        <v>350.080625</v>
      </c>
      <c r="DU116" s="8">
        <v>73.125</v>
      </c>
      <c r="DV116" s="8">
        <v>625.27125000000001</v>
      </c>
      <c r="DW116" s="8">
        <v>153.5625</v>
      </c>
      <c r="DX116" s="8">
        <v>969.36900000000003</v>
      </c>
      <c r="DY116" s="8">
        <v>321.75</v>
      </c>
      <c r="DZ116" s="9">
        <v>1.1197999999999999</v>
      </c>
      <c r="EA116" s="10">
        <v>0.35</v>
      </c>
      <c r="EB116" s="11">
        <v>132.51783893985731</v>
      </c>
      <c r="EC116" s="10">
        <v>0</v>
      </c>
      <c r="ED116" s="10">
        <v>458.71559633027522</v>
      </c>
      <c r="EE116" s="10">
        <v>30.505128205128209</v>
      </c>
      <c r="EF116" s="10">
        <v>0</v>
      </c>
      <c r="EG116" s="10">
        <v>0</v>
      </c>
      <c r="EH116" s="10" t="s">
        <v>87</v>
      </c>
      <c r="EI116" s="10" t="s">
        <v>105</v>
      </c>
      <c r="EJ116" s="10">
        <v>0</v>
      </c>
      <c r="EK116" s="10">
        <v>0</v>
      </c>
      <c r="EL116" s="10">
        <v>0</v>
      </c>
      <c r="EM116" s="10">
        <v>0</v>
      </c>
      <c r="EN116" s="10">
        <v>0</v>
      </c>
      <c r="EO116" s="12">
        <v>193.02821775000004</v>
      </c>
      <c r="EP116" s="12">
        <v>73.125</v>
      </c>
      <c r="EQ116" s="12">
        <v>386.05643550000008</v>
      </c>
      <c r="ER116" s="13">
        <v>146.25</v>
      </c>
      <c r="ES116" s="12">
        <v>772.11287100000015</v>
      </c>
      <c r="ET116" s="12">
        <v>292.5</v>
      </c>
      <c r="EU116" s="14">
        <v>0.7622000000000001</v>
      </c>
      <c r="EV116" s="15">
        <v>0.15</v>
      </c>
      <c r="EW116" s="14">
        <v>289.50050968399592</v>
      </c>
      <c r="EX116" s="14">
        <v>1.5443934760448521</v>
      </c>
      <c r="EY116" s="14">
        <v>0</v>
      </c>
      <c r="EZ116" s="14">
        <v>27.889743589743592</v>
      </c>
      <c r="FA116" s="16">
        <v>0</v>
      </c>
      <c r="FB116" s="16">
        <v>0</v>
      </c>
      <c r="FC116" s="16" t="s">
        <v>70</v>
      </c>
      <c r="FD116" s="16" t="s">
        <v>55</v>
      </c>
      <c r="FE116" s="16">
        <v>2</v>
      </c>
      <c r="FF116" s="16">
        <v>0</v>
      </c>
      <c r="FG116" s="16">
        <v>0</v>
      </c>
      <c r="FH116" s="16">
        <v>0</v>
      </c>
      <c r="FI116" s="16">
        <v>0</v>
      </c>
      <c r="FJ116" s="14">
        <v>109.35840487499999</v>
      </c>
      <c r="FK116" s="14">
        <v>73.125</v>
      </c>
      <c r="FL116" s="14">
        <v>218.71680974999998</v>
      </c>
      <c r="FM116" s="14">
        <v>146.25</v>
      </c>
      <c r="FN116" s="14">
        <v>437.43361949999996</v>
      </c>
      <c r="FO116" s="17">
        <v>292.5</v>
      </c>
      <c r="FP116" s="18">
        <v>1.0990599999999999</v>
      </c>
      <c r="FQ116" s="19">
        <v>0.15</v>
      </c>
      <c r="FR116" s="20">
        <v>289.50050968399586</v>
      </c>
      <c r="FS116" s="20">
        <v>3.2237153637237084</v>
      </c>
      <c r="FT116" s="19"/>
      <c r="FU116" s="20">
        <v>53.658791011142974</v>
      </c>
      <c r="FV116" s="19"/>
      <c r="FW116" s="19"/>
      <c r="FX116" s="19" t="s">
        <v>57</v>
      </c>
      <c r="FY116" s="19" t="s">
        <v>56</v>
      </c>
      <c r="FZ116" s="19">
        <v>2</v>
      </c>
      <c r="GA116" s="19"/>
      <c r="GB116" s="19"/>
      <c r="GC116" s="19"/>
      <c r="GD116" s="19"/>
      <c r="GE116" s="20">
        <v>114.01700858547017</v>
      </c>
      <c r="GF116" s="20">
        <v>73.125</v>
      </c>
      <c r="GG116" s="20">
        <v>228.03401717094033</v>
      </c>
      <c r="GH116" s="20">
        <v>146.25</v>
      </c>
      <c r="GI116" s="20">
        <v>456.06803434188066</v>
      </c>
      <c r="GJ116" s="20">
        <v>292.5</v>
      </c>
      <c r="GK116" s="8">
        <v>0.91220000000000001</v>
      </c>
      <c r="GL116" s="8">
        <v>0.15</v>
      </c>
      <c r="GM116" s="8"/>
      <c r="GN116" s="8"/>
      <c r="GO116" s="8"/>
      <c r="GP116" s="8">
        <v>47.136752136752101</v>
      </c>
      <c r="GQ116" s="8"/>
      <c r="GR116" s="8">
        <v>76.452599388379198</v>
      </c>
      <c r="GS116" s="8" t="s">
        <v>52</v>
      </c>
      <c r="GT116" s="8" t="s">
        <v>74</v>
      </c>
      <c r="GU116" s="8">
        <v>1</v>
      </c>
      <c r="GV116" s="8"/>
      <c r="GW116" s="8"/>
      <c r="GX116" s="8"/>
      <c r="GY116" s="8"/>
      <c r="GZ116" s="8">
        <v>50.088037499999999</v>
      </c>
      <c r="HA116" s="8">
        <v>73.125</v>
      </c>
      <c r="HB116" s="8">
        <v>100.176075</v>
      </c>
      <c r="HC116" s="8">
        <v>146.25</v>
      </c>
      <c r="HD116" s="8">
        <v>200.35214999999999</v>
      </c>
      <c r="HE116" s="8">
        <v>292.5</v>
      </c>
      <c r="HF116" s="21">
        <v>1.2300000000000002</v>
      </c>
      <c r="HG116" s="21">
        <v>0.11</v>
      </c>
      <c r="HH116" s="22">
        <v>0</v>
      </c>
      <c r="HI116" s="22">
        <v>0</v>
      </c>
      <c r="HJ116" s="22">
        <v>0</v>
      </c>
      <c r="HK116" s="22">
        <v>0</v>
      </c>
      <c r="HL116" s="22">
        <v>55.310769230769232</v>
      </c>
      <c r="HM116" s="22">
        <v>54.999999999999993</v>
      </c>
      <c r="HN116" s="22">
        <v>0</v>
      </c>
      <c r="HO116" s="22">
        <v>0</v>
      </c>
      <c r="HP116" s="22">
        <v>2</v>
      </c>
      <c r="HQ116" s="22">
        <v>1.1200000000000001</v>
      </c>
      <c r="HR116" s="22">
        <v>1.04</v>
      </c>
      <c r="HS116" s="22">
        <v>0.3</v>
      </c>
      <c r="HT116" s="22">
        <v>0.28000000000000003</v>
      </c>
      <c r="HU116" s="22">
        <v>46.277847899999998</v>
      </c>
      <c r="HV116" s="22">
        <v>73.125</v>
      </c>
      <c r="HW116" s="22">
        <v>92.555695799999995</v>
      </c>
      <c r="HX116" s="22">
        <v>146.25</v>
      </c>
      <c r="HY116" s="22">
        <v>185.11139159999999</v>
      </c>
      <c r="HZ116" s="22">
        <v>292.5</v>
      </c>
    </row>
    <row r="117" spans="1:234" x14ac:dyDescent="0.25">
      <c r="A117" s="6" t="str">
        <f t="shared" si="2"/>
        <v>R914</v>
      </c>
      <c r="B117" s="10">
        <v>9</v>
      </c>
      <c r="C117" s="7">
        <v>14</v>
      </c>
      <c r="D117" s="8">
        <v>0.45</v>
      </c>
      <c r="E117" s="8">
        <v>0.45</v>
      </c>
      <c r="F117" s="8">
        <v>1080</v>
      </c>
      <c r="G117" s="8">
        <v>26.1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524.69743749999998</v>
      </c>
      <c r="T117" s="8">
        <v>78.75</v>
      </c>
      <c r="U117" s="8">
        <v>975.18243749999999</v>
      </c>
      <c r="V117" s="8">
        <v>165.375</v>
      </c>
      <c r="W117" s="8">
        <v>1637.5409999999999</v>
      </c>
      <c r="X117" s="8">
        <v>346.5</v>
      </c>
      <c r="Y117" s="8">
        <v>0.47499999999999998</v>
      </c>
      <c r="Z117" s="8">
        <v>0.47499999999999998</v>
      </c>
      <c r="AA117" s="8">
        <v>1140</v>
      </c>
      <c r="AB117" s="8">
        <v>27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545.84743749999996</v>
      </c>
      <c r="AO117" s="8">
        <v>78.75</v>
      </c>
      <c r="AP117" s="8">
        <v>1018.3636875</v>
      </c>
      <c r="AQ117" s="8">
        <v>165.375</v>
      </c>
      <c r="AR117" s="8">
        <v>1725.7269375000001</v>
      </c>
      <c r="AS117" s="8">
        <v>346.5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1.05</v>
      </c>
      <c r="BP117" s="8">
        <v>0.23</v>
      </c>
      <c r="BQ117" s="8">
        <v>707.98257427778299</v>
      </c>
      <c r="BR117" s="8">
        <v>47.174019995887697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0.5</v>
      </c>
      <c r="CA117" s="8">
        <v>1.05</v>
      </c>
      <c r="CB117" s="8">
        <v>0.45</v>
      </c>
      <c r="CC117" s="8">
        <v>0.45</v>
      </c>
      <c r="CD117" s="8">
        <v>411.24340000000001</v>
      </c>
      <c r="CE117" s="8">
        <v>78.75</v>
      </c>
      <c r="CF117" s="8">
        <v>691.64715000000001</v>
      </c>
      <c r="CG117" s="8">
        <v>165.375</v>
      </c>
      <c r="CH117" s="8">
        <v>1025.58465</v>
      </c>
      <c r="CI117" s="8">
        <v>346.5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0.67500000000000004</v>
      </c>
      <c r="DF117" s="8">
        <v>0.2</v>
      </c>
      <c r="DG117" s="8">
        <v>484.516423357664</v>
      </c>
      <c r="DH117" s="8">
        <v>20.757699599054199</v>
      </c>
      <c r="DI117" s="8">
        <v>300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0.67500000000000004</v>
      </c>
      <c r="DR117" s="8">
        <v>0</v>
      </c>
      <c r="DS117" s="8">
        <v>2.4</v>
      </c>
      <c r="DT117" s="8">
        <v>384.70187499999997</v>
      </c>
      <c r="DU117" s="8">
        <v>78.75</v>
      </c>
      <c r="DV117" s="8">
        <v>694.11749999999995</v>
      </c>
      <c r="DW117" s="8">
        <v>165.375</v>
      </c>
      <c r="DX117" s="8">
        <v>1106.1367499999999</v>
      </c>
      <c r="DY117" s="8">
        <v>346.5</v>
      </c>
      <c r="DZ117" s="9">
        <v>1.2407000000000001</v>
      </c>
      <c r="EA117" s="10">
        <v>0.4</v>
      </c>
      <c r="EB117" s="11">
        <v>132.51783893985737</v>
      </c>
      <c r="EC117" s="10">
        <v>0</v>
      </c>
      <c r="ED117" s="10">
        <v>519.87767584097855</v>
      </c>
      <c r="EE117" s="10">
        <v>38.153968253968259</v>
      </c>
      <c r="EF117" s="10">
        <v>0</v>
      </c>
      <c r="EG117" s="10">
        <v>0</v>
      </c>
      <c r="EH117" s="10" t="s">
        <v>75</v>
      </c>
      <c r="EI117" s="10" t="s">
        <v>59</v>
      </c>
      <c r="EJ117" s="10">
        <v>0</v>
      </c>
      <c r="EK117" s="10">
        <v>0</v>
      </c>
      <c r="EL117" s="10">
        <v>0</v>
      </c>
      <c r="EM117" s="10">
        <v>0</v>
      </c>
      <c r="EN117" s="10">
        <v>0</v>
      </c>
      <c r="EO117" s="12">
        <v>229.14014850000007</v>
      </c>
      <c r="EP117" s="12">
        <v>78.75</v>
      </c>
      <c r="EQ117" s="12">
        <v>458.28029700000013</v>
      </c>
      <c r="ER117" s="13">
        <v>157.5</v>
      </c>
      <c r="ES117" s="12">
        <v>916.56059400000026</v>
      </c>
      <c r="ET117" s="12">
        <v>315</v>
      </c>
      <c r="EU117" s="14">
        <v>0.76719999999999999</v>
      </c>
      <c r="EV117" s="15">
        <v>0.15</v>
      </c>
      <c r="EW117" s="14">
        <v>289.50050968399592</v>
      </c>
      <c r="EX117" s="14">
        <v>1.5443934760448521</v>
      </c>
      <c r="EY117" s="14">
        <v>0</v>
      </c>
      <c r="EZ117" s="14">
        <v>32.481746031746027</v>
      </c>
      <c r="FA117" s="16">
        <v>0</v>
      </c>
      <c r="FB117" s="16">
        <v>0</v>
      </c>
      <c r="FC117" s="16" t="s">
        <v>84</v>
      </c>
      <c r="FD117" s="16" t="s">
        <v>61</v>
      </c>
      <c r="FE117" s="16">
        <v>2</v>
      </c>
      <c r="FF117" s="16">
        <v>0</v>
      </c>
      <c r="FG117" s="16">
        <v>0</v>
      </c>
      <c r="FH117" s="16">
        <v>0</v>
      </c>
      <c r="FI117" s="16">
        <v>0</v>
      </c>
      <c r="FJ117" s="14">
        <v>119.18958749999999</v>
      </c>
      <c r="FK117" s="14">
        <v>78.75</v>
      </c>
      <c r="FL117" s="14">
        <v>238.37917499999998</v>
      </c>
      <c r="FM117" s="14">
        <v>157.5</v>
      </c>
      <c r="FN117" s="14">
        <v>476.75834999999995</v>
      </c>
      <c r="FO117" s="17">
        <v>315</v>
      </c>
      <c r="FP117" s="18">
        <v>1.0990599999999999</v>
      </c>
      <c r="FQ117" s="19">
        <v>0.15</v>
      </c>
      <c r="FR117" s="20">
        <v>289.50050968399586</v>
      </c>
      <c r="FS117" s="20">
        <v>3.2237153637237084</v>
      </c>
      <c r="FT117" s="19"/>
      <c r="FU117" s="20">
        <v>56.608908870518952</v>
      </c>
      <c r="FV117" s="19"/>
      <c r="FW117" s="19"/>
      <c r="FX117" s="19" t="s">
        <v>57</v>
      </c>
      <c r="FY117" s="19" t="s">
        <v>62</v>
      </c>
      <c r="FZ117" s="19">
        <v>2</v>
      </c>
      <c r="GA117" s="19"/>
      <c r="GB117" s="19"/>
      <c r="GC117" s="19"/>
      <c r="GD117" s="19"/>
      <c r="GE117" s="20">
        <v>123.6991783777445</v>
      </c>
      <c r="GF117" s="20">
        <v>78.75</v>
      </c>
      <c r="GG117" s="20">
        <v>247.398356755489</v>
      </c>
      <c r="GH117" s="20">
        <v>157.5</v>
      </c>
      <c r="GI117" s="20">
        <v>494.79671351097801</v>
      </c>
      <c r="GJ117" s="20">
        <v>315</v>
      </c>
      <c r="GK117" s="8">
        <v>0.99070000000000003</v>
      </c>
      <c r="GL117" s="8">
        <v>0.15</v>
      </c>
      <c r="GM117" s="8"/>
      <c r="GN117" s="8"/>
      <c r="GO117" s="8"/>
      <c r="GP117" s="8">
        <v>52.002380952381003</v>
      </c>
      <c r="GQ117" s="8"/>
      <c r="GR117" s="8">
        <v>76.452599388379198</v>
      </c>
      <c r="GS117" s="8" t="s">
        <v>70</v>
      </c>
      <c r="GT117" s="8" t="s">
        <v>75</v>
      </c>
      <c r="GU117" s="8">
        <v>1</v>
      </c>
      <c r="GV117" s="8"/>
      <c r="GW117" s="8"/>
      <c r="GX117" s="8"/>
      <c r="GY117" s="8"/>
      <c r="GZ117" s="8">
        <v>55.444515750000001</v>
      </c>
      <c r="HA117" s="8">
        <v>78.75</v>
      </c>
      <c r="HB117" s="8">
        <v>110.8890315</v>
      </c>
      <c r="HC117" s="8">
        <v>157.5</v>
      </c>
      <c r="HD117" s="8">
        <v>221.778063</v>
      </c>
      <c r="HE117" s="8">
        <v>315</v>
      </c>
      <c r="HF117" s="21">
        <v>1.27</v>
      </c>
      <c r="HG117" s="21">
        <v>0.11</v>
      </c>
      <c r="HH117" s="22">
        <v>0</v>
      </c>
      <c r="HI117" s="22">
        <v>0</v>
      </c>
      <c r="HJ117" s="22">
        <v>0</v>
      </c>
      <c r="HK117" s="22">
        <v>0</v>
      </c>
      <c r="HL117" s="22">
        <v>59.905714285714268</v>
      </c>
      <c r="HM117" s="22">
        <v>54.999999999999993</v>
      </c>
      <c r="HN117" s="22">
        <v>0</v>
      </c>
      <c r="HO117" s="22">
        <v>0</v>
      </c>
      <c r="HP117" s="22">
        <v>2</v>
      </c>
      <c r="HQ117" s="22">
        <v>1.1599999999999999</v>
      </c>
      <c r="HR117" s="22">
        <v>1.1599999999999999</v>
      </c>
      <c r="HS117" s="22">
        <v>0.3</v>
      </c>
      <c r="HT117" s="22">
        <v>0.28000000000000003</v>
      </c>
      <c r="HU117" s="22">
        <v>51.257589299999999</v>
      </c>
      <c r="HV117" s="22">
        <v>78.75</v>
      </c>
      <c r="HW117" s="22">
        <v>102.5151786</v>
      </c>
      <c r="HX117" s="22">
        <v>157.5</v>
      </c>
      <c r="HY117" s="22">
        <v>205.0303572</v>
      </c>
      <c r="HZ117" s="22">
        <v>315</v>
      </c>
    </row>
    <row r="118" spans="1:234" x14ac:dyDescent="0.25">
      <c r="A118" s="6" t="str">
        <f t="shared" si="2"/>
        <v>R915</v>
      </c>
      <c r="B118" s="10">
        <v>9</v>
      </c>
      <c r="C118" s="7">
        <v>15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8">
        <v>0</v>
      </c>
      <c r="CX118" s="8">
        <v>0</v>
      </c>
      <c r="CY118" s="8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8">
        <v>0</v>
      </c>
      <c r="DJ118" s="8">
        <v>0</v>
      </c>
      <c r="DK118" s="8">
        <v>0</v>
      </c>
      <c r="DL118" s="8">
        <v>0</v>
      </c>
      <c r="DM118" s="8">
        <v>0</v>
      </c>
      <c r="DN118" s="8">
        <v>0</v>
      </c>
      <c r="DO118" s="8">
        <v>0</v>
      </c>
      <c r="DP118" s="8">
        <v>0</v>
      </c>
      <c r="DQ118" s="8">
        <v>0</v>
      </c>
      <c r="DR118" s="8">
        <v>0</v>
      </c>
      <c r="DS118" s="8">
        <v>0</v>
      </c>
      <c r="DT118" s="8">
        <v>0</v>
      </c>
      <c r="DU118" s="8">
        <v>0</v>
      </c>
      <c r="DV118" s="8">
        <v>0</v>
      </c>
      <c r="DW118" s="8">
        <v>0</v>
      </c>
      <c r="DX118" s="8">
        <v>0</v>
      </c>
      <c r="DY118" s="8">
        <v>0</v>
      </c>
      <c r="DZ118" s="9">
        <v>1.3009000000000002</v>
      </c>
      <c r="EA118" s="10">
        <v>0.45</v>
      </c>
      <c r="EB118" s="11">
        <v>132.51783893985726</v>
      </c>
      <c r="EC118" s="10">
        <v>0</v>
      </c>
      <c r="ED118" s="10">
        <v>581.03975535168195</v>
      </c>
      <c r="EE118" s="10">
        <v>45.466666666666669</v>
      </c>
      <c r="EF118" s="10">
        <v>0</v>
      </c>
      <c r="EG118" s="10">
        <v>0</v>
      </c>
      <c r="EH118" s="10" t="s">
        <v>88</v>
      </c>
      <c r="EI118" s="10" t="s">
        <v>83</v>
      </c>
      <c r="EJ118" s="10">
        <v>0</v>
      </c>
      <c r="EK118" s="10">
        <v>0</v>
      </c>
      <c r="EL118" s="10">
        <v>0</v>
      </c>
      <c r="EM118" s="10">
        <v>0</v>
      </c>
      <c r="EN118" s="10">
        <v>0</v>
      </c>
      <c r="EO118" s="12">
        <v>268.17844500000001</v>
      </c>
      <c r="EP118" s="12">
        <v>84.375</v>
      </c>
      <c r="EQ118" s="12">
        <v>536.35689000000002</v>
      </c>
      <c r="ER118" s="13">
        <v>168.75</v>
      </c>
      <c r="ES118" s="12">
        <v>1072.71378</v>
      </c>
      <c r="ET118" s="12">
        <v>337.5</v>
      </c>
      <c r="EU118" s="14">
        <v>0.83350000000000002</v>
      </c>
      <c r="EV118" s="15">
        <v>0.15</v>
      </c>
      <c r="EW118" s="14">
        <v>289.50050968399592</v>
      </c>
      <c r="EX118" s="14">
        <v>1.5443934760448521</v>
      </c>
      <c r="EY118" s="14">
        <v>0</v>
      </c>
      <c r="EZ118" s="14">
        <v>31.828888888888887</v>
      </c>
      <c r="FA118" s="16">
        <v>0</v>
      </c>
      <c r="FB118" s="16">
        <v>0</v>
      </c>
      <c r="FC118" s="16" t="s">
        <v>85</v>
      </c>
      <c r="FD118" s="16" t="s">
        <v>61</v>
      </c>
      <c r="FE118" s="16">
        <v>2</v>
      </c>
      <c r="FF118" s="16">
        <v>0</v>
      </c>
      <c r="FG118" s="16">
        <v>0</v>
      </c>
      <c r="FH118" s="16">
        <v>0</v>
      </c>
      <c r="FI118" s="16">
        <v>0</v>
      </c>
      <c r="FJ118" s="14">
        <v>127.48697662500003</v>
      </c>
      <c r="FK118" s="14">
        <v>84.375</v>
      </c>
      <c r="FL118" s="14">
        <v>254.97395325000005</v>
      </c>
      <c r="FM118" s="14">
        <v>168.75</v>
      </c>
      <c r="FN118" s="14">
        <v>509.9479065000001</v>
      </c>
      <c r="FO118" s="17">
        <v>337.5</v>
      </c>
      <c r="FP118" s="18">
        <v>1.2</v>
      </c>
      <c r="FQ118" s="19">
        <v>0.15</v>
      </c>
      <c r="FR118" s="20">
        <v>289.50050968399586</v>
      </c>
      <c r="FS118" s="20">
        <v>3.2237153637237084</v>
      </c>
      <c r="FT118" s="19"/>
      <c r="FU118" s="20">
        <v>64.185954234601041</v>
      </c>
      <c r="FV118" s="19"/>
      <c r="FW118" s="19"/>
      <c r="FX118" s="19" t="s">
        <v>72</v>
      </c>
      <c r="FY118" s="19" t="s">
        <v>52</v>
      </c>
      <c r="FZ118" s="19">
        <v>2</v>
      </c>
      <c r="GA118" s="19"/>
      <c r="GB118" s="19"/>
      <c r="GC118" s="19"/>
      <c r="GD118" s="19"/>
      <c r="GE118" s="20">
        <v>135.04349898313532</v>
      </c>
      <c r="GF118" s="20">
        <v>84.375</v>
      </c>
      <c r="GG118" s="20">
        <v>270.08699796627064</v>
      </c>
      <c r="GH118" s="20">
        <v>168.75</v>
      </c>
      <c r="GI118" s="20">
        <v>540.17399593254129</v>
      </c>
      <c r="GJ118" s="20">
        <v>337.5</v>
      </c>
      <c r="GK118" s="8">
        <v>1.0529999999999999</v>
      </c>
      <c r="GL118" s="8">
        <v>0.15</v>
      </c>
      <c r="GM118" s="8"/>
      <c r="GN118" s="8"/>
      <c r="GO118" s="8"/>
      <c r="GP118" s="8">
        <v>52.984444444444399</v>
      </c>
      <c r="GQ118" s="8"/>
      <c r="GR118" s="8">
        <v>76.452599388379198</v>
      </c>
      <c r="GS118" s="8" t="s">
        <v>70</v>
      </c>
      <c r="GT118" s="8" t="s">
        <v>65</v>
      </c>
      <c r="GU118" s="8">
        <v>1</v>
      </c>
      <c r="GV118" s="8"/>
      <c r="GW118" s="8"/>
      <c r="GX118" s="8"/>
      <c r="GY118" s="8"/>
      <c r="GZ118" s="8">
        <v>59.729987250000001</v>
      </c>
      <c r="HA118" s="8">
        <v>84.375</v>
      </c>
      <c r="HB118" s="8">
        <v>119.4599745</v>
      </c>
      <c r="HC118" s="8">
        <v>168.75</v>
      </c>
      <c r="HD118" s="8">
        <v>238.919949</v>
      </c>
      <c r="HE118" s="8">
        <v>337.5</v>
      </c>
      <c r="HF118" s="21">
        <v>1.4700000000000002</v>
      </c>
      <c r="HG118" s="21">
        <v>0.11</v>
      </c>
      <c r="HH118" s="22">
        <v>0</v>
      </c>
      <c r="HI118" s="22">
        <v>0</v>
      </c>
      <c r="HJ118" s="22">
        <v>0</v>
      </c>
      <c r="HK118" s="22">
        <v>0</v>
      </c>
      <c r="HL118" s="22">
        <v>67.2</v>
      </c>
      <c r="HM118" s="22">
        <v>54.999999999999993</v>
      </c>
      <c r="HN118" s="22">
        <v>0</v>
      </c>
      <c r="HO118" s="22">
        <v>0</v>
      </c>
      <c r="HP118" s="22">
        <v>2</v>
      </c>
      <c r="HQ118" s="22">
        <v>1.1200000000000001</v>
      </c>
      <c r="HR118" s="22">
        <v>1.36</v>
      </c>
      <c r="HS118" s="22">
        <v>0.3</v>
      </c>
      <c r="HT118" s="22">
        <v>0.28000000000000003</v>
      </c>
      <c r="HU118" s="22">
        <v>57.333892499999997</v>
      </c>
      <c r="HV118" s="22">
        <v>84.375</v>
      </c>
      <c r="HW118" s="22">
        <v>114.66778499999999</v>
      </c>
      <c r="HX118" s="22">
        <v>168.75</v>
      </c>
      <c r="HY118" s="22">
        <v>229.33556999999999</v>
      </c>
      <c r="HZ118" s="22">
        <v>337.5</v>
      </c>
    </row>
    <row r="119" spans="1:234" x14ac:dyDescent="0.25">
      <c r="A119" s="6" t="str">
        <f t="shared" si="2"/>
        <v>R916</v>
      </c>
      <c r="B119" s="10">
        <v>9</v>
      </c>
      <c r="C119" s="7">
        <v>16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156.94743750000001</v>
      </c>
      <c r="AO119" s="8">
        <v>90</v>
      </c>
      <c r="AP119" s="8">
        <v>222.61743749999999</v>
      </c>
      <c r="AQ119" s="8">
        <v>189</v>
      </c>
      <c r="AR119" s="8">
        <v>88.191000000000003</v>
      </c>
      <c r="AS119" s="8">
        <v>396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0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8">
        <v>0</v>
      </c>
      <c r="DZ119" s="9">
        <v>0</v>
      </c>
      <c r="EA119" s="10">
        <v>0</v>
      </c>
      <c r="EB119" s="11">
        <v>0</v>
      </c>
      <c r="EC119" s="10">
        <v>0</v>
      </c>
      <c r="ED119" s="10">
        <v>0</v>
      </c>
      <c r="EE119" s="10">
        <v>0</v>
      </c>
      <c r="EF119" s="10">
        <v>0</v>
      </c>
      <c r="EG119" s="10">
        <v>0</v>
      </c>
      <c r="EH119" s="10">
        <v>0</v>
      </c>
      <c r="EI119" s="10">
        <v>0</v>
      </c>
      <c r="EJ119" s="10">
        <v>0</v>
      </c>
      <c r="EK119" s="10">
        <v>0</v>
      </c>
      <c r="EL119" s="10">
        <v>0</v>
      </c>
      <c r="EM119" s="10">
        <v>0</v>
      </c>
      <c r="EN119" s="10">
        <v>0</v>
      </c>
      <c r="EO119" s="12">
        <v>0</v>
      </c>
      <c r="EP119" s="12">
        <v>0</v>
      </c>
      <c r="EQ119" s="12">
        <v>0</v>
      </c>
      <c r="ER119" s="13">
        <v>0</v>
      </c>
      <c r="ES119" s="12">
        <v>0</v>
      </c>
      <c r="ET119" s="12">
        <v>0</v>
      </c>
      <c r="EU119" s="14">
        <v>0.83350000000000002</v>
      </c>
      <c r="EV119" s="15">
        <v>0.15</v>
      </c>
      <c r="EW119" s="14">
        <v>289.50050968399592</v>
      </c>
      <c r="EX119" s="14">
        <v>1.5443934760448521</v>
      </c>
      <c r="EY119" s="14">
        <v>0</v>
      </c>
      <c r="EZ119" s="14">
        <v>36.578472222222224</v>
      </c>
      <c r="FA119" s="16">
        <v>0</v>
      </c>
      <c r="FB119" s="16">
        <v>0</v>
      </c>
      <c r="FC119" s="16" t="s">
        <v>85</v>
      </c>
      <c r="FD119" s="16" t="s">
        <v>57</v>
      </c>
      <c r="FE119" s="16">
        <v>2</v>
      </c>
      <c r="FF119" s="16">
        <v>0</v>
      </c>
      <c r="FG119" s="16">
        <v>0</v>
      </c>
      <c r="FH119" s="16">
        <v>0</v>
      </c>
      <c r="FI119" s="16">
        <v>0</v>
      </c>
      <c r="FJ119" s="14">
        <v>137.66347125000001</v>
      </c>
      <c r="FK119" s="14">
        <v>90</v>
      </c>
      <c r="FL119" s="14">
        <v>275.32694250000003</v>
      </c>
      <c r="FM119" s="14">
        <v>180</v>
      </c>
      <c r="FN119" s="14">
        <v>550.65388500000006</v>
      </c>
      <c r="FO119" s="17">
        <v>360</v>
      </c>
      <c r="FP119" s="18">
        <v>1.2056</v>
      </c>
      <c r="FQ119" s="19">
        <v>0.15</v>
      </c>
      <c r="FR119" s="20">
        <v>289.50050968399586</v>
      </c>
      <c r="FS119" s="20">
        <v>3.2237153637237084</v>
      </c>
      <c r="FT119" s="19"/>
      <c r="FU119" s="20">
        <v>68.897029716117089</v>
      </c>
      <c r="FV119" s="19"/>
      <c r="FW119" s="19"/>
      <c r="FX119" s="19" t="s">
        <v>63</v>
      </c>
      <c r="FY119" s="19" t="s">
        <v>57</v>
      </c>
      <c r="FZ119" s="19">
        <v>2</v>
      </c>
      <c r="GA119" s="19"/>
      <c r="GB119" s="19"/>
      <c r="GC119" s="19"/>
      <c r="GD119" s="19"/>
      <c r="GE119" s="20">
        <v>145.71016233239652</v>
      </c>
      <c r="GF119" s="20">
        <v>90</v>
      </c>
      <c r="GG119" s="20">
        <v>291.42032466479304</v>
      </c>
      <c r="GH119" s="20">
        <v>180</v>
      </c>
      <c r="GI119" s="20">
        <v>582.84064932958609</v>
      </c>
      <c r="GJ119" s="20">
        <v>360</v>
      </c>
      <c r="GK119" s="8">
        <v>1.1301000000000001</v>
      </c>
      <c r="GL119" s="8">
        <v>0.15</v>
      </c>
      <c r="GM119" s="8"/>
      <c r="GN119" s="8"/>
      <c r="GO119" s="8"/>
      <c r="GP119" s="8">
        <v>63.091666666666697</v>
      </c>
      <c r="GQ119" s="8"/>
      <c r="GR119" s="8">
        <v>76.452599388379198</v>
      </c>
      <c r="GS119" s="8" t="s">
        <v>57</v>
      </c>
      <c r="GT119" s="8" t="s">
        <v>81</v>
      </c>
      <c r="GU119" s="8">
        <v>1</v>
      </c>
      <c r="GV119" s="8"/>
      <c r="GW119" s="8"/>
      <c r="GX119" s="8"/>
      <c r="GY119" s="8"/>
      <c r="GZ119" s="8">
        <v>67.281452999999999</v>
      </c>
      <c r="HA119" s="8">
        <v>90</v>
      </c>
      <c r="HB119" s="8">
        <v>134.562906</v>
      </c>
      <c r="HC119" s="8">
        <v>180</v>
      </c>
      <c r="HD119" s="8">
        <v>269.125812</v>
      </c>
      <c r="HE119" s="8">
        <v>360</v>
      </c>
      <c r="HF119" s="21">
        <v>1.55</v>
      </c>
      <c r="HG119" s="21">
        <v>0.11</v>
      </c>
      <c r="HH119" s="22">
        <v>0</v>
      </c>
      <c r="HI119" s="22">
        <v>0</v>
      </c>
      <c r="HJ119" s="22">
        <v>0</v>
      </c>
      <c r="HK119" s="22">
        <v>0</v>
      </c>
      <c r="HL119" s="22">
        <v>70.605000000000004</v>
      </c>
      <c r="HM119" s="22">
        <v>54.999999999999993</v>
      </c>
      <c r="HN119" s="22">
        <v>0</v>
      </c>
      <c r="HO119" s="22">
        <v>0</v>
      </c>
      <c r="HP119" s="22">
        <v>2</v>
      </c>
      <c r="HQ119" s="22">
        <v>1.2</v>
      </c>
      <c r="HR119" s="22">
        <v>1.44</v>
      </c>
      <c r="HS119" s="22">
        <v>0.3</v>
      </c>
      <c r="HT119" s="22">
        <v>0.28000000000000003</v>
      </c>
      <c r="HU119" s="22">
        <v>62.3586618</v>
      </c>
      <c r="HV119" s="22">
        <v>90</v>
      </c>
      <c r="HW119" s="22">
        <v>124.7173236</v>
      </c>
      <c r="HX119" s="22">
        <v>180</v>
      </c>
      <c r="HY119" s="22">
        <v>249.4346472</v>
      </c>
      <c r="HZ119" s="22">
        <v>360</v>
      </c>
    </row>
    <row r="120" spans="1:234" x14ac:dyDescent="0.25">
      <c r="A120" s="6" t="str">
        <f t="shared" si="2"/>
        <v>R1010</v>
      </c>
      <c r="B120" s="10">
        <v>10</v>
      </c>
      <c r="C120" s="7">
        <v>10</v>
      </c>
      <c r="D120" s="8">
        <v>0.34499999999999997</v>
      </c>
      <c r="E120" s="8">
        <v>0.34499999999999997</v>
      </c>
      <c r="F120" s="8">
        <v>828</v>
      </c>
      <c r="G120" s="8">
        <v>27.945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357.91743750000001</v>
      </c>
      <c r="T120" s="8">
        <v>62.5</v>
      </c>
      <c r="U120" s="8">
        <v>614.58243749999997</v>
      </c>
      <c r="V120" s="8">
        <v>131.25</v>
      </c>
      <c r="W120" s="8">
        <v>1012.741</v>
      </c>
      <c r="X120" s="8">
        <v>275</v>
      </c>
      <c r="Y120" s="8">
        <v>0.27500000000000002</v>
      </c>
      <c r="Z120" s="8">
        <v>0.27500000000000002</v>
      </c>
      <c r="AA120" s="8">
        <v>660</v>
      </c>
      <c r="AB120" s="8">
        <v>22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310.59743750000001</v>
      </c>
      <c r="AO120" s="8">
        <v>62.5</v>
      </c>
      <c r="AP120" s="8">
        <v>519.03243750000001</v>
      </c>
      <c r="AQ120" s="8">
        <v>131.25</v>
      </c>
      <c r="AR120" s="8">
        <v>820.24099999999999</v>
      </c>
      <c r="AS120" s="8">
        <v>275</v>
      </c>
      <c r="AT120" s="8">
        <v>0.72499999999999998</v>
      </c>
      <c r="AU120" s="8">
        <v>0.43</v>
      </c>
      <c r="AV120" s="8">
        <v>660.48552051083595</v>
      </c>
      <c r="AW120" s="8">
        <v>34.1093575851393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0.72499999999999998</v>
      </c>
      <c r="BG120" s="8">
        <v>0</v>
      </c>
      <c r="BH120" s="8">
        <v>0.45</v>
      </c>
      <c r="BI120" s="8">
        <v>316.42281670859097</v>
      </c>
      <c r="BJ120" s="8">
        <v>62.5</v>
      </c>
      <c r="BK120" s="8">
        <v>512.61040008465602</v>
      </c>
      <c r="BL120" s="8">
        <v>131.25</v>
      </c>
      <c r="BM120" s="8">
        <v>803.828637350039</v>
      </c>
      <c r="BN120" s="8">
        <v>275</v>
      </c>
      <c r="BO120" s="8">
        <v>0.7</v>
      </c>
      <c r="BP120" s="8">
        <v>0.22</v>
      </c>
      <c r="BQ120" s="8">
        <v>613.51741486068101</v>
      </c>
      <c r="BR120" s="8">
        <v>23.046443498452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0.7</v>
      </c>
      <c r="CA120" s="8">
        <v>0.7</v>
      </c>
      <c r="CB120" s="8">
        <v>0.3</v>
      </c>
      <c r="CC120" s="8">
        <v>0.3</v>
      </c>
      <c r="CD120" s="8">
        <v>306.55959999999999</v>
      </c>
      <c r="CE120" s="8">
        <v>62.5</v>
      </c>
      <c r="CF120" s="8">
        <v>494.55959999999999</v>
      </c>
      <c r="CG120" s="8">
        <v>131.25</v>
      </c>
      <c r="CH120" s="8">
        <v>738.74459999999999</v>
      </c>
      <c r="CI120" s="8">
        <v>275</v>
      </c>
      <c r="CJ120" s="8">
        <v>0.77500000000000002</v>
      </c>
      <c r="CK120" s="8">
        <v>0.32500000000000001</v>
      </c>
      <c r="CL120" s="8">
        <v>832.00077399380802</v>
      </c>
      <c r="CM120" s="8">
        <v>25.165034829721399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0.77500000000000002</v>
      </c>
      <c r="CW120" s="8">
        <v>0</v>
      </c>
      <c r="CX120" s="8">
        <v>0.45</v>
      </c>
      <c r="CY120" s="8">
        <v>371.61250000000001</v>
      </c>
      <c r="CZ120" s="8">
        <v>62.5</v>
      </c>
      <c r="DA120" s="8">
        <v>614.49749999999995</v>
      </c>
      <c r="DB120" s="8">
        <v>131.25</v>
      </c>
      <c r="DC120" s="8">
        <v>1007.2725</v>
      </c>
      <c r="DD120" s="8">
        <v>275</v>
      </c>
      <c r="DE120" s="8">
        <v>0.45</v>
      </c>
      <c r="DF120" s="8">
        <v>0.25</v>
      </c>
      <c r="DG120" s="8">
        <v>307.55804953560403</v>
      </c>
      <c r="DH120" s="8">
        <v>15.197580495356</v>
      </c>
      <c r="DI120" s="8">
        <v>340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0.45</v>
      </c>
      <c r="DR120" s="8">
        <v>0</v>
      </c>
      <c r="DS120" s="8">
        <v>2.4</v>
      </c>
      <c r="DT120" s="8">
        <v>288.13774999999998</v>
      </c>
      <c r="DU120" s="8">
        <v>62.5</v>
      </c>
      <c r="DV120" s="8">
        <v>547.03</v>
      </c>
      <c r="DW120" s="8">
        <v>131.25</v>
      </c>
      <c r="DX120" s="8">
        <v>780.60500000000002</v>
      </c>
      <c r="DY120" s="8">
        <v>275</v>
      </c>
      <c r="DZ120" s="9">
        <v>1.0697999999999999</v>
      </c>
      <c r="EA120" s="10">
        <v>0.3</v>
      </c>
      <c r="EB120" s="11">
        <v>132.51783893985731</v>
      </c>
      <c r="EC120" s="10">
        <v>0</v>
      </c>
      <c r="ED120" s="10">
        <v>397.55351681957183</v>
      </c>
      <c r="EE120" s="10">
        <v>27.1</v>
      </c>
      <c r="EF120" s="10">
        <v>0</v>
      </c>
      <c r="EG120" s="10">
        <v>0</v>
      </c>
      <c r="EH120" s="10" t="s">
        <v>87</v>
      </c>
      <c r="EI120" s="10" t="s">
        <v>45</v>
      </c>
      <c r="EJ120" s="10">
        <v>0</v>
      </c>
      <c r="EK120" s="10">
        <v>0</v>
      </c>
      <c r="EL120" s="10">
        <v>0</v>
      </c>
      <c r="EM120" s="10">
        <v>0</v>
      </c>
      <c r="EN120" s="10">
        <v>0</v>
      </c>
      <c r="EO120" s="12">
        <v>149.146275</v>
      </c>
      <c r="EP120" s="12">
        <v>62.5</v>
      </c>
      <c r="EQ120" s="12">
        <v>298.29255000000001</v>
      </c>
      <c r="ER120" s="13">
        <v>125</v>
      </c>
      <c r="ES120" s="12">
        <v>596.58510000000001</v>
      </c>
      <c r="ET120" s="12">
        <v>250</v>
      </c>
      <c r="EU120" s="14">
        <v>0.76719999999999999</v>
      </c>
      <c r="EV120" s="15">
        <v>0.15</v>
      </c>
      <c r="EW120" s="14">
        <v>289.50050968399592</v>
      </c>
      <c r="EX120" s="14">
        <v>1.5443934760448521</v>
      </c>
      <c r="EY120" s="14">
        <v>0</v>
      </c>
      <c r="EZ120" s="14">
        <v>32.020000000000003</v>
      </c>
      <c r="FA120" s="16">
        <v>0</v>
      </c>
      <c r="FB120" s="16">
        <v>0</v>
      </c>
      <c r="FC120" s="16" t="s">
        <v>84</v>
      </c>
      <c r="FD120" s="16" t="s">
        <v>40</v>
      </c>
      <c r="FE120" s="16">
        <v>3</v>
      </c>
      <c r="FF120" s="16">
        <v>0</v>
      </c>
      <c r="FG120" s="16">
        <v>0</v>
      </c>
      <c r="FH120" s="16">
        <v>0</v>
      </c>
      <c r="FI120" s="16">
        <v>0</v>
      </c>
      <c r="FJ120" s="14">
        <v>94.4816675</v>
      </c>
      <c r="FK120" s="14">
        <v>62.5</v>
      </c>
      <c r="FL120" s="14">
        <v>188.963335</v>
      </c>
      <c r="FM120" s="14">
        <v>125</v>
      </c>
      <c r="FN120" s="14">
        <v>377.92667</v>
      </c>
      <c r="FO120" s="17">
        <v>250</v>
      </c>
      <c r="FP120" s="18">
        <v>1.0990599999999999</v>
      </c>
      <c r="FQ120" s="19">
        <v>0.15</v>
      </c>
      <c r="FR120" s="20">
        <v>289.50050968399586</v>
      </c>
      <c r="FS120" s="20">
        <v>3.1754272996334754</v>
      </c>
      <c r="FT120" s="19"/>
      <c r="FU120" s="20">
        <v>46.772962244969278</v>
      </c>
      <c r="FV120" s="19"/>
      <c r="FW120" s="19"/>
      <c r="FX120" s="19" t="s">
        <v>57</v>
      </c>
      <c r="FY120" s="19" t="s">
        <v>36</v>
      </c>
      <c r="FZ120" s="19">
        <v>3</v>
      </c>
      <c r="GA120" s="19"/>
      <c r="GB120" s="19"/>
      <c r="GC120" s="19"/>
      <c r="GD120" s="19"/>
      <c r="GE120" s="20">
        <v>95.749842535813826</v>
      </c>
      <c r="GF120" s="20">
        <v>62.5</v>
      </c>
      <c r="GG120" s="20">
        <v>191.49968507162765</v>
      </c>
      <c r="GH120" s="20">
        <v>125</v>
      </c>
      <c r="GI120" s="20">
        <v>382.99937014325531</v>
      </c>
      <c r="GJ120" s="20">
        <v>250</v>
      </c>
      <c r="GK120" s="8">
        <v>0.88</v>
      </c>
      <c r="GL120" s="8">
        <v>0.13</v>
      </c>
      <c r="GM120" s="8"/>
      <c r="GN120" s="8"/>
      <c r="GO120" s="8"/>
      <c r="GP120" s="8">
        <v>37.93</v>
      </c>
      <c r="GQ120" s="8"/>
      <c r="GR120" s="8">
        <v>66.2589194699286</v>
      </c>
      <c r="GS120" s="8" t="s">
        <v>72</v>
      </c>
      <c r="GT120" s="8" t="s">
        <v>56</v>
      </c>
      <c r="GU120" s="8">
        <v>2</v>
      </c>
      <c r="GV120" s="8"/>
      <c r="GW120" s="8"/>
      <c r="GX120" s="8"/>
      <c r="GY120" s="8"/>
      <c r="GZ120" s="8">
        <v>38.052332499999999</v>
      </c>
      <c r="HA120" s="8">
        <v>62.5</v>
      </c>
      <c r="HB120" s="8">
        <v>76.104664999999997</v>
      </c>
      <c r="HC120" s="8">
        <v>125</v>
      </c>
      <c r="HD120" s="8">
        <v>152.20932999999999</v>
      </c>
      <c r="HE120" s="8">
        <v>250</v>
      </c>
      <c r="HF120" s="21">
        <v>1.27</v>
      </c>
      <c r="HG120" s="21">
        <v>0.11</v>
      </c>
      <c r="HH120" s="22">
        <v>0</v>
      </c>
      <c r="HI120" s="22">
        <v>0</v>
      </c>
      <c r="HJ120" s="22">
        <v>0</v>
      </c>
      <c r="HK120" s="22">
        <v>0</v>
      </c>
      <c r="HL120" s="22">
        <v>52.38</v>
      </c>
      <c r="HM120" s="22">
        <v>54.999999999999993</v>
      </c>
      <c r="HN120" s="22">
        <v>0</v>
      </c>
      <c r="HO120" s="22">
        <v>0</v>
      </c>
      <c r="HP120" s="22">
        <v>3</v>
      </c>
      <c r="HQ120" s="22">
        <v>1.1599999999999999</v>
      </c>
      <c r="HR120" s="22">
        <v>0.68</v>
      </c>
      <c r="HS120" s="22">
        <v>0.3</v>
      </c>
      <c r="HT120" s="22">
        <v>0.3</v>
      </c>
      <c r="HU120" s="22">
        <v>38.834944999999998</v>
      </c>
      <c r="HV120" s="22">
        <v>62.5</v>
      </c>
      <c r="HW120" s="22">
        <v>77.669889999999995</v>
      </c>
      <c r="HX120" s="22">
        <v>125</v>
      </c>
      <c r="HY120" s="22">
        <v>155.33977999999999</v>
      </c>
      <c r="HZ120" s="22">
        <v>250</v>
      </c>
    </row>
    <row r="121" spans="1:234" x14ac:dyDescent="0.25">
      <c r="A121" s="6" t="str">
        <f t="shared" si="2"/>
        <v>R1011</v>
      </c>
      <c r="B121" s="10">
        <v>10</v>
      </c>
      <c r="C121" s="7">
        <v>11</v>
      </c>
      <c r="D121" s="8">
        <v>0.39</v>
      </c>
      <c r="E121" s="8">
        <v>0.39</v>
      </c>
      <c r="F121" s="8">
        <v>936</v>
      </c>
      <c r="G121" s="8">
        <v>29.64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420.28743750000001</v>
      </c>
      <c r="T121" s="8">
        <v>68.75</v>
      </c>
      <c r="U121" s="8">
        <v>744.28875000000005</v>
      </c>
      <c r="V121" s="8">
        <v>144.375</v>
      </c>
      <c r="W121" s="8">
        <v>1249.241</v>
      </c>
      <c r="X121" s="8">
        <v>302.5</v>
      </c>
      <c r="Y121" s="8">
        <v>0.31</v>
      </c>
      <c r="Z121" s="8">
        <v>0.31</v>
      </c>
      <c r="AA121" s="8">
        <v>744</v>
      </c>
      <c r="AB121" s="8">
        <v>25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361.00743749999998</v>
      </c>
      <c r="AO121" s="8">
        <v>68.75</v>
      </c>
      <c r="AP121" s="8">
        <v>622.98243749999995</v>
      </c>
      <c r="AQ121" s="8">
        <v>144.375</v>
      </c>
      <c r="AR121" s="8">
        <v>1007.241</v>
      </c>
      <c r="AS121" s="8">
        <v>302.5</v>
      </c>
      <c r="AT121" s="8">
        <v>0.85</v>
      </c>
      <c r="AU121" s="8">
        <v>0.43</v>
      </c>
      <c r="AV121" s="8">
        <v>679.00821076127795</v>
      </c>
      <c r="AW121" s="8">
        <v>33.4614884868421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0.85</v>
      </c>
      <c r="BG121" s="8">
        <v>0</v>
      </c>
      <c r="BH121" s="8">
        <v>0.45</v>
      </c>
      <c r="BI121" s="8">
        <v>352.47570292968697</v>
      </c>
      <c r="BJ121" s="8">
        <v>68.75</v>
      </c>
      <c r="BK121" s="8">
        <v>578.041671725946</v>
      </c>
      <c r="BL121" s="8">
        <v>144.375</v>
      </c>
      <c r="BM121" s="8">
        <v>908.59997673725297</v>
      </c>
      <c r="BN121" s="8">
        <v>302.5</v>
      </c>
      <c r="BO121" s="8">
        <v>0.7</v>
      </c>
      <c r="BP121" s="8">
        <v>0.23</v>
      </c>
      <c r="BQ121" s="8">
        <v>653.04646381578902</v>
      </c>
      <c r="BR121" s="8">
        <v>29.816475563909801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0.6</v>
      </c>
      <c r="CA121" s="8">
        <v>0.7</v>
      </c>
      <c r="CB121" s="8">
        <v>0.45</v>
      </c>
      <c r="CC121" s="8">
        <v>0.45</v>
      </c>
      <c r="CD121" s="8">
        <v>341.53140000000002</v>
      </c>
      <c r="CE121" s="8">
        <v>68.75</v>
      </c>
      <c r="CF121" s="8">
        <v>559.49827500000004</v>
      </c>
      <c r="CG121" s="8">
        <v>144.375</v>
      </c>
      <c r="CH121" s="8">
        <v>861.507025</v>
      </c>
      <c r="CI121" s="8">
        <v>302.5</v>
      </c>
      <c r="CJ121" s="8">
        <v>0.875</v>
      </c>
      <c r="CK121" s="8">
        <v>0.32500000000000001</v>
      </c>
      <c r="CL121" s="8">
        <v>844.45488721804497</v>
      </c>
      <c r="CM121" s="8">
        <v>25.111684974154102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0.875</v>
      </c>
      <c r="CW121" s="8">
        <v>0</v>
      </c>
      <c r="CX121" s="8">
        <v>0.6</v>
      </c>
      <c r="CY121" s="8">
        <v>410.15699999999998</v>
      </c>
      <c r="CZ121" s="8">
        <v>68.75</v>
      </c>
      <c r="DA121" s="8">
        <v>685.22699999999998</v>
      </c>
      <c r="DB121" s="8">
        <v>144.375</v>
      </c>
      <c r="DC121" s="8">
        <v>1119.3420000000001</v>
      </c>
      <c r="DD121" s="8">
        <v>302.5</v>
      </c>
      <c r="DE121" s="8">
        <v>0.52500000000000002</v>
      </c>
      <c r="DF121" s="8">
        <v>0.25</v>
      </c>
      <c r="DG121" s="8">
        <v>351.189350328947</v>
      </c>
      <c r="DH121" s="8">
        <v>16.5869289238722</v>
      </c>
      <c r="DI121" s="8">
        <v>340</v>
      </c>
      <c r="DJ121" s="8">
        <v>0</v>
      </c>
      <c r="DK121" s="8">
        <v>0</v>
      </c>
      <c r="DL121" s="8">
        <v>0</v>
      </c>
      <c r="DM121" s="8">
        <v>0</v>
      </c>
      <c r="DN121" s="8">
        <v>0</v>
      </c>
      <c r="DO121" s="8">
        <v>0</v>
      </c>
      <c r="DP121" s="8">
        <v>0</v>
      </c>
      <c r="DQ121" s="8">
        <v>0.52500000000000002</v>
      </c>
      <c r="DR121" s="8">
        <v>0</v>
      </c>
      <c r="DS121" s="8">
        <v>2.4</v>
      </c>
      <c r="DT121" s="8">
        <v>322.38637499999999</v>
      </c>
      <c r="DU121" s="8">
        <v>68.75</v>
      </c>
      <c r="DV121" s="8">
        <v>611.07425000000001</v>
      </c>
      <c r="DW121" s="8">
        <v>144.375</v>
      </c>
      <c r="DX121" s="8">
        <v>907.13274999999999</v>
      </c>
      <c r="DY121" s="8">
        <v>302.5</v>
      </c>
      <c r="DZ121" s="9">
        <v>1.1407</v>
      </c>
      <c r="EA121" s="10">
        <v>0.3</v>
      </c>
      <c r="EB121" s="11">
        <v>132.51783893985731</v>
      </c>
      <c r="EC121" s="10">
        <v>0</v>
      </c>
      <c r="ED121" s="10">
        <v>397.55351681957183</v>
      </c>
      <c r="EE121" s="10">
        <v>25.818181818181817</v>
      </c>
      <c r="EF121" s="10">
        <v>0</v>
      </c>
      <c r="EG121" s="10">
        <v>0</v>
      </c>
      <c r="EH121" s="10" t="s">
        <v>75</v>
      </c>
      <c r="EI121" s="10" t="s">
        <v>60</v>
      </c>
      <c r="EJ121" s="10">
        <v>0</v>
      </c>
      <c r="EK121" s="10">
        <v>0</v>
      </c>
      <c r="EL121" s="10">
        <v>0</v>
      </c>
      <c r="EM121" s="10">
        <v>0</v>
      </c>
      <c r="EN121" s="10">
        <v>0</v>
      </c>
      <c r="EO121" s="12">
        <v>163.71510000000001</v>
      </c>
      <c r="EP121" s="12">
        <v>68.75</v>
      </c>
      <c r="EQ121" s="12">
        <v>327.43020000000001</v>
      </c>
      <c r="ER121" s="13">
        <v>137.5</v>
      </c>
      <c r="ES121" s="12">
        <v>654.86040000000003</v>
      </c>
      <c r="ET121" s="12">
        <v>275</v>
      </c>
      <c r="EU121" s="14">
        <v>0.83350000000000002</v>
      </c>
      <c r="EV121" s="15">
        <v>0.15</v>
      </c>
      <c r="EW121" s="14">
        <v>289.50050968399592</v>
      </c>
      <c r="EX121" s="14">
        <v>1.5443934760448521</v>
      </c>
      <c r="EY121" s="14">
        <v>0</v>
      </c>
      <c r="EZ121" s="14">
        <v>28.426363636363632</v>
      </c>
      <c r="FA121" s="16">
        <v>0</v>
      </c>
      <c r="FB121" s="16">
        <v>0</v>
      </c>
      <c r="FC121" s="16" t="s">
        <v>85</v>
      </c>
      <c r="FD121" s="16" t="s">
        <v>48</v>
      </c>
      <c r="FE121" s="16">
        <v>3</v>
      </c>
      <c r="FF121" s="16">
        <v>0</v>
      </c>
      <c r="FG121" s="16">
        <v>0</v>
      </c>
      <c r="FH121" s="16">
        <v>0</v>
      </c>
      <c r="FI121" s="16">
        <v>0</v>
      </c>
      <c r="FJ121" s="14">
        <v>102.96036100000002</v>
      </c>
      <c r="FK121" s="14">
        <v>68.75</v>
      </c>
      <c r="FL121" s="14">
        <v>205.92072200000004</v>
      </c>
      <c r="FM121" s="14">
        <v>137.5</v>
      </c>
      <c r="FN121" s="14">
        <v>411.84144400000008</v>
      </c>
      <c r="FO121" s="17">
        <v>275</v>
      </c>
      <c r="FP121" s="18">
        <v>1.0990599999999999</v>
      </c>
      <c r="FQ121" s="19">
        <v>0.15</v>
      </c>
      <c r="FR121" s="20">
        <v>289.50050968399586</v>
      </c>
      <c r="FS121" s="20">
        <v>3.1754272996334754</v>
      </c>
      <c r="FT121" s="19"/>
      <c r="FU121" s="20">
        <v>48.524080334110224</v>
      </c>
      <c r="FV121" s="19"/>
      <c r="FW121" s="19"/>
      <c r="FX121" s="19" t="s">
        <v>57</v>
      </c>
      <c r="FY121" s="19" t="s">
        <v>48</v>
      </c>
      <c r="FZ121" s="19">
        <v>3</v>
      </c>
      <c r="GA121" s="19"/>
      <c r="GB121" s="19"/>
      <c r="GC121" s="19"/>
      <c r="GD121" s="19"/>
      <c r="GE121" s="20">
        <v>105.79723467189319</v>
      </c>
      <c r="GF121" s="20">
        <v>68.75</v>
      </c>
      <c r="GG121" s="20">
        <v>211.59446934378639</v>
      </c>
      <c r="GH121" s="20">
        <v>137.5</v>
      </c>
      <c r="GI121" s="20">
        <v>423.18893868757277</v>
      </c>
      <c r="GJ121" s="20">
        <v>275</v>
      </c>
      <c r="GK121" s="8">
        <v>0.88</v>
      </c>
      <c r="GL121" s="8">
        <v>0.13</v>
      </c>
      <c r="GM121" s="8"/>
      <c r="GN121" s="8"/>
      <c r="GO121" s="8"/>
      <c r="GP121" s="8">
        <v>46.072727272727299</v>
      </c>
      <c r="GQ121" s="8"/>
      <c r="GR121" s="8">
        <v>66.2589194699286</v>
      </c>
      <c r="GS121" s="8" t="s">
        <v>72</v>
      </c>
      <c r="GT121" s="8" t="s">
        <v>52</v>
      </c>
      <c r="GU121" s="8">
        <v>2</v>
      </c>
      <c r="GV121" s="8"/>
      <c r="GW121" s="8"/>
      <c r="GX121" s="8"/>
      <c r="GY121" s="8"/>
      <c r="GZ121" s="8">
        <v>44.054270000000002</v>
      </c>
      <c r="HA121" s="8">
        <v>68.75</v>
      </c>
      <c r="HB121" s="8">
        <v>88.108540000000005</v>
      </c>
      <c r="HC121" s="8">
        <v>137.5</v>
      </c>
      <c r="HD121" s="8">
        <v>176.21708000000001</v>
      </c>
      <c r="HE121" s="8">
        <v>275</v>
      </c>
      <c r="HF121" s="21">
        <v>1.35</v>
      </c>
      <c r="HG121" s="21">
        <v>0.11</v>
      </c>
      <c r="HH121" s="22">
        <v>0</v>
      </c>
      <c r="HI121" s="22">
        <v>0</v>
      </c>
      <c r="HJ121" s="22">
        <v>0</v>
      </c>
      <c r="HK121" s="22">
        <v>0</v>
      </c>
      <c r="HL121" s="22">
        <v>51.643636363636361</v>
      </c>
      <c r="HM121" s="22">
        <v>54.999999999999993</v>
      </c>
      <c r="HN121" s="22">
        <v>0</v>
      </c>
      <c r="HO121" s="22">
        <v>0</v>
      </c>
      <c r="HP121" s="22">
        <v>3</v>
      </c>
      <c r="HQ121" s="22">
        <v>1.24</v>
      </c>
      <c r="HR121" s="22">
        <v>0.8</v>
      </c>
      <c r="HS121" s="22">
        <v>0.28000000000000003</v>
      </c>
      <c r="HT121" s="22">
        <v>0.26</v>
      </c>
      <c r="HU121" s="22">
        <v>42.519786999999994</v>
      </c>
      <c r="HV121" s="22">
        <v>68.75</v>
      </c>
      <c r="HW121" s="22">
        <v>85.039573999999988</v>
      </c>
      <c r="HX121" s="22">
        <v>137.5</v>
      </c>
      <c r="HY121" s="22">
        <v>170.07914799999998</v>
      </c>
      <c r="HZ121" s="22">
        <v>275</v>
      </c>
    </row>
    <row r="122" spans="1:234" x14ac:dyDescent="0.25">
      <c r="A122" s="6" t="str">
        <f t="shared" si="2"/>
        <v>R1012</v>
      </c>
      <c r="B122" s="10">
        <v>10</v>
      </c>
      <c r="C122" s="7">
        <v>12</v>
      </c>
      <c r="D122" s="8">
        <v>0.45</v>
      </c>
      <c r="E122" s="8">
        <v>0.45</v>
      </c>
      <c r="F122" s="8">
        <v>1080</v>
      </c>
      <c r="G122" s="8">
        <v>31.05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500.59743750000001</v>
      </c>
      <c r="T122" s="8">
        <v>75</v>
      </c>
      <c r="U122" s="8">
        <v>910.97493750000001</v>
      </c>
      <c r="V122" s="8">
        <v>157.5</v>
      </c>
      <c r="W122" s="8">
        <v>1559.991</v>
      </c>
      <c r="X122" s="8">
        <v>330</v>
      </c>
      <c r="Y122" s="8">
        <v>0.34</v>
      </c>
      <c r="Z122" s="8">
        <v>0.34</v>
      </c>
      <c r="AA122" s="8">
        <v>816</v>
      </c>
      <c r="AB122" s="8">
        <v>25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411.93743749999999</v>
      </c>
      <c r="AO122" s="8">
        <v>75</v>
      </c>
      <c r="AP122" s="8">
        <v>729.48374999999999</v>
      </c>
      <c r="AQ122" s="8">
        <v>157.5</v>
      </c>
      <c r="AR122" s="8">
        <v>1196.991</v>
      </c>
      <c r="AS122" s="8">
        <v>330</v>
      </c>
      <c r="AT122" s="8">
        <v>0.97499999999999998</v>
      </c>
      <c r="AU122" s="8">
        <v>0.43</v>
      </c>
      <c r="AV122" s="8">
        <v>679.06594154443496</v>
      </c>
      <c r="AW122" s="8">
        <v>33.882483822260603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0.97499999999999998</v>
      </c>
      <c r="BG122" s="8">
        <v>0</v>
      </c>
      <c r="BH122" s="8">
        <v>0.45</v>
      </c>
      <c r="BI122" s="8">
        <v>386.48424872735097</v>
      </c>
      <c r="BJ122" s="8">
        <v>75</v>
      </c>
      <c r="BK122" s="8">
        <v>633.68689096203605</v>
      </c>
      <c r="BL122" s="8">
        <v>157.5</v>
      </c>
      <c r="BM122" s="8">
        <v>979.54524900776505</v>
      </c>
      <c r="BN122" s="8">
        <v>330</v>
      </c>
      <c r="BO122" s="8">
        <v>0.82499999999999996</v>
      </c>
      <c r="BP122" s="8">
        <v>0.23499999999999999</v>
      </c>
      <c r="BQ122" s="8">
        <v>681.90296052631595</v>
      </c>
      <c r="BR122" s="8">
        <v>37.118905845556498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0.6</v>
      </c>
      <c r="CA122" s="8">
        <v>0.82499999999999996</v>
      </c>
      <c r="CB122" s="8">
        <v>0.45</v>
      </c>
      <c r="CC122" s="8">
        <v>0.45</v>
      </c>
      <c r="CD122" s="8">
        <v>378.48230000000001</v>
      </c>
      <c r="CE122" s="8">
        <v>75</v>
      </c>
      <c r="CF122" s="8">
        <v>628.61167499999999</v>
      </c>
      <c r="CG122" s="8">
        <v>157.5</v>
      </c>
      <c r="CH122" s="8">
        <v>966.78292499999998</v>
      </c>
      <c r="CI122" s="8">
        <v>330</v>
      </c>
      <c r="CJ122" s="8">
        <v>1.0249999999999999</v>
      </c>
      <c r="CK122" s="8">
        <v>0.32500000000000001</v>
      </c>
      <c r="CL122" s="8">
        <v>868.18243097497805</v>
      </c>
      <c r="CM122" s="8">
        <v>26.035440034512501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1.0249999999999999</v>
      </c>
      <c r="CW122" s="8">
        <v>0</v>
      </c>
      <c r="CX122" s="8">
        <v>0.6</v>
      </c>
      <c r="CY122" s="8">
        <v>463.95499999999998</v>
      </c>
      <c r="CZ122" s="8">
        <v>75</v>
      </c>
      <c r="DA122" s="8">
        <v>773.46</v>
      </c>
      <c r="DB122" s="8">
        <v>157.5</v>
      </c>
      <c r="DC122" s="8">
        <v>1240.29</v>
      </c>
      <c r="DD122" s="8">
        <v>330</v>
      </c>
      <c r="DE122" s="8">
        <v>0.57499999999999996</v>
      </c>
      <c r="DF122" s="8">
        <v>0.25</v>
      </c>
      <c r="DG122" s="8">
        <v>377.61917601380497</v>
      </c>
      <c r="DH122" s="8">
        <v>17.444778257118202</v>
      </c>
      <c r="DI122" s="8">
        <v>340</v>
      </c>
      <c r="DJ122" s="8">
        <v>0</v>
      </c>
      <c r="DK122" s="8">
        <v>0</v>
      </c>
      <c r="DL122" s="8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0.57499999999999996</v>
      </c>
      <c r="DR122" s="8">
        <v>0</v>
      </c>
      <c r="DS122" s="8">
        <v>2.4</v>
      </c>
      <c r="DT122" s="8">
        <v>352.99824999999998</v>
      </c>
      <c r="DU122" s="8">
        <v>75</v>
      </c>
      <c r="DV122" s="8">
        <v>670.37549999999999</v>
      </c>
      <c r="DW122" s="8">
        <v>157.5</v>
      </c>
      <c r="DX122" s="8">
        <v>1024.7212500000001</v>
      </c>
      <c r="DY122" s="8">
        <v>330</v>
      </c>
      <c r="DZ122" s="9">
        <v>1.2009000000000001</v>
      </c>
      <c r="EA122" s="10">
        <v>0.35</v>
      </c>
      <c r="EB122" s="11">
        <v>132.51783893985731</v>
      </c>
      <c r="EC122" s="10">
        <v>0</v>
      </c>
      <c r="ED122" s="10">
        <v>458.71559633027522</v>
      </c>
      <c r="EE122" s="10">
        <v>32.205000000000005</v>
      </c>
      <c r="EF122" s="10">
        <v>0</v>
      </c>
      <c r="EG122" s="10">
        <v>0</v>
      </c>
      <c r="EH122" s="10" t="s">
        <v>88</v>
      </c>
      <c r="EI122" s="10" t="s">
        <v>69</v>
      </c>
      <c r="EJ122" s="10">
        <v>0</v>
      </c>
      <c r="EK122" s="10">
        <v>0</v>
      </c>
      <c r="EL122" s="10">
        <v>0</v>
      </c>
      <c r="EM122" s="10">
        <v>0</v>
      </c>
      <c r="EN122" s="10">
        <v>0</v>
      </c>
      <c r="EO122" s="12">
        <v>198.47793150000001</v>
      </c>
      <c r="EP122" s="12">
        <v>75</v>
      </c>
      <c r="EQ122" s="12">
        <v>396.95586300000002</v>
      </c>
      <c r="ER122" s="13">
        <v>150</v>
      </c>
      <c r="ES122" s="12">
        <v>793.91172600000004</v>
      </c>
      <c r="ET122" s="12">
        <v>300</v>
      </c>
      <c r="EU122" s="14">
        <v>0.83750000000000002</v>
      </c>
      <c r="EV122" s="15">
        <v>0.15</v>
      </c>
      <c r="EW122" s="14">
        <v>289.50050968399592</v>
      </c>
      <c r="EX122" s="14">
        <v>1.5443934760448521</v>
      </c>
      <c r="EY122" s="14">
        <v>0</v>
      </c>
      <c r="EZ122" s="14">
        <v>28.389999999999997</v>
      </c>
      <c r="FA122" s="16">
        <v>0</v>
      </c>
      <c r="FB122" s="16">
        <v>0</v>
      </c>
      <c r="FC122" s="16" t="s">
        <v>107</v>
      </c>
      <c r="FD122" s="16" t="s">
        <v>48</v>
      </c>
      <c r="FE122" s="16">
        <v>3</v>
      </c>
      <c r="FF122" s="16">
        <v>0</v>
      </c>
      <c r="FG122" s="16">
        <v>0</v>
      </c>
      <c r="FH122" s="16">
        <v>0</v>
      </c>
      <c r="FI122" s="16">
        <v>0</v>
      </c>
      <c r="FJ122" s="14">
        <v>112.30969200000001</v>
      </c>
      <c r="FK122" s="14">
        <v>75</v>
      </c>
      <c r="FL122" s="14">
        <v>224.61938400000003</v>
      </c>
      <c r="FM122" s="14">
        <v>150</v>
      </c>
      <c r="FN122" s="14">
        <v>449.23876800000005</v>
      </c>
      <c r="FO122" s="17">
        <v>300</v>
      </c>
      <c r="FP122" s="18">
        <v>1.2</v>
      </c>
      <c r="FQ122" s="19">
        <v>0.15</v>
      </c>
      <c r="FR122" s="20">
        <v>289.50050968399586</v>
      </c>
      <c r="FS122" s="20">
        <v>3.1754272996334754</v>
      </c>
      <c r="FT122" s="19"/>
      <c r="FU122" s="20">
        <v>52.638441602479254</v>
      </c>
      <c r="FV122" s="19"/>
      <c r="FW122" s="19"/>
      <c r="FX122" s="19" t="s">
        <v>72</v>
      </c>
      <c r="FY122" s="19" t="s">
        <v>41</v>
      </c>
      <c r="FZ122" s="19">
        <v>3</v>
      </c>
      <c r="GA122" s="19"/>
      <c r="GB122" s="19"/>
      <c r="GC122" s="19"/>
      <c r="GD122" s="19"/>
      <c r="GE122" s="20">
        <v>116.62602161789177</v>
      </c>
      <c r="GF122" s="20">
        <v>75</v>
      </c>
      <c r="GG122" s="20">
        <v>233.25204323578353</v>
      </c>
      <c r="GH122" s="20">
        <v>150</v>
      </c>
      <c r="GI122" s="20">
        <v>466.50408647156706</v>
      </c>
      <c r="GJ122" s="20">
        <v>300</v>
      </c>
      <c r="GK122" s="8">
        <v>0.88</v>
      </c>
      <c r="GL122" s="8">
        <v>0.13</v>
      </c>
      <c r="GM122" s="8"/>
      <c r="GN122" s="8"/>
      <c r="GO122" s="8"/>
      <c r="GP122" s="8">
        <v>48.718333333333298</v>
      </c>
      <c r="GQ122" s="8"/>
      <c r="GR122" s="8">
        <v>66.2589194699286</v>
      </c>
      <c r="GS122" s="8" t="s">
        <v>72</v>
      </c>
      <c r="GT122" s="8" t="s">
        <v>57</v>
      </c>
      <c r="GU122" s="8">
        <v>2</v>
      </c>
      <c r="GV122" s="8"/>
      <c r="GW122" s="8"/>
      <c r="GX122" s="8"/>
      <c r="GY122" s="8"/>
      <c r="GZ122" s="8">
        <v>48.837805500000002</v>
      </c>
      <c r="HA122" s="8">
        <v>75</v>
      </c>
      <c r="HB122" s="8">
        <v>97.675611000000004</v>
      </c>
      <c r="HC122" s="8">
        <v>150</v>
      </c>
      <c r="HD122" s="8">
        <v>195.35122200000001</v>
      </c>
      <c r="HE122" s="8">
        <v>300</v>
      </c>
      <c r="HF122" s="21">
        <v>1.3900000000000001</v>
      </c>
      <c r="HG122" s="21">
        <v>0.11</v>
      </c>
      <c r="HH122" s="22">
        <v>0</v>
      </c>
      <c r="HI122" s="22">
        <v>0</v>
      </c>
      <c r="HJ122" s="22">
        <v>0</v>
      </c>
      <c r="HK122" s="22">
        <v>0</v>
      </c>
      <c r="HL122" s="22">
        <v>58.751999999999995</v>
      </c>
      <c r="HM122" s="22">
        <v>54.999999999999993</v>
      </c>
      <c r="HN122" s="22">
        <v>0</v>
      </c>
      <c r="HO122" s="22">
        <v>0</v>
      </c>
      <c r="HP122" s="22">
        <v>3</v>
      </c>
      <c r="HQ122" s="22">
        <v>1.28</v>
      </c>
      <c r="HR122" s="22">
        <v>0.88</v>
      </c>
      <c r="HS122" s="22">
        <v>0.3</v>
      </c>
      <c r="HT122" s="22">
        <v>0.28000000000000003</v>
      </c>
      <c r="HU122" s="22">
        <v>48.477213599999999</v>
      </c>
      <c r="HV122" s="22">
        <v>75</v>
      </c>
      <c r="HW122" s="22">
        <v>96.954427199999998</v>
      </c>
      <c r="HX122" s="22">
        <v>150</v>
      </c>
      <c r="HY122" s="22">
        <v>193.9088544</v>
      </c>
      <c r="HZ122" s="22">
        <v>300</v>
      </c>
    </row>
    <row r="123" spans="1:234" x14ac:dyDescent="0.25">
      <c r="A123" s="6" t="str">
        <f t="shared" si="2"/>
        <v>R1013</v>
      </c>
      <c r="B123" s="10">
        <v>10</v>
      </c>
      <c r="C123" s="7">
        <v>13</v>
      </c>
      <c r="D123" s="8">
        <v>0.45</v>
      </c>
      <c r="E123" s="8">
        <v>0.45</v>
      </c>
      <c r="F123" s="8">
        <v>1080</v>
      </c>
      <c r="G123" s="8">
        <v>29.25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536.44743749999998</v>
      </c>
      <c r="T123" s="8">
        <v>81.25</v>
      </c>
      <c r="U123" s="8">
        <v>986.25993749999998</v>
      </c>
      <c r="V123" s="8">
        <v>170.625</v>
      </c>
      <c r="W123" s="8">
        <v>1690.8019374999999</v>
      </c>
      <c r="X123" s="8">
        <v>357.5</v>
      </c>
      <c r="Y123" s="8">
        <v>0.39</v>
      </c>
      <c r="Z123" s="8">
        <v>0.39</v>
      </c>
      <c r="AA123" s="8">
        <v>936</v>
      </c>
      <c r="AB123" s="8">
        <v>28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484.18743749999999</v>
      </c>
      <c r="AO123" s="8">
        <v>81.25</v>
      </c>
      <c r="AP123" s="8">
        <v>878.47874999999999</v>
      </c>
      <c r="AQ123" s="8">
        <v>170.625</v>
      </c>
      <c r="AR123" s="8">
        <v>1474.741</v>
      </c>
      <c r="AS123" s="8">
        <v>357.5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0.95</v>
      </c>
      <c r="BP123" s="8">
        <v>0.24</v>
      </c>
      <c r="BQ123" s="8">
        <v>737.81429425837302</v>
      </c>
      <c r="BR123" s="8">
        <v>41.971049641148298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0.6</v>
      </c>
      <c r="CA123" s="8">
        <v>0.95</v>
      </c>
      <c r="CB123" s="8">
        <v>0.45</v>
      </c>
      <c r="CC123" s="8">
        <v>0.45</v>
      </c>
      <c r="CD123" s="8">
        <v>441.13319999999999</v>
      </c>
      <c r="CE123" s="8">
        <v>81.25</v>
      </c>
      <c r="CF123" s="8">
        <v>737.69726249999997</v>
      </c>
      <c r="CG123" s="8">
        <v>170.625</v>
      </c>
      <c r="CH123" s="8">
        <v>1077.5088249999999</v>
      </c>
      <c r="CI123" s="8">
        <v>357.5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0.65</v>
      </c>
      <c r="DF123" s="8">
        <v>0.25</v>
      </c>
      <c r="DG123" s="8">
        <v>428.20424641148298</v>
      </c>
      <c r="DH123" s="8">
        <v>19.277950956937801</v>
      </c>
      <c r="DI123" s="8">
        <v>340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0.65</v>
      </c>
      <c r="DR123" s="8">
        <v>0</v>
      </c>
      <c r="DS123" s="8">
        <v>2.4</v>
      </c>
      <c r="DT123" s="8">
        <v>398.14175</v>
      </c>
      <c r="DU123" s="8">
        <v>81.25</v>
      </c>
      <c r="DV123" s="8">
        <v>742.60900000000004</v>
      </c>
      <c r="DW123" s="8">
        <v>170.625</v>
      </c>
      <c r="DX123" s="8">
        <v>1167.749</v>
      </c>
      <c r="DY123" s="8">
        <v>357.5</v>
      </c>
      <c r="DZ123" s="9">
        <v>1.2009000000000001</v>
      </c>
      <c r="EA123" s="10">
        <v>0.35</v>
      </c>
      <c r="EB123" s="11">
        <v>132.51783893985731</v>
      </c>
      <c r="EC123" s="10">
        <v>0</v>
      </c>
      <c r="ED123" s="10">
        <v>458.71559633027522</v>
      </c>
      <c r="EE123" s="10">
        <v>31.253076923076925</v>
      </c>
      <c r="EF123" s="10">
        <v>0</v>
      </c>
      <c r="EG123" s="10">
        <v>0</v>
      </c>
      <c r="EH123" s="10" t="s">
        <v>88</v>
      </c>
      <c r="EI123" s="10" t="s">
        <v>105</v>
      </c>
      <c r="EJ123" s="10">
        <v>0</v>
      </c>
      <c r="EK123" s="10">
        <v>0</v>
      </c>
      <c r="EL123" s="10">
        <v>0</v>
      </c>
      <c r="EM123" s="10">
        <v>0</v>
      </c>
      <c r="EN123" s="10">
        <v>0</v>
      </c>
      <c r="EO123" s="12">
        <v>214.71426225000002</v>
      </c>
      <c r="EP123" s="12">
        <v>81.25</v>
      </c>
      <c r="EQ123" s="12">
        <v>429.42852450000004</v>
      </c>
      <c r="ER123" s="13">
        <v>162.5</v>
      </c>
      <c r="ES123" s="12">
        <v>858.85704900000007</v>
      </c>
      <c r="ET123" s="12">
        <v>325</v>
      </c>
      <c r="EU123" s="14">
        <v>0.90400000000000003</v>
      </c>
      <c r="EV123" s="15">
        <v>0.15</v>
      </c>
      <c r="EW123" s="14">
        <v>289.50050968399592</v>
      </c>
      <c r="EX123" s="14">
        <v>1.5443934760448521</v>
      </c>
      <c r="EY123" s="14">
        <v>0</v>
      </c>
      <c r="EZ123" s="14">
        <v>35.96</v>
      </c>
      <c r="FA123" s="16">
        <v>0</v>
      </c>
      <c r="FB123" s="16">
        <v>0</v>
      </c>
      <c r="FC123" s="16" t="s">
        <v>63</v>
      </c>
      <c r="FD123" s="16" t="s">
        <v>55</v>
      </c>
      <c r="FE123" s="16">
        <v>3</v>
      </c>
      <c r="FF123" s="16">
        <v>0</v>
      </c>
      <c r="FG123" s="16">
        <v>0</v>
      </c>
      <c r="FH123" s="16">
        <v>0</v>
      </c>
      <c r="FI123" s="16">
        <v>0</v>
      </c>
      <c r="FJ123" s="14">
        <v>124.08233824999999</v>
      </c>
      <c r="FK123" s="14">
        <v>81.25</v>
      </c>
      <c r="FL123" s="14">
        <v>248.16467649999998</v>
      </c>
      <c r="FM123" s="14">
        <v>162.5</v>
      </c>
      <c r="FN123" s="14">
        <v>496.32935299999997</v>
      </c>
      <c r="FO123" s="17">
        <v>325</v>
      </c>
      <c r="FP123" s="18">
        <v>1.2056</v>
      </c>
      <c r="FQ123" s="19">
        <v>0.15</v>
      </c>
      <c r="FR123" s="20">
        <v>289.50050968399586</v>
      </c>
      <c r="FS123" s="20">
        <v>3.1754272996334754</v>
      </c>
      <c r="FT123" s="19"/>
      <c r="FU123" s="20">
        <v>59.334775735177601</v>
      </c>
      <c r="FV123" s="19"/>
      <c r="FW123" s="19"/>
      <c r="FX123" s="19" t="s">
        <v>63</v>
      </c>
      <c r="FY123" s="19" t="s">
        <v>44</v>
      </c>
      <c r="FZ123" s="19">
        <v>3</v>
      </c>
      <c r="GA123" s="19"/>
      <c r="GB123" s="19"/>
      <c r="GC123" s="19"/>
      <c r="GD123" s="19"/>
      <c r="GE123" s="20">
        <v>128.47981548257366</v>
      </c>
      <c r="GF123" s="20">
        <v>81.25</v>
      </c>
      <c r="GG123" s="20">
        <v>256.95963096514731</v>
      </c>
      <c r="GH123" s="20">
        <v>162.5</v>
      </c>
      <c r="GI123" s="20">
        <v>513.91926193029462</v>
      </c>
      <c r="GJ123" s="20">
        <v>325</v>
      </c>
      <c r="GK123" s="8">
        <v>0.88400000000000001</v>
      </c>
      <c r="GL123" s="8">
        <v>0.13</v>
      </c>
      <c r="GM123" s="8"/>
      <c r="GN123" s="8"/>
      <c r="GO123" s="8"/>
      <c r="GP123" s="8">
        <v>55.37</v>
      </c>
      <c r="GQ123" s="8"/>
      <c r="GR123" s="8">
        <v>66.2589194699286</v>
      </c>
      <c r="GS123" s="8" t="s">
        <v>63</v>
      </c>
      <c r="GT123" s="8" t="s">
        <v>63</v>
      </c>
      <c r="GU123" s="8">
        <v>2</v>
      </c>
      <c r="GV123" s="8"/>
      <c r="GW123" s="8"/>
      <c r="GX123" s="8"/>
      <c r="GY123" s="8"/>
      <c r="GZ123" s="8">
        <v>55.028340249999999</v>
      </c>
      <c r="HA123" s="8">
        <v>81.25</v>
      </c>
      <c r="HB123" s="8">
        <v>110.0566805</v>
      </c>
      <c r="HC123" s="8">
        <v>162.5</v>
      </c>
      <c r="HD123" s="8">
        <v>220.113361</v>
      </c>
      <c r="HE123" s="8">
        <v>325</v>
      </c>
      <c r="HF123" s="21">
        <v>1.4300000000000002</v>
      </c>
      <c r="HG123" s="21">
        <v>0.11</v>
      </c>
      <c r="HH123" s="22">
        <v>0</v>
      </c>
      <c r="HI123" s="22">
        <v>0</v>
      </c>
      <c r="HJ123" s="22">
        <v>0</v>
      </c>
      <c r="HK123" s="22">
        <v>0</v>
      </c>
      <c r="HL123" s="22">
        <v>64.107692307692318</v>
      </c>
      <c r="HM123" s="22">
        <v>54.999999999999993</v>
      </c>
      <c r="HN123" s="22">
        <v>0</v>
      </c>
      <c r="HO123" s="22">
        <v>0</v>
      </c>
      <c r="HP123" s="22">
        <v>3</v>
      </c>
      <c r="HQ123" s="22">
        <v>1.32</v>
      </c>
      <c r="HR123" s="22">
        <v>1</v>
      </c>
      <c r="HS123" s="22">
        <v>0.3</v>
      </c>
      <c r="HT123" s="22">
        <v>0.28000000000000003</v>
      </c>
      <c r="HU123" s="22">
        <v>54.224510000000002</v>
      </c>
      <c r="HV123" s="22">
        <v>81.25</v>
      </c>
      <c r="HW123" s="22">
        <v>108.44902</v>
      </c>
      <c r="HX123" s="22">
        <v>162.5</v>
      </c>
      <c r="HY123" s="22">
        <v>216.89804000000001</v>
      </c>
      <c r="HZ123" s="22">
        <v>325</v>
      </c>
    </row>
    <row r="124" spans="1:234" x14ac:dyDescent="0.25">
      <c r="A124" s="6" t="str">
        <f t="shared" si="2"/>
        <v>R1014</v>
      </c>
      <c r="B124" s="10">
        <v>10</v>
      </c>
      <c r="C124" s="7">
        <v>14</v>
      </c>
      <c r="D124" s="8">
        <v>0.45</v>
      </c>
      <c r="E124" s="8">
        <v>0.45</v>
      </c>
      <c r="F124" s="8">
        <v>1080</v>
      </c>
      <c r="G124" s="8">
        <v>27.9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572.2974375</v>
      </c>
      <c r="T124" s="8">
        <v>87.5</v>
      </c>
      <c r="U124" s="8">
        <v>1061.5449375000001</v>
      </c>
      <c r="V124" s="8">
        <v>183.75</v>
      </c>
      <c r="W124" s="8">
        <v>1820.0519374999999</v>
      </c>
      <c r="X124" s="8">
        <v>385</v>
      </c>
      <c r="Y124" s="8">
        <v>0.47499999999999998</v>
      </c>
      <c r="Z124" s="8">
        <v>0.47499999999999998</v>
      </c>
      <c r="AA124" s="8">
        <v>1140</v>
      </c>
      <c r="AB124" s="8">
        <v>28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595.69743749999998</v>
      </c>
      <c r="AO124" s="8">
        <v>87.5</v>
      </c>
      <c r="AP124" s="8">
        <v>1110.7560000000001</v>
      </c>
      <c r="AQ124" s="8">
        <v>183.75</v>
      </c>
      <c r="AR124" s="8">
        <v>1916.3019374999999</v>
      </c>
      <c r="AS124" s="8">
        <v>385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1.075</v>
      </c>
      <c r="BP124" s="8">
        <v>0.245</v>
      </c>
      <c r="BQ124" s="8">
        <v>793.30019922164604</v>
      </c>
      <c r="BR124" s="8">
        <v>48.2274962935508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0.6</v>
      </c>
      <c r="CA124" s="8">
        <v>1.075</v>
      </c>
      <c r="CB124" s="8">
        <v>0.45</v>
      </c>
      <c r="CC124" s="8">
        <v>0.45</v>
      </c>
      <c r="CD124" s="8">
        <v>509.23410000000001</v>
      </c>
      <c r="CE124" s="8">
        <v>87.5</v>
      </c>
      <c r="CF124" s="8">
        <v>859.30785000000003</v>
      </c>
      <c r="CG124" s="8">
        <v>183.75</v>
      </c>
      <c r="CH124" s="8">
        <v>1193.6847250000001</v>
      </c>
      <c r="CI124" s="8">
        <v>385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0.72499999999999998</v>
      </c>
      <c r="DF124" s="8">
        <v>0.25</v>
      </c>
      <c r="DG124" s="8">
        <v>469.75491104521899</v>
      </c>
      <c r="DH124" s="8">
        <v>20.3980100074129</v>
      </c>
      <c r="DI124" s="8">
        <v>340</v>
      </c>
      <c r="DJ124" s="8">
        <v>0</v>
      </c>
      <c r="DK124" s="8">
        <v>0</v>
      </c>
      <c r="DL124" s="8">
        <v>0</v>
      </c>
      <c r="DM124" s="8">
        <v>0</v>
      </c>
      <c r="DN124" s="8">
        <v>0</v>
      </c>
      <c r="DO124" s="8">
        <v>0</v>
      </c>
      <c r="DP124" s="8">
        <v>0</v>
      </c>
      <c r="DQ124" s="8">
        <v>0.72499999999999998</v>
      </c>
      <c r="DR124" s="8">
        <v>0</v>
      </c>
      <c r="DS124" s="8">
        <v>2.4</v>
      </c>
      <c r="DT124" s="8">
        <v>438.40724999999998</v>
      </c>
      <c r="DU124" s="8">
        <v>87.5</v>
      </c>
      <c r="DV124" s="8">
        <v>819.09950000000003</v>
      </c>
      <c r="DW124" s="8">
        <v>183.75</v>
      </c>
      <c r="DX124" s="8">
        <v>1319.77675</v>
      </c>
      <c r="DY124" s="8">
        <v>385</v>
      </c>
      <c r="DZ124" s="9">
        <v>1.3149999999999999</v>
      </c>
      <c r="EA124" s="10">
        <v>0.4</v>
      </c>
      <c r="EB124" s="11">
        <v>132.51783893985737</v>
      </c>
      <c r="EC124" s="10">
        <v>0</v>
      </c>
      <c r="ED124" s="10">
        <v>519.87767584097855</v>
      </c>
      <c r="EE124" s="10">
        <v>35.15</v>
      </c>
      <c r="EF124" s="10">
        <v>0</v>
      </c>
      <c r="EG124" s="10">
        <v>0</v>
      </c>
      <c r="EH124" s="10" t="s">
        <v>90</v>
      </c>
      <c r="EI124" s="10" t="s">
        <v>53</v>
      </c>
      <c r="EJ124" s="10">
        <v>0</v>
      </c>
      <c r="EK124" s="10">
        <v>0</v>
      </c>
      <c r="EL124" s="10">
        <v>0</v>
      </c>
      <c r="EM124" s="10">
        <v>0</v>
      </c>
      <c r="EN124" s="10">
        <v>0</v>
      </c>
      <c r="EO124" s="12">
        <v>253.56875250000002</v>
      </c>
      <c r="EP124" s="12">
        <v>87.5</v>
      </c>
      <c r="EQ124" s="12">
        <v>507.13750500000003</v>
      </c>
      <c r="ER124" s="13">
        <v>175</v>
      </c>
      <c r="ES124" s="12">
        <v>1014.2750100000001</v>
      </c>
      <c r="ET124" s="12">
        <v>350</v>
      </c>
      <c r="EU124" s="14">
        <v>0.91220000000000001</v>
      </c>
      <c r="EV124" s="15">
        <v>0.15</v>
      </c>
      <c r="EW124" s="14">
        <v>289.50050968399592</v>
      </c>
      <c r="EX124" s="14">
        <v>1.5443934760448521</v>
      </c>
      <c r="EY124" s="14">
        <v>0</v>
      </c>
      <c r="EZ124" s="14">
        <v>42.717142857142854</v>
      </c>
      <c r="FA124" s="16">
        <v>0</v>
      </c>
      <c r="FB124" s="16">
        <v>0</v>
      </c>
      <c r="FC124" s="16" t="s">
        <v>74</v>
      </c>
      <c r="FD124" s="16" t="s">
        <v>61</v>
      </c>
      <c r="FE124" s="16">
        <v>3</v>
      </c>
      <c r="FF124" s="16">
        <v>0</v>
      </c>
      <c r="FG124" s="16">
        <v>0</v>
      </c>
      <c r="FH124" s="16">
        <v>0</v>
      </c>
      <c r="FI124" s="16">
        <v>0</v>
      </c>
      <c r="FJ124" s="14">
        <v>135.94719850000001</v>
      </c>
      <c r="FK124" s="14">
        <v>87.5</v>
      </c>
      <c r="FL124" s="14">
        <v>271.89439700000003</v>
      </c>
      <c r="FM124" s="14">
        <v>175</v>
      </c>
      <c r="FN124" s="14">
        <v>543.78879400000005</v>
      </c>
      <c r="FO124" s="17">
        <v>350</v>
      </c>
      <c r="FP124" s="18">
        <v>1.2170799999999999</v>
      </c>
      <c r="FQ124" s="19">
        <v>0.15</v>
      </c>
      <c r="FR124" s="20">
        <v>289.50050968399586</v>
      </c>
      <c r="FS124" s="20">
        <v>3.1754272996334754</v>
      </c>
      <c r="FT124" s="19"/>
      <c r="FU124" s="20">
        <v>63.588982845959237</v>
      </c>
      <c r="FV124" s="19"/>
      <c r="FW124" s="19"/>
      <c r="FX124" s="19" t="s">
        <v>74</v>
      </c>
      <c r="FY124" s="19" t="s">
        <v>56</v>
      </c>
      <c r="FZ124" s="19">
        <v>3</v>
      </c>
      <c r="GA124" s="19"/>
      <c r="GB124" s="19"/>
      <c r="GC124" s="19"/>
      <c r="GD124" s="19"/>
      <c r="GE124" s="20">
        <v>139.82356022348927</v>
      </c>
      <c r="GF124" s="20">
        <v>87.5</v>
      </c>
      <c r="GG124" s="20">
        <v>279.64712044697853</v>
      </c>
      <c r="GH124" s="20">
        <v>175</v>
      </c>
      <c r="GI124" s="20">
        <v>559.29424089395707</v>
      </c>
      <c r="GJ124" s="20">
        <v>350</v>
      </c>
      <c r="GK124" s="8">
        <v>0.96489999999999998</v>
      </c>
      <c r="GL124" s="8">
        <v>0.13</v>
      </c>
      <c r="GM124" s="8"/>
      <c r="GN124" s="8"/>
      <c r="GO124" s="8"/>
      <c r="GP124" s="8">
        <v>63.262857142857101</v>
      </c>
      <c r="GQ124" s="8"/>
      <c r="GR124" s="8">
        <v>66.2589194699286</v>
      </c>
      <c r="GS124" s="8" t="s">
        <v>63</v>
      </c>
      <c r="GT124" s="8" t="s">
        <v>64</v>
      </c>
      <c r="GU124" s="8">
        <v>2</v>
      </c>
      <c r="GV124" s="8"/>
      <c r="GW124" s="8"/>
      <c r="GX124" s="8"/>
      <c r="GY124" s="8"/>
      <c r="GZ124" s="8">
        <v>61.971302000000001</v>
      </c>
      <c r="HA124" s="8">
        <v>87.5</v>
      </c>
      <c r="HB124" s="8">
        <v>123.942604</v>
      </c>
      <c r="HC124" s="8">
        <v>175</v>
      </c>
      <c r="HD124" s="8">
        <v>247.88520800000001</v>
      </c>
      <c r="HE124" s="8">
        <v>350</v>
      </c>
      <c r="HF124" s="21">
        <v>1.4300000000000002</v>
      </c>
      <c r="HG124" s="21">
        <v>0.11</v>
      </c>
      <c r="HH124" s="22">
        <v>0</v>
      </c>
      <c r="HI124" s="22">
        <v>0</v>
      </c>
      <c r="HJ124" s="22">
        <v>0</v>
      </c>
      <c r="HK124" s="22">
        <v>0</v>
      </c>
      <c r="HL124" s="22">
        <v>71.192571428571412</v>
      </c>
      <c r="HM124" s="22">
        <v>54.999999999999993</v>
      </c>
      <c r="HN124" s="22">
        <v>0</v>
      </c>
      <c r="HO124" s="22">
        <v>0</v>
      </c>
      <c r="HP124" s="22">
        <v>3</v>
      </c>
      <c r="HQ124" s="22">
        <v>1.32</v>
      </c>
      <c r="HR124" s="22">
        <v>1.1599999999999999</v>
      </c>
      <c r="HS124" s="22">
        <v>0.3</v>
      </c>
      <c r="HT124" s="22">
        <v>0.28000000000000003</v>
      </c>
      <c r="HU124" s="22">
        <v>60.828219399999988</v>
      </c>
      <c r="HV124" s="22">
        <v>87.5</v>
      </c>
      <c r="HW124" s="22">
        <v>121.65643879999998</v>
      </c>
      <c r="HX124" s="22">
        <v>175</v>
      </c>
      <c r="HY124" s="22">
        <v>243.31287759999995</v>
      </c>
      <c r="HZ124" s="22">
        <v>350</v>
      </c>
    </row>
    <row r="125" spans="1:234" x14ac:dyDescent="0.25">
      <c r="A125" s="6" t="str">
        <f t="shared" si="2"/>
        <v>R1015</v>
      </c>
      <c r="B125" s="10">
        <v>10</v>
      </c>
      <c r="C125" s="7">
        <v>15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9">
        <v>1.373</v>
      </c>
      <c r="EA125" s="10">
        <v>0.45</v>
      </c>
      <c r="EB125" s="11">
        <v>132.51783893985726</v>
      </c>
      <c r="EC125" s="10">
        <v>0</v>
      </c>
      <c r="ED125" s="10">
        <v>581.03975535168195</v>
      </c>
      <c r="EE125" s="10">
        <v>45.396666666666668</v>
      </c>
      <c r="EF125" s="10">
        <v>0</v>
      </c>
      <c r="EG125" s="10">
        <v>0</v>
      </c>
      <c r="EH125" s="10" t="s">
        <v>91</v>
      </c>
      <c r="EI125" s="10" t="s">
        <v>83</v>
      </c>
      <c r="EJ125" s="10">
        <v>0</v>
      </c>
      <c r="EK125" s="10">
        <v>0</v>
      </c>
      <c r="EL125" s="10">
        <v>0</v>
      </c>
      <c r="EM125" s="10">
        <v>0</v>
      </c>
      <c r="EN125" s="10">
        <v>0</v>
      </c>
      <c r="EO125" s="12">
        <v>297.95029875</v>
      </c>
      <c r="EP125" s="12">
        <v>93.75</v>
      </c>
      <c r="EQ125" s="12">
        <v>595.9005975</v>
      </c>
      <c r="ER125" s="13">
        <v>187.5</v>
      </c>
      <c r="ES125" s="12">
        <v>1191.801195</v>
      </c>
      <c r="ET125" s="12">
        <v>375</v>
      </c>
      <c r="EU125" s="14">
        <v>0.91220000000000001</v>
      </c>
      <c r="EV125" s="15">
        <v>0.15</v>
      </c>
      <c r="EW125" s="14">
        <v>289.50050968399592</v>
      </c>
      <c r="EX125" s="14">
        <v>1.5443934760448521</v>
      </c>
      <c r="EY125" s="14">
        <v>0</v>
      </c>
      <c r="EZ125" s="14">
        <v>41.893333333333331</v>
      </c>
      <c r="FA125" s="16">
        <v>0</v>
      </c>
      <c r="FB125" s="16">
        <v>0</v>
      </c>
      <c r="FC125" s="16" t="s">
        <v>74</v>
      </c>
      <c r="FD125" s="16" t="s">
        <v>61</v>
      </c>
      <c r="FE125" s="16">
        <v>3</v>
      </c>
      <c r="FF125" s="16">
        <v>0</v>
      </c>
      <c r="FG125" s="16">
        <v>0</v>
      </c>
      <c r="FH125" s="16">
        <v>0</v>
      </c>
      <c r="FI125" s="16">
        <v>0</v>
      </c>
      <c r="FJ125" s="14">
        <v>145.35465375000001</v>
      </c>
      <c r="FK125" s="14">
        <v>93.75</v>
      </c>
      <c r="FL125" s="14">
        <v>290.70930750000002</v>
      </c>
      <c r="FM125" s="14">
        <v>187.5</v>
      </c>
      <c r="FN125" s="14">
        <v>581.41861500000005</v>
      </c>
      <c r="FO125" s="17">
        <v>375</v>
      </c>
      <c r="FP125" s="18">
        <v>1.3188599999999999</v>
      </c>
      <c r="FQ125" s="19">
        <v>0.15</v>
      </c>
      <c r="FR125" s="20">
        <v>289.50050968399586</v>
      </c>
      <c r="FS125" s="20">
        <v>3.1754272996334754</v>
      </c>
      <c r="FT125" s="19"/>
      <c r="FU125" s="20">
        <v>70.912570091774086</v>
      </c>
      <c r="FV125" s="19"/>
      <c r="FW125" s="19"/>
      <c r="FX125" s="19" t="s">
        <v>64</v>
      </c>
      <c r="FY125" s="19" t="s">
        <v>68</v>
      </c>
      <c r="FZ125" s="19">
        <v>3</v>
      </c>
      <c r="GA125" s="19"/>
      <c r="GB125" s="19"/>
      <c r="GC125" s="19"/>
      <c r="GD125" s="19"/>
      <c r="GE125" s="20">
        <v>152.50512204036403</v>
      </c>
      <c r="GF125" s="20">
        <v>93.75</v>
      </c>
      <c r="GG125" s="20">
        <v>305.01024408072806</v>
      </c>
      <c r="GH125" s="20">
        <v>187.5</v>
      </c>
      <c r="GI125" s="20">
        <v>610.02048816145611</v>
      </c>
      <c r="GJ125" s="20">
        <v>375</v>
      </c>
      <c r="GK125" s="8">
        <v>1.0329999999999999</v>
      </c>
      <c r="GL125" s="8">
        <v>0.13</v>
      </c>
      <c r="GM125" s="8"/>
      <c r="GN125" s="8"/>
      <c r="GO125" s="8"/>
      <c r="GP125" s="8">
        <v>70.063333333333304</v>
      </c>
      <c r="GQ125" s="8"/>
      <c r="GR125" s="8">
        <v>66.2589194699286</v>
      </c>
      <c r="GS125" s="8" t="s">
        <v>63</v>
      </c>
      <c r="GT125" s="8" t="s">
        <v>65</v>
      </c>
      <c r="GU125" s="8">
        <v>2</v>
      </c>
      <c r="GV125" s="8"/>
      <c r="GW125" s="8"/>
      <c r="GX125" s="8"/>
      <c r="GY125" s="8"/>
      <c r="GZ125" s="8">
        <v>68.899548749999994</v>
      </c>
      <c r="HA125" s="8">
        <v>93.75</v>
      </c>
      <c r="HB125" s="8">
        <v>137.79909749999999</v>
      </c>
      <c r="HC125" s="8">
        <v>187.5</v>
      </c>
      <c r="HD125" s="8">
        <v>275.59819499999998</v>
      </c>
      <c r="HE125" s="8">
        <v>375</v>
      </c>
      <c r="HF125" s="21">
        <v>1.55</v>
      </c>
      <c r="HG125" s="21">
        <v>0.11</v>
      </c>
      <c r="HH125" s="22">
        <v>0</v>
      </c>
      <c r="HI125" s="22">
        <v>0</v>
      </c>
      <c r="HJ125" s="22">
        <v>0</v>
      </c>
      <c r="HK125" s="22">
        <v>0</v>
      </c>
      <c r="HL125" s="22">
        <v>77.759999999999991</v>
      </c>
      <c r="HM125" s="22">
        <v>54.999999999999993</v>
      </c>
      <c r="HN125" s="22">
        <v>0</v>
      </c>
      <c r="HO125" s="22">
        <v>0</v>
      </c>
      <c r="HP125" s="22">
        <v>3</v>
      </c>
      <c r="HQ125" s="22">
        <v>1.44</v>
      </c>
      <c r="HR125" s="22">
        <v>1.2</v>
      </c>
      <c r="HS125" s="22">
        <v>0.3</v>
      </c>
      <c r="HT125" s="22">
        <v>0.3</v>
      </c>
      <c r="HU125" s="22">
        <v>67.589084999999997</v>
      </c>
      <c r="HV125" s="22">
        <v>93.75</v>
      </c>
      <c r="HW125" s="22">
        <v>135.17816999999999</v>
      </c>
      <c r="HX125" s="22">
        <v>187.5</v>
      </c>
      <c r="HY125" s="22">
        <v>270.35633999999999</v>
      </c>
      <c r="HZ125" s="22">
        <v>375</v>
      </c>
    </row>
    <row r="126" spans="1:234" x14ac:dyDescent="0.25">
      <c r="A126" s="6" t="str">
        <f t="shared" si="2"/>
        <v>R1016</v>
      </c>
      <c r="B126" s="10">
        <v>10</v>
      </c>
      <c r="C126" s="7">
        <v>16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164.2974375</v>
      </c>
      <c r="AO126" s="8">
        <v>100</v>
      </c>
      <c r="AP126" s="8">
        <v>226.81743750000001</v>
      </c>
      <c r="AQ126" s="8">
        <v>210</v>
      </c>
      <c r="AR126" s="8">
        <v>96.991</v>
      </c>
      <c r="AS126" s="8">
        <v>440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9">
        <v>0</v>
      </c>
      <c r="EA126" s="10">
        <v>0</v>
      </c>
      <c r="EB126" s="11">
        <v>0</v>
      </c>
      <c r="EC126" s="10">
        <v>0</v>
      </c>
      <c r="ED126" s="10">
        <v>0</v>
      </c>
      <c r="EE126" s="10">
        <v>0</v>
      </c>
      <c r="EF126" s="10">
        <v>0</v>
      </c>
      <c r="EG126" s="10">
        <v>0</v>
      </c>
      <c r="EH126" s="10">
        <v>0</v>
      </c>
      <c r="EI126" s="10">
        <v>0</v>
      </c>
      <c r="EJ126" s="10">
        <v>0</v>
      </c>
      <c r="EK126" s="10">
        <v>0</v>
      </c>
      <c r="EL126" s="10">
        <v>0</v>
      </c>
      <c r="EM126" s="10">
        <v>0</v>
      </c>
      <c r="EN126" s="10">
        <v>0</v>
      </c>
      <c r="EO126" s="12">
        <v>0</v>
      </c>
      <c r="EP126" s="12">
        <v>0</v>
      </c>
      <c r="EQ126" s="12">
        <v>0</v>
      </c>
      <c r="ER126" s="13">
        <v>0</v>
      </c>
      <c r="ES126" s="12">
        <v>0</v>
      </c>
      <c r="ET126" s="12">
        <v>0</v>
      </c>
      <c r="EU126" s="14">
        <v>0.91220000000000001</v>
      </c>
      <c r="EV126" s="15">
        <v>0.15</v>
      </c>
      <c r="EW126" s="14">
        <v>289.50050968399592</v>
      </c>
      <c r="EX126" s="14">
        <v>1.5443934760448521</v>
      </c>
      <c r="EY126" s="14">
        <v>0</v>
      </c>
      <c r="EZ126" s="14">
        <v>48.372500000000002</v>
      </c>
      <c r="FA126" s="16">
        <v>0</v>
      </c>
      <c r="FB126" s="16">
        <v>0</v>
      </c>
      <c r="FC126" s="16" t="s">
        <v>74</v>
      </c>
      <c r="FD126" s="16" t="s">
        <v>57</v>
      </c>
      <c r="FE126" s="16">
        <v>3</v>
      </c>
      <c r="FF126" s="16">
        <v>0</v>
      </c>
      <c r="FG126" s="16">
        <v>0</v>
      </c>
      <c r="FH126" s="16">
        <v>0</v>
      </c>
      <c r="FI126" s="16">
        <v>0</v>
      </c>
      <c r="FJ126" s="14">
        <v>157.587389</v>
      </c>
      <c r="FK126" s="14">
        <v>100</v>
      </c>
      <c r="FL126" s="14">
        <v>315.174778</v>
      </c>
      <c r="FM126" s="14">
        <v>200</v>
      </c>
      <c r="FN126" s="14">
        <v>630.34955600000001</v>
      </c>
      <c r="FO126" s="17">
        <v>400</v>
      </c>
      <c r="FP126" s="18">
        <v>1.32698</v>
      </c>
      <c r="FQ126" s="19">
        <v>0.15</v>
      </c>
      <c r="FR126" s="20">
        <v>289.50050968399586</v>
      </c>
      <c r="FS126" s="20">
        <v>3.1754272996334754</v>
      </c>
      <c r="FT126" s="19"/>
      <c r="FU126" s="20">
        <v>82.208676046984451</v>
      </c>
      <c r="FV126" s="19"/>
      <c r="FW126" s="19"/>
      <c r="FX126" s="19" t="s">
        <v>75</v>
      </c>
      <c r="FY126" s="19" t="s">
        <v>70</v>
      </c>
      <c r="FZ126" s="19">
        <v>3</v>
      </c>
      <c r="GA126" s="19"/>
      <c r="GB126" s="19"/>
      <c r="GC126" s="19"/>
      <c r="GD126" s="19"/>
      <c r="GE126" s="20">
        <v>167.10472215321289</v>
      </c>
      <c r="GF126" s="20">
        <v>100</v>
      </c>
      <c r="GG126" s="20">
        <v>334.20944430642578</v>
      </c>
      <c r="GH126" s="20">
        <v>200</v>
      </c>
      <c r="GI126" s="20">
        <v>668.41888861285156</v>
      </c>
      <c r="GJ126" s="20">
        <v>400</v>
      </c>
      <c r="GK126" s="8">
        <v>1.0329999999999999</v>
      </c>
      <c r="GL126" s="8">
        <v>0.13</v>
      </c>
      <c r="GM126" s="8"/>
      <c r="GN126" s="8"/>
      <c r="GO126" s="8"/>
      <c r="GP126" s="8">
        <v>71.263750000000002</v>
      </c>
      <c r="GQ126" s="8"/>
      <c r="GR126" s="8">
        <v>66.2589194699286</v>
      </c>
      <c r="GS126" s="8" t="s">
        <v>64</v>
      </c>
      <c r="GT126" s="8" t="s">
        <v>65</v>
      </c>
      <c r="GU126" s="8">
        <v>2</v>
      </c>
      <c r="GV126" s="8"/>
      <c r="GW126" s="8"/>
      <c r="GX126" s="8"/>
      <c r="GY126" s="8"/>
      <c r="GZ126" s="8">
        <v>73.963895500000007</v>
      </c>
      <c r="HA126" s="8">
        <v>100</v>
      </c>
      <c r="HB126" s="8">
        <v>147.92779100000001</v>
      </c>
      <c r="HC126" s="8">
        <v>200</v>
      </c>
      <c r="HD126" s="8">
        <v>295.85558200000003</v>
      </c>
      <c r="HE126" s="8">
        <v>400</v>
      </c>
      <c r="HF126" s="21">
        <v>1.6300000000000001</v>
      </c>
      <c r="HG126" s="21">
        <v>0.11</v>
      </c>
      <c r="HH126" s="22">
        <v>0</v>
      </c>
      <c r="HI126" s="22">
        <v>0</v>
      </c>
      <c r="HJ126" s="22">
        <v>0</v>
      </c>
      <c r="HK126" s="22">
        <v>0</v>
      </c>
      <c r="HL126" s="22">
        <v>79.352999999999994</v>
      </c>
      <c r="HM126" s="22">
        <v>54.999999999999993</v>
      </c>
      <c r="HN126" s="22">
        <v>0</v>
      </c>
      <c r="HO126" s="22">
        <v>0</v>
      </c>
      <c r="HP126" s="22">
        <v>3</v>
      </c>
      <c r="HQ126" s="22">
        <v>1.52</v>
      </c>
      <c r="HR126" s="22">
        <v>1.32</v>
      </c>
      <c r="HS126" s="22">
        <v>0.3</v>
      </c>
      <c r="HT126" s="22">
        <v>0.28000000000000003</v>
      </c>
      <c r="HU126" s="22">
        <v>72.72011719999999</v>
      </c>
      <c r="HV126" s="22">
        <v>100</v>
      </c>
      <c r="HW126" s="22">
        <v>145.44023439999998</v>
      </c>
      <c r="HX126" s="22">
        <v>200</v>
      </c>
      <c r="HY126" s="22">
        <v>290.88046879999996</v>
      </c>
      <c r="HZ126" s="22">
        <v>400</v>
      </c>
    </row>
    <row r="127" spans="1:234" x14ac:dyDescent="0.25">
      <c r="A127" s="6" t="str">
        <f t="shared" si="2"/>
        <v>R1111</v>
      </c>
      <c r="B127" s="10">
        <v>11</v>
      </c>
      <c r="C127" s="7">
        <v>11</v>
      </c>
      <c r="D127" s="8">
        <v>0.39</v>
      </c>
      <c r="E127" s="8">
        <v>0.39</v>
      </c>
      <c r="F127" s="8">
        <v>936</v>
      </c>
      <c r="G127" s="8">
        <v>31.98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454.7999375</v>
      </c>
      <c r="T127" s="8">
        <v>75.625</v>
      </c>
      <c r="U127" s="8">
        <v>803.48249999999996</v>
      </c>
      <c r="V127" s="8">
        <v>158.8125</v>
      </c>
      <c r="W127" s="8">
        <v>1373.2660000000001</v>
      </c>
      <c r="X127" s="8">
        <v>332.75</v>
      </c>
      <c r="Y127" s="8">
        <v>0.31</v>
      </c>
      <c r="Z127" s="8">
        <v>0.31</v>
      </c>
      <c r="AA127" s="8">
        <v>744</v>
      </c>
      <c r="AB127" s="8">
        <v>26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389.81993749999998</v>
      </c>
      <c r="AO127" s="8">
        <v>75.625</v>
      </c>
      <c r="AP127" s="8">
        <v>670.62618750000001</v>
      </c>
      <c r="AQ127" s="8">
        <v>158.8125</v>
      </c>
      <c r="AR127" s="8">
        <v>1107.066</v>
      </c>
      <c r="AS127" s="8">
        <v>332.75</v>
      </c>
      <c r="AT127" s="8">
        <v>0.8</v>
      </c>
      <c r="AU127" s="8">
        <v>0.495</v>
      </c>
      <c r="AV127" s="8">
        <v>763.57994813943503</v>
      </c>
      <c r="AW127" s="8">
        <v>38.632036462788697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0.8</v>
      </c>
      <c r="BG127" s="8">
        <v>0</v>
      </c>
      <c r="BH127" s="8">
        <v>0.6</v>
      </c>
      <c r="BI127" s="8">
        <v>405.44074839656599</v>
      </c>
      <c r="BJ127" s="8">
        <v>75.625</v>
      </c>
      <c r="BK127" s="8">
        <v>672.96611122462105</v>
      </c>
      <c r="BL127" s="8">
        <v>158.8125</v>
      </c>
      <c r="BM127" s="8">
        <v>1103.6378217323199</v>
      </c>
      <c r="BN127" s="8">
        <v>332.75</v>
      </c>
      <c r="BO127" s="8">
        <v>0.72499999999999998</v>
      </c>
      <c r="BP127" s="8">
        <v>0.28499999999999998</v>
      </c>
      <c r="BQ127" s="8">
        <v>781.11425363558601</v>
      </c>
      <c r="BR127" s="8">
        <v>28.281927996685202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0.72499999999999998</v>
      </c>
      <c r="CA127" s="8">
        <v>0.72499999999999998</v>
      </c>
      <c r="CB127" s="8">
        <v>0.45</v>
      </c>
      <c r="CC127" s="8">
        <v>0.45</v>
      </c>
      <c r="CD127" s="8">
        <v>410.74054999999998</v>
      </c>
      <c r="CE127" s="8">
        <v>75.625</v>
      </c>
      <c r="CF127" s="8">
        <v>688.11367499999994</v>
      </c>
      <c r="CG127" s="8">
        <v>158.8125</v>
      </c>
      <c r="CH127" s="8">
        <v>1129.4818</v>
      </c>
      <c r="CI127" s="8">
        <v>332.75</v>
      </c>
      <c r="CJ127" s="8">
        <v>0.95</v>
      </c>
      <c r="CK127" s="8">
        <v>0.37</v>
      </c>
      <c r="CL127" s="8">
        <v>952.63384837467902</v>
      </c>
      <c r="CM127" s="8">
        <v>29.626491525876801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0.95</v>
      </c>
      <c r="CW127" s="8">
        <v>0</v>
      </c>
      <c r="CX127" s="8">
        <v>0.45</v>
      </c>
      <c r="CY127" s="8">
        <v>485.01035000000002</v>
      </c>
      <c r="CZ127" s="8">
        <v>75.625</v>
      </c>
      <c r="DA127" s="8">
        <v>815.83410000000003</v>
      </c>
      <c r="DB127" s="8">
        <v>158.8125</v>
      </c>
      <c r="DC127" s="8">
        <v>1377.0816</v>
      </c>
      <c r="DD127" s="8">
        <v>332.75</v>
      </c>
      <c r="DE127" s="8">
        <v>0.52500000000000002</v>
      </c>
      <c r="DF127" s="8">
        <v>0.25</v>
      </c>
      <c r="DG127" s="8">
        <v>335.20376657399498</v>
      </c>
      <c r="DH127" s="8">
        <v>15.7162201534431</v>
      </c>
      <c r="DI127" s="8">
        <v>340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0.52500000000000002</v>
      </c>
      <c r="DR127" s="8">
        <v>0</v>
      </c>
      <c r="DS127" s="8">
        <v>2.4</v>
      </c>
      <c r="DT127" s="8">
        <v>346.11481250000003</v>
      </c>
      <c r="DU127" s="8">
        <v>75.625</v>
      </c>
      <c r="DV127" s="8">
        <v>663.46562500000005</v>
      </c>
      <c r="DW127" s="8">
        <v>158.8125</v>
      </c>
      <c r="DX127" s="8">
        <v>971.86775</v>
      </c>
      <c r="DY127" s="8">
        <v>332.75</v>
      </c>
      <c r="DZ127" s="9">
        <v>1.2150000000000001</v>
      </c>
      <c r="EA127" s="10">
        <v>0.3</v>
      </c>
      <c r="EB127" s="11">
        <v>132.51783893985731</v>
      </c>
      <c r="EC127" s="10">
        <v>0</v>
      </c>
      <c r="ED127" s="10">
        <v>397.55351681957183</v>
      </c>
      <c r="EE127" s="10">
        <v>29.09090909090909</v>
      </c>
      <c r="EF127" s="10">
        <v>0</v>
      </c>
      <c r="EG127" s="10">
        <v>0</v>
      </c>
      <c r="EH127" s="10" t="s">
        <v>90</v>
      </c>
      <c r="EI127" s="10" t="s">
        <v>60</v>
      </c>
      <c r="EJ127" s="10">
        <v>0</v>
      </c>
      <c r="EK127" s="10">
        <v>0</v>
      </c>
      <c r="EL127" s="10">
        <v>0</v>
      </c>
      <c r="EM127" s="10">
        <v>0</v>
      </c>
      <c r="EN127" s="10">
        <v>0</v>
      </c>
      <c r="EO127" s="12">
        <v>181.05779999999999</v>
      </c>
      <c r="EP127" s="12">
        <v>75.625</v>
      </c>
      <c r="EQ127" s="12">
        <v>362.11559999999997</v>
      </c>
      <c r="ER127" s="13">
        <v>151.25</v>
      </c>
      <c r="ES127" s="12">
        <v>724.23119999999994</v>
      </c>
      <c r="ET127" s="12">
        <v>302.5</v>
      </c>
      <c r="EU127" s="14">
        <v>0.90400000000000003</v>
      </c>
      <c r="EV127" s="15">
        <v>0.15</v>
      </c>
      <c r="EW127" s="14">
        <v>289.50050968399592</v>
      </c>
      <c r="EX127" s="14">
        <v>1.5443934760448521</v>
      </c>
      <c r="EY127" s="14">
        <v>0</v>
      </c>
      <c r="EZ127" s="14">
        <v>33.590909090909093</v>
      </c>
      <c r="FA127" s="16">
        <v>0</v>
      </c>
      <c r="FB127" s="16">
        <v>0</v>
      </c>
      <c r="FC127" s="16" t="s">
        <v>63</v>
      </c>
      <c r="FD127" s="16" t="s">
        <v>82</v>
      </c>
      <c r="FE127" s="16">
        <v>3</v>
      </c>
      <c r="FF127" s="16">
        <v>0</v>
      </c>
      <c r="FG127" s="16">
        <v>0</v>
      </c>
      <c r="FH127" s="16">
        <v>0</v>
      </c>
      <c r="FI127" s="16">
        <v>0</v>
      </c>
      <c r="FJ127" s="14">
        <v>114.788988875</v>
      </c>
      <c r="FK127" s="14">
        <v>75.625</v>
      </c>
      <c r="FL127" s="14">
        <v>229.57797775</v>
      </c>
      <c r="FM127" s="14">
        <v>151.25</v>
      </c>
      <c r="FN127" s="14">
        <v>459.1559555</v>
      </c>
      <c r="FO127" s="17">
        <v>302.5</v>
      </c>
      <c r="FP127" s="18">
        <v>1.2170799999999999</v>
      </c>
      <c r="FQ127" s="19">
        <v>0.15</v>
      </c>
      <c r="FR127" s="20">
        <v>289.50050968399586</v>
      </c>
      <c r="FS127" s="20">
        <v>3.2017662436826937</v>
      </c>
      <c r="FT127" s="19"/>
      <c r="FU127" s="20">
        <v>53.270967638845178</v>
      </c>
      <c r="FV127" s="19"/>
      <c r="FW127" s="19"/>
      <c r="FX127" s="19" t="s">
        <v>74</v>
      </c>
      <c r="FY127" s="19" t="s">
        <v>48</v>
      </c>
      <c r="FZ127" s="19">
        <v>3</v>
      </c>
      <c r="GA127" s="19"/>
      <c r="GB127" s="19"/>
      <c r="GC127" s="19"/>
      <c r="GD127" s="19"/>
      <c r="GE127" s="20">
        <v>117.79342496147481</v>
      </c>
      <c r="GF127" s="20">
        <v>75.625</v>
      </c>
      <c r="GG127" s="20">
        <v>235.58684992294963</v>
      </c>
      <c r="GH127" s="20">
        <v>151.25</v>
      </c>
      <c r="GI127" s="20">
        <v>471.17369984589925</v>
      </c>
      <c r="GJ127" s="20">
        <v>302.5</v>
      </c>
      <c r="GK127" s="8">
        <v>0.88400000000000001</v>
      </c>
      <c r="GL127" s="8">
        <v>0.13</v>
      </c>
      <c r="GM127" s="8"/>
      <c r="GN127" s="8"/>
      <c r="GO127" s="8"/>
      <c r="GP127" s="8">
        <v>47.5</v>
      </c>
      <c r="GQ127" s="8"/>
      <c r="GR127" s="8">
        <v>66.2589194699286</v>
      </c>
      <c r="GS127" s="8" t="s">
        <v>63</v>
      </c>
      <c r="GT127" s="8" t="s">
        <v>57</v>
      </c>
      <c r="GU127" s="8">
        <v>2</v>
      </c>
      <c r="GV127" s="8"/>
      <c r="GW127" s="8"/>
      <c r="GX127" s="8"/>
      <c r="GY127" s="8"/>
      <c r="GZ127" s="8">
        <v>48.883243749999998</v>
      </c>
      <c r="HA127" s="8">
        <v>75.625</v>
      </c>
      <c r="HB127" s="8">
        <v>97.766487499999997</v>
      </c>
      <c r="HC127" s="8">
        <v>151.25</v>
      </c>
      <c r="HD127" s="8">
        <v>195.53297499999999</v>
      </c>
      <c r="HE127" s="8">
        <v>302.5</v>
      </c>
      <c r="HF127" s="21">
        <v>1.51</v>
      </c>
      <c r="HG127" s="21">
        <v>0.11</v>
      </c>
      <c r="HH127" s="22">
        <v>0</v>
      </c>
      <c r="HI127" s="22">
        <v>0</v>
      </c>
      <c r="HJ127" s="22">
        <v>0</v>
      </c>
      <c r="HK127" s="22">
        <v>0</v>
      </c>
      <c r="HL127" s="22">
        <v>55.309090909090912</v>
      </c>
      <c r="HM127" s="22">
        <v>54.999999999999993</v>
      </c>
      <c r="HN127" s="22">
        <v>0</v>
      </c>
      <c r="HO127" s="22">
        <v>0</v>
      </c>
      <c r="HP127" s="22">
        <v>3</v>
      </c>
      <c r="HQ127" s="22">
        <v>1.4</v>
      </c>
      <c r="HR127" s="22">
        <v>0.8</v>
      </c>
      <c r="HS127" s="22">
        <v>0.28000000000000003</v>
      </c>
      <c r="HT127" s="22">
        <v>0.3</v>
      </c>
      <c r="HU127" s="22">
        <v>47.859498500000001</v>
      </c>
      <c r="HV127" s="22">
        <v>75.625</v>
      </c>
      <c r="HW127" s="22">
        <v>95.718997000000002</v>
      </c>
      <c r="HX127" s="22">
        <v>151.25</v>
      </c>
      <c r="HY127" s="22">
        <v>191.437994</v>
      </c>
      <c r="HZ127" s="22">
        <v>302.5</v>
      </c>
    </row>
    <row r="128" spans="1:234" x14ac:dyDescent="0.25">
      <c r="A128" s="6" t="str">
        <f t="shared" si="2"/>
        <v>R1112</v>
      </c>
      <c r="B128" s="10">
        <v>11</v>
      </c>
      <c r="C128" s="7">
        <v>12</v>
      </c>
      <c r="D128" s="8">
        <v>0.45</v>
      </c>
      <c r="E128" s="8">
        <v>0.45</v>
      </c>
      <c r="F128" s="8">
        <v>1080</v>
      </c>
      <c r="G128" s="8">
        <v>33.299999999999997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542.32243749999998</v>
      </c>
      <c r="T128" s="8">
        <v>82.5</v>
      </c>
      <c r="U128" s="8">
        <v>984.99993749999999</v>
      </c>
      <c r="V128" s="8">
        <v>173.25</v>
      </c>
      <c r="W128" s="8">
        <v>1716.6519375</v>
      </c>
      <c r="X128" s="8">
        <v>363</v>
      </c>
      <c r="Y128" s="8">
        <v>0.34</v>
      </c>
      <c r="Z128" s="8">
        <v>0.34</v>
      </c>
      <c r="AA128" s="8">
        <v>816</v>
      </c>
      <c r="AB128" s="8">
        <v>27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445.13743749999998</v>
      </c>
      <c r="AO128" s="8">
        <v>82.5</v>
      </c>
      <c r="AP128" s="8">
        <v>786.18375000000003</v>
      </c>
      <c r="AQ128" s="8">
        <v>173.25</v>
      </c>
      <c r="AR128" s="8">
        <v>1315.7909999999999</v>
      </c>
      <c r="AS128" s="8">
        <v>363</v>
      </c>
      <c r="AT128" s="8">
        <v>1.0249999999999999</v>
      </c>
      <c r="AU128" s="8">
        <v>0.495</v>
      </c>
      <c r="AV128" s="8">
        <v>753.59249042897795</v>
      </c>
      <c r="AW128" s="8">
        <v>37.326539216648698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1.0249999999999999</v>
      </c>
      <c r="BG128" s="8">
        <v>0</v>
      </c>
      <c r="BH128" s="8">
        <v>0.45</v>
      </c>
      <c r="BI128" s="8">
        <v>441.16574195788797</v>
      </c>
      <c r="BJ128" s="8">
        <v>82.5</v>
      </c>
      <c r="BK128" s="8">
        <v>731.98020301119095</v>
      </c>
      <c r="BL128" s="8">
        <v>173.25</v>
      </c>
      <c r="BM128" s="8">
        <v>1183.4505847845301</v>
      </c>
      <c r="BN128" s="8">
        <v>363</v>
      </c>
      <c r="BO128" s="8">
        <v>0.85</v>
      </c>
      <c r="BP128" s="8">
        <v>0.28499999999999998</v>
      </c>
      <c r="BQ128" s="8">
        <v>815.45040247374095</v>
      </c>
      <c r="BR128" s="8">
        <v>35.674114619122399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0.72499999999999998</v>
      </c>
      <c r="CA128" s="8">
        <v>0.85</v>
      </c>
      <c r="CB128" s="8">
        <v>0.45</v>
      </c>
      <c r="CC128" s="8">
        <v>0.45</v>
      </c>
      <c r="CD128" s="8">
        <v>465.73367500000001</v>
      </c>
      <c r="CE128" s="8">
        <v>82.5</v>
      </c>
      <c r="CF128" s="8">
        <v>789.24414375000003</v>
      </c>
      <c r="CG128" s="8">
        <v>173.25</v>
      </c>
      <c r="CH128" s="8">
        <v>1242.6327375000001</v>
      </c>
      <c r="CI128" s="8">
        <v>363</v>
      </c>
      <c r="CJ128" s="8">
        <v>1.1000000000000001</v>
      </c>
      <c r="CK128" s="8">
        <v>0.37</v>
      </c>
      <c r="CL128" s="8">
        <v>969.77856581918104</v>
      </c>
      <c r="CM128" s="8">
        <v>29.6220095464808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1.1000000000000001</v>
      </c>
      <c r="CW128" s="8">
        <v>0</v>
      </c>
      <c r="CX128" s="8">
        <v>0.6</v>
      </c>
      <c r="CY128" s="8">
        <v>535.90210000000002</v>
      </c>
      <c r="CZ128" s="8">
        <v>82.5</v>
      </c>
      <c r="DA128" s="8">
        <v>905.82209999999998</v>
      </c>
      <c r="DB128" s="8">
        <v>173.25</v>
      </c>
      <c r="DC128" s="8">
        <v>1521.4671000000001</v>
      </c>
      <c r="DD128" s="8">
        <v>363</v>
      </c>
      <c r="DE128" s="8">
        <v>0.6</v>
      </c>
      <c r="DF128" s="8">
        <v>0.25</v>
      </c>
      <c r="DG128" s="8">
        <v>367.49061303622301</v>
      </c>
      <c r="DH128" s="8">
        <v>16.8576897884559</v>
      </c>
      <c r="DI128" s="8">
        <v>340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8">
        <v>0.6</v>
      </c>
      <c r="DR128" s="8">
        <v>0</v>
      </c>
      <c r="DS128" s="8">
        <v>2.4</v>
      </c>
      <c r="DT128" s="8">
        <v>378.0641875</v>
      </c>
      <c r="DU128" s="8">
        <v>82.5</v>
      </c>
      <c r="DV128" s="8">
        <v>734.78437499999995</v>
      </c>
      <c r="DW128" s="8">
        <v>173.25</v>
      </c>
      <c r="DX128" s="8">
        <v>1113.2805000000001</v>
      </c>
      <c r="DY128" s="8">
        <v>363</v>
      </c>
      <c r="DZ128" s="9">
        <v>1.2729999999999999</v>
      </c>
      <c r="EA128" s="10">
        <v>0.35</v>
      </c>
      <c r="EB128" s="11">
        <v>132.51783893985731</v>
      </c>
      <c r="EC128" s="10">
        <v>0</v>
      </c>
      <c r="ED128" s="10">
        <v>458.71559633027522</v>
      </c>
      <c r="EE128" s="10">
        <v>34.701515151515153</v>
      </c>
      <c r="EF128" s="10">
        <v>0</v>
      </c>
      <c r="EG128" s="10">
        <v>0</v>
      </c>
      <c r="EH128" s="10" t="s">
        <v>91</v>
      </c>
      <c r="EI128" s="10" t="s">
        <v>69</v>
      </c>
      <c r="EJ128" s="10">
        <v>0</v>
      </c>
      <c r="EK128" s="10">
        <v>0</v>
      </c>
      <c r="EL128" s="10">
        <v>0</v>
      </c>
      <c r="EM128" s="10">
        <v>0</v>
      </c>
      <c r="EN128" s="10">
        <v>0</v>
      </c>
      <c r="EO128" s="12">
        <v>219.13392150000004</v>
      </c>
      <c r="EP128" s="12">
        <v>82.5</v>
      </c>
      <c r="EQ128" s="12">
        <v>438.26784300000008</v>
      </c>
      <c r="ER128" s="13">
        <v>165</v>
      </c>
      <c r="ES128" s="12">
        <v>876.53568600000017</v>
      </c>
      <c r="ET128" s="12">
        <v>330</v>
      </c>
      <c r="EU128" s="14">
        <v>0.91220000000000001</v>
      </c>
      <c r="EV128" s="15">
        <v>0.15</v>
      </c>
      <c r="EW128" s="14">
        <v>289.50050968399592</v>
      </c>
      <c r="EX128" s="14">
        <v>1.5443934760448521</v>
      </c>
      <c r="EY128" s="14">
        <v>0</v>
      </c>
      <c r="EZ128" s="14">
        <v>34.653030303030306</v>
      </c>
      <c r="FA128" s="16">
        <v>0</v>
      </c>
      <c r="FB128" s="16">
        <v>0</v>
      </c>
      <c r="FC128" s="16" t="s">
        <v>74</v>
      </c>
      <c r="FD128" s="16" t="s">
        <v>82</v>
      </c>
      <c r="FE128" s="16">
        <v>3</v>
      </c>
      <c r="FF128" s="16">
        <v>0</v>
      </c>
      <c r="FG128" s="16">
        <v>0</v>
      </c>
      <c r="FH128" s="16">
        <v>0</v>
      </c>
      <c r="FI128" s="16">
        <v>0</v>
      </c>
      <c r="FJ128" s="14">
        <v>125.56819200000001</v>
      </c>
      <c r="FK128" s="14">
        <v>82.5</v>
      </c>
      <c r="FL128" s="14">
        <v>251.13638400000002</v>
      </c>
      <c r="FM128" s="14">
        <v>165</v>
      </c>
      <c r="FN128" s="14">
        <v>502.27276800000004</v>
      </c>
      <c r="FO128" s="17">
        <v>330</v>
      </c>
      <c r="FP128" s="18">
        <v>1.2170799999999999</v>
      </c>
      <c r="FQ128" s="19">
        <v>0.15</v>
      </c>
      <c r="FR128" s="20">
        <v>289.50050968399586</v>
      </c>
      <c r="FS128" s="20">
        <v>3.2017662436826937</v>
      </c>
      <c r="FT128" s="19"/>
      <c r="FU128" s="20">
        <v>56.717866154516962</v>
      </c>
      <c r="FV128" s="19"/>
      <c r="FW128" s="19"/>
      <c r="FX128" s="19" t="s">
        <v>74</v>
      </c>
      <c r="FY128" s="19" t="s">
        <v>51</v>
      </c>
      <c r="FZ128" s="19">
        <v>3</v>
      </c>
      <c r="GA128" s="19"/>
      <c r="GB128" s="19"/>
      <c r="GC128" s="19"/>
      <c r="GD128" s="19"/>
      <c r="GE128" s="20">
        <v>129.61778259626914</v>
      </c>
      <c r="GF128" s="20">
        <v>82.5</v>
      </c>
      <c r="GG128" s="20">
        <v>259.23556519253827</v>
      </c>
      <c r="GH128" s="20">
        <v>165</v>
      </c>
      <c r="GI128" s="20">
        <v>518.47113038507655</v>
      </c>
      <c r="GJ128" s="20">
        <v>330</v>
      </c>
      <c r="GK128" s="8">
        <v>0.89219999999999999</v>
      </c>
      <c r="GL128" s="8">
        <v>0.13</v>
      </c>
      <c r="GM128" s="8"/>
      <c r="GN128" s="8"/>
      <c r="GO128" s="8"/>
      <c r="GP128" s="8">
        <v>50.934848484848501</v>
      </c>
      <c r="GQ128" s="8"/>
      <c r="GR128" s="8">
        <v>66.2589194699286</v>
      </c>
      <c r="GS128" s="8" t="s">
        <v>74</v>
      </c>
      <c r="GT128" s="8" t="s">
        <v>72</v>
      </c>
      <c r="GU128" s="8">
        <v>2</v>
      </c>
      <c r="GV128" s="8"/>
      <c r="GW128" s="8"/>
      <c r="GX128" s="8"/>
      <c r="GY128" s="8"/>
      <c r="GZ128" s="8">
        <v>54.439138499999999</v>
      </c>
      <c r="HA128" s="8">
        <v>82.5</v>
      </c>
      <c r="HB128" s="8">
        <v>108.878277</v>
      </c>
      <c r="HC128" s="8">
        <v>165</v>
      </c>
      <c r="HD128" s="8">
        <v>217.75655399999999</v>
      </c>
      <c r="HE128" s="8">
        <v>330</v>
      </c>
      <c r="HF128" s="21">
        <v>1.55</v>
      </c>
      <c r="HG128" s="21">
        <v>0.11</v>
      </c>
      <c r="HH128" s="22">
        <v>0</v>
      </c>
      <c r="HI128" s="22">
        <v>0</v>
      </c>
      <c r="HJ128" s="22">
        <v>0</v>
      </c>
      <c r="HK128" s="22">
        <v>0</v>
      </c>
      <c r="HL128" s="22">
        <v>58.352727272727265</v>
      </c>
      <c r="HM128" s="22">
        <v>54.999999999999993</v>
      </c>
      <c r="HN128" s="22">
        <v>0</v>
      </c>
      <c r="HO128" s="22">
        <v>0</v>
      </c>
      <c r="HP128" s="22">
        <v>3</v>
      </c>
      <c r="HQ128" s="22">
        <v>1.44</v>
      </c>
      <c r="HR128" s="22">
        <v>0.92</v>
      </c>
      <c r="HS128" s="22">
        <v>0.3</v>
      </c>
      <c r="HT128" s="22">
        <v>0.28000000000000003</v>
      </c>
      <c r="HU128" s="22">
        <v>53.195678399999998</v>
      </c>
      <c r="HV128" s="22">
        <v>82.5</v>
      </c>
      <c r="HW128" s="22">
        <v>106.3913568</v>
      </c>
      <c r="HX128" s="22">
        <v>165</v>
      </c>
      <c r="HY128" s="22">
        <v>212.78271359999999</v>
      </c>
      <c r="HZ128" s="22">
        <v>330</v>
      </c>
    </row>
    <row r="129" spans="1:234" x14ac:dyDescent="0.25">
      <c r="A129" s="6" t="str">
        <f t="shared" si="2"/>
        <v>R1113</v>
      </c>
      <c r="B129" s="10">
        <v>11</v>
      </c>
      <c r="C129" s="7">
        <v>13</v>
      </c>
      <c r="D129" s="8">
        <v>0.45</v>
      </c>
      <c r="E129" s="8">
        <v>0.45</v>
      </c>
      <c r="F129" s="8">
        <v>1080</v>
      </c>
      <c r="G129" s="8">
        <v>31.5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581.1099375</v>
      </c>
      <c r="T129" s="8">
        <v>89.375</v>
      </c>
      <c r="U129" s="8">
        <v>1066.4536874999999</v>
      </c>
      <c r="V129" s="8">
        <v>187.6875</v>
      </c>
      <c r="W129" s="8">
        <v>1858.8269375</v>
      </c>
      <c r="X129" s="8">
        <v>393.25</v>
      </c>
      <c r="Y129" s="8">
        <v>0.39</v>
      </c>
      <c r="Z129" s="8">
        <v>0.39</v>
      </c>
      <c r="AA129" s="8">
        <v>936</v>
      </c>
      <c r="AB129" s="8">
        <v>29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523.82493750000003</v>
      </c>
      <c r="AO129" s="8">
        <v>89.375</v>
      </c>
      <c r="AP129" s="8">
        <v>949.74618750000002</v>
      </c>
      <c r="AQ129" s="8">
        <v>187.6875</v>
      </c>
      <c r="AR129" s="8">
        <v>1622.8769374999999</v>
      </c>
      <c r="AS129" s="8">
        <v>393.25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0.67500000000000004</v>
      </c>
      <c r="DF129" s="8">
        <v>0.25</v>
      </c>
      <c r="DG129" s="8">
        <v>413.185900925422</v>
      </c>
      <c r="DH129" s="8">
        <v>18.536096522863399</v>
      </c>
      <c r="DI129" s="8">
        <v>340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0.67500000000000004</v>
      </c>
      <c r="DR129" s="8">
        <v>0</v>
      </c>
      <c r="DS129" s="8">
        <v>2.4</v>
      </c>
      <c r="DT129" s="8">
        <v>424.5451875</v>
      </c>
      <c r="DU129" s="8">
        <v>89.375</v>
      </c>
      <c r="DV129" s="8">
        <v>810.78537500000004</v>
      </c>
      <c r="DW129" s="8">
        <v>187.6875</v>
      </c>
      <c r="DX129" s="8">
        <v>1263.69325</v>
      </c>
      <c r="DY129" s="8">
        <v>393.25</v>
      </c>
      <c r="DZ129" s="9">
        <v>1.2766</v>
      </c>
      <c r="EA129" s="10">
        <v>0.35</v>
      </c>
      <c r="EB129" s="11">
        <v>132.51783893985731</v>
      </c>
      <c r="EC129" s="10">
        <v>0</v>
      </c>
      <c r="ED129" s="10">
        <v>458.71559633027522</v>
      </c>
      <c r="EE129" s="10">
        <v>34.811188811188813</v>
      </c>
      <c r="EF129" s="10">
        <v>0</v>
      </c>
      <c r="EG129" s="10">
        <v>0</v>
      </c>
      <c r="EH129" s="10" t="s">
        <v>93</v>
      </c>
      <c r="EI129" s="10" t="s">
        <v>105</v>
      </c>
      <c r="EJ129" s="10">
        <v>0</v>
      </c>
      <c r="EK129" s="10">
        <v>0</v>
      </c>
      <c r="EL129" s="10">
        <v>0</v>
      </c>
      <c r="EM129" s="10">
        <v>0</v>
      </c>
      <c r="EN129" s="10">
        <v>0</v>
      </c>
      <c r="EO129" s="12">
        <v>237.43354500000004</v>
      </c>
      <c r="EP129" s="12">
        <v>89.375</v>
      </c>
      <c r="EQ129" s="12">
        <v>474.86709000000008</v>
      </c>
      <c r="ER129" s="13">
        <v>178.75</v>
      </c>
      <c r="ES129" s="12">
        <v>949.73418000000015</v>
      </c>
      <c r="ET129" s="12">
        <v>357.5</v>
      </c>
      <c r="EU129" s="14">
        <v>0.91220000000000001</v>
      </c>
      <c r="EV129" s="15">
        <v>0.15</v>
      </c>
      <c r="EW129" s="14">
        <v>289.50050968399592</v>
      </c>
      <c r="EX129" s="14">
        <v>1.5443934760448521</v>
      </c>
      <c r="EY129" s="14">
        <v>0</v>
      </c>
      <c r="EZ129" s="14">
        <v>35.725874125874128</v>
      </c>
      <c r="FA129" s="16">
        <v>0</v>
      </c>
      <c r="FB129" s="16">
        <v>0</v>
      </c>
      <c r="FC129" s="16" t="s">
        <v>74</v>
      </c>
      <c r="FD129" s="16" t="s">
        <v>55</v>
      </c>
      <c r="FE129" s="16">
        <v>3</v>
      </c>
      <c r="FF129" s="16">
        <v>0</v>
      </c>
      <c r="FG129" s="16">
        <v>0</v>
      </c>
      <c r="FH129" s="16">
        <v>0</v>
      </c>
      <c r="FI129" s="16">
        <v>0</v>
      </c>
      <c r="FJ129" s="14">
        <v>136.408462375</v>
      </c>
      <c r="FK129" s="14">
        <v>89.375</v>
      </c>
      <c r="FL129" s="14">
        <v>272.81692475</v>
      </c>
      <c r="FM129" s="14">
        <v>178.75</v>
      </c>
      <c r="FN129" s="14">
        <v>545.6338495</v>
      </c>
      <c r="FO129" s="17">
        <v>357.5</v>
      </c>
      <c r="FP129" s="18">
        <v>1.3188599999999999</v>
      </c>
      <c r="FQ129" s="19">
        <v>0.15</v>
      </c>
      <c r="FR129" s="20">
        <v>289.50050968399586</v>
      </c>
      <c r="FS129" s="20">
        <v>3.2017662436826937</v>
      </c>
      <c r="FT129" s="19"/>
      <c r="FU129" s="20">
        <v>59.31103605097065</v>
      </c>
      <c r="FV129" s="19"/>
      <c r="FW129" s="19"/>
      <c r="FX129" s="19" t="s">
        <v>64</v>
      </c>
      <c r="FY129" s="19" t="s">
        <v>44</v>
      </c>
      <c r="FZ129" s="19">
        <v>3</v>
      </c>
      <c r="GA129" s="19"/>
      <c r="GB129" s="19"/>
      <c r="GC129" s="19"/>
      <c r="GD129" s="19"/>
      <c r="GE129" s="20">
        <v>141.32870861075213</v>
      </c>
      <c r="GF129" s="20">
        <v>89.375</v>
      </c>
      <c r="GG129" s="20">
        <v>282.65741722150426</v>
      </c>
      <c r="GH129" s="20">
        <v>178.75</v>
      </c>
      <c r="GI129" s="20">
        <v>565.31483444300852</v>
      </c>
      <c r="GJ129" s="20">
        <v>357.5</v>
      </c>
      <c r="GK129" s="8">
        <v>1.0329999999999999</v>
      </c>
      <c r="GL129" s="8">
        <v>0.13</v>
      </c>
      <c r="GM129" s="8"/>
      <c r="GN129" s="8"/>
      <c r="GO129" s="8"/>
      <c r="GP129" s="8">
        <v>51.972027972028002</v>
      </c>
      <c r="GQ129" s="8"/>
      <c r="GR129" s="8">
        <v>66.2589194699286</v>
      </c>
      <c r="GS129" s="8" t="s">
        <v>65</v>
      </c>
      <c r="GT129" s="8" t="s">
        <v>72</v>
      </c>
      <c r="GU129" s="8">
        <v>2</v>
      </c>
      <c r="GV129" s="8"/>
      <c r="GW129" s="8"/>
      <c r="GX129" s="8"/>
      <c r="GY129" s="8"/>
      <c r="GZ129" s="8">
        <v>59.339480000000002</v>
      </c>
      <c r="HA129" s="8">
        <v>89.375</v>
      </c>
      <c r="HB129" s="8">
        <v>118.67896</v>
      </c>
      <c r="HC129" s="8">
        <v>178.75</v>
      </c>
      <c r="HD129" s="8">
        <v>237.35792000000001</v>
      </c>
      <c r="HE129" s="8">
        <v>357.5</v>
      </c>
      <c r="HF129" s="21">
        <v>1.6300000000000001</v>
      </c>
      <c r="HG129" s="21">
        <v>0.11</v>
      </c>
      <c r="HH129" s="22">
        <v>0</v>
      </c>
      <c r="HI129" s="22">
        <v>0</v>
      </c>
      <c r="HJ129" s="22">
        <v>0</v>
      </c>
      <c r="HK129" s="22">
        <v>0</v>
      </c>
      <c r="HL129" s="22">
        <v>64.875524475524486</v>
      </c>
      <c r="HM129" s="22">
        <v>54.999999999999993</v>
      </c>
      <c r="HN129" s="22">
        <v>0</v>
      </c>
      <c r="HO129" s="22">
        <v>0</v>
      </c>
      <c r="HP129" s="22">
        <v>3</v>
      </c>
      <c r="HQ129" s="22">
        <v>1.52</v>
      </c>
      <c r="HR129" s="22">
        <v>1</v>
      </c>
      <c r="HS129" s="22">
        <v>0.3</v>
      </c>
      <c r="HT129" s="22">
        <v>0.3</v>
      </c>
      <c r="HU129" s="22">
        <v>59.916245500000009</v>
      </c>
      <c r="HV129" s="22">
        <v>89.375</v>
      </c>
      <c r="HW129" s="22">
        <v>119.83249100000002</v>
      </c>
      <c r="HX129" s="22">
        <v>178.75</v>
      </c>
      <c r="HY129" s="22">
        <v>239.66498200000004</v>
      </c>
      <c r="HZ129" s="22">
        <v>357.5</v>
      </c>
    </row>
    <row r="130" spans="1:234" x14ac:dyDescent="0.25">
      <c r="A130" s="6" t="str">
        <f t="shared" si="2"/>
        <v>R1114</v>
      </c>
      <c r="B130" s="10">
        <v>11</v>
      </c>
      <c r="C130" s="7">
        <v>14</v>
      </c>
      <c r="D130" s="8">
        <v>0.45</v>
      </c>
      <c r="E130" s="8">
        <v>0.45</v>
      </c>
      <c r="F130" s="8">
        <v>1080</v>
      </c>
      <c r="G130" s="8">
        <v>29.7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619.89743750000002</v>
      </c>
      <c r="T130" s="8">
        <v>96.25</v>
      </c>
      <c r="U130" s="8">
        <v>1149.3434999999999</v>
      </c>
      <c r="V130" s="8">
        <v>202.125</v>
      </c>
      <c r="W130" s="8">
        <v>2002.6877500000001</v>
      </c>
      <c r="X130" s="8">
        <v>423.5</v>
      </c>
      <c r="Y130" s="8">
        <v>0.47499999999999998</v>
      </c>
      <c r="Z130" s="8">
        <v>0.47499999999999998</v>
      </c>
      <c r="AA130" s="8">
        <v>1140</v>
      </c>
      <c r="AB130" s="8">
        <v>30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645.5474375</v>
      </c>
      <c r="AO130" s="8">
        <v>96.25</v>
      </c>
      <c r="AP130" s="8">
        <v>1201.71225</v>
      </c>
      <c r="AQ130" s="8">
        <v>202.125</v>
      </c>
      <c r="AR130" s="8">
        <v>2108.5627500000001</v>
      </c>
      <c r="AS130" s="8">
        <v>423.5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1.125</v>
      </c>
      <c r="BP130" s="8">
        <v>0.28499999999999998</v>
      </c>
      <c r="BQ130" s="8">
        <v>875.04183182929899</v>
      </c>
      <c r="BR130" s="8">
        <v>45.214490227291897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0.72499999999999998</v>
      </c>
      <c r="CA130" s="8">
        <v>1.125</v>
      </c>
      <c r="CB130" s="8">
        <v>0.45</v>
      </c>
      <c r="CC130" s="8">
        <v>0.45</v>
      </c>
      <c r="CD130" s="8">
        <v>577.18730000000005</v>
      </c>
      <c r="CE130" s="8">
        <v>96.25</v>
      </c>
      <c r="CF130" s="8">
        <v>996.75855000000001</v>
      </c>
      <c r="CG130" s="8">
        <v>202.125</v>
      </c>
      <c r="CH130" s="8">
        <v>1481.1223</v>
      </c>
      <c r="CI130" s="8">
        <v>423.5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0.75</v>
      </c>
      <c r="DF130" s="8">
        <v>0.25</v>
      </c>
      <c r="DG130" s="8">
        <v>450.719827949734</v>
      </c>
      <c r="DH130" s="8">
        <v>19.4501919435776</v>
      </c>
      <c r="DI130" s="8">
        <v>340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8">
        <v>0.75</v>
      </c>
      <c r="DR130" s="8">
        <v>0</v>
      </c>
      <c r="DS130" s="8">
        <v>2.4</v>
      </c>
      <c r="DT130" s="8">
        <v>466.14818750000001</v>
      </c>
      <c r="DU130" s="8">
        <v>96.25</v>
      </c>
      <c r="DV130" s="8">
        <v>891.04337499999997</v>
      </c>
      <c r="DW130" s="8">
        <v>202.125</v>
      </c>
      <c r="DX130" s="8">
        <v>1423.106</v>
      </c>
      <c r="DY130" s="8">
        <v>423.5</v>
      </c>
      <c r="DZ130" s="9">
        <v>1.343</v>
      </c>
      <c r="EA130" s="10">
        <v>0.4</v>
      </c>
      <c r="EB130" s="11">
        <v>132.51783893985737</v>
      </c>
      <c r="EC130" s="10">
        <v>0</v>
      </c>
      <c r="ED130" s="10">
        <v>519.87767584097855</v>
      </c>
      <c r="EE130" s="10">
        <v>41.142857142857146</v>
      </c>
      <c r="EF130" s="10">
        <v>0</v>
      </c>
      <c r="EG130" s="10">
        <v>0</v>
      </c>
      <c r="EH130" s="10" t="s">
        <v>94</v>
      </c>
      <c r="EI130" s="10" t="s">
        <v>53</v>
      </c>
      <c r="EJ130" s="10">
        <v>0</v>
      </c>
      <c r="EK130" s="10">
        <v>0</v>
      </c>
      <c r="EL130" s="10">
        <v>0</v>
      </c>
      <c r="EM130" s="10">
        <v>0</v>
      </c>
      <c r="EN130" s="10">
        <v>0</v>
      </c>
      <c r="EO130" s="12">
        <v>281.18904000000009</v>
      </c>
      <c r="EP130" s="12">
        <v>96.25</v>
      </c>
      <c r="EQ130" s="12">
        <v>562.37808000000018</v>
      </c>
      <c r="ER130" s="13">
        <v>192.5</v>
      </c>
      <c r="ES130" s="12">
        <v>1124.7561600000004</v>
      </c>
      <c r="ET130" s="12">
        <v>385</v>
      </c>
      <c r="EU130" s="14">
        <v>0.91979999999999995</v>
      </c>
      <c r="EV130" s="15">
        <v>0.15</v>
      </c>
      <c r="EW130" s="14">
        <v>289.50050968399592</v>
      </c>
      <c r="EX130" s="14">
        <v>1.5443934760448521</v>
      </c>
      <c r="EY130" s="14">
        <v>0</v>
      </c>
      <c r="EZ130" s="14">
        <v>41.657142857142858</v>
      </c>
      <c r="FA130" s="16">
        <v>0</v>
      </c>
      <c r="FB130" s="16">
        <v>0</v>
      </c>
      <c r="FC130" s="16" t="s">
        <v>87</v>
      </c>
      <c r="FD130" s="16" t="s">
        <v>61</v>
      </c>
      <c r="FE130" s="16">
        <v>3</v>
      </c>
      <c r="FF130" s="16">
        <v>0</v>
      </c>
      <c r="FG130" s="16">
        <v>0</v>
      </c>
      <c r="FH130" s="16">
        <v>0</v>
      </c>
      <c r="FI130" s="16">
        <v>0</v>
      </c>
      <c r="FJ130" s="14">
        <v>149.14157225</v>
      </c>
      <c r="FK130" s="14">
        <v>96.25</v>
      </c>
      <c r="FL130" s="14">
        <v>298.28314449999999</v>
      </c>
      <c r="FM130" s="14">
        <v>192.5</v>
      </c>
      <c r="FN130" s="14">
        <v>596.56628899999998</v>
      </c>
      <c r="FO130" s="17">
        <v>385</v>
      </c>
      <c r="FP130" s="18">
        <v>1.32698</v>
      </c>
      <c r="FQ130" s="19">
        <v>0.15</v>
      </c>
      <c r="FR130" s="20">
        <v>289.50050968399586</v>
      </c>
      <c r="FS130" s="20">
        <v>3.2017662436826937</v>
      </c>
      <c r="FT130" s="19"/>
      <c r="FU130" s="20">
        <v>62.331472465567082</v>
      </c>
      <c r="FV130" s="19"/>
      <c r="FW130" s="19"/>
      <c r="FX130" s="19" t="s">
        <v>75</v>
      </c>
      <c r="FY130" s="19" t="s">
        <v>56</v>
      </c>
      <c r="FZ130" s="19">
        <v>3</v>
      </c>
      <c r="GA130" s="19"/>
      <c r="GB130" s="19"/>
      <c r="GC130" s="19"/>
      <c r="GD130" s="19"/>
      <c r="GE130" s="20">
        <v>153.34092126190299</v>
      </c>
      <c r="GF130" s="20">
        <v>96.25</v>
      </c>
      <c r="GG130" s="20">
        <v>306.68184252380598</v>
      </c>
      <c r="GH130" s="20">
        <v>192.5</v>
      </c>
      <c r="GI130" s="20">
        <v>613.36368504761197</v>
      </c>
      <c r="GJ130" s="20">
        <v>385</v>
      </c>
      <c r="GK130" s="8">
        <v>0.97070000000000001</v>
      </c>
      <c r="GL130" s="8">
        <v>0.13</v>
      </c>
      <c r="GM130" s="8"/>
      <c r="GN130" s="8"/>
      <c r="GO130" s="8"/>
      <c r="GP130" s="8">
        <v>65.418831168831204</v>
      </c>
      <c r="GQ130" s="8"/>
      <c r="GR130" s="8">
        <v>66.2589194699286</v>
      </c>
      <c r="GS130" s="8" t="s">
        <v>64</v>
      </c>
      <c r="GT130" s="8" t="s">
        <v>75</v>
      </c>
      <c r="GU130" s="8">
        <v>2</v>
      </c>
      <c r="GV130" s="8"/>
      <c r="GW130" s="8"/>
      <c r="GX130" s="8"/>
      <c r="GY130" s="8"/>
      <c r="GZ130" s="8">
        <v>68.982711249999994</v>
      </c>
      <c r="HA130" s="8">
        <v>96.25</v>
      </c>
      <c r="HB130" s="8">
        <v>137.96542249999999</v>
      </c>
      <c r="HC130" s="8">
        <v>192.5</v>
      </c>
      <c r="HD130" s="8">
        <v>275.93084499999998</v>
      </c>
      <c r="HE130" s="8">
        <v>385</v>
      </c>
      <c r="HF130" s="21">
        <v>1.55</v>
      </c>
      <c r="HG130" s="21">
        <v>0.11</v>
      </c>
      <c r="HH130" s="22">
        <v>0</v>
      </c>
      <c r="HI130" s="22">
        <v>0</v>
      </c>
      <c r="HJ130" s="22">
        <v>0</v>
      </c>
      <c r="HK130" s="22">
        <v>0</v>
      </c>
      <c r="HL130" s="22">
        <v>70.700259740259739</v>
      </c>
      <c r="HM130" s="22">
        <v>54.999999999999993</v>
      </c>
      <c r="HN130" s="22">
        <v>0</v>
      </c>
      <c r="HO130" s="22">
        <v>0</v>
      </c>
      <c r="HP130" s="22">
        <v>3</v>
      </c>
      <c r="HQ130" s="22">
        <v>1.44</v>
      </c>
      <c r="HR130" s="22">
        <v>1.24</v>
      </c>
      <c r="HS130" s="22">
        <v>0.3</v>
      </c>
      <c r="HT130" s="22">
        <v>0.28000000000000003</v>
      </c>
      <c r="HU130" s="22">
        <v>66.7251026</v>
      </c>
      <c r="HV130" s="22">
        <v>96.25</v>
      </c>
      <c r="HW130" s="22">
        <v>133.4502052</v>
      </c>
      <c r="HX130" s="22">
        <v>192.5</v>
      </c>
      <c r="HY130" s="22">
        <v>266.9004104</v>
      </c>
      <c r="HZ130" s="22">
        <v>385</v>
      </c>
    </row>
    <row r="131" spans="1:234" x14ac:dyDescent="0.25">
      <c r="A131" s="6" t="str">
        <f t="shared" si="2"/>
        <v>R1115</v>
      </c>
      <c r="B131" s="10">
        <v>11</v>
      </c>
      <c r="C131" s="7">
        <v>15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8">
        <v>0</v>
      </c>
      <c r="DJ131" s="8">
        <v>0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8">
        <v>0</v>
      </c>
      <c r="DR131" s="8">
        <v>0</v>
      </c>
      <c r="DS131" s="8">
        <v>0</v>
      </c>
      <c r="DT131" s="8">
        <v>0</v>
      </c>
      <c r="DU131" s="8">
        <v>0</v>
      </c>
      <c r="DV131" s="8">
        <v>0</v>
      </c>
      <c r="DW131" s="8">
        <v>0</v>
      </c>
      <c r="DX131" s="8">
        <v>0</v>
      </c>
      <c r="DY131" s="8">
        <v>0</v>
      </c>
      <c r="DZ131" s="9">
        <v>1.401</v>
      </c>
      <c r="EA131" s="10">
        <v>0.45</v>
      </c>
      <c r="EB131" s="11">
        <v>132.51783893985726</v>
      </c>
      <c r="EC131" s="10">
        <v>0</v>
      </c>
      <c r="ED131" s="10">
        <v>581.03975535168195</v>
      </c>
      <c r="EE131" s="10">
        <v>50.245454545454542</v>
      </c>
      <c r="EF131" s="10">
        <v>0</v>
      </c>
      <c r="EG131" s="10">
        <v>0</v>
      </c>
      <c r="EH131" s="10" t="s">
        <v>95</v>
      </c>
      <c r="EI131" s="10" t="s">
        <v>83</v>
      </c>
      <c r="EJ131" s="10">
        <v>0</v>
      </c>
      <c r="EK131" s="10">
        <v>0</v>
      </c>
      <c r="EL131" s="10">
        <v>0</v>
      </c>
      <c r="EM131" s="10">
        <v>0</v>
      </c>
      <c r="EN131" s="10">
        <v>0</v>
      </c>
      <c r="EO131" s="12">
        <v>329.70745125000002</v>
      </c>
      <c r="EP131" s="12">
        <v>103.125</v>
      </c>
      <c r="EQ131" s="12">
        <v>659.41490250000004</v>
      </c>
      <c r="ER131" s="13">
        <v>206.25</v>
      </c>
      <c r="ES131" s="12">
        <v>1318.8298050000001</v>
      </c>
      <c r="ET131" s="12">
        <v>412.5</v>
      </c>
      <c r="EU131" s="14">
        <v>0.99070000000000003</v>
      </c>
      <c r="EV131" s="15">
        <v>0.15</v>
      </c>
      <c r="EW131" s="14">
        <v>289.50050968399592</v>
      </c>
      <c r="EX131" s="14">
        <v>1.5443934760448521</v>
      </c>
      <c r="EY131" s="14">
        <v>0</v>
      </c>
      <c r="EZ131" s="14">
        <v>40.520000000000003</v>
      </c>
      <c r="FA131" s="16">
        <v>0</v>
      </c>
      <c r="FB131" s="16">
        <v>0</v>
      </c>
      <c r="FC131" s="16" t="s">
        <v>75</v>
      </c>
      <c r="FD131" s="16" t="s">
        <v>61</v>
      </c>
      <c r="FE131" s="16">
        <v>3</v>
      </c>
      <c r="FF131" s="16">
        <v>0</v>
      </c>
      <c r="FG131" s="16">
        <v>0</v>
      </c>
      <c r="FH131" s="16">
        <v>0</v>
      </c>
      <c r="FI131" s="16">
        <v>0</v>
      </c>
      <c r="FJ131" s="14">
        <v>159.33438262499999</v>
      </c>
      <c r="FK131" s="14">
        <v>103.125</v>
      </c>
      <c r="FL131" s="14">
        <v>318.66876524999998</v>
      </c>
      <c r="FM131" s="14">
        <v>206.25</v>
      </c>
      <c r="FN131" s="14">
        <v>637.33753049999996</v>
      </c>
      <c r="FO131" s="17">
        <v>412.5</v>
      </c>
      <c r="FP131" s="18">
        <v>1.4141999999999999</v>
      </c>
      <c r="FQ131" s="19">
        <v>0.15</v>
      </c>
      <c r="FR131" s="20">
        <v>289.50050968399586</v>
      </c>
      <c r="FS131" s="20">
        <v>3.2017662436826937</v>
      </c>
      <c r="FT131" s="19"/>
      <c r="FU131" s="20">
        <v>69.640250517656554</v>
      </c>
      <c r="FV131" s="19"/>
      <c r="FW131" s="19"/>
      <c r="FX131" s="19" t="s">
        <v>65</v>
      </c>
      <c r="FY131" s="19" t="s">
        <v>61</v>
      </c>
      <c r="FZ131" s="19">
        <v>3</v>
      </c>
      <c r="GA131" s="19"/>
      <c r="GB131" s="19"/>
      <c r="GC131" s="19"/>
      <c r="GD131" s="19"/>
      <c r="GE131" s="20">
        <v>167.25143260768542</v>
      </c>
      <c r="GF131" s="20">
        <v>103.125</v>
      </c>
      <c r="GG131" s="20">
        <v>334.50286521537083</v>
      </c>
      <c r="GH131" s="20">
        <v>206.25</v>
      </c>
      <c r="GI131" s="20">
        <v>669.00573043074166</v>
      </c>
      <c r="GJ131" s="20">
        <v>412.5</v>
      </c>
      <c r="GK131" s="8">
        <v>1.0329999999999999</v>
      </c>
      <c r="GL131" s="8">
        <v>0.13</v>
      </c>
      <c r="GM131" s="8"/>
      <c r="GN131" s="8"/>
      <c r="GO131" s="8"/>
      <c r="GP131" s="8">
        <v>67.710909090909098</v>
      </c>
      <c r="GQ131" s="8"/>
      <c r="GR131" s="8">
        <v>66.2589194699286</v>
      </c>
      <c r="GS131" s="8" t="s">
        <v>75</v>
      </c>
      <c r="GT131" s="8" t="s">
        <v>65</v>
      </c>
      <c r="GU131" s="8">
        <v>2</v>
      </c>
      <c r="GV131" s="8"/>
      <c r="GW131" s="8"/>
      <c r="GX131" s="8"/>
      <c r="GY131" s="8"/>
      <c r="GZ131" s="8">
        <v>74.837565749999996</v>
      </c>
      <c r="HA131" s="8">
        <v>103.125</v>
      </c>
      <c r="HB131" s="8">
        <v>149.67513149999999</v>
      </c>
      <c r="HC131" s="8">
        <v>206.25</v>
      </c>
      <c r="HD131" s="8">
        <v>299.35026299999998</v>
      </c>
      <c r="HE131" s="8">
        <v>412.5</v>
      </c>
      <c r="HF131" s="21">
        <v>1.6700000000000002</v>
      </c>
      <c r="HG131" s="21">
        <v>0.11</v>
      </c>
      <c r="HH131" s="22">
        <v>0</v>
      </c>
      <c r="HI131" s="22">
        <v>0</v>
      </c>
      <c r="HJ131" s="22">
        <v>0</v>
      </c>
      <c r="HK131" s="22">
        <v>0</v>
      </c>
      <c r="HL131" s="22">
        <v>76.876363636363635</v>
      </c>
      <c r="HM131" s="22">
        <v>54.999999999999993</v>
      </c>
      <c r="HN131" s="22">
        <v>0</v>
      </c>
      <c r="HO131" s="22">
        <v>0</v>
      </c>
      <c r="HP131" s="22">
        <v>3</v>
      </c>
      <c r="HQ131" s="22">
        <v>1.56</v>
      </c>
      <c r="HR131" s="22">
        <v>1.28</v>
      </c>
      <c r="HS131" s="22">
        <v>0.3</v>
      </c>
      <c r="HT131" s="22">
        <v>0.3</v>
      </c>
      <c r="HU131" s="22">
        <v>73.990419000000003</v>
      </c>
      <c r="HV131" s="22">
        <v>103.125</v>
      </c>
      <c r="HW131" s="22">
        <v>147.98083800000001</v>
      </c>
      <c r="HX131" s="22">
        <v>206.25</v>
      </c>
      <c r="HY131" s="22">
        <v>295.96167600000001</v>
      </c>
      <c r="HZ131" s="22">
        <v>412.5</v>
      </c>
    </row>
    <row r="132" spans="1:234" x14ac:dyDescent="0.25">
      <c r="A132" s="6" t="str">
        <f t="shared" si="2"/>
        <v>R1116</v>
      </c>
      <c r="B132" s="10">
        <v>11</v>
      </c>
      <c r="C132" s="7">
        <v>16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171.6474375</v>
      </c>
      <c r="AO132" s="8">
        <v>110</v>
      </c>
      <c r="AP132" s="8">
        <v>231.0174375</v>
      </c>
      <c r="AQ132" s="8">
        <v>231</v>
      </c>
      <c r="AR132" s="8">
        <v>105.791</v>
      </c>
      <c r="AS132" s="8">
        <v>484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9">
        <v>0</v>
      </c>
      <c r="EA132" s="10">
        <v>0</v>
      </c>
      <c r="EB132" s="11">
        <v>0</v>
      </c>
      <c r="EC132" s="10">
        <v>0</v>
      </c>
      <c r="ED132" s="10">
        <v>0</v>
      </c>
      <c r="EE132" s="10">
        <v>0</v>
      </c>
      <c r="EF132" s="10">
        <v>0</v>
      </c>
      <c r="EG132" s="10">
        <v>0</v>
      </c>
      <c r="EH132" s="10">
        <v>0</v>
      </c>
      <c r="EI132" s="10">
        <v>0</v>
      </c>
      <c r="EJ132" s="10">
        <v>0</v>
      </c>
      <c r="EK132" s="10">
        <v>0</v>
      </c>
      <c r="EL132" s="10">
        <v>0</v>
      </c>
      <c r="EM132" s="10">
        <v>0</v>
      </c>
      <c r="EN132" s="10">
        <v>0</v>
      </c>
      <c r="EO132" s="12">
        <v>0</v>
      </c>
      <c r="EP132" s="12">
        <v>0</v>
      </c>
      <c r="EQ132" s="12">
        <v>0</v>
      </c>
      <c r="ER132" s="13">
        <v>0</v>
      </c>
      <c r="ES132" s="12">
        <v>0</v>
      </c>
      <c r="ET132" s="12">
        <v>0</v>
      </c>
      <c r="EU132" s="14">
        <v>0.99070000000000003</v>
      </c>
      <c r="EV132" s="15">
        <v>0.15</v>
      </c>
      <c r="EW132" s="14">
        <v>289.50050968399592</v>
      </c>
      <c r="EX132" s="14">
        <v>1.5443934760448521</v>
      </c>
      <c r="EY132" s="14">
        <v>0</v>
      </c>
      <c r="EZ132" s="14">
        <v>46.257954545454545</v>
      </c>
      <c r="FA132" s="16">
        <v>0</v>
      </c>
      <c r="FB132" s="16">
        <v>0</v>
      </c>
      <c r="FC132" s="16" t="s">
        <v>75</v>
      </c>
      <c r="FD132" s="16" t="s">
        <v>57</v>
      </c>
      <c r="FE132" s="16">
        <v>3</v>
      </c>
      <c r="FF132" s="16">
        <v>0</v>
      </c>
      <c r="FG132" s="16">
        <v>0</v>
      </c>
      <c r="FH132" s="16">
        <v>0</v>
      </c>
      <c r="FI132" s="16">
        <v>0</v>
      </c>
      <c r="FJ132" s="14">
        <v>172.43340550000002</v>
      </c>
      <c r="FK132" s="14">
        <v>110</v>
      </c>
      <c r="FL132" s="14">
        <v>344.86681100000004</v>
      </c>
      <c r="FM132" s="14">
        <v>220</v>
      </c>
      <c r="FN132" s="14">
        <v>689.73362200000008</v>
      </c>
      <c r="FO132" s="17">
        <v>440</v>
      </c>
      <c r="FP132" s="18">
        <v>1.5084199999999999</v>
      </c>
      <c r="FQ132" s="19">
        <v>0.15</v>
      </c>
      <c r="FR132" s="20">
        <v>289.50050968399586</v>
      </c>
      <c r="FS132" s="20">
        <v>3.2017662436826937</v>
      </c>
      <c r="FT132" s="19"/>
      <c r="FU132" s="20">
        <v>79.788607671871645</v>
      </c>
      <c r="FV132" s="19"/>
      <c r="FW132" s="19"/>
      <c r="FX132" s="19" t="s">
        <v>92</v>
      </c>
      <c r="FY132" s="19" t="s">
        <v>57</v>
      </c>
      <c r="FZ132" s="19">
        <v>3</v>
      </c>
      <c r="GA132" s="19"/>
      <c r="GB132" s="19"/>
      <c r="GC132" s="19"/>
      <c r="GD132" s="19"/>
      <c r="GE132" s="20">
        <v>182.78196499690989</v>
      </c>
      <c r="GF132" s="20">
        <v>110</v>
      </c>
      <c r="GG132" s="20">
        <v>365.56392999381978</v>
      </c>
      <c r="GH132" s="20">
        <v>220</v>
      </c>
      <c r="GI132" s="20">
        <v>731.12785998763957</v>
      </c>
      <c r="GJ132" s="20">
        <v>440</v>
      </c>
      <c r="GK132" s="8">
        <v>1.1003000000000001</v>
      </c>
      <c r="GL132" s="8">
        <v>0.13</v>
      </c>
      <c r="GM132" s="8"/>
      <c r="GN132" s="8"/>
      <c r="GO132" s="8"/>
      <c r="GP132" s="8">
        <v>73.101704545454496</v>
      </c>
      <c r="GQ132" s="8"/>
      <c r="GR132" s="8">
        <v>66.2589194699286</v>
      </c>
      <c r="GS132" s="8" t="s">
        <v>65</v>
      </c>
      <c r="GT132" s="8" t="s">
        <v>77</v>
      </c>
      <c r="GU132" s="8">
        <v>2</v>
      </c>
      <c r="GV132" s="8"/>
      <c r="GW132" s="8"/>
      <c r="GX132" s="8"/>
      <c r="GY132" s="8"/>
      <c r="GZ132" s="8">
        <v>82.153619750000004</v>
      </c>
      <c r="HA132" s="8">
        <v>110</v>
      </c>
      <c r="HB132" s="8">
        <v>164.30723950000001</v>
      </c>
      <c r="HC132" s="8">
        <v>220</v>
      </c>
      <c r="HD132" s="8">
        <v>328.61447900000002</v>
      </c>
      <c r="HE132" s="8">
        <v>440</v>
      </c>
      <c r="HF132" s="21">
        <v>1.79</v>
      </c>
      <c r="HG132" s="21">
        <v>0.11</v>
      </c>
      <c r="HH132" s="22">
        <v>0</v>
      </c>
      <c r="HI132" s="22">
        <v>0</v>
      </c>
      <c r="HJ132" s="22">
        <v>0</v>
      </c>
      <c r="HK132" s="22">
        <v>0</v>
      </c>
      <c r="HL132" s="22">
        <v>76.487727272727284</v>
      </c>
      <c r="HM132" s="22">
        <v>54.999999999999993</v>
      </c>
      <c r="HN132" s="22">
        <v>0</v>
      </c>
      <c r="HO132" s="22">
        <v>0</v>
      </c>
      <c r="HP132" s="22">
        <v>3</v>
      </c>
      <c r="HQ132" s="22">
        <v>1.68</v>
      </c>
      <c r="HR132" s="22">
        <v>1.36</v>
      </c>
      <c r="HS132" s="22">
        <v>0.3</v>
      </c>
      <c r="HT132" s="22">
        <v>0.28000000000000003</v>
      </c>
      <c r="HU132" s="22">
        <v>78.755362600000012</v>
      </c>
      <c r="HV132" s="22">
        <v>110</v>
      </c>
      <c r="HW132" s="22">
        <v>157.51072520000002</v>
      </c>
      <c r="HX132" s="22">
        <v>220</v>
      </c>
      <c r="HY132" s="22">
        <v>315.02145040000005</v>
      </c>
      <c r="HZ132" s="22">
        <v>440</v>
      </c>
    </row>
    <row r="133" spans="1:234" x14ac:dyDescent="0.25">
      <c r="A133" s="6" t="str">
        <f t="shared" si="2"/>
        <v>R1212</v>
      </c>
      <c r="B133" s="10">
        <v>12</v>
      </c>
      <c r="C133" s="7">
        <v>12</v>
      </c>
      <c r="D133" s="8">
        <v>0.45</v>
      </c>
      <c r="E133" s="8">
        <v>0.45</v>
      </c>
      <c r="F133" s="8">
        <v>1080</v>
      </c>
      <c r="G133" s="8">
        <v>36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584.0474375</v>
      </c>
      <c r="T133" s="8">
        <v>90</v>
      </c>
      <c r="U133" s="8">
        <v>1059.0249375000001</v>
      </c>
      <c r="V133" s="8">
        <v>189</v>
      </c>
      <c r="W133" s="8">
        <v>1871.7519374999999</v>
      </c>
      <c r="X133" s="8">
        <v>396</v>
      </c>
      <c r="Y133" s="8">
        <v>0.34</v>
      </c>
      <c r="Z133" s="8">
        <v>0.34</v>
      </c>
      <c r="AA133" s="8">
        <v>816</v>
      </c>
      <c r="AB133" s="8">
        <v>28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478.33743750000002</v>
      </c>
      <c r="AO133" s="8">
        <v>90</v>
      </c>
      <c r="AP133" s="8">
        <v>842.88374999999996</v>
      </c>
      <c r="AQ133" s="8">
        <v>189</v>
      </c>
      <c r="AR133" s="8">
        <v>1434.5909999999999</v>
      </c>
      <c r="AS133" s="8">
        <v>396</v>
      </c>
      <c r="AT133" s="8">
        <v>0.95</v>
      </c>
      <c r="AU133" s="8">
        <v>0.56999999999999995</v>
      </c>
      <c r="AV133" s="8">
        <v>843.27718248964095</v>
      </c>
      <c r="AW133" s="8">
        <v>40.3364159610881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0.95</v>
      </c>
      <c r="BG133" s="8">
        <v>0</v>
      </c>
      <c r="BH133" s="8">
        <v>0.6</v>
      </c>
      <c r="BI133" s="8">
        <v>502.14807957124901</v>
      </c>
      <c r="BJ133" s="8">
        <v>90</v>
      </c>
      <c r="BK133" s="8">
        <v>847.96018751576298</v>
      </c>
      <c r="BL133" s="8">
        <v>189</v>
      </c>
      <c r="BM133" s="8">
        <v>1432.01754703657</v>
      </c>
      <c r="BN133" s="8">
        <v>396</v>
      </c>
      <c r="BO133" s="8">
        <v>0.85</v>
      </c>
      <c r="BP133" s="8">
        <v>0.28499999999999998</v>
      </c>
      <c r="BQ133" s="8">
        <v>815.37511259232599</v>
      </c>
      <c r="BR133" s="8">
        <v>36.844011439380303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0.85</v>
      </c>
      <c r="CA133" s="8">
        <v>0.85</v>
      </c>
      <c r="CB133" s="8">
        <v>0.45</v>
      </c>
      <c r="CC133" s="8">
        <v>0.45</v>
      </c>
      <c r="CD133" s="8">
        <v>497.56805000000003</v>
      </c>
      <c r="CE133" s="8">
        <v>90</v>
      </c>
      <c r="CF133" s="8">
        <v>843.07539374999999</v>
      </c>
      <c r="CG133" s="8">
        <v>189</v>
      </c>
      <c r="CH133" s="8">
        <v>1365.1077375</v>
      </c>
      <c r="CI133" s="8">
        <v>396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0.625</v>
      </c>
      <c r="DF133" s="8">
        <v>0.3</v>
      </c>
      <c r="DG133" s="8">
        <v>359.52457890470203</v>
      </c>
      <c r="DH133" s="8">
        <v>16.810123761484402</v>
      </c>
      <c r="DI133" s="8">
        <v>390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0.625</v>
      </c>
      <c r="DR133" s="8">
        <v>0</v>
      </c>
      <c r="DS133" s="8">
        <v>2.4</v>
      </c>
      <c r="DT133" s="8">
        <v>433.65600000000001</v>
      </c>
      <c r="DU133" s="8">
        <v>90</v>
      </c>
      <c r="DV133" s="8">
        <v>853.57725000000005</v>
      </c>
      <c r="DW133" s="8">
        <v>189</v>
      </c>
      <c r="DX133" s="8">
        <v>1305.6412499999999</v>
      </c>
      <c r="DY133" s="8">
        <v>396</v>
      </c>
      <c r="DZ133" s="9">
        <v>1.3009999999999999</v>
      </c>
      <c r="EA133" s="10">
        <v>0.35</v>
      </c>
      <c r="EB133" s="11">
        <v>132.51783893985731</v>
      </c>
      <c r="EC133" s="10">
        <v>0</v>
      </c>
      <c r="ED133" s="10">
        <v>458.71559633027522</v>
      </c>
      <c r="EE133" s="10">
        <v>42.858333333333334</v>
      </c>
      <c r="EF133" s="10">
        <v>0</v>
      </c>
      <c r="EG133" s="10">
        <v>0</v>
      </c>
      <c r="EH133" s="10" t="s">
        <v>95</v>
      </c>
      <c r="EI133" s="10" t="s">
        <v>69</v>
      </c>
      <c r="EJ133" s="10">
        <v>0</v>
      </c>
      <c r="EK133" s="10">
        <v>0</v>
      </c>
      <c r="EL133" s="10">
        <v>0</v>
      </c>
      <c r="EM133" s="10">
        <v>0</v>
      </c>
      <c r="EN133" s="10">
        <v>0</v>
      </c>
      <c r="EO133" s="12">
        <v>241.93584900000005</v>
      </c>
      <c r="EP133" s="12">
        <v>90</v>
      </c>
      <c r="EQ133" s="12">
        <v>483.87169800000009</v>
      </c>
      <c r="ER133" s="13">
        <v>180</v>
      </c>
      <c r="ES133" s="12">
        <v>967.74339600000019</v>
      </c>
      <c r="ET133" s="12">
        <v>360</v>
      </c>
      <c r="EU133" s="14">
        <v>0.91979999999999995</v>
      </c>
      <c r="EV133" s="15">
        <v>0.15</v>
      </c>
      <c r="EW133" s="14">
        <v>289.50050968399592</v>
      </c>
      <c r="EX133" s="14">
        <v>1.5443934760448521</v>
      </c>
      <c r="EY133" s="14">
        <v>0</v>
      </c>
      <c r="EZ133" s="14">
        <v>39.424999999999997</v>
      </c>
      <c r="FA133" s="16">
        <v>0</v>
      </c>
      <c r="FB133" s="16">
        <v>0</v>
      </c>
      <c r="FC133" s="16" t="s">
        <v>87</v>
      </c>
      <c r="FD133" s="16" t="s">
        <v>71</v>
      </c>
      <c r="FE133" s="16">
        <v>3</v>
      </c>
      <c r="FF133" s="16">
        <v>0</v>
      </c>
      <c r="FG133" s="16">
        <v>0</v>
      </c>
      <c r="FH133" s="16">
        <v>0</v>
      </c>
      <c r="FI133" s="16">
        <v>0</v>
      </c>
      <c r="FJ133" s="14">
        <v>138.66875100000001</v>
      </c>
      <c r="FK133" s="14">
        <v>90</v>
      </c>
      <c r="FL133" s="14">
        <v>277.33750200000003</v>
      </c>
      <c r="FM133" s="14">
        <v>180</v>
      </c>
      <c r="FN133" s="14">
        <v>554.67500400000006</v>
      </c>
      <c r="FO133" s="17">
        <v>360</v>
      </c>
      <c r="FP133" s="18">
        <v>1.4141999999999999</v>
      </c>
      <c r="FQ133" s="19">
        <v>0.15</v>
      </c>
      <c r="FR133" s="20">
        <v>289.50050968399586</v>
      </c>
      <c r="FS133" s="20">
        <v>3.2237153637237084</v>
      </c>
      <c r="FT133" s="19"/>
      <c r="FU133" s="20">
        <v>57.777098380672342</v>
      </c>
      <c r="FV133" s="19"/>
      <c r="FW133" s="19"/>
      <c r="FX133" s="19" t="s">
        <v>65</v>
      </c>
      <c r="FY133" s="19" t="s">
        <v>51</v>
      </c>
      <c r="FZ133" s="19">
        <v>3</v>
      </c>
      <c r="GA133" s="19"/>
      <c r="GB133" s="19"/>
      <c r="GC133" s="19"/>
      <c r="GD133" s="19"/>
      <c r="GE133" s="20">
        <v>141.7830473819709</v>
      </c>
      <c r="GF133" s="20">
        <v>90</v>
      </c>
      <c r="GG133" s="20">
        <v>283.56609476394181</v>
      </c>
      <c r="GH133" s="20">
        <v>180</v>
      </c>
      <c r="GI133" s="20">
        <v>567.13218952788361</v>
      </c>
      <c r="GJ133" s="20">
        <v>360</v>
      </c>
      <c r="GK133" s="8">
        <v>1.0329999999999999</v>
      </c>
      <c r="GL133" s="8">
        <v>0.13</v>
      </c>
      <c r="GM133" s="8"/>
      <c r="GN133" s="8"/>
      <c r="GO133" s="8"/>
      <c r="GP133" s="8">
        <v>50.216666666666697</v>
      </c>
      <c r="GQ133" s="8"/>
      <c r="GR133" s="8">
        <v>66.2589194699286</v>
      </c>
      <c r="GS133" s="8" t="s">
        <v>65</v>
      </c>
      <c r="GT133" s="8" t="s">
        <v>72</v>
      </c>
      <c r="GU133" s="8">
        <v>2</v>
      </c>
      <c r="GV133" s="8"/>
      <c r="GW133" s="8"/>
      <c r="GX133" s="8"/>
      <c r="GY133" s="8"/>
      <c r="GZ133" s="8">
        <v>59.134518</v>
      </c>
      <c r="HA133" s="8">
        <v>90</v>
      </c>
      <c r="HB133" s="8">
        <v>118.269036</v>
      </c>
      <c r="HC133" s="8">
        <v>180</v>
      </c>
      <c r="HD133" s="8">
        <v>236.538072</v>
      </c>
      <c r="HE133" s="8">
        <v>360</v>
      </c>
      <c r="HF133" s="21">
        <v>1.75</v>
      </c>
      <c r="HG133" s="21">
        <v>0.11</v>
      </c>
      <c r="HH133" s="22">
        <v>0</v>
      </c>
      <c r="HI133" s="22">
        <v>0</v>
      </c>
      <c r="HJ133" s="22">
        <v>0</v>
      </c>
      <c r="HK133" s="22">
        <v>0</v>
      </c>
      <c r="HL133" s="22">
        <v>59.850000000000009</v>
      </c>
      <c r="HM133" s="22">
        <v>54.999999999999993</v>
      </c>
      <c r="HN133" s="22">
        <v>0</v>
      </c>
      <c r="HO133" s="22">
        <v>0</v>
      </c>
      <c r="HP133" s="22">
        <v>3</v>
      </c>
      <c r="HQ133" s="22">
        <v>1.64</v>
      </c>
      <c r="HR133" s="22">
        <v>0.92</v>
      </c>
      <c r="HS133" s="22">
        <v>0.3</v>
      </c>
      <c r="HT133" s="22">
        <v>0.3</v>
      </c>
      <c r="HU133" s="22">
        <v>58.560426</v>
      </c>
      <c r="HV133" s="22">
        <v>90</v>
      </c>
      <c r="HW133" s="22">
        <v>117.120852</v>
      </c>
      <c r="HX133" s="22">
        <v>180</v>
      </c>
      <c r="HY133" s="22">
        <v>234.241704</v>
      </c>
      <c r="HZ133" s="22">
        <v>360</v>
      </c>
    </row>
    <row r="134" spans="1:234" x14ac:dyDescent="0.25">
      <c r="A134" s="6" t="str">
        <f t="shared" si="2"/>
        <v>R1213</v>
      </c>
      <c r="B134" s="10">
        <v>12</v>
      </c>
      <c r="C134" s="7">
        <v>13</v>
      </c>
      <c r="D134" s="8">
        <v>0.45</v>
      </c>
      <c r="E134" s="8">
        <v>0.45</v>
      </c>
      <c r="F134" s="8">
        <v>1080</v>
      </c>
      <c r="G134" s="8">
        <v>33.75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625.77243750000002</v>
      </c>
      <c r="T134" s="8">
        <v>97.5</v>
      </c>
      <c r="U134" s="8">
        <v>1148.0835</v>
      </c>
      <c r="V134" s="8">
        <v>204.75</v>
      </c>
      <c r="W134" s="8">
        <v>2028.53775</v>
      </c>
      <c r="X134" s="8">
        <v>429</v>
      </c>
      <c r="Y134" s="8">
        <v>0.39</v>
      </c>
      <c r="Z134" s="8">
        <v>0.39</v>
      </c>
      <c r="AA134" s="8">
        <v>936</v>
      </c>
      <c r="AB134" s="8">
        <v>32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563.46243749999996</v>
      </c>
      <c r="AO134" s="8">
        <v>97.5</v>
      </c>
      <c r="AP134" s="8">
        <v>1019.7024375</v>
      </c>
      <c r="AQ134" s="8">
        <v>204.75</v>
      </c>
      <c r="AR134" s="8">
        <v>1769.4519375</v>
      </c>
      <c r="AS134" s="8">
        <v>429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0.7</v>
      </c>
      <c r="DF134" s="8">
        <v>0.3</v>
      </c>
      <c r="DG134" s="8">
        <v>401.50568181818198</v>
      </c>
      <c r="DH134" s="8">
        <v>18.324734765234801</v>
      </c>
      <c r="DI134" s="8">
        <v>390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0.7</v>
      </c>
      <c r="DR134" s="8">
        <v>0</v>
      </c>
      <c r="DS134" s="8">
        <v>2.4</v>
      </c>
      <c r="DT134" s="8">
        <v>483.74450000000002</v>
      </c>
      <c r="DU134" s="8">
        <v>97.5</v>
      </c>
      <c r="DV134" s="8">
        <v>937.66575</v>
      </c>
      <c r="DW134" s="8">
        <v>204.75</v>
      </c>
      <c r="DX134" s="8">
        <v>1472.079</v>
      </c>
      <c r="DY134" s="8">
        <v>429</v>
      </c>
      <c r="DZ134" s="9">
        <v>1.3109999999999999</v>
      </c>
      <c r="EA134" s="10">
        <v>0.35</v>
      </c>
      <c r="EB134" s="11">
        <v>132.51783893985731</v>
      </c>
      <c r="EC134" s="10">
        <v>0</v>
      </c>
      <c r="ED134" s="10">
        <v>458.71559633027522</v>
      </c>
      <c r="EE134" s="10">
        <v>44.217307692307692</v>
      </c>
      <c r="EF134" s="10">
        <v>0</v>
      </c>
      <c r="EG134" s="10">
        <v>0</v>
      </c>
      <c r="EH134" s="10" t="s">
        <v>108</v>
      </c>
      <c r="EI134" s="10" t="s">
        <v>105</v>
      </c>
      <c r="EJ134" s="10">
        <v>0</v>
      </c>
      <c r="EK134" s="10">
        <v>0</v>
      </c>
      <c r="EL134" s="10">
        <v>0</v>
      </c>
      <c r="EM134" s="10">
        <v>0</v>
      </c>
      <c r="EN134" s="10">
        <v>0</v>
      </c>
      <c r="EO134" s="12">
        <v>262.61709975000002</v>
      </c>
      <c r="EP134" s="12">
        <v>97.5</v>
      </c>
      <c r="EQ134" s="12">
        <v>525.23419950000005</v>
      </c>
      <c r="ER134" s="13">
        <v>195</v>
      </c>
      <c r="ES134" s="12">
        <v>1050.4683990000001</v>
      </c>
      <c r="ET134" s="12">
        <v>390</v>
      </c>
      <c r="EU134" s="14">
        <v>0.99070000000000003</v>
      </c>
      <c r="EV134" s="15">
        <v>0.15</v>
      </c>
      <c r="EW134" s="14">
        <v>289.50050968399592</v>
      </c>
      <c r="EX134" s="14">
        <v>1.5443934760448521</v>
      </c>
      <c r="EY134" s="14">
        <v>0</v>
      </c>
      <c r="EZ134" s="14">
        <v>37.932692307692307</v>
      </c>
      <c r="FA134" s="16">
        <v>0</v>
      </c>
      <c r="FB134" s="16">
        <v>0</v>
      </c>
      <c r="FC134" s="16" t="s">
        <v>75</v>
      </c>
      <c r="FD134" s="16" t="s">
        <v>71</v>
      </c>
      <c r="FE134" s="16">
        <v>3</v>
      </c>
      <c r="FF134" s="16">
        <v>0</v>
      </c>
      <c r="FG134" s="16">
        <v>0</v>
      </c>
      <c r="FH134" s="16">
        <v>0</v>
      </c>
      <c r="FI134" s="16">
        <v>0</v>
      </c>
      <c r="FJ134" s="14">
        <v>149.65353825</v>
      </c>
      <c r="FK134" s="14">
        <v>97.5</v>
      </c>
      <c r="FL134" s="14">
        <v>299.30707649999999</v>
      </c>
      <c r="FM134" s="14">
        <v>195</v>
      </c>
      <c r="FN134" s="14">
        <v>598.61415299999999</v>
      </c>
      <c r="FO134" s="17">
        <v>390</v>
      </c>
      <c r="FP134" s="18">
        <v>1.4141999999999999</v>
      </c>
      <c r="FQ134" s="19">
        <v>0.15</v>
      </c>
      <c r="FR134" s="20">
        <v>289.50050968399586</v>
      </c>
      <c r="FS134" s="20">
        <v>3.2237153637237084</v>
      </c>
      <c r="FT134" s="19"/>
      <c r="FU134" s="20">
        <v>61.925611420652118</v>
      </c>
      <c r="FV134" s="19"/>
      <c r="FW134" s="19"/>
      <c r="FX134" s="19" t="s">
        <v>65</v>
      </c>
      <c r="FY134" s="19" t="s">
        <v>56</v>
      </c>
      <c r="FZ134" s="19">
        <v>3</v>
      </c>
      <c r="GA134" s="19"/>
      <c r="GB134" s="19"/>
      <c r="GC134" s="19"/>
      <c r="GD134" s="19"/>
      <c r="GE134" s="20">
        <v>155.18548093443434</v>
      </c>
      <c r="GF134" s="20">
        <v>97.5</v>
      </c>
      <c r="GG134" s="20">
        <v>310.37096186886868</v>
      </c>
      <c r="GH134" s="20">
        <v>195</v>
      </c>
      <c r="GI134" s="20">
        <v>620.74192373773735</v>
      </c>
      <c r="GJ134" s="20">
        <v>390</v>
      </c>
      <c r="GK134" s="8">
        <v>1.0329999999999999</v>
      </c>
      <c r="GL134" s="8">
        <v>0.13</v>
      </c>
      <c r="GM134" s="8"/>
      <c r="GN134" s="8"/>
      <c r="GO134" s="8"/>
      <c r="GP134" s="8">
        <v>58.7038461538462</v>
      </c>
      <c r="GQ134" s="8"/>
      <c r="GR134" s="8">
        <v>66.2589194699286</v>
      </c>
      <c r="GS134" s="8" t="s">
        <v>65</v>
      </c>
      <c r="GT134" s="8" t="s">
        <v>74</v>
      </c>
      <c r="GU134" s="8">
        <v>2</v>
      </c>
      <c r="GV134" s="8"/>
      <c r="GW134" s="8"/>
      <c r="GX134" s="8"/>
      <c r="GY134" s="8"/>
      <c r="GZ134" s="8">
        <v>67.309504500000003</v>
      </c>
      <c r="HA134" s="8">
        <v>97.5</v>
      </c>
      <c r="HB134" s="8">
        <v>134.61900900000001</v>
      </c>
      <c r="HC134" s="8">
        <v>195</v>
      </c>
      <c r="HD134" s="8">
        <v>269.23801800000001</v>
      </c>
      <c r="HE134" s="8">
        <v>390</v>
      </c>
      <c r="HF134" s="21">
        <v>1.79</v>
      </c>
      <c r="HG134" s="21">
        <v>0.11</v>
      </c>
      <c r="HH134" s="22">
        <v>0</v>
      </c>
      <c r="HI134" s="22">
        <v>0</v>
      </c>
      <c r="HJ134" s="22">
        <v>0</v>
      </c>
      <c r="HK134" s="22">
        <v>0</v>
      </c>
      <c r="HL134" s="22">
        <v>61.126153846153848</v>
      </c>
      <c r="HM134" s="22">
        <v>54.999999999999993</v>
      </c>
      <c r="HN134" s="22">
        <v>0</v>
      </c>
      <c r="HO134" s="22">
        <v>0</v>
      </c>
      <c r="HP134" s="22">
        <v>3</v>
      </c>
      <c r="HQ134" s="22">
        <v>1.68</v>
      </c>
      <c r="HR134" s="22">
        <v>1.04</v>
      </c>
      <c r="HS134" s="22">
        <v>0.3</v>
      </c>
      <c r="HT134" s="22">
        <v>0.28000000000000003</v>
      </c>
      <c r="HU134" s="22">
        <v>63.928705199999996</v>
      </c>
      <c r="HV134" s="22">
        <v>97.5</v>
      </c>
      <c r="HW134" s="22">
        <v>127.85741039999999</v>
      </c>
      <c r="HX134" s="22">
        <v>195</v>
      </c>
      <c r="HY134" s="22">
        <v>255.71482079999998</v>
      </c>
      <c r="HZ134" s="22">
        <v>390</v>
      </c>
    </row>
    <row r="135" spans="1:234" x14ac:dyDescent="0.25">
      <c r="A135" s="6" t="str">
        <f t="shared" ref="A135:A137" si="3">"R"&amp;B135&amp;C135</f>
        <v>R1214</v>
      </c>
      <c r="B135" s="10">
        <v>12</v>
      </c>
      <c r="C135" s="7">
        <v>14</v>
      </c>
      <c r="D135" s="8">
        <v>0.45</v>
      </c>
      <c r="E135" s="8">
        <v>0.45</v>
      </c>
      <c r="F135" s="8">
        <v>1080</v>
      </c>
      <c r="G135" s="8">
        <v>31.5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667.49743750000005</v>
      </c>
      <c r="T135" s="8">
        <v>105</v>
      </c>
      <c r="U135" s="8">
        <v>1235.7059999999999</v>
      </c>
      <c r="V135" s="8">
        <v>220.5</v>
      </c>
      <c r="W135" s="8">
        <v>2183.6377499999999</v>
      </c>
      <c r="X135" s="8">
        <v>462</v>
      </c>
      <c r="Y135" s="8">
        <v>0.47499999999999998</v>
      </c>
      <c r="Z135" s="8">
        <v>0.47499999999999998</v>
      </c>
      <c r="AA135" s="8">
        <v>1140</v>
      </c>
      <c r="AB135" s="8">
        <v>31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695.39743750000002</v>
      </c>
      <c r="AO135" s="8">
        <v>105</v>
      </c>
      <c r="AP135" s="8">
        <v>1292.6685</v>
      </c>
      <c r="AQ135" s="8">
        <v>220.5</v>
      </c>
      <c r="AR135" s="8">
        <v>2300.9484375000002</v>
      </c>
      <c r="AS135" s="8">
        <v>462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1.075</v>
      </c>
      <c r="BP135" s="8">
        <v>0.28499999999999998</v>
      </c>
      <c r="BQ135" s="8">
        <v>888.21823247175303</v>
      </c>
      <c r="BR135" s="8">
        <v>46.745265438786603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0.82499999999999996</v>
      </c>
      <c r="CA135" s="8">
        <v>1.075</v>
      </c>
      <c r="CB135" s="8">
        <v>0.6</v>
      </c>
      <c r="CC135" s="8">
        <v>0.6</v>
      </c>
      <c r="CD135" s="8">
        <v>615.04629999999997</v>
      </c>
      <c r="CE135" s="8">
        <v>105</v>
      </c>
      <c r="CF135" s="8">
        <v>1056.9287999999999</v>
      </c>
      <c r="CG135" s="8">
        <v>220.5</v>
      </c>
      <c r="CH135" s="8">
        <v>1673.3889562500001</v>
      </c>
      <c r="CI135" s="8">
        <v>462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0.8</v>
      </c>
      <c r="DF135" s="8">
        <v>0.3</v>
      </c>
      <c r="DG135" s="8">
        <v>443.50148970747603</v>
      </c>
      <c r="DH135" s="8">
        <v>19.525261878966099</v>
      </c>
      <c r="DI135" s="8">
        <v>390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0.8</v>
      </c>
      <c r="DR135" s="8">
        <v>0</v>
      </c>
      <c r="DS135" s="8">
        <v>2.4</v>
      </c>
      <c r="DT135" s="8">
        <v>529.11249999999995</v>
      </c>
      <c r="DU135" s="8">
        <v>105</v>
      </c>
      <c r="DV135" s="8">
        <v>1036.51125</v>
      </c>
      <c r="DW135" s="8">
        <v>220.5</v>
      </c>
      <c r="DX135" s="8">
        <v>1669.806</v>
      </c>
      <c r="DY135" s="8">
        <v>462</v>
      </c>
      <c r="DZ135" s="9">
        <v>1.371</v>
      </c>
      <c r="EA135" s="10">
        <v>0.4</v>
      </c>
      <c r="EB135" s="11">
        <v>132.51783893985737</v>
      </c>
      <c r="EC135" s="10">
        <v>0</v>
      </c>
      <c r="ED135" s="10">
        <v>519.87767584097855</v>
      </c>
      <c r="EE135" s="10">
        <v>48.982142857142854</v>
      </c>
      <c r="EF135" s="10">
        <v>0</v>
      </c>
      <c r="EG135" s="10">
        <v>0</v>
      </c>
      <c r="EH135" s="10" t="s">
        <v>99</v>
      </c>
      <c r="EI135" s="10" t="s">
        <v>53</v>
      </c>
      <c r="EJ135" s="10">
        <v>0</v>
      </c>
      <c r="EK135" s="10">
        <v>0</v>
      </c>
      <c r="EL135" s="10">
        <v>0</v>
      </c>
      <c r="EM135" s="10">
        <v>0</v>
      </c>
      <c r="EN135" s="10">
        <v>0</v>
      </c>
      <c r="EO135" s="12">
        <v>309.98162250000007</v>
      </c>
      <c r="EP135" s="12">
        <v>105</v>
      </c>
      <c r="EQ135" s="12">
        <v>619.96324500000014</v>
      </c>
      <c r="ER135" s="13">
        <v>210</v>
      </c>
      <c r="ES135" s="12">
        <v>1239.9264900000003</v>
      </c>
      <c r="ET135" s="12">
        <v>420</v>
      </c>
      <c r="EU135" s="14">
        <v>1.0008999999999999</v>
      </c>
      <c r="EV135" s="15">
        <v>0.15</v>
      </c>
      <c r="EW135" s="14">
        <v>289.50050968399592</v>
      </c>
      <c r="EX135" s="14">
        <v>1.5443934760448521</v>
      </c>
      <c r="EY135" s="14">
        <v>0</v>
      </c>
      <c r="EZ135" s="14">
        <v>41.478571428571428</v>
      </c>
      <c r="FA135" s="16">
        <v>0</v>
      </c>
      <c r="FB135" s="16">
        <v>0</v>
      </c>
      <c r="FC135" s="16" t="s">
        <v>88</v>
      </c>
      <c r="FD135" s="16" t="s">
        <v>61</v>
      </c>
      <c r="FE135" s="16">
        <v>3</v>
      </c>
      <c r="FF135" s="16">
        <v>0</v>
      </c>
      <c r="FG135" s="16">
        <v>0</v>
      </c>
      <c r="FH135" s="16">
        <v>0</v>
      </c>
      <c r="FI135" s="16">
        <v>0</v>
      </c>
      <c r="FJ135" s="14">
        <v>162.62632199999999</v>
      </c>
      <c r="FK135" s="14">
        <v>105</v>
      </c>
      <c r="FL135" s="14">
        <v>325.25264399999998</v>
      </c>
      <c r="FM135" s="14">
        <v>210</v>
      </c>
      <c r="FN135" s="14">
        <v>650.50528799999995</v>
      </c>
      <c r="FO135" s="17">
        <v>420</v>
      </c>
      <c r="FP135" s="18">
        <v>1.5084199999999999</v>
      </c>
      <c r="FQ135" s="19">
        <v>0.15</v>
      </c>
      <c r="FR135" s="20">
        <v>289.50050968399586</v>
      </c>
      <c r="FS135" s="20">
        <v>3.2237153637237084</v>
      </c>
      <c r="FT135" s="19"/>
      <c r="FU135" s="20">
        <v>66.271711933973862</v>
      </c>
      <c r="FV135" s="19"/>
      <c r="FW135" s="19"/>
      <c r="FX135" s="19" t="s">
        <v>92</v>
      </c>
      <c r="FY135" s="19" t="s">
        <v>62</v>
      </c>
      <c r="FZ135" s="19">
        <v>3</v>
      </c>
      <c r="GA135" s="19"/>
      <c r="GB135" s="19"/>
      <c r="GC135" s="19"/>
      <c r="GD135" s="19"/>
      <c r="GE135" s="20">
        <v>168.91350595519737</v>
      </c>
      <c r="GF135" s="20">
        <v>105</v>
      </c>
      <c r="GG135" s="20">
        <v>337.82701191039473</v>
      </c>
      <c r="GH135" s="20">
        <v>210</v>
      </c>
      <c r="GI135" s="20">
        <v>675.65402382078946</v>
      </c>
      <c r="GJ135" s="20">
        <v>420</v>
      </c>
      <c r="GK135" s="8">
        <v>1.1003000000000001</v>
      </c>
      <c r="GL135" s="8">
        <v>0.13</v>
      </c>
      <c r="GM135" s="8"/>
      <c r="GN135" s="8"/>
      <c r="GO135" s="8"/>
      <c r="GP135" s="8">
        <v>59.832142857142898</v>
      </c>
      <c r="GQ135" s="8"/>
      <c r="GR135" s="8">
        <v>66.2589194699286</v>
      </c>
      <c r="GS135" s="8" t="s">
        <v>77</v>
      </c>
      <c r="GT135" s="8" t="s">
        <v>64</v>
      </c>
      <c r="GU135" s="8">
        <v>2</v>
      </c>
      <c r="GV135" s="8"/>
      <c r="GW135" s="8"/>
      <c r="GX135" s="8"/>
      <c r="GY135" s="8"/>
      <c r="GZ135" s="8">
        <v>72.952039499999998</v>
      </c>
      <c r="HA135" s="8">
        <v>105</v>
      </c>
      <c r="HB135" s="8">
        <v>145.904079</v>
      </c>
      <c r="HC135" s="8">
        <v>210</v>
      </c>
      <c r="HD135" s="8">
        <v>291.80815799999999</v>
      </c>
      <c r="HE135" s="8">
        <v>420</v>
      </c>
      <c r="HF135" s="21">
        <v>1.87</v>
      </c>
      <c r="HG135" s="21">
        <v>0.11</v>
      </c>
      <c r="HH135" s="22">
        <v>0</v>
      </c>
      <c r="HI135" s="22">
        <v>0</v>
      </c>
      <c r="HJ135" s="22">
        <v>0</v>
      </c>
      <c r="HK135" s="22">
        <v>0</v>
      </c>
      <c r="HL135" s="22">
        <v>65.69142857142856</v>
      </c>
      <c r="HM135" s="22">
        <v>54.999999999999993</v>
      </c>
      <c r="HN135" s="22">
        <v>0</v>
      </c>
      <c r="HO135" s="22">
        <v>0</v>
      </c>
      <c r="HP135" s="22">
        <v>3</v>
      </c>
      <c r="HQ135" s="22">
        <v>1.76</v>
      </c>
      <c r="HR135" s="22">
        <v>1.1599999999999999</v>
      </c>
      <c r="HS135" s="22">
        <v>0.3</v>
      </c>
      <c r="HT135" s="22">
        <v>0.28000000000000003</v>
      </c>
      <c r="HU135" s="22">
        <v>70.727282400000007</v>
      </c>
      <c r="HV135" s="22">
        <v>105</v>
      </c>
      <c r="HW135" s="22">
        <v>141.45456480000001</v>
      </c>
      <c r="HX135" s="22">
        <v>210</v>
      </c>
      <c r="HY135" s="22">
        <v>282.90912960000003</v>
      </c>
      <c r="HZ135" s="22">
        <v>420</v>
      </c>
    </row>
    <row r="136" spans="1:234" x14ac:dyDescent="0.25">
      <c r="A136" s="6" t="str">
        <f t="shared" si="3"/>
        <v>R1215</v>
      </c>
      <c r="B136" s="10">
        <v>12</v>
      </c>
      <c r="C136" s="7">
        <v>15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9">
        <v>1.431</v>
      </c>
      <c r="EA136" s="10">
        <v>0.45</v>
      </c>
      <c r="EB136" s="11">
        <v>132.51783893985726</v>
      </c>
      <c r="EC136" s="10">
        <v>0</v>
      </c>
      <c r="ED136" s="10">
        <v>581.03975535168195</v>
      </c>
      <c r="EE136" s="10">
        <v>57.508333333333333</v>
      </c>
      <c r="EF136" s="10">
        <v>0</v>
      </c>
      <c r="EG136" s="10">
        <v>0</v>
      </c>
      <c r="EH136" s="10" t="s">
        <v>100</v>
      </c>
      <c r="EI136" s="10" t="s">
        <v>83</v>
      </c>
      <c r="EJ136" s="10">
        <v>0</v>
      </c>
      <c r="EK136" s="10">
        <v>0</v>
      </c>
      <c r="EL136" s="10">
        <v>0</v>
      </c>
      <c r="EM136" s="10">
        <v>0</v>
      </c>
      <c r="EN136" s="10">
        <v>0</v>
      </c>
      <c r="EO136" s="12">
        <v>362.88705375000001</v>
      </c>
      <c r="EP136" s="12">
        <v>112.5</v>
      </c>
      <c r="EQ136" s="12">
        <v>725.77410750000001</v>
      </c>
      <c r="ER136" s="13">
        <v>225</v>
      </c>
      <c r="ES136" s="12">
        <v>1451.548215</v>
      </c>
      <c r="ET136" s="12">
        <v>450</v>
      </c>
      <c r="EU136" s="14">
        <v>1.0008999999999999</v>
      </c>
      <c r="EV136" s="15">
        <v>0.15</v>
      </c>
      <c r="EW136" s="14">
        <v>289.50050968399592</v>
      </c>
      <c r="EX136" s="14">
        <v>1.5443934760448521</v>
      </c>
      <c r="EY136" s="14">
        <v>0</v>
      </c>
      <c r="EZ136" s="14">
        <v>40.4</v>
      </c>
      <c r="FA136" s="16">
        <v>0</v>
      </c>
      <c r="FB136" s="16">
        <v>0</v>
      </c>
      <c r="FC136" s="16" t="s">
        <v>88</v>
      </c>
      <c r="FD136" s="16" t="s">
        <v>61</v>
      </c>
      <c r="FE136" s="16">
        <v>3</v>
      </c>
      <c r="FF136" s="16">
        <v>0</v>
      </c>
      <c r="FG136" s="16">
        <v>0</v>
      </c>
      <c r="FH136" s="16">
        <v>0</v>
      </c>
      <c r="FI136" s="16">
        <v>0</v>
      </c>
      <c r="FJ136" s="14">
        <v>173.76635249999998</v>
      </c>
      <c r="FK136" s="14">
        <v>112.5</v>
      </c>
      <c r="FL136" s="14">
        <v>347.53270499999996</v>
      </c>
      <c r="FM136" s="14">
        <v>225</v>
      </c>
      <c r="FN136" s="14">
        <v>695.06540999999993</v>
      </c>
      <c r="FO136" s="17">
        <v>450</v>
      </c>
      <c r="FP136" s="18">
        <v>1.5084199999999999</v>
      </c>
      <c r="FQ136" s="19">
        <v>0.15</v>
      </c>
      <c r="FR136" s="20">
        <v>289.50050968399586</v>
      </c>
      <c r="FS136" s="20">
        <v>3.2237153637237084</v>
      </c>
      <c r="FT136" s="19"/>
      <c r="FU136" s="20">
        <v>72.554995650136703</v>
      </c>
      <c r="FV136" s="19"/>
      <c r="FW136" s="19"/>
      <c r="FX136" s="19" t="s">
        <v>92</v>
      </c>
      <c r="FY136" s="19" t="s">
        <v>52</v>
      </c>
      <c r="FZ136" s="19">
        <v>3</v>
      </c>
      <c r="GA136" s="19"/>
      <c r="GB136" s="19"/>
      <c r="GC136" s="19"/>
      <c r="GD136" s="19"/>
      <c r="GE136" s="20">
        <v>183.75251197706871</v>
      </c>
      <c r="GF136" s="20">
        <v>112.5</v>
      </c>
      <c r="GG136" s="20">
        <v>367.50502395413741</v>
      </c>
      <c r="GH136" s="20">
        <v>225</v>
      </c>
      <c r="GI136" s="20">
        <v>735.01004790827483</v>
      </c>
      <c r="GJ136" s="20">
        <v>450</v>
      </c>
      <c r="GK136" s="8">
        <v>1.1003000000000001</v>
      </c>
      <c r="GL136" s="8">
        <v>0.13</v>
      </c>
      <c r="GM136" s="8"/>
      <c r="GN136" s="8"/>
      <c r="GO136" s="8"/>
      <c r="GP136" s="8">
        <v>70.3</v>
      </c>
      <c r="GQ136" s="8"/>
      <c r="GR136" s="8">
        <v>66.2589194699286</v>
      </c>
      <c r="GS136" s="8" t="s">
        <v>77</v>
      </c>
      <c r="GT136" s="8" t="s">
        <v>77</v>
      </c>
      <c r="GU136" s="8">
        <v>2</v>
      </c>
      <c r="GV136" s="8"/>
      <c r="GW136" s="8"/>
      <c r="GX136" s="8"/>
      <c r="GY136" s="8"/>
      <c r="GZ136" s="8">
        <v>82.783935</v>
      </c>
      <c r="HA136" s="8">
        <v>112.5</v>
      </c>
      <c r="HB136" s="8">
        <v>165.56787</v>
      </c>
      <c r="HC136" s="8">
        <v>225</v>
      </c>
      <c r="HD136" s="8">
        <v>331.13574</v>
      </c>
      <c r="HE136" s="8">
        <v>450</v>
      </c>
      <c r="HF136" s="21">
        <v>1.79</v>
      </c>
      <c r="HG136" s="21">
        <v>0.11</v>
      </c>
      <c r="HH136" s="22">
        <v>0</v>
      </c>
      <c r="HI136" s="22">
        <v>0</v>
      </c>
      <c r="HJ136" s="22">
        <v>0</v>
      </c>
      <c r="HK136" s="22">
        <v>0</v>
      </c>
      <c r="HL136" s="22">
        <v>76.320000000000007</v>
      </c>
      <c r="HM136" s="22">
        <v>54.999999999999993</v>
      </c>
      <c r="HN136" s="22">
        <v>0</v>
      </c>
      <c r="HO136" s="22">
        <v>0</v>
      </c>
      <c r="HP136" s="22">
        <v>3</v>
      </c>
      <c r="HQ136" s="22">
        <v>1.68</v>
      </c>
      <c r="HR136" s="22">
        <v>1.36</v>
      </c>
      <c r="HS136" s="22">
        <v>0.3</v>
      </c>
      <c r="HT136" s="22">
        <v>0.3</v>
      </c>
      <c r="HU136" s="22">
        <v>80.471213999999989</v>
      </c>
      <c r="HV136" s="22">
        <v>112.5</v>
      </c>
      <c r="HW136" s="22">
        <v>160.94242799999998</v>
      </c>
      <c r="HX136" s="22">
        <v>225</v>
      </c>
      <c r="HY136" s="22">
        <v>321.88485599999996</v>
      </c>
      <c r="HZ136" s="22">
        <v>450</v>
      </c>
    </row>
    <row r="137" spans="1:234" x14ac:dyDescent="0.25">
      <c r="A137" s="6" t="str">
        <f t="shared" si="3"/>
        <v>R1216</v>
      </c>
      <c r="B137" s="10">
        <v>12</v>
      </c>
      <c r="C137" s="7">
        <v>16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178.99743749999999</v>
      </c>
      <c r="AO137" s="8">
        <v>120</v>
      </c>
      <c r="AP137" s="8">
        <v>235.21743749999999</v>
      </c>
      <c r="AQ137" s="8">
        <v>252</v>
      </c>
      <c r="AR137" s="8">
        <v>114.59099999999999</v>
      </c>
      <c r="AS137" s="8">
        <v>528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9">
        <v>0</v>
      </c>
      <c r="EA137" s="10">
        <v>0</v>
      </c>
      <c r="EB137" s="11">
        <v>0</v>
      </c>
      <c r="EC137" s="10">
        <v>0</v>
      </c>
      <c r="ED137" s="10">
        <v>0</v>
      </c>
      <c r="EE137" s="10">
        <v>0</v>
      </c>
      <c r="EF137" s="10">
        <v>0</v>
      </c>
      <c r="EG137" s="10">
        <v>0</v>
      </c>
      <c r="EH137" s="10">
        <v>0</v>
      </c>
      <c r="EI137" s="10">
        <v>0</v>
      </c>
      <c r="EJ137" s="10">
        <v>0</v>
      </c>
      <c r="EK137" s="10">
        <v>0</v>
      </c>
      <c r="EL137" s="10">
        <v>0</v>
      </c>
      <c r="EM137" s="10">
        <v>0</v>
      </c>
      <c r="EN137" s="10">
        <v>0</v>
      </c>
      <c r="EO137" s="12">
        <v>0</v>
      </c>
      <c r="EP137" s="12">
        <v>0</v>
      </c>
      <c r="EQ137" s="12">
        <v>0</v>
      </c>
      <c r="ER137" s="13">
        <v>0</v>
      </c>
      <c r="ES137" s="12">
        <v>0</v>
      </c>
      <c r="ET137" s="12">
        <v>0</v>
      </c>
      <c r="EU137" s="14">
        <v>1.0604</v>
      </c>
      <c r="EV137" s="15">
        <v>0.15</v>
      </c>
      <c r="EW137" s="14">
        <v>289.50050968399592</v>
      </c>
      <c r="EX137" s="14">
        <v>1.5443934760448521</v>
      </c>
      <c r="EY137" s="14">
        <v>0</v>
      </c>
      <c r="EZ137" s="14">
        <v>45.3125</v>
      </c>
      <c r="FA137" s="16">
        <v>0</v>
      </c>
      <c r="FB137" s="16">
        <v>0</v>
      </c>
      <c r="FC137" s="16" t="s">
        <v>96</v>
      </c>
      <c r="FD137" s="16" t="s">
        <v>57</v>
      </c>
      <c r="FE137" s="16">
        <v>3</v>
      </c>
      <c r="FF137" s="16">
        <v>0</v>
      </c>
      <c r="FG137" s="16">
        <v>0</v>
      </c>
      <c r="FH137" s="16">
        <v>0</v>
      </c>
      <c r="FI137" s="16">
        <v>0</v>
      </c>
      <c r="FJ137" s="14">
        <v>187.663974</v>
      </c>
      <c r="FK137" s="14">
        <v>120</v>
      </c>
      <c r="FL137" s="14">
        <v>375.32794799999999</v>
      </c>
      <c r="FM137" s="14">
        <v>240</v>
      </c>
      <c r="FN137" s="14">
        <v>750.65589599999998</v>
      </c>
      <c r="FO137" s="17">
        <v>480</v>
      </c>
      <c r="FP137" s="18">
        <v>1.5361399999999998</v>
      </c>
      <c r="FQ137" s="19">
        <v>0.15</v>
      </c>
      <c r="FR137" s="20">
        <v>289.50050968399586</v>
      </c>
      <c r="FS137" s="20">
        <v>3.2237153637237084</v>
      </c>
      <c r="FT137" s="19"/>
      <c r="FU137" s="20">
        <v>79.331104397424724</v>
      </c>
      <c r="FV137" s="19"/>
      <c r="FW137" s="19"/>
      <c r="FX137" s="19" t="s">
        <v>98</v>
      </c>
      <c r="FY137" s="19" t="s">
        <v>57</v>
      </c>
      <c r="FZ137" s="19">
        <v>3</v>
      </c>
      <c r="GA137" s="19"/>
      <c r="GB137" s="19"/>
      <c r="GC137" s="19"/>
      <c r="GD137" s="19"/>
      <c r="GE137" s="20">
        <v>199.19341352912957</v>
      </c>
      <c r="GF137" s="20">
        <v>120</v>
      </c>
      <c r="GG137" s="20">
        <v>398.38682705825914</v>
      </c>
      <c r="GH137" s="20">
        <v>240</v>
      </c>
      <c r="GI137" s="20">
        <v>796.77365411651829</v>
      </c>
      <c r="GJ137" s="20">
        <v>480</v>
      </c>
      <c r="GK137" s="8">
        <v>1.1101000000000001</v>
      </c>
      <c r="GL137" s="8">
        <v>0.13</v>
      </c>
      <c r="GM137" s="8"/>
      <c r="GN137" s="8"/>
      <c r="GO137" s="8"/>
      <c r="GP137" s="8">
        <v>76.05</v>
      </c>
      <c r="GQ137" s="8"/>
      <c r="GR137" s="8">
        <v>66.2589194699286</v>
      </c>
      <c r="GS137" s="8" t="s">
        <v>77</v>
      </c>
      <c r="GT137" s="8" t="s">
        <v>81</v>
      </c>
      <c r="GU137" s="8">
        <v>2</v>
      </c>
      <c r="GV137" s="8"/>
      <c r="GW137" s="8"/>
      <c r="GX137" s="8"/>
      <c r="GY137" s="8"/>
      <c r="GZ137" s="8">
        <v>91.010424</v>
      </c>
      <c r="HA137" s="8">
        <v>120</v>
      </c>
      <c r="HB137" s="8">
        <v>182.020848</v>
      </c>
      <c r="HC137" s="8">
        <v>240</v>
      </c>
      <c r="HD137" s="8">
        <v>364.041696</v>
      </c>
      <c r="HE137" s="8">
        <v>480</v>
      </c>
      <c r="HF137" s="21">
        <v>1.9100000000000001</v>
      </c>
      <c r="HG137" s="21">
        <v>0.11</v>
      </c>
      <c r="HH137" s="22">
        <v>0</v>
      </c>
      <c r="HI137" s="22">
        <v>0</v>
      </c>
      <c r="HJ137" s="22">
        <v>0</v>
      </c>
      <c r="HK137" s="22">
        <v>0</v>
      </c>
      <c r="HL137" s="22">
        <v>79.987499999999997</v>
      </c>
      <c r="HM137" s="22">
        <v>54.999999999999993</v>
      </c>
      <c r="HN137" s="22">
        <v>0</v>
      </c>
      <c r="HO137" s="22">
        <v>0</v>
      </c>
      <c r="HP137" s="22">
        <v>3</v>
      </c>
      <c r="HQ137" s="22">
        <v>1.8</v>
      </c>
      <c r="HR137" s="22">
        <v>1.44</v>
      </c>
      <c r="HS137" s="22">
        <v>0.3</v>
      </c>
      <c r="HT137" s="22">
        <v>0.3</v>
      </c>
      <c r="HU137" s="22">
        <v>87.562914000000006</v>
      </c>
      <c r="HV137" s="22">
        <v>120</v>
      </c>
      <c r="HW137" s="22">
        <v>175.12582800000001</v>
      </c>
      <c r="HX137" s="22">
        <v>240</v>
      </c>
      <c r="HY137" s="22">
        <v>350.25165600000003</v>
      </c>
      <c r="HZ137" s="22">
        <v>480</v>
      </c>
    </row>
    <row r="138" spans="1:234" x14ac:dyDescent="0.25">
      <c r="A138" s="6" t="str">
        <f>"E"&amp;B138&amp;C138</f>
        <v>E55</v>
      </c>
      <c r="B138" s="7">
        <v>5</v>
      </c>
      <c r="C138" s="7">
        <v>5</v>
      </c>
      <c r="D138" s="8">
        <v>0.2</v>
      </c>
      <c r="E138" s="8">
        <v>0.2</v>
      </c>
      <c r="F138" s="8">
        <v>480</v>
      </c>
      <c r="G138" s="8">
        <v>12.8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102.33143750000001</v>
      </c>
      <c r="T138" s="8">
        <v>25</v>
      </c>
      <c r="U138" s="8">
        <v>144.81243749999999</v>
      </c>
      <c r="V138" s="8">
        <v>52.5</v>
      </c>
      <c r="W138" s="8">
        <v>168.49100000000001</v>
      </c>
      <c r="X138" s="8">
        <v>110</v>
      </c>
      <c r="Y138" s="8">
        <v>0.2</v>
      </c>
      <c r="Z138" s="8">
        <v>0.2</v>
      </c>
      <c r="AA138" s="8">
        <v>480</v>
      </c>
      <c r="AB138" s="8">
        <v>18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102.33143750000001</v>
      </c>
      <c r="AO138" s="8">
        <v>25</v>
      </c>
      <c r="AP138" s="8">
        <v>144.81243749999999</v>
      </c>
      <c r="AQ138" s="8">
        <v>52.5</v>
      </c>
      <c r="AR138" s="8">
        <v>168.49100000000001</v>
      </c>
      <c r="AS138" s="8">
        <v>110</v>
      </c>
      <c r="AT138" s="8">
        <v>0.3</v>
      </c>
      <c r="AU138" s="8">
        <v>0.25</v>
      </c>
      <c r="AV138" s="8">
        <v>444.230769230769</v>
      </c>
      <c r="AW138" s="8">
        <v>19.9290709290709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0.3</v>
      </c>
      <c r="BG138" s="8">
        <v>0</v>
      </c>
      <c r="BH138" s="8">
        <v>0.45</v>
      </c>
      <c r="BI138" s="8">
        <v>103.950419642857</v>
      </c>
      <c r="BJ138" s="8">
        <v>25</v>
      </c>
      <c r="BK138" s="8">
        <v>142.58934375000001</v>
      </c>
      <c r="BL138" s="8">
        <v>52.5</v>
      </c>
      <c r="BM138" s="8">
        <v>155.83601785714299</v>
      </c>
      <c r="BN138" s="8">
        <v>110</v>
      </c>
      <c r="BO138" s="8">
        <v>0.25</v>
      </c>
      <c r="BP138" s="8">
        <v>0.13</v>
      </c>
      <c r="BQ138" s="8">
        <v>383.20879120879101</v>
      </c>
      <c r="BR138" s="8">
        <v>13.524100899100899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0.25</v>
      </c>
      <c r="CA138" s="8">
        <v>0.25</v>
      </c>
      <c r="CB138" s="8">
        <v>0.3</v>
      </c>
      <c r="CC138" s="8">
        <v>0.3</v>
      </c>
      <c r="CD138" s="8">
        <v>102.2159</v>
      </c>
      <c r="CE138" s="8">
        <v>25</v>
      </c>
      <c r="CF138" s="8">
        <v>136.87815000000001</v>
      </c>
      <c r="CG138" s="8">
        <v>52.5</v>
      </c>
      <c r="CH138" s="8">
        <v>128.80439999999999</v>
      </c>
      <c r="CI138" s="8">
        <v>110</v>
      </c>
      <c r="CJ138" s="8">
        <v>0.27500000000000002</v>
      </c>
      <c r="CK138" s="8">
        <v>0.15</v>
      </c>
      <c r="CL138" s="8">
        <v>392.72727272727298</v>
      </c>
      <c r="CM138" s="8">
        <v>15.710964035964</v>
      </c>
      <c r="CN138" s="8">
        <v>0</v>
      </c>
      <c r="CO138" s="8">
        <v>0</v>
      </c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0.27500000000000002</v>
      </c>
      <c r="CW138" s="8">
        <v>0</v>
      </c>
      <c r="CX138" s="8">
        <v>0.45</v>
      </c>
      <c r="CY138" s="8">
        <v>100.59875</v>
      </c>
      <c r="CZ138" s="8">
        <v>25</v>
      </c>
      <c r="DA138" s="8">
        <v>134.4735</v>
      </c>
      <c r="DB138" s="8">
        <v>52.5</v>
      </c>
      <c r="DC138" s="8">
        <v>140.84350000000001</v>
      </c>
      <c r="DD138" s="8">
        <v>110</v>
      </c>
      <c r="DE138" s="8">
        <v>0.35</v>
      </c>
      <c r="DF138" s="8">
        <v>0.2</v>
      </c>
      <c r="DG138" s="8">
        <v>381.08204295704297</v>
      </c>
      <c r="DH138" s="8">
        <v>18.1795955294705</v>
      </c>
      <c r="DI138" s="8">
        <v>300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8">
        <v>0.35</v>
      </c>
      <c r="DR138" s="8">
        <v>0</v>
      </c>
      <c r="DS138" s="8">
        <v>2.4</v>
      </c>
      <c r="DT138" s="8">
        <v>107.32925</v>
      </c>
      <c r="DU138" s="8">
        <v>25</v>
      </c>
      <c r="DV138" s="8">
        <v>183.124</v>
      </c>
      <c r="DW138" s="8">
        <v>52.5</v>
      </c>
      <c r="DX138" s="8">
        <v>212.62649999999999</v>
      </c>
      <c r="DY138" s="8">
        <v>110</v>
      </c>
      <c r="DZ138" s="9">
        <v>0.50719999999999998</v>
      </c>
      <c r="EA138" s="10">
        <v>0.2</v>
      </c>
      <c r="EB138" s="11">
        <v>132.51783893985726</v>
      </c>
      <c r="EC138" s="10">
        <v>0</v>
      </c>
      <c r="ED138" s="10">
        <v>285.42303771661568</v>
      </c>
      <c r="EE138" s="10">
        <v>13</v>
      </c>
      <c r="EF138" s="10">
        <v>0</v>
      </c>
      <c r="EG138" s="10">
        <v>0</v>
      </c>
      <c r="EH138" s="10" t="s">
        <v>109</v>
      </c>
      <c r="EI138" s="10" t="s">
        <v>110</v>
      </c>
      <c r="EJ138" s="10">
        <v>0</v>
      </c>
      <c r="EK138" s="10">
        <v>0</v>
      </c>
      <c r="EL138" s="10">
        <v>0</v>
      </c>
      <c r="EM138" s="10">
        <v>0</v>
      </c>
      <c r="EN138" s="10">
        <v>0</v>
      </c>
      <c r="EO138" s="12">
        <v>31.422062499999999</v>
      </c>
      <c r="EP138" s="12">
        <v>25</v>
      </c>
      <c r="EQ138" s="12">
        <v>62.844124999999998</v>
      </c>
      <c r="ER138" s="13">
        <v>50</v>
      </c>
      <c r="ES138" s="12">
        <v>125.68825</v>
      </c>
      <c r="ET138" s="12">
        <v>100</v>
      </c>
      <c r="EU138" s="14">
        <v>0.45660000000000001</v>
      </c>
      <c r="EV138" s="15">
        <v>0.15</v>
      </c>
      <c r="EW138" s="14">
        <v>289.50050968399592</v>
      </c>
      <c r="EX138" s="14">
        <v>1.5443934760448521</v>
      </c>
      <c r="EY138" s="14">
        <v>0</v>
      </c>
      <c r="EZ138" s="14">
        <v>17.28</v>
      </c>
      <c r="FA138" s="16">
        <v>0</v>
      </c>
      <c r="FB138" s="16">
        <v>0</v>
      </c>
      <c r="FC138" s="16" t="s">
        <v>28</v>
      </c>
      <c r="FD138" s="16" t="s">
        <v>23</v>
      </c>
      <c r="FE138" s="16">
        <v>1</v>
      </c>
      <c r="FF138" s="16">
        <v>0</v>
      </c>
      <c r="FG138" s="16">
        <v>0</v>
      </c>
      <c r="FH138" s="16">
        <v>0</v>
      </c>
      <c r="FI138" s="16">
        <v>0</v>
      </c>
      <c r="FJ138" s="14">
        <v>24.591670625000003</v>
      </c>
      <c r="FK138" s="14">
        <v>25</v>
      </c>
      <c r="FL138" s="14">
        <v>49.183341250000005</v>
      </c>
      <c r="FM138" s="14">
        <v>50</v>
      </c>
      <c r="FN138" s="14">
        <v>98.36668250000001</v>
      </c>
      <c r="FO138" s="17">
        <v>100</v>
      </c>
      <c r="FP138" s="18">
        <v>0.64195999999999998</v>
      </c>
      <c r="FQ138" s="19">
        <v>0.15</v>
      </c>
      <c r="FR138" s="20">
        <v>289.50050968399586</v>
      </c>
      <c r="FS138" s="20">
        <v>3.1754272996334754</v>
      </c>
      <c r="FT138" s="19"/>
      <c r="FU138" s="20">
        <v>40.81929053470467</v>
      </c>
      <c r="FV138" s="19"/>
      <c r="FW138" s="19"/>
      <c r="FX138" s="19" t="s">
        <v>36</v>
      </c>
      <c r="FY138" s="19" t="s">
        <v>23</v>
      </c>
      <c r="FZ138" s="19">
        <v>1</v>
      </c>
      <c r="GA138" s="19"/>
      <c r="GB138" s="19"/>
      <c r="GC138" s="19"/>
      <c r="GD138" s="19"/>
      <c r="GE138" s="20">
        <v>25.44742613721786</v>
      </c>
      <c r="GF138" s="20">
        <v>25</v>
      </c>
      <c r="GG138" s="20">
        <v>50.894852274435721</v>
      </c>
      <c r="GH138" s="20">
        <v>50</v>
      </c>
      <c r="GI138" s="20">
        <v>101.78970454887144</v>
      </c>
      <c r="GJ138" s="20">
        <v>100</v>
      </c>
      <c r="GK138" s="8">
        <v>0.41870000000000002</v>
      </c>
      <c r="GL138" s="8">
        <v>0.11</v>
      </c>
      <c r="GM138" s="8"/>
      <c r="GN138" s="8"/>
      <c r="GO138" s="8"/>
      <c r="GP138" s="8">
        <v>15.56</v>
      </c>
      <c r="GQ138" s="8"/>
      <c r="GR138" s="8">
        <v>56.065239551478101</v>
      </c>
      <c r="GS138" s="8" t="s">
        <v>29</v>
      </c>
      <c r="GT138" s="8" t="s">
        <v>24</v>
      </c>
      <c r="GU138" s="8">
        <v>1</v>
      </c>
      <c r="GV138" s="8"/>
      <c r="GW138" s="8"/>
      <c r="GX138" s="8"/>
      <c r="GY138" s="8"/>
      <c r="GZ138" s="8">
        <v>9.3915225000000007</v>
      </c>
      <c r="HA138" s="8">
        <v>25</v>
      </c>
      <c r="HB138" s="8">
        <v>18.783045000000001</v>
      </c>
      <c r="HC138" s="8">
        <v>50</v>
      </c>
      <c r="HD138" s="8">
        <v>37.566090000000003</v>
      </c>
      <c r="HE138" s="8">
        <v>100</v>
      </c>
      <c r="HF138" s="21">
        <v>0.55000000000000004</v>
      </c>
      <c r="HG138" s="21">
        <v>0.11</v>
      </c>
      <c r="HH138" s="22">
        <v>0</v>
      </c>
      <c r="HI138" s="22">
        <v>0</v>
      </c>
      <c r="HJ138" s="22">
        <v>0</v>
      </c>
      <c r="HK138" s="22">
        <v>0</v>
      </c>
      <c r="HL138" s="22">
        <v>24.119999999999997</v>
      </c>
      <c r="HM138" s="22">
        <v>54.999999999999993</v>
      </c>
      <c r="HN138" s="22">
        <v>0</v>
      </c>
      <c r="HO138" s="22">
        <v>0</v>
      </c>
      <c r="HP138" s="22">
        <v>1</v>
      </c>
      <c r="HQ138" s="22">
        <v>0.44</v>
      </c>
      <c r="HR138" s="22">
        <v>0.32</v>
      </c>
      <c r="HS138" s="22">
        <v>0.26</v>
      </c>
      <c r="HT138" s="22">
        <v>0.24</v>
      </c>
      <c r="HU138" s="22">
        <v>9.8510449999999992</v>
      </c>
      <c r="HV138" s="22">
        <v>25</v>
      </c>
      <c r="HW138" s="22">
        <v>19.702089999999998</v>
      </c>
      <c r="HX138" s="22">
        <v>50</v>
      </c>
      <c r="HY138" s="22">
        <v>39.404179999999997</v>
      </c>
      <c r="HZ138" s="22">
        <v>100</v>
      </c>
    </row>
    <row r="139" spans="1:234" x14ac:dyDescent="0.25">
      <c r="A139" s="6" t="str">
        <f t="shared" ref="A139:A202" si="4">"E"&amp;B139&amp;C139</f>
        <v>E56</v>
      </c>
      <c r="B139" s="7">
        <v>5</v>
      </c>
      <c r="C139" s="7">
        <v>6</v>
      </c>
      <c r="D139" s="8">
        <v>0.21</v>
      </c>
      <c r="E139" s="8">
        <v>0.21</v>
      </c>
      <c r="F139" s="8">
        <v>504</v>
      </c>
      <c r="G139" s="8">
        <v>13.86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117.80143750000001</v>
      </c>
      <c r="T139" s="8">
        <v>30</v>
      </c>
      <c r="U139" s="8">
        <v>177.01593750000001</v>
      </c>
      <c r="V139" s="8">
        <v>63</v>
      </c>
      <c r="W139" s="8">
        <v>208.64099999999999</v>
      </c>
      <c r="X139" s="8">
        <v>132</v>
      </c>
      <c r="Y139" s="8">
        <v>0.2</v>
      </c>
      <c r="Z139" s="8">
        <v>0.2</v>
      </c>
      <c r="AA139" s="8">
        <v>480</v>
      </c>
      <c r="AB139" s="8">
        <v>16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115.64143749999999</v>
      </c>
      <c r="AO139" s="8">
        <v>30</v>
      </c>
      <c r="AP139" s="8">
        <v>172.76343750000001</v>
      </c>
      <c r="AQ139" s="8">
        <v>63</v>
      </c>
      <c r="AR139" s="8">
        <v>200.39099999999999</v>
      </c>
      <c r="AS139" s="8">
        <v>132</v>
      </c>
      <c r="AT139" s="8">
        <v>0.3</v>
      </c>
      <c r="AU139" s="8">
        <v>0.25</v>
      </c>
      <c r="AV139" s="8">
        <v>429.52974444909898</v>
      </c>
      <c r="AW139" s="8">
        <v>21.8073942186845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0.3</v>
      </c>
      <c r="BG139" s="8">
        <v>0</v>
      </c>
      <c r="BH139" s="8">
        <v>0.6</v>
      </c>
      <c r="BI139" s="8">
        <v>115.87812557603699</v>
      </c>
      <c r="BJ139" s="8">
        <v>30</v>
      </c>
      <c r="BK139" s="8">
        <v>166.82066129032299</v>
      </c>
      <c r="BL139" s="8">
        <v>63</v>
      </c>
      <c r="BM139" s="8">
        <v>179.29714976958499</v>
      </c>
      <c r="BN139" s="8">
        <v>132</v>
      </c>
      <c r="BO139" s="8">
        <v>0.3</v>
      </c>
      <c r="BP139" s="8">
        <v>0.13</v>
      </c>
      <c r="BQ139" s="8">
        <v>381.82823627984902</v>
      </c>
      <c r="BR139" s="8">
        <v>16.414884792626701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0.25</v>
      </c>
      <c r="CA139" s="8">
        <v>0.3</v>
      </c>
      <c r="CB139" s="8">
        <v>0.3</v>
      </c>
      <c r="CC139" s="8">
        <v>0.3</v>
      </c>
      <c r="CD139" s="8">
        <v>113.9419</v>
      </c>
      <c r="CE139" s="8">
        <v>30</v>
      </c>
      <c r="CF139" s="8">
        <v>162.78389999999999</v>
      </c>
      <c r="CG139" s="8">
        <v>63</v>
      </c>
      <c r="CH139" s="8">
        <v>153.99539999999999</v>
      </c>
      <c r="CI139" s="8">
        <v>132</v>
      </c>
      <c r="CJ139" s="8">
        <v>0.35</v>
      </c>
      <c r="CK139" s="8">
        <v>0.15</v>
      </c>
      <c r="CL139" s="8">
        <v>392.96056765814802</v>
      </c>
      <c r="CM139" s="8">
        <v>16.367029744449098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0.35</v>
      </c>
      <c r="CW139" s="8">
        <v>0</v>
      </c>
      <c r="CX139" s="8">
        <v>0.3</v>
      </c>
      <c r="CY139" s="8">
        <v>112.929625</v>
      </c>
      <c r="CZ139" s="8">
        <v>30</v>
      </c>
      <c r="DA139" s="8">
        <v>160.011</v>
      </c>
      <c r="DB139" s="8">
        <v>63</v>
      </c>
      <c r="DC139" s="8">
        <v>167.655</v>
      </c>
      <c r="DD139" s="8">
        <v>132</v>
      </c>
      <c r="DE139" s="8">
        <v>0.35</v>
      </c>
      <c r="DF139" s="8">
        <v>0.2</v>
      </c>
      <c r="DG139" s="8">
        <v>392.47434017595299</v>
      </c>
      <c r="DH139" s="8">
        <v>20.2057897989108</v>
      </c>
      <c r="DI139" s="8">
        <v>300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0.35</v>
      </c>
      <c r="DR139" s="8">
        <v>0</v>
      </c>
      <c r="DS139" s="8">
        <v>2.4</v>
      </c>
      <c r="DT139" s="8">
        <v>123.33925000000001</v>
      </c>
      <c r="DU139" s="8">
        <v>30</v>
      </c>
      <c r="DV139" s="8">
        <v>204.124</v>
      </c>
      <c r="DW139" s="8">
        <v>63</v>
      </c>
      <c r="DX139" s="8">
        <v>253.4265</v>
      </c>
      <c r="DY139" s="8">
        <v>132</v>
      </c>
      <c r="DZ139" s="9">
        <v>0.51100000000000001</v>
      </c>
      <c r="EA139" s="10">
        <v>0.2</v>
      </c>
      <c r="EB139" s="11">
        <v>132.51783893985726</v>
      </c>
      <c r="EC139" s="10">
        <v>0</v>
      </c>
      <c r="ED139" s="10">
        <v>285.42303771661568</v>
      </c>
      <c r="EE139" s="10">
        <v>13.056666666666667</v>
      </c>
      <c r="EF139" s="10">
        <v>0</v>
      </c>
      <c r="EG139" s="10">
        <v>0</v>
      </c>
      <c r="EH139" s="10" t="s">
        <v>26</v>
      </c>
      <c r="EI139" s="10" t="s">
        <v>111</v>
      </c>
      <c r="EJ139" s="10">
        <v>0</v>
      </c>
      <c r="EK139" s="10">
        <v>0</v>
      </c>
      <c r="EL139" s="10">
        <v>0</v>
      </c>
      <c r="EM139" s="10">
        <v>0</v>
      </c>
      <c r="EN139" s="10">
        <v>0</v>
      </c>
      <c r="EO139" s="12">
        <v>37.710644249999994</v>
      </c>
      <c r="EP139" s="12">
        <v>30</v>
      </c>
      <c r="EQ139" s="12">
        <v>75.421288499999989</v>
      </c>
      <c r="ER139" s="13">
        <v>60</v>
      </c>
      <c r="ES139" s="12">
        <v>150.84257699999998</v>
      </c>
      <c r="ET139" s="12">
        <v>120</v>
      </c>
      <c r="EU139" s="14">
        <v>0.46039999999999998</v>
      </c>
      <c r="EV139" s="15">
        <v>0.15</v>
      </c>
      <c r="EW139" s="14">
        <v>289.50050968399592</v>
      </c>
      <c r="EX139" s="14">
        <v>1.5443934760448521</v>
      </c>
      <c r="EY139" s="14">
        <v>0</v>
      </c>
      <c r="EZ139" s="14">
        <v>17.059999999999999</v>
      </c>
      <c r="FA139" s="16">
        <v>0</v>
      </c>
      <c r="FB139" s="16">
        <v>0</v>
      </c>
      <c r="FC139" s="16" t="s">
        <v>31</v>
      </c>
      <c r="FD139" s="16" t="s">
        <v>23</v>
      </c>
      <c r="FE139" s="16">
        <v>1</v>
      </c>
      <c r="FF139" s="16">
        <v>0</v>
      </c>
      <c r="FG139" s="16">
        <v>0</v>
      </c>
      <c r="FH139" s="16">
        <v>0</v>
      </c>
      <c r="FI139" s="16">
        <v>0</v>
      </c>
      <c r="FJ139" s="14">
        <v>29.493818249999997</v>
      </c>
      <c r="FK139" s="14">
        <v>30</v>
      </c>
      <c r="FL139" s="14">
        <v>58.987636499999994</v>
      </c>
      <c r="FM139" s="14">
        <v>60</v>
      </c>
      <c r="FN139" s="14">
        <v>117.97527299999999</v>
      </c>
      <c r="FO139" s="17">
        <v>120</v>
      </c>
      <c r="FP139" s="18">
        <v>0.57475999999999994</v>
      </c>
      <c r="FQ139" s="19">
        <v>0.15</v>
      </c>
      <c r="FR139" s="20">
        <v>289.50050968399586</v>
      </c>
      <c r="FS139" s="20">
        <v>3.1754272996334754</v>
      </c>
      <c r="FT139" s="19"/>
      <c r="FU139" s="20">
        <v>38.0093607202855</v>
      </c>
      <c r="FV139" s="19"/>
      <c r="FW139" s="19"/>
      <c r="FX139" s="19" t="s">
        <v>23</v>
      </c>
      <c r="FY139" s="19" t="s">
        <v>23</v>
      </c>
      <c r="FZ139" s="19">
        <v>1</v>
      </c>
      <c r="GA139" s="19"/>
      <c r="GB139" s="19"/>
      <c r="GC139" s="19"/>
      <c r="GD139" s="19"/>
      <c r="GE139" s="20">
        <v>30.330170778565531</v>
      </c>
      <c r="GF139" s="20">
        <v>30</v>
      </c>
      <c r="GG139" s="20">
        <v>60.660341557131062</v>
      </c>
      <c r="GH139" s="20">
        <v>60</v>
      </c>
      <c r="GI139" s="20">
        <v>121.32068311426212</v>
      </c>
      <c r="GJ139" s="20">
        <v>120</v>
      </c>
      <c r="GK139" s="8">
        <v>0.45900000000000002</v>
      </c>
      <c r="GL139" s="8">
        <v>0.11</v>
      </c>
      <c r="GM139" s="8"/>
      <c r="GN139" s="8"/>
      <c r="GO139" s="8"/>
      <c r="GP139" s="8">
        <v>16.796666666666699</v>
      </c>
      <c r="GQ139" s="8"/>
      <c r="GR139" s="8">
        <v>56.065239551478101</v>
      </c>
      <c r="GS139" s="8" t="s">
        <v>37</v>
      </c>
      <c r="GT139" s="8" t="s">
        <v>29</v>
      </c>
      <c r="GU139" s="8">
        <v>1</v>
      </c>
      <c r="GV139" s="8"/>
      <c r="GW139" s="8"/>
      <c r="GX139" s="8"/>
      <c r="GY139" s="8"/>
      <c r="GZ139" s="8">
        <v>11.360814749999999</v>
      </c>
      <c r="HA139" s="8">
        <v>30</v>
      </c>
      <c r="HB139" s="8">
        <v>22.721629499999999</v>
      </c>
      <c r="HC139" s="8">
        <v>60</v>
      </c>
      <c r="HD139" s="8">
        <v>45.443258999999998</v>
      </c>
      <c r="HE139" s="8">
        <v>120</v>
      </c>
      <c r="HF139" s="21">
        <v>0.59</v>
      </c>
      <c r="HG139" s="21">
        <v>0.11</v>
      </c>
      <c r="HH139" s="22">
        <v>0</v>
      </c>
      <c r="HI139" s="22">
        <v>0</v>
      </c>
      <c r="HJ139" s="22">
        <v>0</v>
      </c>
      <c r="HK139" s="22">
        <v>0</v>
      </c>
      <c r="HL139" s="22">
        <v>28.08</v>
      </c>
      <c r="HM139" s="22">
        <v>54.999999999999993</v>
      </c>
      <c r="HN139" s="22">
        <v>0</v>
      </c>
      <c r="HO139" s="22">
        <v>0</v>
      </c>
      <c r="HP139" s="22">
        <v>1</v>
      </c>
      <c r="HQ139" s="22">
        <v>0.48</v>
      </c>
      <c r="HR139" s="22">
        <v>0.4</v>
      </c>
      <c r="HS139" s="22">
        <v>0.26</v>
      </c>
      <c r="HT139" s="22">
        <v>0.26</v>
      </c>
      <c r="HU139" s="22">
        <v>12.112610999999999</v>
      </c>
      <c r="HV139" s="22">
        <v>30</v>
      </c>
      <c r="HW139" s="22">
        <v>24.225221999999999</v>
      </c>
      <c r="HX139" s="22">
        <v>60</v>
      </c>
      <c r="HY139" s="22">
        <v>48.450443999999997</v>
      </c>
      <c r="HZ139" s="22">
        <v>120</v>
      </c>
    </row>
    <row r="140" spans="1:234" x14ac:dyDescent="0.25">
      <c r="A140" s="6" t="str">
        <f t="shared" si="4"/>
        <v>E57</v>
      </c>
      <c r="B140" s="7">
        <v>5</v>
      </c>
      <c r="C140" s="7">
        <v>7</v>
      </c>
      <c r="D140" s="8">
        <v>0.23499999999999999</v>
      </c>
      <c r="E140" s="8">
        <v>0.23499999999999999</v>
      </c>
      <c r="F140" s="8">
        <v>564</v>
      </c>
      <c r="G140" s="8">
        <v>15.04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137.69268750000001</v>
      </c>
      <c r="T140" s="8">
        <v>35</v>
      </c>
      <c r="U140" s="8">
        <v>218.0788125</v>
      </c>
      <c r="V140" s="8">
        <v>73.5</v>
      </c>
      <c r="W140" s="8">
        <v>265.9785</v>
      </c>
      <c r="X140" s="8">
        <v>154</v>
      </c>
      <c r="Y140" s="8">
        <v>0.20499999999999999</v>
      </c>
      <c r="Z140" s="8">
        <v>0.20499999999999999</v>
      </c>
      <c r="AA140" s="8">
        <v>492</v>
      </c>
      <c r="AB140" s="8">
        <v>15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130.2001875</v>
      </c>
      <c r="AO140" s="8">
        <v>35</v>
      </c>
      <c r="AP140" s="8">
        <v>203.19506250000001</v>
      </c>
      <c r="AQ140" s="8">
        <v>73.5</v>
      </c>
      <c r="AR140" s="8">
        <v>237.1035</v>
      </c>
      <c r="AS140" s="8">
        <v>154</v>
      </c>
      <c r="AT140" s="8">
        <v>0.35</v>
      </c>
      <c r="AU140" s="8">
        <v>0.25</v>
      </c>
      <c r="AV140" s="8">
        <v>439.48051948051898</v>
      </c>
      <c r="AW140" s="8">
        <v>21.4803841991342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0.35</v>
      </c>
      <c r="BG140" s="8">
        <v>0</v>
      </c>
      <c r="BH140" s="8">
        <v>0.6</v>
      </c>
      <c r="BI140" s="8">
        <v>128.93703348214299</v>
      </c>
      <c r="BJ140" s="8">
        <v>35</v>
      </c>
      <c r="BK140" s="8">
        <v>194.27824218750001</v>
      </c>
      <c r="BL140" s="8">
        <v>73.5</v>
      </c>
      <c r="BM140" s="8">
        <v>215.26284375</v>
      </c>
      <c r="BN140" s="8">
        <v>154</v>
      </c>
      <c r="BO140" s="8">
        <v>0.35</v>
      </c>
      <c r="BP140" s="8">
        <v>0.13</v>
      </c>
      <c r="BQ140" s="8">
        <v>364.79545454545502</v>
      </c>
      <c r="BR140" s="8">
        <v>17.751896645021599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0.25</v>
      </c>
      <c r="CA140" s="8">
        <v>0.35</v>
      </c>
      <c r="CB140" s="8">
        <v>0.3</v>
      </c>
      <c r="CC140" s="8">
        <v>0.3</v>
      </c>
      <c r="CD140" s="8">
        <v>121.3929</v>
      </c>
      <c r="CE140" s="8">
        <v>35</v>
      </c>
      <c r="CF140" s="8">
        <v>180.34965</v>
      </c>
      <c r="CG140" s="8">
        <v>73.5</v>
      </c>
      <c r="CH140" s="8">
        <v>179.93639999999999</v>
      </c>
      <c r="CI140" s="8">
        <v>154</v>
      </c>
      <c r="CJ140" s="8">
        <v>0.42499999999999999</v>
      </c>
      <c r="CK140" s="8">
        <v>0.15</v>
      </c>
      <c r="CL140" s="8">
        <v>402.85105519480499</v>
      </c>
      <c r="CM140" s="8">
        <v>16.916139069264101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0.42499999999999999</v>
      </c>
      <c r="CW140" s="8">
        <v>0</v>
      </c>
      <c r="CX140" s="8">
        <v>0.6</v>
      </c>
      <c r="CY140" s="8">
        <v>126.47924999999999</v>
      </c>
      <c r="CZ140" s="8">
        <v>35</v>
      </c>
      <c r="DA140" s="8">
        <v>187.04849999999999</v>
      </c>
      <c r="DB140" s="8">
        <v>73.5</v>
      </c>
      <c r="DC140" s="8">
        <v>197.93525</v>
      </c>
      <c r="DD140" s="8">
        <v>154</v>
      </c>
      <c r="DE140" s="8">
        <v>0.35</v>
      </c>
      <c r="DF140" s="8">
        <v>0.2</v>
      </c>
      <c r="DG140" s="8">
        <v>391.15665584415598</v>
      </c>
      <c r="DH140" s="8">
        <v>23.0441523268398</v>
      </c>
      <c r="DI140" s="8">
        <v>300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0.35</v>
      </c>
      <c r="DR140" s="8">
        <v>0</v>
      </c>
      <c r="DS140" s="8">
        <v>2.4</v>
      </c>
      <c r="DT140" s="8">
        <v>137.09925000000001</v>
      </c>
      <c r="DU140" s="8">
        <v>35</v>
      </c>
      <c r="DV140" s="8">
        <v>225.124</v>
      </c>
      <c r="DW140" s="8">
        <v>73.5</v>
      </c>
      <c r="DX140" s="8">
        <v>294.22649999999999</v>
      </c>
      <c r="DY140" s="8">
        <v>154</v>
      </c>
      <c r="DZ140" s="9">
        <v>0.51039999999999996</v>
      </c>
      <c r="EA140" s="10">
        <v>0.2</v>
      </c>
      <c r="EB140" s="11">
        <v>132.51783893985726</v>
      </c>
      <c r="EC140" s="10">
        <v>0</v>
      </c>
      <c r="ED140" s="10">
        <v>285.42303771661568</v>
      </c>
      <c r="EE140" s="10">
        <v>15.114285714285714</v>
      </c>
      <c r="EF140" s="10">
        <v>0</v>
      </c>
      <c r="EG140" s="10">
        <v>0</v>
      </c>
      <c r="EH140" s="10" t="s">
        <v>31</v>
      </c>
      <c r="EI140" s="10" t="s">
        <v>32</v>
      </c>
      <c r="EJ140" s="10">
        <v>0</v>
      </c>
      <c r="EK140" s="10">
        <v>0</v>
      </c>
      <c r="EL140" s="10">
        <v>0</v>
      </c>
      <c r="EM140" s="10">
        <v>0</v>
      </c>
      <c r="EN140" s="10">
        <v>0</v>
      </c>
      <c r="EO140" s="12">
        <v>44.172372499999994</v>
      </c>
      <c r="EP140" s="12">
        <v>35</v>
      </c>
      <c r="EQ140" s="12">
        <v>88.344744999999989</v>
      </c>
      <c r="ER140" s="13">
        <v>70</v>
      </c>
      <c r="ES140" s="12">
        <v>176.68948999999998</v>
      </c>
      <c r="ET140" s="12">
        <v>140</v>
      </c>
      <c r="EU140" s="14">
        <v>0.505</v>
      </c>
      <c r="EV140" s="15">
        <v>0.15</v>
      </c>
      <c r="EW140" s="14">
        <v>289.50050968399592</v>
      </c>
      <c r="EX140" s="14">
        <v>1.5443934760448521</v>
      </c>
      <c r="EY140" s="14">
        <v>0</v>
      </c>
      <c r="EZ140" s="14">
        <v>15.345714285714283</v>
      </c>
      <c r="FA140" s="16">
        <v>0</v>
      </c>
      <c r="FB140" s="16">
        <v>0</v>
      </c>
      <c r="FC140" s="16" t="s">
        <v>33</v>
      </c>
      <c r="FD140" s="16" t="s">
        <v>23</v>
      </c>
      <c r="FE140" s="16">
        <v>1</v>
      </c>
      <c r="FF140" s="16">
        <v>0</v>
      </c>
      <c r="FG140" s="16">
        <v>0</v>
      </c>
      <c r="FH140" s="16">
        <v>0</v>
      </c>
      <c r="FI140" s="16">
        <v>0</v>
      </c>
      <c r="FJ140" s="14">
        <v>34.262304624999999</v>
      </c>
      <c r="FK140" s="14">
        <v>35</v>
      </c>
      <c r="FL140" s="14">
        <v>68.524609249999997</v>
      </c>
      <c r="FM140" s="14">
        <v>70</v>
      </c>
      <c r="FN140" s="14">
        <v>137.04921849999999</v>
      </c>
      <c r="FO140" s="17">
        <v>140</v>
      </c>
      <c r="FP140" s="18">
        <v>0.57475999999999994</v>
      </c>
      <c r="FQ140" s="19">
        <v>0.15</v>
      </c>
      <c r="FR140" s="20">
        <v>289.50050968399586</v>
      </c>
      <c r="FS140" s="20">
        <v>3.1754272996334754</v>
      </c>
      <c r="FT140" s="19"/>
      <c r="FU140" s="20">
        <v>36.928209570031449</v>
      </c>
      <c r="FV140" s="19"/>
      <c r="FW140" s="19"/>
      <c r="FX140" s="19" t="s">
        <v>23</v>
      </c>
      <c r="FY140" s="19" t="s">
        <v>23</v>
      </c>
      <c r="FZ140" s="19">
        <v>1</v>
      </c>
      <c r="GA140" s="19"/>
      <c r="GB140" s="19"/>
      <c r="GC140" s="19"/>
      <c r="GD140" s="19"/>
      <c r="GE140" s="20">
        <v>35.292395929799866</v>
      </c>
      <c r="GF140" s="20">
        <v>35</v>
      </c>
      <c r="GG140" s="20">
        <v>70.584791859599733</v>
      </c>
      <c r="GH140" s="20">
        <v>70</v>
      </c>
      <c r="GI140" s="20">
        <v>141.16958371919947</v>
      </c>
      <c r="GJ140" s="20">
        <v>140</v>
      </c>
      <c r="GK140" s="8">
        <v>0.50800000000000001</v>
      </c>
      <c r="GL140" s="8">
        <v>0.11</v>
      </c>
      <c r="GM140" s="8"/>
      <c r="GN140" s="8"/>
      <c r="GO140" s="8"/>
      <c r="GP140" s="8">
        <v>20.328571428571401</v>
      </c>
      <c r="GQ140" s="8"/>
      <c r="GR140" s="8">
        <v>56.065239551478101</v>
      </c>
      <c r="GS140" s="8" t="s">
        <v>37</v>
      </c>
      <c r="GT140" s="8" t="s">
        <v>34</v>
      </c>
      <c r="GU140" s="8">
        <v>1</v>
      </c>
      <c r="GV140" s="8"/>
      <c r="GW140" s="8"/>
      <c r="GX140" s="8"/>
      <c r="GY140" s="8"/>
      <c r="GZ140" s="8">
        <v>13.557453750000001</v>
      </c>
      <c r="HA140" s="8">
        <v>35</v>
      </c>
      <c r="HB140" s="8">
        <v>27.114907500000001</v>
      </c>
      <c r="HC140" s="8">
        <v>70</v>
      </c>
      <c r="HD140" s="8">
        <v>54.229815000000002</v>
      </c>
      <c r="HE140" s="8">
        <v>140</v>
      </c>
      <c r="HF140" s="21">
        <v>0.59</v>
      </c>
      <c r="HG140" s="21">
        <v>0.11</v>
      </c>
      <c r="HH140" s="22">
        <v>0</v>
      </c>
      <c r="HI140" s="22">
        <v>0</v>
      </c>
      <c r="HJ140" s="22">
        <v>0</v>
      </c>
      <c r="HK140" s="22">
        <v>0</v>
      </c>
      <c r="HL140" s="22">
        <v>33.449142857142853</v>
      </c>
      <c r="HM140" s="22">
        <v>54.999999999999993</v>
      </c>
      <c r="HN140" s="22">
        <v>0</v>
      </c>
      <c r="HO140" s="22">
        <v>0</v>
      </c>
      <c r="HP140" s="22">
        <v>1</v>
      </c>
      <c r="HQ140" s="22">
        <v>0.48</v>
      </c>
      <c r="HR140" s="22">
        <v>0.48</v>
      </c>
      <c r="HS140" s="22">
        <v>0.3</v>
      </c>
      <c r="HT140" s="22">
        <v>0.28000000000000003</v>
      </c>
      <c r="HU140" s="22">
        <v>14.592253299999999</v>
      </c>
      <c r="HV140" s="22">
        <v>35</v>
      </c>
      <c r="HW140" s="22">
        <v>29.184506599999999</v>
      </c>
      <c r="HX140" s="22">
        <v>70</v>
      </c>
      <c r="HY140" s="22">
        <v>58.369013199999998</v>
      </c>
      <c r="HZ140" s="22">
        <v>140</v>
      </c>
    </row>
    <row r="141" spans="1:234" x14ac:dyDescent="0.25">
      <c r="A141" s="6" t="str">
        <f t="shared" si="4"/>
        <v>E58</v>
      </c>
      <c r="B141" s="7">
        <v>5</v>
      </c>
      <c r="C141" s="7">
        <v>8</v>
      </c>
      <c r="D141" s="8">
        <v>0.26500000000000001</v>
      </c>
      <c r="E141" s="8">
        <v>0.26500000000000001</v>
      </c>
      <c r="F141" s="8">
        <v>636</v>
      </c>
      <c r="G141" s="8">
        <v>16.96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160.68893750000001</v>
      </c>
      <c r="T141" s="8">
        <v>40</v>
      </c>
      <c r="U141" s="8">
        <v>265.52043750000001</v>
      </c>
      <c r="V141" s="8">
        <v>84</v>
      </c>
      <c r="W141" s="8">
        <v>335.69099999999997</v>
      </c>
      <c r="X141" s="8">
        <v>176</v>
      </c>
      <c r="Y141" s="8">
        <v>0.22500000000000001</v>
      </c>
      <c r="Z141" s="8">
        <v>0.22500000000000001</v>
      </c>
      <c r="AA141" s="8">
        <v>540</v>
      </c>
      <c r="AB141" s="8">
        <v>15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149.34893750000001</v>
      </c>
      <c r="AO141" s="8">
        <v>40</v>
      </c>
      <c r="AP141" s="8">
        <v>242.84043750000001</v>
      </c>
      <c r="AQ141" s="8">
        <v>84</v>
      </c>
      <c r="AR141" s="8">
        <v>291.69099999999997</v>
      </c>
      <c r="AS141" s="8">
        <v>176</v>
      </c>
      <c r="AT141" s="8">
        <v>0.45</v>
      </c>
      <c r="AU141" s="8">
        <v>0.25</v>
      </c>
      <c r="AV141" s="8">
        <v>459.74025974026</v>
      </c>
      <c r="AW141" s="8">
        <v>20.3394044979411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0.45</v>
      </c>
      <c r="BG141" s="8">
        <v>0</v>
      </c>
      <c r="BH141" s="8">
        <v>0.45</v>
      </c>
      <c r="BI141" s="8">
        <v>145.52653048780499</v>
      </c>
      <c r="BJ141" s="8">
        <v>40</v>
      </c>
      <c r="BK141" s="8">
        <v>226.12306097561</v>
      </c>
      <c r="BL141" s="8">
        <v>84</v>
      </c>
      <c r="BM141" s="8">
        <v>252.62398954703801</v>
      </c>
      <c r="BN141" s="8">
        <v>176</v>
      </c>
      <c r="BO141" s="8">
        <v>0.42499999999999999</v>
      </c>
      <c r="BP141" s="8">
        <v>0.13</v>
      </c>
      <c r="BQ141" s="8">
        <v>382.40354767183999</v>
      </c>
      <c r="BR141" s="8">
        <v>21.754018055115601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0.25</v>
      </c>
      <c r="CA141" s="8">
        <v>0.42499999999999999</v>
      </c>
      <c r="CB141" s="8">
        <v>0.3</v>
      </c>
      <c r="CC141" s="8">
        <v>0.3</v>
      </c>
      <c r="CD141" s="8">
        <v>136.35814999999999</v>
      </c>
      <c r="CE141" s="8">
        <v>40</v>
      </c>
      <c r="CF141" s="8">
        <v>208.960275</v>
      </c>
      <c r="CG141" s="8">
        <v>84</v>
      </c>
      <c r="CH141" s="8">
        <v>208.0104</v>
      </c>
      <c r="CI141" s="8">
        <v>176</v>
      </c>
      <c r="CJ141" s="8">
        <v>0.5</v>
      </c>
      <c r="CK141" s="8">
        <v>0.15</v>
      </c>
      <c r="CL141" s="8">
        <v>419.38232499208101</v>
      </c>
      <c r="CM141" s="8">
        <v>16.726591700981899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0.5</v>
      </c>
      <c r="CW141" s="8">
        <v>0</v>
      </c>
      <c r="CX141" s="8">
        <v>0.6</v>
      </c>
      <c r="CY141" s="8">
        <v>143.357</v>
      </c>
      <c r="CZ141" s="8">
        <v>40</v>
      </c>
      <c r="DA141" s="8">
        <v>218.39850000000001</v>
      </c>
      <c r="DB141" s="8">
        <v>84</v>
      </c>
      <c r="DC141" s="8">
        <v>229.34049999999999</v>
      </c>
      <c r="DD141" s="8">
        <v>176</v>
      </c>
      <c r="DE141" s="8">
        <v>0.35</v>
      </c>
      <c r="DF141" s="8">
        <v>0.2</v>
      </c>
      <c r="DG141" s="8">
        <v>374.50229648400398</v>
      </c>
      <c r="DH141" s="8">
        <v>22.3755338137472</v>
      </c>
      <c r="DI141" s="8">
        <v>300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0.35</v>
      </c>
      <c r="DR141" s="8">
        <v>0</v>
      </c>
      <c r="DS141" s="8">
        <v>2.4</v>
      </c>
      <c r="DT141" s="8">
        <v>147.10550000000001</v>
      </c>
      <c r="DU141" s="8">
        <v>40</v>
      </c>
      <c r="DV141" s="8">
        <v>245.82024999999999</v>
      </c>
      <c r="DW141" s="8">
        <v>84</v>
      </c>
      <c r="DX141" s="8">
        <v>335.0265</v>
      </c>
      <c r="DY141" s="8">
        <v>176</v>
      </c>
      <c r="DZ141" s="9">
        <v>0.60799999999999998</v>
      </c>
      <c r="EA141" s="10">
        <v>0.25</v>
      </c>
      <c r="EB141" s="11">
        <v>132.51783893985731</v>
      </c>
      <c r="EC141" s="10">
        <v>0</v>
      </c>
      <c r="ED141" s="10">
        <v>346.58511722731902</v>
      </c>
      <c r="EE141" s="10">
        <v>17.925000000000001</v>
      </c>
      <c r="EF141" s="10">
        <v>0</v>
      </c>
      <c r="EG141" s="10">
        <v>0</v>
      </c>
      <c r="EH141" s="10" t="s">
        <v>35</v>
      </c>
      <c r="EI141" s="10" t="s">
        <v>31</v>
      </c>
      <c r="EJ141" s="10">
        <v>0</v>
      </c>
      <c r="EK141" s="10">
        <v>0</v>
      </c>
      <c r="EL141" s="10">
        <v>0</v>
      </c>
      <c r="EM141" s="10">
        <v>0</v>
      </c>
      <c r="EN141" s="10">
        <v>0</v>
      </c>
      <c r="EO141" s="12">
        <v>56.758442500000001</v>
      </c>
      <c r="EP141" s="12">
        <v>40</v>
      </c>
      <c r="EQ141" s="12">
        <v>113.516885</v>
      </c>
      <c r="ER141" s="13">
        <v>80</v>
      </c>
      <c r="ES141" s="12">
        <v>227.03377</v>
      </c>
      <c r="ET141" s="12">
        <v>160</v>
      </c>
      <c r="EU141" s="14">
        <v>0.51339999999999997</v>
      </c>
      <c r="EV141" s="15">
        <v>0.15</v>
      </c>
      <c r="EW141" s="14">
        <v>289.50050968399592</v>
      </c>
      <c r="EX141" s="14">
        <v>1.5443934760448521</v>
      </c>
      <c r="EY141" s="14">
        <v>0</v>
      </c>
      <c r="EZ141" s="14">
        <v>17.387499999999999</v>
      </c>
      <c r="FA141" s="16">
        <v>0</v>
      </c>
      <c r="FB141" s="16">
        <v>0</v>
      </c>
      <c r="FC141" s="16" t="s">
        <v>39</v>
      </c>
      <c r="FD141" s="16" t="s">
        <v>36</v>
      </c>
      <c r="FE141" s="16">
        <v>1</v>
      </c>
      <c r="FF141" s="16">
        <v>0</v>
      </c>
      <c r="FG141" s="16">
        <v>0</v>
      </c>
      <c r="FH141" s="16">
        <v>0</v>
      </c>
      <c r="FI141" s="16">
        <v>0</v>
      </c>
      <c r="FJ141" s="14">
        <v>39.357218750000001</v>
      </c>
      <c r="FK141" s="14">
        <v>40</v>
      </c>
      <c r="FL141" s="14">
        <v>78.714437500000003</v>
      </c>
      <c r="FM141" s="14">
        <v>80</v>
      </c>
      <c r="FN141" s="14">
        <v>157.42887500000001</v>
      </c>
      <c r="FO141" s="17">
        <v>160</v>
      </c>
      <c r="FP141" s="18">
        <v>0.57475999999999994</v>
      </c>
      <c r="FQ141" s="19">
        <v>0.15</v>
      </c>
      <c r="FR141" s="20">
        <v>289.50050968399586</v>
      </c>
      <c r="FS141" s="20">
        <v>3.1754272996334754</v>
      </c>
      <c r="FT141" s="19"/>
      <c r="FU141" s="20">
        <v>35.959561434372851</v>
      </c>
      <c r="FV141" s="19"/>
      <c r="FW141" s="19"/>
      <c r="FX141" s="19" t="s">
        <v>23</v>
      </c>
      <c r="FY141" s="19" t="s">
        <v>23</v>
      </c>
      <c r="FZ141" s="19">
        <v>1</v>
      </c>
      <c r="GA141" s="19"/>
      <c r="GB141" s="19"/>
      <c r="GC141" s="19"/>
      <c r="GD141" s="19"/>
      <c r="GE141" s="20">
        <v>40.239142394806024</v>
      </c>
      <c r="GF141" s="20">
        <v>40</v>
      </c>
      <c r="GG141" s="20">
        <v>80.478284789612047</v>
      </c>
      <c r="GH141" s="20">
        <v>80</v>
      </c>
      <c r="GI141" s="20">
        <v>160.95656957922409</v>
      </c>
      <c r="GJ141" s="20">
        <v>160</v>
      </c>
      <c r="GK141" s="8">
        <v>0.51319999999999999</v>
      </c>
      <c r="GL141" s="8">
        <v>0.11</v>
      </c>
      <c r="GM141" s="8"/>
      <c r="GN141" s="8"/>
      <c r="GO141" s="8"/>
      <c r="GP141" s="8">
        <v>23.274999999999999</v>
      </c>
      <c r="GQ141" s="8"/>
      <c r="GR141" s="8">
        <v>56.065239551478101</v>
      </c>
      <c r="GS141" s="8" t="s">
        <v>34</v>
      </c>
      <c r="GT141" s="8" t="s">
        <v>38</v>
      </c>
      <c r="GU141" s="8">
        <v>1</v>
      </c>
      <c r="GV141" s="8"/>
      <c r="GW141" s="8"/>
      <c r="GX141" s="8"/>
      <c r="GY141" s="8"/>
      <c r="GZ141" s="8">
        <v>15.783277500000001</v>
      </c>
      <c r="HA141" s="8">
        <v>40</v>
      </c>
      <c r="HB141" s="8">
        <v>31.566555000000001</v>
      </c>
      <c r="HC141" s="8">
        <v>80</v>
      </c>
      <c r="HD141" s="8">
        <v>63.133110000000002</v>
      </c>
      <c r="HE141" s="8">
        <v>160</v>
      </c>
      <c r="HF141" s="21">
        <v>0.67</v>
      </c>
      <c r="HG141" s="21">
        <v>0.11</v>
      </c>
      <c r="HH141" s="22">
        <v>0</v>
      </c>
      <c r="HI141" s="22">
        <v>0</v>
      </c>
      <c r="HJ141" s="22">
        <v>0</v>
      </c>
      <c r="HK141" s="22">
        <v>0</v>
      </c>
      <c r="HL141" s="22">
        <v>39.015000000000001</v>
      </c>
      <c r="HM141" s="22">
        <v>54.999999999999993</v>
      </c>
      <c r="HN141" s="22">
        <v>0</v>
      </c>
      <c r="HO141" s="22">
        <v>0</v>
      </c>
      <c r="HP141" s="22">
        <v>1</v>
      </c>
      <c r="HQ141" s="22">
        <v>0.52</v>
      </c>
      <c r="HR141" s="22">
        <v>0.56000000000000005</v>
      </c>
      <c r="HS141" s="22">
        <v>0.3</v>
      </c>
      <c r="HT141" s="22">
        <v>0.3</v>
      </c>
      <c r="HU141" s="22">
        <v>17.2228715</v>
      </c>
      <c r="HV141" s="22">
        <v>40</v>
      </c>
      <c r="HW141" s="22">
        <v>34.445743</v>
      </c>
      <c r="HX141" s="22">
        <v>80</v>
      </c>
      <c r="HY141" s="22">
        <v>68.891486</v>
      </c>
      <c r="HZ141" s="22">
        <v>160</v>
      </c>
    </row>
    <row r="142" spans="1:234" x14ac:dyDescent="0.25">
      <c r="A142" s="6" t="str">
        <f t="shared" si="4"/>
        <v>E59</v>
      </c>
      <c r="B142" s="7">
        <v>5</v>
      </c>
      <c r="C142" s="7">
        <v>9</v>
      </c>
      <c r="D142" s="8">
        <v>0.31</v>
      </c>
      <c r="E142" s="8">
        <v>0.31</v>
      </c>
      <c r="F142" s="8">
        <v>744</v>
      </c>
      <c r="G142" s="8">
        <v>18.29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190.46893750000001</v>
      </c>
      <c r="T142" s="8">
        <v>45</v>
      </c>
      <c r="U142" s="8">
        <v>326.78268750000001</v>
      </c>
      <c r="V142" s="8">
        <v>94.5</v>
      </c>
      <c r="W142" s="8">
        <v>432.21600000000001</v>
      </c>
      <c r="X142" s="8">
        <v>198</v>
      </c>
      <c r="Y142" s="8">
        <v>0.255</v>
      </c>
      <c r="Z142" s="8">
        <v>0.255</v>
      </c>
      <c r="AA142" s="8">
        <v>612</v>
      </c>
      <c r="AB142" s="8">
        <v>15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173.02018749999999</v>
      </c>
      <c r="AO142" s="8">
        <v>45</v>
      </c>
      <c r="AP142" s="8">
        <v>291.69956250000001</v>
      </c>
      <c r="AQ142" s="8">
        <v>94.5</v>
      </c>
      <c r="AR142" s="8">
        <v>364.15350000000001</v>
      </c>
      <c r="AS142" s="8">
        <v>198</v>
      </c>
      <c r="AT142" s="8">
        <v>0.52500000000000002</v>
      </c>
      <c r="AU142" s="8">
        <v>0.25</v>
      </c>
      <c r="AV142" s="8">
        <v>468.43026538678703</v>
      </c>
      <c r="AW142" s="8">
        <v>20.917031338227002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0.52500000000000002</v>
      </c>
      <c r="BG142" s="8">
        <v>0</v>
      </c>
      <c r="BH142" s="8">
        <v>0.45</v>
      </c>
      <c r="BI142" s="8">
        <v>160.57508462732901</v>
      </c>
      <c r="BJ142" s="8">
        <v>45</v>
      </c>
      <c r="BK142" s="8">
        <v>254.813747282609</v>
      </c>
      <c r="BL142" s="8">
        <v>94.5</v>
      </c>
      <c r="BM142" s="8">
        <v>283.97011024844699</v>
      </c>
      <c r="BN142" s="8">
        <v>198</v>
      </c>
      <c r="BO142" s="8">
        <v>0.52500000000000002</v>
      </c>
      <c r="BP142" s="8">
        <v>0.13</v>
      </c>
      <c r="BQ142" s="8">
        <v>433.380575945793</v>
      </c>
      <c r="BR142" s="8">
        <v>28.252049689441002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0.25</v>
      </c>
      <c r="CA142" s="8">
        <v>0.52500000000000002</v>
      </c>
      <c r="CB142" s="8">
        <v>0.3</v>
      </c>
      <c r="CC142" s="8">
        <v>0.3</v>
      </c>
      <c r="CD142" s="8">
        <v>162.06264999999999</v>
      </c>
      <c r="CE142" s="8">
        <v>45</v>
      </c>
      <c r="CF142" s="8">
        <v>259.08765</v>
      </c>
      <c r="CG142" s="8">
        <v>94.5</v>
      </c>
      <c r="CH142" s="8">
        <v>238.7799</v>
      </c>
      <c r="CI142" s="8">
        <v>198</v>
      </c>
      <c r="CJ142" s="8">
        <v>0.6</v>
      </c>
      <c r="CK142" s="8">
        <v>0.15</v>
      </c>
      <c r="CL142" s="8">
        <v>430.51101072840203</v>
      </c>
      <c r="CM142" s="8">
        <v>17.144244071146201</v>
      </c>
      <c r="CN142" s="8">
        <v>0</v>
      </c>
      <c r="CO142" s="8">
        <v>0</v>
      </c>
      <c r="CP142" s="8">
        <v>0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0.6</v>
      </c>
      <c r="CW142" s="8">
        <v>0</v>
      </c>
      <c r="CX142" s="8">
        <v>0.6</v>
      </c>
      <c r="CY142" s="8">
        <v>157.31462500000001</v>
      </c>
      <c r="CZ142" s="8">
        <v>45</v>
      </c>
      <c r="DA142" s="8">
        <v>246.54712499999999</v>
      </c>
      <c r="DB142" s="8">
        <v>94.5</v>
      </c>
      <c r="DC142" s="8">
        <v>263.4975</v>
      </c>
      <c r="DD142" s="8">
        <v>198</v>
      </c>
      <c r="DE142" s="8">
        <v>0.35</v>
      </c>
      <c r="DF142" s="8">
        <v>0.2</v>
      </c>
      <c r="DG142" s="8">
        <v>385.04834839073999</v>
      </c>
      <c r="DH142" s="8">
        <v>21.510934570863899</v>
      </c>
      <c r="DI142" s="8">
        <v>300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0.35</v>
      </c>
      <c r="DR142" s="8">
        <v>0</v>
      </c>
      <c r="DS142" s="8">
        <v>2.4</v>
      </c>
      <c r="DT142" s="8">
        <v>164.34925000000001</v>
      </c>
      <c r="DU142" s="8">
        <v>45</v>
      </c>
      <c r="DV142" s="8">
        <v>266.51650000000001</v>
      </c>
      <c r="DW142" s="8">
        <v>94.5</v>
      </c>
      <c r="DX142" s="8">
        <v>375.82650000000001</v>
      </c>
      <c r="DY142" s="8">
        <v>198</v>
      </c>
      <c r="DZ142" s="9">
        <v>0.66339999999999999</v>
      </c>
      <c r="EA142" s="10">
        <v>0.3</v>
      </c>
      <c r="EB142" s="11">
        <v>132.51783893985731</v>
      </c>
      <c r="EC142" s="10">
        <v>0</v>
      </c>
      <c r="ED142" s="10">
        <v>397.55351681957183</v>
      </c>
      <c r="EE142" s="10">
        <v>20.875555555555554</v>
      </c>
      <c r="EF142" s="10">
        <v>0</v>
      </c>
      <c r="EG142" s="10">
        <v>0</v>
      </c>
      <c r="EH142" s="10" t="s">
        <v>39</v>
      </c>
      <c r="EI142" s="10" t="s">
        <v>39</v>
      </c>
      <c r="EJ142" s="10">
        <v>0</v>
      </c>
      <c r="EK142" s="10">
        <v>0</v>
      </c>
      <c r="EL142" s="10">
        <v>0</v>
      </c>
      <c r="EM142" s="10">
        <v>0</v>
      </c>
      <c r="EN142" s="10">
        <v>0</v>
      </c>
      <c r="EO142" s="12">
        <v>69.803878499999996</v>
      </c>
      <c r="EP142" s="12">
        <v>45</v>
      </c>
      <c r="EQ142" s="12">
        <v>139.60775699999999</v>
      </c>
      <c r="ER142" s="13">
        <v>90</v>
      </c>
      <c r="ES142" s="12">
        <v>279.21551399999998</v>
      </c>
      <c r="ET142" s="12">
        <v>180</v>
      </c>
      <c r="EU142" s="14">
        <v>0.60460000000000003</v>
      </c>
      <c r="EV142" s="15">
        <v>0.15</v>
      </c>
      <c r="EW142" s="14">
        <v>289.50050968399592</v>
      </c>
      <c r="EX142" s="14">
        <v>1.5443934760448521</v>
      </c>
      <c r="EY142" s="14">
        <v>0</v>
      </c>
      <c r="EZ142" s="14">
        <v>15.644444444444444</v>
      </c>
      <c r="FA142" s="16">
        <v>0</v>
      </c>
      <c r="FB142" s="16">
        <v>0</v>
      </c>
      <c r="FC142" s="16" t="s">
        <v>41</v>
      </c>
      <c r="FD142" s="16" t="s">
        <v>36</v>
      </c>
      <c r="FE142" s="16">
        <v>1</v>
      </c>
      <c r="FF142" s="16">
        <v>0</v>
      </c>
      <c r="FG142" s="16">
        <v>0</v>
      </c>
      <c r="FH142" s="16">
        <v>0</v>
      </c>
      <c r="FI142" s="16">
        <v>0</v>
      </c>
      <c r="FJ142" s="14">
        <v>44.084503124999998</v>
      </c>
      <c r="FK142" s="14">
        <v>45</v>
      </c>
      <c r="FL142" s="14">
        <v>88.169006249999995</v>
      </c>
      <c r="FM142" s="14">
        <v>90</v>
      </c>
      <c r="FN142" s="14">
        <v>176.33801249999999</v>
      </c>
      <c r="FO142" s="17">
        <v>180</v>
      </c>
      <c r="FP142" s="18">
        <v>0.64033371008606477</v>
      </c>
      <c r="FQ142" s="19">
        <v>0.15</v>
      </c>
      <c r="FR142" s="20">
        <v>289.50050968399586</v>
      </c>
      <c r="FS142" s="20">
        <v>3.1754272996334754</v>
      </c>
      <c r="FT142" s="19"/>
      <c r="FU142" s="20">
        <v>37.167279383963312</v>
      </c>
      <c r="FV142" s="19"/>
      <c r="FW142" s="19"/>
      <c r="FX142" s="19" t="s">
        <v>23</v>
      </c>
      <c r="FY142" s="19" t="s">
        <v>36</v>
      </c>
      <c r="FZ142" s="19">
        <v>1</v>
      </c>
      <c r="GA142" s="19"/>
      <c r="GB142" s="19"/>
      <c r="GC142" s="19"/>
      <c r="GD142" s="19"/>
      <c r="GE142" s="20">
        <v>45.402321966368447</v>
      </c>
      <c r="GF142" s="20">
        <v>45</v>
      </c>
      <c r="GG142" s="20">
        <v>90.804643932736894</v>
      </c>
      <c r="GH142" s="20">
        <v>90</v>
      </c>
      <c r="GI142" s="20">
        <v>181.60928786547379</v>
      </c>
      <c r="GJ142" s="20">
        <v>180</v>
      </c>
      <c r="GK142" s="8">
        <v>0.56459999999999999</v>
      </c>
      <c r="GL142" s="8">
        <v>0.11</v>
      </c>
      <c r="GM142" s="8"/>
      <c r="GN142" s="8"/>
      <c r="GO142" s="8"/>
      <c r="GP142" s="8">
        <v>28.253333333333298</v>
      </c>
      <c r="GQ142" s="8"/>
      <c r="GR142" s="8">
        <v>56.065239551478101</v>
      </c>
      <c r="GS142" s="8" t="s">
        <v>34</v>
      </c>
      <c r="GT142" s="8" t="s">
        <v>41</v>
      </c>
      <c r="GU142" s="8">
        <v>1</v>
      </c>
      <c r="GV142" s="8"/>
      <c r="GW142" s="8"/>
      <c r="GX142" s="8"/>
      <c r="GY142" s="8"/>
      <c r="GZ142" s="8">
        <v>18.305608500000002</v>
      </c>
      <c r="HA142" s="8">
        <v>45</v>
      </c>
      <c r="HB142" s="8">
        <v>36.611217000000003</v>
      </c>
      <c r="HC142" s="8">
        <v>90</v>
      </c>
      <c r="HD142" s="8">
        <v>73.222434000000007</v>
      </c>
      <c r="HE142" s="8">
        <v>180</v>
      </c>
      <c r="HF142" s="21">
        <v>0.79</v>
      </c>
      <c r="HG142" s="21">
        <v>0.11</v>
      </c>
      <c r="HH142" s="22">
        <v>0</v>
      </c>
      <c r="HI142" s="22">
        <v>0</v>
      </c>
      <c r="HJ142" s="22">
        <v>0</v>
      </c>
      <c r="HK142" s="22">
        <v>0</v>
      </c>
      <c r="HL142" s="22">
        <v>42.672000000000011</v>
      </c>
      <c r="HM142" s="22">
        <v>54.999999999999993</v>
      </c>
      <c r="HN142" s="22">
        <v>0</v>
      </c>
      <c r="HO142" s="22">
        <v>0</v>
      </c>
      <c r="HP142" s="22">
        <v>1</v>
      </c>
      <c r="HQ142" s="22">
        <v>0.56000000000000005</v>
      </c>
      <c r="HR142" s="22">
        <v>0.68</v>
      </c>
      <c r="HS142" s="22">
        <v>0.3</v>
      </c>
      <c r="HT142" s="22">
        <v>0.28000000000000003</v>
      </c>
      <c r="HU142" s="22">
        <v>19.779326100000002</v>
      </c>
      <c r="HV142" s="22">
        <v>45</v>
      </c>
      <c r="HW142" s="22">
        <v>39.558652200000004</v>
      </c>
      <c r="HX142" s="22">
        <v>90</v>
      </c>
      <c r="HY142" s="22">
        <v>79.117304400000009</v>
      </c>
      <c r="HZ142" s="22">
        <v>180</v>
      </c>
    </row>
    <row r="143" spans="1:234" x14ac:dyDescent="0.25">
      <c r="A143" s="6" t="str">
        <f t="shared" si="4"/>
        <v>E510</v>
      </c>
      <c r="B143" s="7">
        <v>5</v>
      </c>
      <c r="C143" s="7">
        <v>10</v>
      </c>
      <c r="D143" s="8">
        <v>0.375</v>
      </c>
      <c r="E143" s="8">
        <v>0.375</v>
      </c>
      <c r="F143" s="8">
        <v>900</v>
      </c>
      <c r="G143" s="8">
        <v>19.5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230.30643749999999</v>
      </c>
      <c r="T143" s="8">
        <v>50</v>
      </c>
      <c r="U143" s="8">
        <v>408.59868749999998</v>
      </c>
      <c r="V143" s="8">
        <v>105</v>
      </c>
      <c r="W143" s="8">
        <v>568.61599999999999</v>
      </c>
      <c r="X143" s="8">
        <v>220</v>
      </c>
      <c r="Y143" s="8">
        <v>0.28499999999999998</v>
      </c>
      <c r="Z143" s="8">
        <v>0.28499999999999998</v>
      </c>
      <c r="AA143" s="8">
        <v>684</v>
      </c>
      <c r="AB143" s="8">
        <v>16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198.71643750000001</v>
      </c>
      <c r="AO143" s="8">
        <v>50</v>
      </c>
      <c r="AP143" s="8">
        <v>344.81118750000002</v>
      </c>
      <c r="AQ143" s="8">
        <v>105</v>
      </c>
      <c r="AR143" s="8">
        <v>444.86599999999999</v>
      </c>
      <c r="AS143" s="8">
        <v>220</v>
      </c>
      <c r="AT143" s="8">
        <v>0.6</v>
      </c>
      <c r="AU143" s="8">
        <v>0.25</v>
      </c>
      <c r="AV143" s="8">
        <v>487.46347402597399</v>
      </c>
      <c r="AW143" s="8">
        <v>21.242050229182599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0.6</v>
      </c>
      <c r="BG143" s="8">
        <v>0</v>
      </c>
      <c r="BH143" s="8">
        <v>0.45</v>
      </c>
      <c r="BI143" s="8">
        <v>177.295369222689</v>
      </c>
      <c r="BJ143" s="8">
        <v>50</v>
      </c>
      <c r="BK143" s="8">
        <v>287.56364338235301</v>
      </c>
      <c r="BL143" s="8">
        <v>105</v>
      </c>
      <c r="BM143" s="8">
        <v>325.42437605041999</v>
      </c>
      <c r="BN143" s="8">
        <v>220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0.72499999999999998</v>
      </c>
      <c r="CK143" s="8">
        <v>0.15</v>
      </c>
      <c r="CL143" s="8">
        <v>448.84835752482797</v>
      </c>
      <c r="CM143" s="8">
        <v>17.395970206264298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0.72499999999999998</v>
      </c>
      <c r="CW143" s="8">
        <v>0</v>
      </c>
      <c r="CX143" s="8">
        <v>0.6</v>
      </c>
      <c r="CY143" s="8">
        <v>173.9068125</v>
      </c>
      <c r="CZ143" s="8">
        <v>50</v>
      </c>
      <c r="DA143" s="8">
        <v>278.38499999999999</v>
      </c>
      <c r="DB143" s="8">
        <v>105</v>
      </c>
      <c r="DC143" s="8">
        <v>300.96875</v>
      </c>
      <c r="DD143" s="8">
        <v>220</v>
      </c>
      <c r="DE143" s="8">
        <v>0.35</v>
      </c>
      <c r="DF143" s="8">
        <v>0.2</v>
      </c>
      <c r="DG143" s="8">
        <v>398.10446906035099</v>
      </c>
      <c r="DH143" s="8">
        <v>20.485459702062599</v>
      </c>
      <c r="DI143" s="8">
        <v>300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0.35</v>
      </c>
      <c r="DR143" s="8">
        <v>0</v>
      </c>
      <c r="DS143" s="8">
        <v>2.4</v>
      </c>
      <c r="DT143" s="8">
        <v>183.40725</v>
      </c>
      <c r="DU143" s="8">
        <v>50</v>
      </c>
      <c r="DV143" s="8">
        <v>287.15199999999999</v>
      </c>
      <c r="DW143" s="8">
        <v>105</v>
      </c>
      <c r="DX143" s="8">
        <v>416.62650000000002</v>
      </c>
      <c r="DY143" s="8">
        <v>220</v>
      </c>
      <c r="DZ143" s="9">
        <v>0.71720000000000006</v>
      </c>
      <c r="EA143" s="10">
        <v>0.3</v>
      </c>
      <c r="EB143" s="11">
        <v>132.51783893985731</v>
      </c>
      <c r="EC143" s="10">
        <v>0</v>
      </c>
      <c r="ED143" s="10">
        <v>397.55351681957183</v>
      </c>
      <c r="EE143" s="10">
        <v>23.77</v>
      </c>
      <c r="EF143" s="10">
        <v>0</v>
      </c>
      <c r="EG143" s="10">
        <v>0</v>
      </c>
      <c r="EH143" s="10" t="s">
        <v>66</v>
      </c>
      <c r="EI143" s="10" t="s">
        <v>42</v>
      </c>
      <c r="EJ143" s="10">
        <v>0</v>
      </c>
      <c r="EK143" s="10">
        <v>0</v>
      </c>
      <c r="EL143" s="10">
        <v>0</v>
      </c>
      <c r="EM143" s="10">
        <v>0</v>
      </c>
      <c r="EN143" s="10">
        <v>0</v>
      </c>
      <c r="EO143" s="12">
        <v>77.914796249999995</v>
      </c>
      <c r="EP143" s="12">
        <v>50</v>
      </c>
      <c r="EQ143" s="12">
        <v>155.82959249999999</v>
      </c>
      <c r="ER143" s="13">
        <v>100</v>
      </c>
      <c r="ES143" s="12">
        <v>311.65918499999998</v>
      </c>
      <c r="ET143" s="12">
        <v>200</v>
      </c>
      <c r="EU143" s="14">
        <v>0.60460000000000003</v>
      </c>
      <c r="EV143" s="15">
        <v>0.15</v>
      </c>
      <c r="EW143" s="14">
        <v>289.50050968399592</v>
      </c>
      <c r="EX143" s="14">
        <v>1.5443934760448521</v>
      </c>
      <c r="EY143" s="14">
        <v>0</v>
      </c>
      <c r="EZ143" s="14">
        <v>16.8</v>
      </c>
      <c r="FA143" s="16">
        <v>0</v>
      </c>
      <c r="FB143" s="16">
        <v>0</v>
      </c>
      <c r="FC143" s="16" t="s">
        <v>41</v>
      </c>
      <c r="FD143" s="16" t="s">
        <v>43</v>
      </c>
      <c r="FE143" s="16">
        <v>1</v>
      </c>
      <c r="FF143" s="16">
        <v>0</v>
      </c>
      <c r="FG143" s="16">
        <v>0</v>
      </c>
      <c r="FH143" s="16">
        <v>0</v>
      </c>
      <c r="FI143" s="16">
        <v>0</v>
      </c>
      <c r="FJ143" s="14">
        <v>49.124481250000009</v>
      </c>
      <c r="FK143" s="14">
        <v>50</v>
      </c>
      <c r="FL143" s="14">
        <v>98.248962500000019</v>
      </c>
      <c r="FM143" s="14">
        <v>100</v>
      </c>
      <c r="FN143" s="14">
        <v>196.49792500000004</v>
      </c>
      <c r="FO143" s="17">
        <v>200</v>
      </c>
      <c r="FP143" s="18">
        <v>0.78455946703562329</v>
      </c>
      <c r="FQ143" s="19">
        <v>0.15</v>
      </c>
      <c r="FR143" s="20">
        <v>289.50050968399586</v>
      </c>
      <c r="FS143" s="20">
        <v>3.1754272996334754</v>
      </c>
      <c r="FT143" s="19"/>
      <c r="FU143" s="20">
        <v>40.581456772287723</v>
      </c>
      <c r="FV143" s="19"/>
      <c r="FW143" s="19"/>
      <c r="FX143" s="19" t="s">
        <v>36</v>
      </c>
      <c r="FY143" s="19" t="s">
        <v>48</v>
      </c>
      <c r="FZ143" s="19">
        <v>1</v>
      </c>
      <c r="GA143" s="19"/>
      <c r="GB143" s="19"/>
      <c r="GC143" s="19"/>
      <c r="GD143" s="19"/>
      <c r="GE143" s="20">
        <v>50.865687909319334</v>
      </c>
      <c r="GF143" s="20">
        <v>50</v>
      </c>
      <c r="GG143" s="20">
        <v>101.73137581863867</v>
      </c>
      <c r="GH143" s="20">
        <v>100</v>
      </c>
      <c r="GI143" s="20">
        <v>203.46275163727734</v>
      </c>
      <c r="GJ143" s="20">
        <v>200</v>
      </c>
      <c r="GK143" s="8">
        <v>0.6391</v>
      </c>
      <c r="GL143" s="8">
        <v>0.11</v>
      </c>
      <c r="GM143" s="8"/>
      <c r="GN143" s="8"/>
      <c r="GO143" s="8"/>
      <c r="GP143" s="8">
        <v>34.479999999999997</v>
      </c>
      <c r="GQ143" s="8"/>
      <c r="GR143" s="8">
        <v>56.065239551478101</v>
      </c>
      <c r="GS143" s="8" t="s">
        <v>38</v>
      </c>
      <c r="GT143" s="8" t="s">
        <v>44</v>
      </c>
      <c r="GU143" s="8">
        <v>1</v>
      </c>
      <c r="GV143" s="8"/>
      <c r="GW143" s="8"/>
      <c r="GX143" s="8"/>
      <c r="GY143" s="8"/>
      <c r="GZ143" s="8">
        <v>21.103110000000001</v>
      </c>
      <c r="HA143" s="8">
        <v>50</v>
      </c>
      <c r="HB143" s="8">
        <v>42.206220000000002</v>
      </c>
      <c r="HC143" s="8">
        <v>100</v>
      </c>
      <c r="HD143" s="8">
        <v>84.412440000000004</v>
      </c>
      <c r="HE143" s="8">
        <v>200</v>
      </c>
      <c r="HF143" s="21">
        <v>0.87</v>
      </c>
      <c r="HG143" s="21">
        <v>0.11</v>
      </c>
      <c r="HH143" s="22">
        <v>0</v>
      </c>
      <c r="HI143" s="22">
        <v>0</v>
      </c>
      <c r="HJ143" s="22">
        <v>0</v>
      </c>
      <c r="HK143" s="22">
        <v>0</v>
      </c>
      <c r="HL143" s="22">
        <v>49.14</v>
      </c>
      <c r="HM143" s="22">
        <v>54.999999999999993</v>
      </c>
      <c r="HN143" s="22">
        <v>0</v>
      </c>
      <c r="HO143" s="22">
        <v>0</v>
      </c>
      <c r="HP143" s="22">
        <v>1</v>
      </c>
      <c r="HQ143" s="22">
        <v>0.6</v>
      </c>
      <c r="HR143" s="22">
        <v>0.76</v>
      </c>
      <c r="HS143" s="22">
        <v>0.3</v>
      </c>
      <c r="HT143" s="22">
        <v>0.3</v>
      </c>
      <c r="HU143" s="22">
        <v>22.770167499999999</v>
      </c>
      <c r="HV143" s="22">
        <v>50</v>
      </c>
      <c r="HW143" s="22">
        <v>45.540334999999999</v>
      </c>
      <c r="HX143" s="22">
        <v>100</v>
      </c>
      <c r="HY143" s="22">
        <v>91.080669999999998</v>
      </c>
      <c r="HZ143" s="22">
        <v>200</v>
      </c>
    </row>
    <row r="144" spans="1:234" x14ac:dyDescent="0.25">
      <c r="A144" s="6" t="str">
        <f t="shared" si="4"/>
        <v>E511</v>
      </c>
      <c r="B144" s="7">
        <v>5</v>
      </c>
      <c r="C144" s="7">
        <v>11</v>
      </c>
      <c r="D144" s="8">
        <v>0.42</v>
      </c>
      <c r="E144" s="8">
        <v>0.42</v>
      </c>
      <c r="F144" s="8">
        <v>1008</v>
      </c>
      <c r="G144" s="8">
        <v>21.42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266.83643749999999</v>
      </c>
      <c r="T144" s="8">
        <v>55</v>
      </c>
      <c r="U144" s="8">
        <v>484.03593749999999</v>
      </c>
      <c r="V144" s="8">
        <v>115.5</v>
      </c>
      <c r="W144" s="8">
        <v>692.64099999999996</v>
      </c>
      <c r="X144" s="8">
        <v>242</v>
      </c>
      <c r="Y144" s="8">
        <v>0.32</v>
      </c>
      <c r="Z144" s="8">
        <v>0.32</v>
      </c>
      <c r="AA144" s="8">
        <v>768</v>
      </c>
      <c r="AB144" s="8">
        <v>18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228.36143749999999</v>
      </c>
      <c r="AO144" s="8">
        <v>55</v>
      </c>
      <c r="AP144" s="8">
        <v>406.07343750000001</v>
      </c>
      <c r="AQ144" s="8">
        <v>115.5</v>
      </c>
      <c r="AR144" s="8">
        <v>541.39099999999996</v>
      </c>
      <c r="AS144" s="8">
        <v>242</v>
      </c>
      <c r="AT144" s="8">
        <v>0.7</v>
      </c>
      <c r="AU144" s="8">
        <v>0.25</v>
      </c>
      <c r="AV144" s="8">
        <v>511.41994724026</v>
      </c>
      <c r="AW144" s="8">
        <v>21.361980374536198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0.7</v>
      </c>
      <c r="BG144" s="8">
        <v>0</v>
      </c>
      <c r="BH144" s="8">
        <v>0.45</v>
      </c>
      <c r="BI144" s="8">
        <v>195.49952455357101</v>
      </c>
      <c r="BJ144" s="8">
        <v>55</v>
      </c>
      <c r="BK144" s="8">
        <v>322.64814843750003</v>
      </c>
      <c r="BL144" s="8">
        <v>115.5</v>
      </c>
      <c r="BM144" s="8">
        <v>371.60832589285701</v>
      </c>
      <c r="BN144" s="8">
        <v>242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0.82499999999999996</v>
      </c>
      <c r="CK144" s="8">
        <v>0.15</v>
      </c>
      <c r="CL144" s="8">
        <v>464.913033395176</v>
      </c>
      <c r="CM144" s="8">
        <v>17.288708835807</v>
      </c>
      <c r="CN144" s="8">
        <v>0</v>
      </c>
      <c r="CO144" s="8">
        <v>0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0.82499999999999996</v>
      </c>
      <c r="CW144" s="8">
        <v>0</v>
      </c>
      <c r="CX144" s="8">
        <v>0.6</v>
      </c>
      <c r="CY144" s="8">
        <v>191.12225000000001</v>
      </c>
      <c r="CZ144" s="8">
        <v>55</v>
      </c>
      <c r="DA144" s="8">
        <v>311.40862499999997</v>
      </c>
      <c r="DB144" s="8">
        <v>115.5</v>
      </c>
      <c r="DC144" s="8">
        <v>338.31324999999998</v>
      </c>
      <c r="DD144" s="8">
        <v>242</v>
      </c>
      <c r="DE144" s="8">
        <v>0.375</v>
      </c>
      <c r="DF144" s="8">
        <v>0.2</v>
      </c>
      <c r="DG144" s="8">
        <v>432.32577690167</v>
      </c>
      <c r="DH144" s="8">
        <v>21.027091894712399</v>
      </c>
      <c r="DI144" s="8">
        <v>300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0.375</v>
      </c>
      <c r="DR144" s="8">
        <v>0</v>
      </c>
      <c r="DS144" s="8">
        <v>2.4</v>
      </c>
      <c r="DT144" s="8">
        <v>204.56075000000001</v>
      </c>
      <c r="DU144" s="8">
        <v>55</v>
      </c>
      <c r="DV144" s="8">
        <v>315.97674999999998</v>
      </c>
      <c r="DW144" s="8">
        <v>115.5</v>
      </c>
      <c r="DX144" s="8">
        <v>473.86574999999999</v>
      </c>
      <c r="DY144" s="8">
        <v>242</v>
      </c>
      <c r="DZ144" s="9">
        <v>0.81720000000000004</v>
      </c>
      <c r="EA144" s="10">
        <v>0.35</v>
      </c>
      <c r="EB144" s="11">
        <v>132.51783893985731</v>
      </c>
      <c r="EC144" s="10">
        <v>0</v>
      </c>
      <c r="ED144" s="10">
        <v>458.71559633027522</v>
      </c>
      <c r="EE144" s="10">
        <v>26.405454545454546</v>
      </c>
      <c r="EF144" s="10">
        <v>0</v>
      </c>
      <c r="EG144" s="10">
        <v>0</v>
      </c>
      <c r="EH144" s="10" t="s">
        <v>45</v>
      </c>
      <c r="EI144" s="10" t="s">
        <v>46</v>
      </c>
      <c r="EJ144" s="10">
        <v>0</v>
      </c>
      <c r="EK144" s="10">
        <v>0</v>
      </c>
      <c r="EL144" s="10">
        <v>0</v>
      </c>
      <c r="EM144" s="10">
        <v>0</v>
      </c>
      <c r="EN144" s="10">
        <v>0</v>
      </c>
      <c r="EO144" s="12">
        <v>94.311765750000006</v>
      </c>
      <c r="EP144" s="12">
        <v>55</v>
      </c>
      <c r="EQ144" s="12">
        <v>188.62353150000001</v>
      </c>
      <c r="ER144" s="13">
        <v>110</v>
      </c>
      <c r="ES144" s="12">
        <v>377.24706300000003</v>
      </c>
      <c r="ET144" s="12">
        <v>220</v>
      </c>
      <c r="EU144" s="14">
        <v>0.60799999999999998</v>
      </c>
      <c r="EV144" s="15">
        <v>0.15</v>
      </c>
      <c r="EW144" s="14">
        <v>289.50050968399592</v>
      </c>
      <c r="EX144" s="14">
        <v>1.5443934760448521</v>
      </c>
      <c r="EY144" s="14">
        <v>0</v>
      </c>
      <c r="EZ144" s="14">
        <v>16.569090909090907</v>
      </c>
      <c r="FA144" s="16">
        <v>0</v>
      </c>
      <c r="FB144" s="16">
        <v>0</v>
      </c>
      <c r="FC144" s="16" t="s">
        <v>47</v>
      </c>
      <c r="FD144" s="16" t="s">
        <v>48</v>
      </c>
      <c r="FE144" s="16">
        <v>1</v>
      </c>
      <c r="FF144" s="16">
        <v>0</v>
      </c>
      <c r="FG144" s="16">
        <v>0</v>
      </c>
      <c r="FH144" s="16">
        <v>0</v>
      </c>
      <c r="FI144" s="16">
        <v>0</v>
      </c>
      <c r="FJ144" s="14">
        <v>54.005782624999995</v>
      </c>
      <c r="FK144" s="14">
        <v>55</v>
      </c>
      <c r="FL144" s="14">
        <v>108.01156524999999</v>
      </c>
      <c r="FM144" s="14">
        <v>110</v>
      </c>
      <c r="FN144" s="14">
        <v>216.02313049999998</v>
      </c>
      <c r="FO144" s="17">
        <v>220</v>
      </c>
      <c r="FP144" s="18">
        <v>0.78935946703562321</v>
      </c>
      <c r="FQ144" s="19">
        <v>0.15</v>
      </c>
      <c r="FR144" s="20">
        <v>289.50050968399586</v>
      </c>
      <c r="FS144" s="20">
        <v>3.1754272996334754</v>
      </c>
      <c r="FT144" s="19"/>
      <c r="FU144" s="20">
        <v>43.161252060777748</v>
      </c>
      <c r="FV144" s="19"/>
      <c r="FW144" s="19"/>
      <c r="FX144" s="19" t="s">
        <v>36</v>
      </c>
      <c r="FY144" s="19" t="s">
        <v>41</v>
      </c>
      <c r="FZ144" s="19">
        <v>1</v>
      </c>
      <c r="GA144" s="19"/>
      <c r="GB144" s="19"/>
      <c r="GC144" s="19"/>
      <c r="GD144" s="19"/>
      <c r="GE144" s="20">
        <v>56.300238837227475</v>
      </c>
      <c r="GF144" s="20">
        <v>55</v>
      </c>
      <c r="GG144" s="20">
        <v>112.60047767445495</v>
      </c>
      <c r="GH144" s="20">
        <v>110</v>
      </c>
      <c r="GI144" s="20">
        <v>225.2009553489099</v>
      </c>
      <c r="GJ144" s="20">
        <v>220</v>
      </c>
      <c r="GK144" s="8">
        <v>0.71299999999999997</v>
      </c>
      <c r="GL144" s="8">
        <v>0.11</v>
      </c>
      <c r="GM144" s="8"/>
      <c r="GN144" s="8"/>
      <c r="GO144" s="8"/>
      <c r="GP144" s="8">
        <v>41.061818181818197</v>
      </c>
      <c r="GQ144" s="8"/>
      <c r="GR144" s="8">
        <v>56.065239551478101</v>
      </c>
      <c r="GS144" s="8" t="s">
        <v>38</v>
      </c>
      <c r="GT144" s="8" t="s">
        <v>49</v>
      </c>
      <c r="GU144" s="8">
        <v>1</v>
      </c>
      <c r="GV144" s="8"/>
      <c r="GW144" s="8"/>
      <c r="GX144" s="8"/>
      <c r="GY144" s="8"/>
      <c r="GZ144" s="8">
        <v>24.101226</v>
      </c>
      <c r="HA144" s="8">
        <v>55</v>
      </c>
      <c r="HB144" s="8">
        <v>48.202452000000001</v>
      </c>
      <c r="HC144" s="8">
        <v>110</v>
      </c>
      <c r="HD144" s="8">
        <v>96.404904000000002</v>
      </c>
      <c r="HE144" s="8">
        <v>220</v>
      </c>
      <c r="HF144" s="21">
        <v>0.99</v>
      </c>
      <c r="HG144" s="21">
        <v>0.11</v>
      </c>
      <c r="HH144" s="22">
        <v>0</v>
      </c>
      <c r="HI144" s="22">
        <v>0</v>
      </c>
      <c r="HJ144" s="22">
        <v>0</v>
      </c>
      <c r="HK144" s="22">
        <v>0</v>
      </c>
      <c r="HL144" s="22">
        <v>51.682909090909085</v>
      </c>
      <c r="HM144" s="22">
        <v>54.999999999999993</v>
      </c>
      <c r="HN144" s="22">
        <v>0</v>
      </c>
      <c r="HO144" s="22">
        <v>0</v>
      </c>
      <c r="HP144" s="22">
        <v>1</v>
      </c>
      <c r="HQ144" s="22">
        <v>0.64</v>
      </c>
      <c r="HR144" s="22">
        <v>0.88</v>
      </c>
      <c r="HS144" s="22">
        <v>0.28000000000000003</v>
      </c>
      <c r="HT144" s="22">
        <v>0.28000000000000003</v>
      </c>
      <c r="HU144" s="22">
        <v>25.3901909</v>
      </c>
      <c r="HV144" s="22">
        <v>55</v>
      </c>
      <c r="HW144" s="22">
        <v>50.780381800000001</v>
      </c>
      <c r="HX144" s="22">
        <v>110</v>
      </c>
      <c r="HY144" s="22">
        <v>101.5607636</v>
      </c>
      <c r="HZ144" s="22">
        <v>220</v>
      </c>
    </row>
    <row r="145" spans="1:234" x14ac:dyDescent="0.25">
      <c r="A145" s="6" t="str">
        <f t="shared" si="4"/>
        <v>E512</v>
      </c>
      <c r="B145" s="7">
        <v>5</v>
      </c>
      <c r="C145" s="7">
        <v>12</v>
      </c>
      <c r="D145" s="8">
        <v>0.49</v>
      </c>
      <c r="E145" s="8">
        <v>0.49</v>
      </c>
      <c r="F145" s="8">
        <v>1176</v>
      </c>
      <c r="G145" s="8">
        <v>24.01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316.86643750000002</v>
      </c>
      <c r="T145" s="8">
        <v>60</v>
      </c>
      <c r="U145" s="8">
        <v>587.11443750000001</v>
      </c>
      <c r="V145" s="8">
        <v>126</v>
      </c>
      <c r="W145" s="8">
        <v>870.29100000000005</v>
      </c>
      <c r="X145" s="8">
        <v>264</v>
      </c>
      <c r="Y145" s="8">
        <v>0.35499999999999998</v>
      </c>
      <c r="Z145" s="8">
        <v>0.35499999999999998</v>
      </c>
      <c r="AA145" s="8">
        <v>852</v>
      </c>
      <c r="AB145" s="8">
        <v>19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260.36893750000002</v>
      </c>
      <c r="AO145" s="8">
        <v>60</v>
      </c>
      <c r="AP145" s="8">
        <v>472.29693750000001</v>
      </c>
      <c r="AQ145" s="8">
        <v>126</v>
      </c>
      <c r="AR145" s="8">
        <v>647.54100000000005</v>
      </c>
      <c r="AS145" s="8">
        <v>264</v>
      </c>
      <c r="AT145" s="8">
        <v>0.8</v>
      </c>
      <c r="AU145" s="8">
        <v>0.25</v>
      </c>
      <c r="AV145" s="8">
        <v>521.993093996168</v>
      </c>
      <c r="AW145" s="8">
        <v>21.644849771130499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0.8</v>
      </c>
      <c r="BG145" s="8">
        <v>0</v>
      </c>
      <c r="BH145" s="8">
        <v>0.45</v>
      </c>
      <c r="BI145" s="8">
        <v>212.11439944379401</v>
      </c>
      <c r="BJ145" s="8">
        <v>60</v>
      </c>
      <c r="BK145" s="8">
        <v>354.49170491803301</v>
      </c>
      <c r="BL145" s="8">
        <v>126</v>
      </c>
      <c r="BM145" s="8">
        <v>411.57218149882902</v>
      </c>
      <c r="BN145" s="8">
        <v>264</v>
      </c>
      <c r="BO145" s="8">
        <v>0</v>
      </c>
      <c r="BP145" s="8">
        <v>0</v>
      </c>
      <c r="BQ145" s="8">
        <v>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0.97499999999999998</v>
      </c>
      <c r="CK145" s="8">
        <v>0.15</v>
      </c>
      <c r="CL145" s="8">
        <v>483.98113157334501</v>
      </c>
      <c r="CM145" s="8">
        <v>17.503055141579701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0.97499999999999998</v>
      </c>
      <c r="CW145" s="8">
        <v>0</v>
      </c>
      <c r="CX145" s="8">
        <v>0.6</v>
      </c>
      <c r="CY145" s="8">
        <v>207.58337499999999</v>
      </c>
      <c r="CZ145" s="8">
        <v>60</v>
      </c>
      <c r="DA145" s="8">
        <v>343.74824999999998</v>
      </c>
      <c r="DB145" s="8">
        <v>126</v>
      </c>
      <c r="DC145" s="8">
        <v>381.53625</v>
      </c>
      <c r="DD145" s="8">
        <v>264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8">
        <v>0</v>
      </c>
      <c r="DR145" s="8">
        <v>0</v>
      </c>
      <c r="DS145" s="8">
        <v>0</v>
      </c>
      <c r="DT145" s="8">
        <v>0</v>
      </c>
      <c r="DU145" s="8">
        <v>0</v>
      </c>
      <c r="DV145" s="8">
        <v>0</v>
      </c>
      <c r="DW145" s="8">
        <v>0</v>
      </c>
      <c r="DX145" s="8">
        <v>0</v>
      </c>
      <c r="DY145" s="8">
        <v>0</v>
      </c>
      <c r="DZ145" s="9">
        <v>0.84199999999999997</v>
      </c>
      <c r="EA145" s="10">
        <v>0.35</v>
      </c>
      <c r="EB145" s="11">
        <v>132.51783893985731</v>
      </c>
      <c r="EC145" s="10">
        <v>0</v>
      </c>
      <c r="ED145" s="10">
        <v>458.71559633027522</v>
      </c>
      <c r="EE145" s="10">
        <v>39.388333333333335</v>
      </c>
      <c r="EF145" s="10">
        <v>0</v>
      </c>
      <c r="EG145" s="10">
        <v>0</v>
      </c>
      <c r="EH145" s="10" t="s">
        <v>42</v>
      </c>
      <c r="EI145" s="10" t="s">
        <v>50</v>
      </c>
      <c r="EJ145" s="10">
        <v>0</v>
      </c>
      <c r="EK145" s="10">
        <v>0</v>
      </c>
      <c r="EL145" s="10">
        <v>0</v>
      </c>
      <c r="EM145" s="10">
        <v>0</v>
      </c>
      <c r="EN145" s="10">
        <v>0</v>
      </c>
      <c r="EO145" s="12">
        <v>104.79599325000001</v>
      </c>
      <c r="EP145" s="12">
        <v>60</v>
      </c>
      <c r="EQ145" s="12">
        <v>209.59198650000002</v>
      </c>
      <c r="ER145" s="13">
        <v>120</v>
      </c>
      <c r="ES145" s="12">
        <v>419.18397300000004</v>
      </c>
      <c r="ET145" s="12">
        <v>240</v>
      </c>
      <c r="EU145" s="14">
        <v>0.60699999999999998</v>
      </c>
      <c r="EV145" s="15">
        <v>0.15</v>
      </c>
      <c r="EW145" s="14">
        <v>289.50050968399592</v>
      </c>
      <c r="EX145" s="14">
        <v>1.5443934760448521</v>
      </c>
      <c r="EY145" s="14">
        <v>0</v>
      </c>
      <c r="EZ145" s="14">
        <v>16.651666666666664</v>
      </c>
      <c r="FA145" s="16">
        <v>0</v>
      </c>
      <c r="FB145" s="16">
        <v>0</v>
      </c>
      <c r="FC145" s="16" t="s">
        <v>54</v>
      </c>
      <c r="FD145" s="16" t="s">
        <v>48</v>
      </c>
      <c r="FE145" s="16">
        <v>1</v>
      </c>
      <c r="FF145" s="16">
        <v>0</v>
      </c>
      <c r="FG145" s="16">
        <v>0</v>
      </c>
      <c r="FH145" s="16">
        <v>0</v>
      </c>
      <c r="FI145" s="16">
        <v>0</v>
      </c>
      <c r="FJ145" s="14">
        <v>58.927550249999996</v>
      </c>
      <c r="FK145" s="14">
        <v>60</v>
      </c>
      <c r="FL145" s="14">
        <v>117.85510049999999</v>
      </c>
      <c r="FM145" s="14">
        <v>120</v>
      </c>
      <c r="FN145" s="14">
        <v>235.71020099999998</v>
      </c>
      <c r="FO145" s="17">
        <v>240</v>
      </c>
      <c r="FP145" s="18">
        <v>0.89382878474779204</v>
      </c>
      <c r="FQ145" s="19">
        <v>0.15</v>
      </c>
      <c r="FR145" s="20">
        <v>289.50050968399586</v>
      </c>
      <c r="FS145" s="20">
        <v>3.1754272996334754</v>
      </c>
      <c r="FT145" s="19"/>
      <c r="FU145" s="20">
        <v>47.241817135391763</v>
      </c>
      <c r="FV145" s="19"/>
      <c r="FW145" s="19"/>
      <c r="FX145" s="19" t="s">
        <v>51</v>
      </c>
      <c r="FY145" s="19" t="s">
        <v>51</v>
      </c>
      <c r="FZ145" s="19">
        <v>1</v>
      </c>
      <c r="GA145" s="19"/>
      <c r="GB145" s="19"/>
      <c r="GC145" s="19"/>
      <c r="GD145" s="19"/>
      <c r="GE145" s="20">
        <v>62.018897518613961</v>
      </c>
      <c r="GF145" s="20">
        <v>60</v>
      </c>
      <c r="GG145" s="20">
        <v>124.03779503722792</v>
      </c>
      <c r="GH145" s="20">
        <v>120</v>
      </c>
      <c r="GI145" s="20">
        <v>248.07559007445585</v>
      </c>
      <c r="GJ145" s="20">
        <v>240</v>
      </c>
      <c r="GK145" s="8">
        <v>0.71760000000000002</v>
      </c>
      <c r="GL145" s="8">
        <v>0.11</v>
      </c>
      <c r="GM145" s="8"/>
      <c r="GN145" s="8"/>
      <c r="GO145" s="8"/>
      <c r="GP145" s="8">
        <v>49.558333333333302</v>
      </c>
      <c r="GQ145" s="8"/>
      <c r="GR145" s="8">
        <v>56.065239551478101</v>
      </c>
      <c r="GS145" s="8" t="s">
        <v>48</v>
      </c>
      <c r="GT145" s="8" t="s">
        <v>52</v>
      </c>
      <c r="GU145" s="8">
        <v>1</v>
      </c>
      <c r="GV145" s="8"/>
      <c r="GW145" s="8"/>
      <c r="GX145" s="8"/>
      <c r="GY145" s="8"/>
      <c r="GZ145" s="8">
        <v>27.54250875</v>
      </c>
      <c r="HA145" s="8">
        <v>60</v>
      </c>
      <c r="HB145" s="8">
        <v>55.085017499999999</v>
      </c>
      <c r="HC145" s="8">
        <v>120</v>
      </c>
      <c r="HD145" s="8">
        <v>110.170035</v>
      </c>
      <c r="HE145" s="8">
        <v>240</v>
      </c>
      <c r="HF145" s="21">
        <v>1.1100000000000001</v>
      </c>
      <c r="HG145" s="21">
        <v>0.11</v>
      </c>
      <c r="HH145" s="22">
        <v>0</v>
      </c>
      <c r="HI145" s="22">
        <v>0</v>
      </c>
      <c r="HJ145" s="22">
        <v>0</v>
      </c>
      <c r="HK145" s="22">
        <v>0</v>
      </c>
      <c r="HL145" s="22">
        <v>57.540000000000006</v>
      </c>
      <c r="HM145" s="22">
        <v>54.999999999999993</v>
      </c>
      <c r="HN145" s="22">
        <v>0</v>
      </c>
      <c r="HO145" s="22">
        <v>0</v>
      </c>
      <c r="HP145" s="22">
        <v>1</v>
      </c>
      <c r="HQ145" s="22">
        <v>0.68</v>
      </c>
      <c r="HR145" s="22">
        <v>1</v>
      </c>
      <c r="HS145" s="22">
        <v>0.28000000000000003</v>
      </c>
      <c r="HT145" s="22">
        <v>0.28000000000000003</v>
      </c>
      <c r="HU145" s="22">
        <v>28.560261000000001</v>
      </c>
      <c r="HV145" s="22">
        <v>60</v>
      </c>
      <c r="HW145" s="22">
        <v>57.120522000000001</v>
      </c>
      <c r="HX145" s="22">
        <v>120</v>
      </c>
      <c r="HY145" s="22">
        <v>114.241044</v>
      </c>
      <c r="HZ145" s="22">
        <v>240</v>
      </c>
    </row>
    <row r="146" spans="1:234" x14ac:dyDescent="0.25">
      <c r="A146" s="6" t="str">
        <f t="shared" si="4"/>
        <v>E513</v>
      </c>
      <c r="B146" s="7">
        <v>5</v>
      </c>
      <c r="C146" s="7">
        <v>13</v>
      </c>
      <c r="D146" s="8">
        <v>0.49</v>
      </c>
      <c r="E146" s="8">
        <v>0.49</v>
      </c>
      <c r="F146" s="8">
        <v>1176</v>
      </c>
      <c r="G146" s="8">
        <v>23.52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339.96393749999999</v>
      </c>
      <c r="T146" s="8">
        <v>65</v>
      </c>
      <c r="U146" s="8">
        <v>635.61918749999995</v>
      </c>
      <c r="V146" s="8">
        <v>136.5</v>
      </c>
      <c r="W146" s="8">
        <v>942.06600000000003</v>
      </c>
      <c r="X146" s="8">
        <v>286</v>
      </c>
      <c r="Y146" s="8">
        <v>0.39500000000000002</v>
      </c>
      <c r="Z146" s="8">
        <v>0.39500000000000002</v>
      </c>
      <c r="AA146" s="8">
        <v>948</v>
      </c>
      <c r="AB146" s="8">
        <v>23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297.00018749999998</v>
      </c>
      <c r="AO146" s="8">
        <v>65</v>
      </c>
      <c r="AP146" s="8">
        <v>548.08856249999997</v>
      </c>
      <c r="AQ146" s="8">
        <v>136.5</v>
      </c>
      <c r="AR146" s="8">
        <v>772.25350000000003</v>
      </c>
      <c r="AS146" s="8">
        <v>286</v>
      </c>
      <c r="AT146" s="8">
        <v>0.8</v>
      </c>
      <c r="AU146" s="8">
        <v>0.25</v>
      </c>
      <c r="AV146" s="8">
        <v>564.94391971664697</v>
      </c>
      <c r="AW146" s="8">
        <v>22.527708087367198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0.8</v>
      </c>
      <c r="BG146" s="8">
        <v>0</v>
      </c>
      <c r="BH146" s="8">
        <v>0.45</v>
      </c>
      <c r="BI146" s="8">
        <v>239.70179342532501</v>
      </c>
      <c r="BJ146" s="8">
        <v>65</v>
      </c>
      <c r="BK146" s="8">
        <v>403.64814630681798</v>
      </c>
      <c r="BL146" s="8">
        <v>136.5</v>
      </c>
      <c r="BM146" s="8">
        <v>447.87570535714298</v>
      </c>
      <c r="BN146" s="8">
        <v>286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0</v>
      </c>
      <c r="BU146" s="8">
        <v>0</v>
      </c>
      <c r="BV146" s="8">
        <v>0</v>
      </c>
      <c r="BW146" s="8">
        <v>0</v>
      </c>
      <c r="BX146" s="8">
        <v>0</v>
      </c>
      <c r="BY146" s="8">
        <v>0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>
        <v>0</v>
      </c>
      <c r="CG146" s="8">
        <v>0</v>
      </c>
      <c r="CH146" s="8">
        <v>0</v>
      </c>
      <c r="CI146" s="8">
        <v>0</v>
      </c>
      <c r="CJ146" s="8">
        <v>0.97499999999999998</v>
      </c>
      <c r="CK146" s="8">
        <v>0.15</v>
      </c>
      <c r="CL146" s="8">
        <v>503.67768595041298</v>
      </c>
      <c r="CM146" s="8">
        <v>17.598996458087399</v>
      </c>
      <c r="CN146" s="8">
        <v>0</v>
      </c>
      <c r="CO146" s="8">
        <v>0</v>
      </c>
      <c r="CP146" s="8">
        <v>0</v>
      </c>
      <c r="CQ146" s="8">
        <v>0</v>
      </c>
      <c r="CR146" s="8">
        <v>0</v>
      </c>
      <c r="CS146" s="8">
        <v>0</v>
      </c>
      <c r="CT146" s="8">
        <v>0</v>
      </c>
      <c r="CU146" s="8">
        <v>0</v>
      </c>
      <c r="CV146" s="8">
        <v>0.97499999999999998</v>
      </c>
      <c r="CW146" s="8">
        <v>0</v>
      </c>
      <c r="CX146" s="8">
        <v>0.6</v>
      </c>
      <c r="CY146" s="8">
        <v>235.37774999999999</v>
      </c>
      <c r="CZ146" s="8">
        <v>65</v>
      </c>
      <c r="DA146" s="8">
        <v>392.53050000000002</v>
      </c>
      <c r="DB146" s="8">
        <v>136.5</v>
      </c>
      <c r="DC146" s="8">
        <v>412.74874999999997</v>
      </c>
      <c r="DD146" s="8">
        <v>286</v>
      </c>
      <c r="DE146" s="8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8">
        <v>0</v>
      </c>
      <c r="DR146" s="8">
        <v>0</v>
      </c>
      <c r="DS146" s="8">
        <v>0</v>
      </c>
      <c r="DT146" s="8">
        <v>0</v>
      </c>
      <c r="DU146" s="8">
        <v>0</v>
      </c>
      <c r="DV146" s="8">
        <v>0</v>
      </c>
      <c r="DW146" s="8">
        <v>0</v>
      </c>
      <c r="DX146" s="8">
        <v>0</v>
      </c>
      <c r="DY146" s="8">
        <v>0</v>
      </c>
      <c r="DZ146" s="9">
        <v>0.9425</v>
      </c>
      <c r="EA146" s="10">
        <v>0.4</v>
      </c>
      <c r="EB146" s="11">
        <v>132.51783893985737</v>
      </c>
      <c r="EC146" s="10">
        <v>0</v>
      </c>
      <c r="ED146" s="10">
        <v>519.87767584097855</v>
      </c>
      <c r="EE146" s="10">
        <v>36.435384615384621</v>
      </c>
      <c r="EF146" s="10">
        <v>0</v>
      </c>
      <c r="EG146" s="10">
        <v>0</v>
      </c>
      <c r="EH146" s="10" t="s">
        <v>67</v>
      </c>
      <c r="EI146" s="10" t="s">
        <v>79</v>
      </c>
      <c r="EJ146" s="10">
        <v>0</v>
      </c>
      <c r="EK146" s="10">
        <v>0</v>
      </c>
      <c r="EL146" s="10">
        <v>0</v>
      </c>
      <c r="EM146" s="10">
        <v>0</v>
      </c>
      <c r="EN146" s="10">
        <v>0</v>
      </c>
      <c r="EO146" s="12">
        <v>122.80825575</v>
      </c>
      <c r="EP146" s="12">
        <v>65</v>
      </c>
      <c r="EQ146" s="12">
        <v>245.6165115</v>
      </c>
      <c r="ER146" s="13">
        <v>130</v>
      </c>
      <c r="ES146" s="12">
        <v>491.233023</v>
      </c>
      <c r="ET146" s="12">
        <v>260</v>
      </c>
      <c r="EU146" s="14">
        <v>0.6782999999999999</v>
      </c>
      <c r="EV146" s="15">
        <v>0.15</v>
      </c>
      <c r="EW146" s="14">
        <v>289.50050968399592</v>
      </c>
      <c r="EX146" s="14">
        <v>1.5443934760448521</v>
      </c>
      <c r="EY146" s="14">
        <v>0</v>
      </c>
      <c r="EZ146" s="14">
        <v>22.155384615384616</v>
      </c>
      <c r="FA146" s="16">
        <v>0</v>
      </c>
      <c r="FB146" s="16">
        <v>0</v>
      </c>
      <c r="FC146" s="16" t="s">
        <v>54</v>
      </c>
      <c r="FD146" s="16" t="s">
        <v>55</v>
      </c>
      <c r="FE146" s="16">
        <v>1</v>
      </c>
      <c r="FF146" s="16">
        <v>0</v>
      </c>
      <c r="FG146" s="16">
        <v>0</v>
      </c>
      <c r="FH146" s="16">
        <v>0</v>
      </c>
      <c r="FI146" s="16">
        <v>0</v>
      </c>
      <c r="FJ146" s="14">
        <v>64.715540874999988</v>
      </c>
      <c r="FK146" s="14">
        <v>65</v>
      </c>
      <c r="FL146" s="14">
        <v>129.43108174999998</v>
      </c>
      <c r="FM146" s="14">
        <v>130</v>
      </c>
      <c r="FN146" s="14">
        <v>258.86216349999995</v>
      </c>
      <c r="FO146" s="17">
        <v>260</v>
      </c>
      <c r="FP146" s="18">
        <v>1.0020981024599609</v>
      </c>
      <c r="FQ146" s="19">
        <v>0.15</v>
      </c>
      <c r="FR146" s="20">
        <v>289.50050968399586</v>
      </c>
      <c r="FS146" s="20">
        <v>3.1754272996334754</v>
      </c>
      <c r="FT146" s="19"/>
      <c r="FU146" s="20">
        <v>53.722657860126546</v>
      </c>
      <c r="FV146" s="19"/>
      <c r="FW146" s="19"/>
      <c r="FX146" s="19" t="s">
        <v>51</v>
      </c>
      <c r="FY146" s="19" t="s">
        <v>56</v>
      </c>
      <c r="FZ146" s="19">
        <v>1</v>
      </c>
      <c r="GA146" s="19"/>
      <c r="GB146" s="19"/>
      <c r="GC146" s="19"/>
      <c r="GD146" s="19"/>
      <c r="GE146" s="20">
        <v>68.220266000530245</v>
      </c>
      <c r="GF146" s="20">
        <v>65</v>
      </c>
      <c r="GG146" s="20">
        <v>136.44053200106049</v>
      </c>
      <c r="GH146" s="20">
        <v>130</v>
      </c>
      <c r="GI146" s="20">
        <v>272.88106400212098</v>
      </c>
      <c r="GJ146" s="20">
        <v>260</v>
      </c>
      <c r="GK146" s="8">
        <v>0.86</v>
      </c>
      <c r="GL146" s="8">
        <v>0.11</v>
      </c>
      <c r="GM146" s="8"/>
      <c r="GN146" s="8"/>
      <c r="GO146" s="8"/>
      <c r="GP146" s="8">
        <v>57.583076923076902</v>
      </c>
      <c r="GQ146" s="8"/>
      <c r="GR146" s="8">
        <v>56.065239551478101</v>
      </c>
      <c r="GS146" s="8" t="s">
        <v>48</v>
      </c>
      <c r="GT146" s="8" t="s">
        <v>72</v>
      </c>
      <c r="GU146" s="8">
        <v>1</v>
      </c>
      <c r="GV146" s="8"/>
      <c r="GW146" s="8"/>
      <c r="GX146" s="8"/>
      <c r="GY146" s="8"/>
      <c r="GZ146" s="8">
        <v>31.11696225</v>
      </c>
      <c r="HA146" s="8">
        <v>65</v>
      </c>
      <c r="HB146" s="8">
        <v>62.233924500000001</v>
      </c>
      <c r="HC146" s="8">
        <v>130</v>
      </c>
      <c r="HD146" s="8">
        <v>124.467849</v>
      </c>
      <c r="HE146" s="8">
        <v>260</v>
      </c>
      <c r="HF146" s="21">
        <v>1.2300000000000002</v>
      </c>
      <c r="HG146" s="21">
        <v>0.11</v>
      </c>
      <c r="HH146" s="22">
        <v>0</v>
      </c>
      <c r="HI146" s="22">
        <v>0</v>
      </c>
      <c r="HJ146" s="22">
        <v>0</v>
      </c>
      <c r="HK146" s="22">
        <v>0</v>
      </c>
      <c r="HL146" s="22">
        <v>63.509538461538462</v>
      </c>
      <c r="HM146" s="22">
        <v>54.999999999999993</v>
      </c>
      <c r="HN146" s="22">
        <v>0</v>
      </c>
      <c r="HO146" s="22">
        <v>0</v>
      </c>
      <c r="HP146" s="22">
        <v>1</v>
      </c>
      <c r="HQ146" s="22">
        <v>0.68</v>
      </c>
      <c r="HR146" s="22">
        <v>1.1200000000000001</v>
      </c>
      <c r="HS146" s="22">
        <v>0.3</v>
      </c>
      <c r="HT146" s="22">
        <v>0.28000000000000003</v>
      </c>
      <c r="HU146" s="22">
        <v>31.891901800000003</v>
      </c>
      <c r="HV146" s="22">
        <v>65</v>
      </c>
      <c r="HW146" s="22">
        <v>63.783803600000006</v>
      </c>
      <c r="HX146" s="22">
        <v>130</v>
      </c>
      <c r="HY146" s="22">
        <v>127.56760720000001</v>
      </c>
      <c r="HZ146" s="22">
        <v>260</v>
      </c>
    </row>
    <row r="147" spans="1:234" x14ac:dyDescent="0.25">
      <c r="A147" s="6" t="str">
        <f t="shared" si="4"/>
        <v>E514</v>
      </c>
      <c r="B147" s="7">
        <v>5</v>
      </c>
      <c r="C147" s="7">
        <v>14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0</v>
      </c>
      <c r="DS147" s="8">
        <v>0</v>
      </c>
      <c r="DT147" s="8">
        <v>0</v>
      </c>
      <c r="DU147" s="8">
        <v>0</v>
      </c>
      <c r="DV147" s="8">
        <v>0</v>
      </c>
      <c r="DW147" s="8">
        <v>0</v>
      </c>
      <c r="DX147" s="8">
        <v>0</v>
      </c>
      <c r="DY147" s="8">
        <v>0</v>
      </c>
      <c r="DZ147" s="9">
        <v>1.0103</v>
      </c>
      <c r="EA147" s="10">
        <v>0.45</v>
      </c>
      <c r="EB147" s="11">
        <v>132.51783893985726</v>
      </c>
      <c r="EC147" s="10">
        <v>0</v>
      </c>
      <c r="ED147" s="10">
        <v>581.03975535168195</v>
      </c>
      <c r="EE147" s="10">
        <v>50.781428571428577</v>
      </c>
      <c r="EF147" s="10">
        <v>0</v>
      </c>
      <c r="EG147" s="10">
        <v>0</v>
      </c>
      <c r="EH147" s="10" t="s">
        <v>46</v>
      </c>
      <c r="EI147" s="10" t="s">
        <v>59</v>
      </c>
      <c r="EJ147" s="10">
        <v>0</v>
      </c>
      <c r="EK147" s="10">
        <v>0</v>
      </c>
      <c r="EL147" s="10">
        <v>0</v>
      </c>
      <c r="EM147" s="10">
        <v>0</v>
      </c>
      <c r="EN147" s="10">
        <v>0</v>
      </c>
      <c r="EO147" s="12">
        <v>145.21790175000001</v>
      </c>
      <c r="EP147" s="12">
        <v>70</v>
      </c>
      <c r="EQ147" s="12">
        <v>290.43580350000002</v>
      </c>
      <c r="ER147" s="13">
        <v>140</v>
      </c>
      <c r="ES147" s="12">
        <v>580.87160700000004</v>
      </c>
      <c r="ET147" s="12">
        <v>280</v>
      </c>
      <c r="EU147" s="14">
        <v>0.75260000000000005</v>
      </c>
      <c r="EV147" s="15">
        <v>0.15</v>
      </c>
      <c r="EW147" s="14">
        <v>289.50050968399592</v>
      </c>
      <c r="EX147" s="14">
        <v>1.5443934760448521</v>
      </c>
      <c r="EY147" s="14">
        <v>0</v>
      </c>
      <c r="EZ147" s="14">
        <v>26.097142857142856</v>
      </c>
      <c r="FA147" s="16">
        <v>0</v>
      </c>
      <c r="FB147" s="16">
        <v>0</v>
      </c>
      <c r="FC147" s="16" t="s">
        <v>60</v>
      </c>
      <c r="FD147" s="16" t="s">
        <v>61</v>
      </c>
      <c r="FE147" s="16">
        <v>1</v>
      </c>
      <c r="FF147" s="16">
        <v>0</v>
      </c>
      <c r="FG147" s="16">
        <v>0</v>
      </c>
      <c r="FH147" s="16">
        <v>0</v>
      </c>
      <c r="FI147" s="16">
        <v>0</v>
      </c>
      <c r="FJ147" s="14">
        <v>70.370360750000003</v>
      </c>
      <c r="FK147" s="14">
        <v>70</v>
      </c>
      <c r="FL147" s="14">
        <v>140.74072150000001</v>
      </c>
      <c r="FM147" s="14">
        <v>140</v>
      </c>
      <c r="FN147" s="14">
        <v>281.48144300000001</v>
      </c>
      <c r="FO147" s="17">
        <v>280</v>
      </c>
      <c r="FP147" s="18">
        <v>1.0108981024599608</v>
      </c>
      <c r="FQ147" s="19">
        <v>0.15</v>
      </c>
      <c r="FR147" s="20">
        <v>289.50050968399586</v>
      </c>
      <c r="FS147" s="20">
        <v>3.1754272996334754</v>
      </c>
      <c r="FT147" s="19"/>
      <c r="FU147" s="20">
        <v>61.369012821703691</v>
      </c>
      <c r="FV147" s="19"/>
      <c r="FW147" s="19"/>
      <c r="FX147" s="19" t="s">
        <v>51</v>
      </c>
      <c r="FY147" s="19" t="s">
        <v>68</v>
      </c>
      <c r="FZ147" s="19">
        <v>1</v>
      </c>
      <c r="GA147" s="19"/>
      <c r="GB147" s="19"/>
      <c r="GC147" s="19"/>
      <c r="GD147" s="19"/>
      <c r="GE147" s="20">
        <v>74.780666757830545</v>
      </c>
      <c r="GF147" s="20">
        <v>70</v>
      </c>
      <c r="GG147" s="20">
        <v>149.56133351566109</v>
      </c>
      <c r="GH147" s="20">
        <v>140</v>
      </c>
      <c r="GI147" s="20">
        <v>299.12266703132218</v>
      </c>
      <c r="GJ147" s="20">
        <v>280</v>
      </c>
      <c r="GK147" s="8">
        <v>0.80289999999999995</v>
      </c>
      <c r="GL147" s="8">
        <v>0.11</v>
      </c>
      <c r="GM147" s="8"/>
      <c r="GN147" s="8"/>
      <c r="GO147" s="8"/>
      <c r="GP147" s="8">
        <v>72.351428571428599</v>
      </c>
      <c r="GQ147" s="8"/>
      <c r="GR147" s="8">
        <v>56.065239551478101</v>
      </c>
      <c r="GS147" s="8" t="s">
        <v>41</v>
      </c>
      <c r="GT147" s="8" t="s">
        <v>112</v>
      </c>
      <c r="GU147" s="8">
        <v>1</v>
      </c>
      <c r="GV147" s="8"/>
      <c r="GW147" s="8"/>
      <c r="GX147" s="8"/>
      <c r="GY147" s="8"/>
      <c r="GZ147" s="8">
        <v>36.045931500000002</v>
      </c>
      <c r="HA147" s="8">
        <v>70</v>
      </c>
      <c r="HB147" s="8">
        <v>72.091863000000004</v>
      </c>
      <c r="HC147" s="8">
        <v>140</v>
      </c>
      <c r="HD147" s="8">
        <v>144.18372600000001</v>
      </c>
      <c r="HE147" s="8">
        <v>280</v>
      </c>
      <c r="HF147" s="21">
        <v>1.35</v>
      </c>
      <c r="HG147" s="21">
        <v>0.11</v>
      </c>
      <c r="HH147" s="22">
        <v>0</v>
      </c>
      <c r="HI147" s="22">
        <v>0</v>
      </c>
      <c r="HJ147" s="22">
        <v>0</v>
      </c>
      <c r="HK147" s="22">
        <v>0</v>
      </c>
      <c r="HL147" s="22">
        <v>69.438857142857145</v>
      </c>
      <c r="HM147" s="22">
        <v>54.999999999999993</v>
      </c>
      <c r="HN147" s="22">
        <v>0</v>
      </c>
      <c r="HO147" s="22">
        <v>0</v>
      </c>
      <c r="HP147" s="22">
        <v>1</v>
      </c>
      <c r="HQ147" s="22">
        <v>0.72</v>
      </c>
      <c r="HR147" s="22">
        <v>1.24</v>
      </c>
      <c r="HS147" s="22">
        <v>0.3</v>
      </c>
      <c r="HT147" s="22">
        <v>0.28000000000000003</v>
      </c>
      <c r="HU147" s="22">
        <v>35.3630408</v>
      </c>
      <c r="HV147" s="22">
        <v>70</v>
      </c>
      <c r="HW147" s="22">
        <v>70.726081600000001</v>
      </c>
      <c r="HX147" s="22">
        <v>140</v>
      </c>
      <c r="HY147" s="22">
        <v>141.4521632</v>
      </c>
      <c r="HZ147" s="22">
        <v>280</v>
      </c>
    </row>
    <row r="148" spans="1:234" x14ac:dyDescent="0.25">
      <c r="A148" s="6" t="str">
        <f t="shared" si="4"/>
        <v>E515</v>
      </c>
      <c r="B148" s="7">
        <v>5</v>
      </c>
      <c r="C148" s="7">
        <v>15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8">
        <v>0</v>
      </c>
      <c r="CI148" s="8">
        <v>0</v>
      </c>
      <c r="CJ148" s="8">
        <v>0</v>
      </c>
      <c r="CK148" s="8">
        <v>0</v>
      </c>
      <c r="CL148" s="8">
        <v>0</v>
      </c>
      <c r="CM148" s="8">
        <v>0</v>
      </c>
      <c r="CN148" s="8">
        <v>0</v>
      </c>
      <c r="CO148" s="8">
        <v>0</v>
      </c>
      <c r="CP148" s="8">
        <v>0</v>
      </c>
      <c r="CQ148" s="8">
        <v>0</v>
      </c>
      <c r="CR148" s="8">
        <v>0</v>
      </c>
      <c r="CS148" s="8">
        <v>0</v>
      </c>
      <c r="CT148" s="8">
        <v>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  <c r="CZ148" s="8">
        <v>0</v>
      </c>
      <c r="DA148" s="8">
        <v>0</v>
      </c>
      <c r="DB148" s="8">
        <v>0</v>
      </c>
      <c r="DC148" s="8">
        <v>0</v>
      </c>
      <c r="DD148" s="8">
        <v>0</v>
      </c>
      <c r="DE148" s="8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>
        <v>0</v>
      </c>
      <c r="DS148" s="8">
        <v>0</v>
      </c>
      <c r="DT148" s="8">
        <v>0</v>
      </c>
      <c r="DU148" s="8">
        <v>0</v>
      </c>
      <c r="DV148" s="8">
        <v>0</v>
      </c>
      <c r="DW148" s="8">
        <v>0</v>
      </c>
      <c r="DX148" s="8">
        <v>0</v>
      </c>
      <c r="DY148" s="8">
        <v>0</v>
      </c>
      <c r="DZ148" s="9">
        <v>0</v>
      </c>
      <c r="EA148" s="10">
        <v>0</v>
      </c>
      <c r="EB148" s="11">
        <v>0</v>
      </c>
      <c r="EC148" s="10">
        <v>0</v>
      </c>
      <c r="ED148" s="10">
        <v>0</v>
      </c>
      <c r="EE148" s="10">
        <v>0</v>
      </c>
      <c r="EF148" s="10">
        <v>0</v>
      </c>
      <c r="EG148" s="10">
        <v>0</v>
      </c>
      <c r="EH148" s="10">
        <v>0</v>
      </c>
      <c r="EI148" s="10">
        <v>0</v>
      </c>
      <c r="EJ148" s="10">
        <v>0</v>
      </c>
      <c r="EK148" s="10">
        <v>0</v>
      </c>
      <c r="EL148" s="10">
        <v>0</v>
      </c>
      <c r="EM148" s="10">
        <v>0</v>
      </c>
      <c r="EN148" s="10">
        <v>0</v>
      </c>
      <c r="EO148" s="12">
        <v>0</v>
      </c>
      <c r="EP148" s="12">
        <v>0</v>
      </c>
      <c r="EQ148" s="12">
        <v>0</v>
      </c>
      <c r="ER148" s="13">
        <v>0</v>
      </c>
      <c r="ES148" s="12">
        <v>0</v>
      </c>
      <c r="ET148" s="12">
        <v>0</v>
      </c>
      <c r="EU148" s="14">
        <v>0.75260000000000005</v>
      </c>
      <c r="EV148" s="15">
        <v>0.15</v>
      </c>
      <c r="EW148" s="14">
        <v>289.50050968399592</v>
      </c>
      <c r="EX148" s="14">
        <v>1.5443934760448521</v>
      </c>
      <c r="EY148" s="14">
        <v>0</v>
      </c>
      <c r="EZ148" s="14">
        <v>26.193333333333332</v>
      </c>
      <c r="FA148" s="16">
        <v>0</v>
      </c>
      <c r="FB148" s="16">
        <v>0</v>
      </c>
      <c r="FC148" s="16" t="s">
        <v>58</v>
      </c>
      <c r="FD148" s="16" t="s">
        <v>61</v>
      </c>
      <c r="FE148" s="16">
        <v>1</v>
      </c>
      <c r="FF148" s="16">
        <v>0</v>
      </c>
      <c r="FG148" s="16">
        <v>0</v>
      </c>
      <c r="FH148" s="16">
        <v>0</v>
      </c>
      <c r="FI148" s="16">
        <v>0</v>
      </c>
      <c r="FJ148" s="14">
        <v>75.414508125000012</v>
      </c>
      <c r="FK148" s="14">
        <v>75</v>
      </c>
      <c r="FL148" s="14">
        <v>150.82901625000002</v>
      </c>
      <c r="FM148" s="14">
        <v>150</v>
      </c>
      <c r="FN148" s="14">
        <v>301.65803250000005</v>
      </c>
      <c r="FO148" s="17">
        <v>300</v>
      </c>
      <c r="FP148" s="18">
        <v>1.0156981024599609</v>
      </c>
      <c r="FQ148" s="19">
        <v>0.15</v>
      </c>
      <c r="FR148" s="20">
        <v>289.50050968399586</v>
      </c>
      <c r="FS148" s="20">
        <v>3.1754272996334754</v>
      </c>
      <c r="FT148" s="19"/>
      <c r="FU148" s="20">
        <v>72.599131445835681</v>
      </c>
      <c r="FV148" s="19"/>
      <c r="FW148" s="19"/>
      <c r="FX148" s="19" t="s">
        <v>44</v>
      </c>
      <c r="FY148" s="19" t="s">
        <v>70</v>
      </c>
      <c r="FZ148" s="19">
        <v>1</v>
      </c>
      <c r="GA148" s="19"/>
      <c r="GB148" s="19"/>
      <c r="GC148" s="19"/>
      <c r="GD148" s="19"/>
      <c r="GE148" s="20">
        <v>82.187782899244709</v>
      </c>
      <c r="GF148" s="20">
        <v>75</v>
      </c>
      <c r="GG148" s="20">
        <v>164.37556579848942</v>
      </c>
      <c r="GH148" s="20">
        <v>150</v>
      </c>
      <c r="GI148" s="20">
        <v>328.75113159697884</v>
      </c>
      <c r="GJ148" s="20">
        <v>300</v>
      </c>
      <c r="GK148" s="8">
        <v>0.94489999999999996</v>
      </c>
      <c r="GL148" s="8">
        <v>0.11</v>
      </c>
      <c r="GM148" s="8"/>
      <c r="GN148" s="8"/>
      <c r="GO148" s="8"/>
      <c r="GP148" s="8">
        <v>74.346666666666707</v>
      </c>
      <c r="GQ148" s="8"/>
      <c r="GR148" s="8">
        <v>56.065239551478101</v>
      </c>
      <c r="GS148" s="8" t="s">
        <v>41</v>
      </c>
      <c r="GT148" s="8" t="s">
        <v>64</v>
      </c>
      <c r="GU148" s="8">
        <v>1</v>
      </c>
      <c r="GV148" s="8"/>
      <c r="GW148" s="8"/>
      <c r="GX148" s="8"/>
      <c r="GY148" s="8"/>
      <c r="GZ148" s="8">
        <v>38.987639999999999</v>
      </c>
      <c r="HA148" s="8">
        <v>75</v>
      </c>
      <c r="HB148" s="8">
        <v>77.975279999999998</v>
      </c>
      <c r="HC148" s="8">
        <v>150</v>
      </c>
      <c r="HD148" s="8">
        <v>155.95056</v>
      </c>
      <c r="HE148" s="8">
        <v>300</v>
      </c>
      <c r="HF148" s="21">
        <v>1.4700000000000002</v>
      </c>
      <c r="HG148" s="21">
        <v>0.11</v>
      </c>
      <c r="HH148" s="22">
        <v>0</v>
      </c>
      <c r="HI148" s="22">
        <v>0</v>
      </c>
      <c r="HJ148" s="22">
        <v>0</v>
      </c>
      <c r="HK148" s="22">
        <v>0</v>
      </c>
      <c r="HL148" s="22">
        <v>74.927999999999997</v>
      </c>
      <c r="HM148" s="22">
        <v>54.999999999999993</v>
      </c>
      <c r="HN148" s="22">
        <v>0</v>
      </c>
      <c r="HO148" s="22">
        <v>0</v>
      </c>
      <c r="HP148" s="22">
        <v>1</v>
      </c>
      <c r="HQ148" s="22">
        <v>0.76</v>
      </c>
      <c r="HR148" s="22">
        <v>1.36</v>
      </c>
      <c r="HS148" s="22">
        <v>0.28000000000000003</v>
      </c>
      <c r="HT148" s="22">
        <v>0.28000000000000003</v>
      </c>
      <c r="HU148" s="22">
        <v>38.8986315</v>
      </c>
      <c r="HV148" s="22">
        <v>75</v>
      </c>
      <c r="HW148" s="22">
        <v>77.797263000000001</v>
      </c>
      <c r="HX148" s="22">
        <v>150</v>
      </c>
      <c r="HY148" s="22">
        <v>155.594526</v>
      </c>
      <c r="HZ148" s="22">
        <v>300</v>
      </c>
    </row>
    <row r="149" spans="1:234" x14ac:dyDescent="0.25">
      <c r="A149" s="6" t="str">
        <f t="shared" si="4"/>
        <v>E516</v>
      </c>
      <c r="B149" s="7">
        <v>5</v>
      </c>
      <c r="C149" s="7">
        <v>16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138.0414375</v>
      </c>
      <c r="AO149" s="8">
        <v>80</v>
      </c>
      <c r="AP149" s="8">
        <v>225.47343749999999</v>
      </c>
      <c r="AQ149" s="8">
        <v>168</v>
      </c>
      <c r="AR149" s="8">
        <v>79.391000000000005</v>
      </c>
      <c r="AS149" s="8">
        <v>352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9">
        <v>0</v>
      </c>
      <c r="EA149" s="10">
        <v>0</v>
      </c>
      <c r="EB149" s="11">
        <v>0</v>
      </c>
      <c r="EC149" s="10">
        <v>0</v>
      </c>
      <c r="ED149" s="10">
        <v>0</v>
      </c>
      <c r="EE149" s="10">
        <v>0</v>
      </c>
      <c r="EF149" s="10">
        <v>0</v>
      </c>
      <c r="EG149" s="10">
        <v>0</v>
      </c>
      <c r="EH149" s="10">
        <v>0</v>
      </c>
      <c r="EI149" s="10">
        <v>0</v>
      </c>
      <c r="EJ149" s="10">
        <v>0</v>
      </c>
      <c r="EK149" s="10">
        <v>0</v>
      </c>
      <c r="EL149" s="10">
        <v>0</v>
      </c>
      <c r="EM149" s="10">
        <v>0</v>
      </c>
      <c r="EN149" s="10">
        <v>0</v>
      </c>
      <c r="EO149" s="12">
        <v>0</v>
      </c>
      <c r="EP149" s="12">
        <v>0</v>
      </c>
      <c r="EQ149" s="12">
        <v>0</v>
      </c>
      <c r="ER149" s="13">
        <v>0</v>
      </c>
      <c r="ES149" s="12">
        <v>0</v>
      </c>
      <c r="ET149" s="12">
        <v>0</v>
      </c>
      <c r="EU149" s="14">
        <v>0.82789999999999997</v>
      </c>
      <c r="EV149" s="15">
        <v>0.15</v>
      </c>
      <c r="EW149" s="14">
        <v>289.50050968399592</v>
      </c>
      <c r="EX149" s="14">
        <v>1.5443934760448521</v>
      </c>
      <c r="EY149" s="14">
        <v>0</v>
      </c>
      <c r="EZ149" s="14">
        <v>31.183749999999996</v>
      </c>
      <c r="FA149" s="16">
        <v>0</v>
      </c>
      <c r="FB149" s="16">
        <v>0</v>
      </c>
      <c r="FC149" s="16" t="s">
        <v>46</v>
      </c>
      <c r="FD149" s="16" t="s">
        <v>57</v>
      </c>
      <c r="FE149" s="16">
        <v>1</v>
      </c>
      <c r="FF149" s="16">
        <v>0</v>
      </c>
      <c r="FG149" s="16">
        <v>0</v>
      </c>
      <c r="FH149" s="16">
        <v>0</v>
      </c>
      <c r="FI149" s="16">
        <v>0</v>
      </c>
      <c r="FJ149" s="14">
        <v>81.421261749999999</v>
      </c>
      <c r="FK149" s="14">
        <v>80</v>
      </c>
      <c r="FL149" s="14">
        <v>162.8425235</v>
      </c>
      <c r="FM149" s="14">
        <v>160</v>
      </c>
      <c r="FN149" s="14">
        <v>325.685047</v>
      </c>
      <c r="FO149" s="17">
        <v>320</v>
      </c>
      <c r="FP149" s="18">
        <v>1.2222367378842984</v>
      </c>
      <c r="FQ149" s="19">
        <v>0.15</v>
      </c>
      <c r="FR149" s="20">
        <v>289.50050968399586</v>
      </c>
      <c r="FS149" s="20">
        <v>3.1754272996334754</v>
      </c>
      <c r="FT149" s="19"/>
      <c r="FU149" s="20">
        <v>77.500416701436635</v>
      </c>
      <c r="FV149" s="19"/>
      <c r="FW149" s="19"/>
      <c r="FX149" s="19" t="s">
        <v>56</v>
      </c>
      <c r="FY149" s="19" t="s">
        <v>72</v>
      </c>
      <c r="FZ149" s="19">
        <v>1</v>
      </c>
      <c r="GA149" s="19"/>
      <c r="GB149" s="19"/>
      <c r="GC149" s="19"/>
      <c r="GD149" s="19"/>
      <c r="GE149" s="20">
        <v>88.628600593009963</v>
      </c>
      <c r="GF149" s="20">
        <v>80</v>
      </c>
      <c r="GG149" s="20">
        <v>177.25720118601993</v>
      </c>
      <c r="GH149" s="20">
        <v>160</v>
      </c>
      <c r="GI149" s="20">
        <v>354.51440237203985</v>
      </c>
      <c r="GJ149" s="20">
        <v>320</v>
      </c>
      <c r="GK149" s="8">
        <v>1.0129999999999999</v>
      </c>
      <c r="GL149" s="8">
        <v>0.11</v>
      </c>
      <c r="GM149" s="8"/>
      <c r="GN149" s="8"/>
      <c r="GO149" s="8"/>
      <c r="GP149" s="8">
        <v>84.097499999999997</v>
      </c>
      <c r="GQ149" s="8"/>
      <c r="GR149" s="8">
        <v>56.065239551478101</v>
      </c>
      <c r="GS149" s="8" t="s">
        <v>41</v>
      </c>
      <c r="GT149" s="8" t="s">
        <v>65</v>
      </c>
      <c r="GU149" s="8">
        <v>1</v>
      </c>
      <c r="GV149" s="8"/>
      <c r="GW149" s="8"/>
      <c r="GX149" s="8"/>
      <c r="GY149" s="8"/>
      <c r="GZ149" s="8">
        <v>43.4999295</v>
      </c>
      <c r="HA149" s="8">
        <v>80</v>
      </c>
      <c r="HB149" s="8">
        <v>86.999859000000001</v>
      </c>
      <c r="HC149" s="8">
        <v>160</v>
      </c>
      <c r="HD149" s="8">
        <v>173.999718</v>
      </c>
      <c r="HE149" s="8">
        <v>320</v>
      </c>
      <c r="HF149" s="21">
        <v>1.59</v>
      </c>
      <c r="HG149" s="21">
        <v>0.11</v>
      </c>
      <c r="HH149" s="22">
        <v>0</v>
      </c>
      <c r="HI149" s="22">
        <v>0</v>
      </c>
      <c r="HJ149" s="22">
        <v>0</v>
      </c>
      <c r="HK149" s="22">
        <v>0</v>
      </c>
      <c r="HL149" s="22">
        <v>81.004499999999993</v>
      </c>
      <c r="HM149" s="22">
        <v>54.999999999999993</v>
      </c>
      <c r="HN149" s="22">
        <v>0</v>
      </c>
      <c r="HO149" s="22">
        <v>0</v>
      </c>
      <c r="HP149" s="22">
        <v>1</v>
      </c>
      <c r="HQ149" s="22">
        <v>0.76</v>
      </c>
      <c r="HR149" s="22">
        <v>1.48</v>
      </c>
      <c r="HS149" s="22">
        <v>0.3</v>
      </c>
      <c r="HT149" s="22">
        <v>0.28000000000000003</v>
      </c>
      <c r="HU149" s="22">
        <v>42.6840829</v>
      </c>
      <c r="HV149" s="22">
        <v>80</v>
      </c>
      <c r="HW149" s="22">
        <v>85.3681658</v>
      </c>
      <c r="HX149" s="22">
        <v>160</v>
      </c>
      <c r="HY149" s="22">
        <v>170.7363316</v>
      </c>
      <c r="HZ149" s="22">
        <v>320</v>
      </c>
    </row>
    <row r="150" spans="1:234" x14ac:dyDescent="0.25">
      <c r="A150" s="6" t="str">
        <f t="shared" si="4"/>
        <v>E66</v>
      </c>
      <c r="B150" s="10">
        <v>6</v>
      </c>
      <c r="C150" s="10">
        <v>6</v>
      </c>
      <c r="D150" s="8">
        <v>0.21</v>
      </c>
      <c r="E150" s="8">
        <v>0.21</v>
      </c>
      <c r="F150" s="8">
        <v>504</v>
      </c>
      <c r="G150" s="8">
        <v>16.170000000000002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132.96143749999999</v>
      </c>
      <c r="T150" s="8">
        <v>36</v>
      </c>
      <c r="U150" s="8">
        <v>196.07343750000001</v>
      </c>
      <c r="V150" s="8">
        <v>75.599999999999994</v>
      </c>
      <c r="W150" s="8">
        <v>248.571</v>
      </c>
      <c r="X150" s="8">
        <v>158.4</v>
      </c>
      <c r="Y150" s="8">
        <v>0.2</v>
      </c>
      <c r="Z150" s="8">
        <v>0.2</v>
      </c>
      <c r="AA150" s="8">
        <v>480</v>
      </c>
      <c r="AB150" s="8">
        <v>18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130.40143749999999</v>
      </c>
      <c r="AO150" s="8">
        <v>36</v>
      </c>
      <c r="AP150" s="8">
        <v>191.03343749999999</v>
      </c>
      <c r="AQ150" s="8">
        <v>75.599999999999994</v>
      </c>
      <c r="AR150" s="8">
        <v>238.67099999999999</v>
      </c>
      <c r="AS150" s="8">
        <v>158.4</v>
      </c>
      <c r="AT150" s="8">
        <v>0.3</v>
      </c>
      <c r="AU150" s="8">
        <v>0.25</v>
      </c>
      <c r="AV150" s="8">
        <v>421.56837307152898</v>
      </c>
      <c r="AW150" s="8">
        <v>20.640427769986001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0.3</v>
      </c>
      <c r="BG150" s="8">
        <v>0</v>
      </c>
      <c r="BH150" s="8">
        <v>0.6</v>
      </c>
      <c r="BI150" s="8">
        <v>128.42995161290301</v>
      </c>
      <c r="BJ150" s="8">
        <v>36</v>
      </c>
      <c r="BK150" s="8">
        <v>181.27945161290299</v>
      </c>
      <c r="BL150" s="8">
        <v>75.599999999999994</v>
      </c>
      <c r="BM150" s="8">
        <v>211.98226209677401</v>
      </c>
      <c r="BN150" s="8">
        <v>158.4</v>
      </c>
      <c r="BO150" s="8">
        <v>0.3</v>
      </c>
      <c r="BP150" s="8">
        <v>0.13</v>
      </c>
      <c r="BQ150" s="8">
        <v>388.11500701262298</v>
      </c>
      <c r="BR150" s="8">
        <v>16.2538008415147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0.3</v>
      </c>
      <c r="CA150" s="8">
        <v>0.3</v>
      </c>
      <c r="CB150" s="8">
        <v>0.3</v>
      </c>
      <c r="CC150" s="8">
        <v>0.3</v>
      </c>
      <c r="CD150" s="8">
        <v>129.05189999999999</v>
      </c>
      <c r="CE150" s="8">
        <v>36</v>
      </c>
      <c r="CF150" s="8">
        <v>179.59139999999999</v>
      </c>
      <c r="CG150" s="8">
        <v>75.599999999999994</v>
      </c>
      <c r="CH150" s="8">
        <v>183.87540000000001</v>
      </c>
      <c r="CI150" s="8">
        <v>158.4</v>
      </c>
      <c r="CJ150" s="8">
        <v>0.32500000000000001</v>
      </c>
      <c r="CK150" s="8">
        <v>0.17499999999999999</v>
      </c>
      <c r="CL150" s="8">
        <v>452.34572230013998</v>
      </c>
      <c r="CM150" s="8">
        <v>19.4581872370266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0.32500000000000001</v>
      </c>
      <c r="CW150" s="8">
        <v>0</v>
      </c>
      <c r="CX150" s="8">
        <v>0.45</v>
      </c>
      <c r="CY150" s="8">
        <v>133.19550000000001</v>
      </c>
      <c r="CZ150" s="8">
        <v>36</v>
      </c>
      <c r="DA150" s="8">
        <v>187.6275</v>
      </c>
      <c r="DB150" s="8">
        <v>75.599999999999994</v>
      </c>
      <c r="DC150" s="8">
        <v>223.6815</v>
      </c>
      <c r="DD150" s="8">
        <v>158.4</v>
      </c>
      <c r="DE150" s="8">
        <v>0.35</v>
      </c>
      <c r="DF150" s="8">
        <v>0.2</v>
      </c>
      <c r="DG150" s="8">
        <v>328.54707223001401</v>
      </c>
      <c r="DH150" s="8">
        <v>17.126483695652201</v>
      </c>
      <c r="DI150" s="8">
        <v>300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0.35</v>
      </c>
      <c r="DR150" s="8">
        <v>0</v>
      </c>
      <c r="DS150" s="8">
        <v>2.4</v>
      </c>
      <c r="DT150" s="8">
        <v>131.49299999999999</v>
      </c>
      <c r="DU150" s="8">
        <v>36</v>
      </c>
      <c r="DV150" s="8">
        <v>234.58349999999999</v>
      </c>
      <c r="DW150" s="8">
        <v>75.599999999999994</v>
      </c>
      <c r="DX150" s="8">
        <v>285.10649999999998</v>
      </c>
      <c r="DY150" s="8">
        <v>158.4</v>
      </c>
      <c r="DZ150" s="9">
        <v>0.56340000000000001</v>
      </c>
      <c r="EA150" s="10">
        <v>0.2</v>
      </c>
      <c r="EB150" s="11">
        <v>132.51783893985726</v>
      </c>
      <c r="EC150" s="10">
        <v>0</v>
      </c>
      <c r="ED150" s="10">
        <v>285.42303771661568</v>
      </c>
      <c r="EE150" s="10">
        <v>16.18333333333333</v>
      </c>
      <c r="EF150" s="10">
        <v>0</v>
      </c>
      <c r="EG150" s="10">
        <v>0</v>
      </c>
      <c r="EH150" s="10" t="s">
        <v>39</v>
      </c>
      <c r="EI150" s="10" t="s">
        <v>27</v>
      </c>
      <c r="EJ150" s="10">
        <v>0</v>
      </c>
      <c r="EK150" s="10">
        <v>0</v>
      </c>
      <c r="EL150" s="10">
        <v>0</v>
      </c>
      <c r="EM150" s="10">
        <v>0</v>
      </c>
      <c r="EN150" s="10">
        <v>0</v>
      </c>
      <c r="EO150" s="12">
        <v>45.528826500000001</v>
      </c>
      <c r="EP150" s="12">
        <v>36</v>
      </c>
      <c r="EQ150" s="12">
        <v>91.057653000000002</v>
      </c>
      <c r="ER150" s="13">
        <v>72</v>
      </c>
      <c r="ES150" s="12">
        <v>182.115306</v>
      </c>
      <c r="ET150" s="12">
        <v>144</v>
      </c>
      <c r="EU150" s="14">
        <v>0.55640000000000001</v>
      </c>
      <c r="EV150" s="15">
        <v>0.15</v>
      </c>
      <c r="EW150" s="14">
        <v>289.50050968399592</v>
      </c>
      <c r="EX150" s="14">
        <v>1.5443934760448521</v>
      </c>
      <c r="EY150" s="14">
        <v>0</v>
      </c>
      <c r="EZ150" s="14">
        <v>16.733333333333334</v>
      </c>
      <c r="FA150" s="16">
        <v>0</v>
      </c>
      <c r="FB150" s="16">
        <v>0</v>
      </c>
      <c r="FC150" s="16" t="s">
        <v>40</v>
      </c>
      <c r="FD150" s="16" t="s">
        <v>23</v>
      </c>
      <c r="FE150" s="16">
        <v>1</v>
      </c>
      <c r="FF150" s="16">
        <v>0</v>
      </c>
      <c r="FG150" s="16">
        <v>0</v>
      </c>
      <c r="FH150" s="16">
        <v>0</v>
      </c>
      <c r="FI150" s="16">
        <v>0</v>
      </c>
      <c r="FJ150" s="14">
        <v>35.363740500000006</v>
      </c>
      <c r="FK150" s="14">
        <v>36</v>
      </c>
      <c r="FL150" s="14">
        <v>70.727481000000012</v>
      </c>
      <c r="FM150" s="14">
        <v>72</v>
      </c>
      <c r="FN150" s="14">
        <v>141.45496200000002</v>
      </c>
      <c r="FO150" s="17">
        <v>144</v>
      </c>
      <c r="FP150" s="18">
        <v>0.57475999999999994</v>
      </c>
      <c r="FQ150" s="19">
        <v>0.15</v>
      </c>
      <c r="FR150" s="20">
        <v>289.50050968399586</v>
      </c>
      <c r="FS150" s="20">
        <v>3.2237153637237084</v>
      </c>
      <c r="FT150" s="19"/>
      <c r="FU150" s="20">
        <v>35.03122609560868</v>
      </c>
      <c r="FV150" s="19"/>
      <c r="FW150" s="19"/>
      <c r="FX150" s="19" t="s">
        <v>23</v>
      </c>
      <c r="FY150" s="19" t="s">
        <v>23</v>
      </c>
      <c r="FZ150" s="19">
        <v>1</v>
      </c>
      <c r="GA150" s="19"/>
      <c r="GB150" s="19"/>
      <c r="GC150" s="19"/>
      <c r="GD150" s="19"/>
      <c r="GE150" s="20">
        <v>36.137528781444459</v>
      </c>
      <c r="GF150" s="20">
        <v>36</v>
      </c>
      <c r="GG150" s="20">
        <v>72.275057562888918</v>
      </c>
      <c r="GH150" s="20">
        <v>72</v>
      </c>
      <c r="GI150" s="20">
        <v>144.55011512577784</v>
      </c>
      <c r="GJ150" s="20">
        <v>144</v>
      </c>
      <c r="GK150" s="8">
        <v>0.50800000000000001</v>
      </c>
      <c r="GL150" s="8">
        <v>0.11</v>
      </c>
      <c r="GM150" s="8"/>
      <c r="GN150" s="8"/>
      <c r="GO150" s="8"/>
      <c r="GP150" s="8">
        <v>17.533333333333299</v>
      </c>
      <c r="GQ150" s="8"/>
      <c r="GR150" s="8">
        <v>56.065239551478101</v>
      </c>
      <c r="GS150" s="8" t="s">
        <v>34</v>
      </c>
      <c r="GT150" s="8" t="s">
        <v>37</v>
      </c>
      <c r="GU150" s="8">
        <v>1</v>
      </c>
      <c r="GV150" s="8"/>
      <c r="GW150" s="8"/>
      <c r="GX150" s="8"/>
      <c r="GY150" s="8"/>
      <c r="GZ150" s="8">
        <v>13.698017999999999</v>
      </c>
      <c r="HA150" s="8">
        <v>36</v>
      </c>
      <c r="HB150" s="8">
        <v>27.396035999999999</v>
      </c>
      <c r="HC150" s="8">
        <v>72</v>
      </c>
      <c r="HD150" s="8">
        <v>54.792071999999997</v>
      </c>
      <c r="HE150" s="8">
        <v>144</v>
      </c>
      <c r="HF150" s="21">
        <v>0.67</v>
      </c>
      <c r="HG150" s="21">
        <v>0.11</v>
      </c>
      <c r="HH150" s="22">
        <v>0</v>
      </c>
      <c r="HI150" s="22">
        <v>0</v>
      </c>
      <c r="HJ150" s="22">
        <v>0</v>
      </c>
      <c r="HK150" s="22">
        <v>0</v>
      </c>
      <c r="HL150" s="22">
        <v>29.759999999999998</v>
      </c>
      <c r="HM150" s="22">
        <v>54.999999999999993</v>
      </c>
      <c r="HN150" s="22">
        <v>0</v>
      </c>
      <c r="HO150" s="22">
        <v>0</v>
      </c>
      <c r="HP150" s="22">
        <v>1</v>
      </c>
      <c r="HQ150" s="22">
        <v>0.56000000000000005</v>
      </c>
      <c r="HR150" s="22">
        <v>0.4</v>
      </c>
      <c r="HS150" s="22">
        <v>0.28000000000000003</v>
      </c>
      <c r="HT150" s="22">
        <v>0.3</v>
      </c>
      <c r="HU150" s="22">
        <v>14.683460400000001</v>
      </c>
      <c r="HV150" s="22">
        <v>36</v>
      </c>
      <c r="HW150" s="22">
        <v>29.366920800000003</v>
      </c>
      <c r="HX150" s="22">
        <v>72</v>
      </c>
      <c r="HY150" s="22">
        <v>58.733841600000005</v>
      </c>
      <c r="HZ150" s="22">
        <v>144</v>
      </c>
    </row>
    <row r="151" spans="1:234" x14ac:dyDescent="0.25">
      <c r="A151" s="6" t="str">
        <f t="shared" si="4"/>
        <v>E67</v>
      </c>
      <c r="B151" s="10">
        <v>6</v>
      </c>
      <c r="C151" s="10">
        <v>7</v>
      </c>
      <c r="D151" s="8">
        <v>0.23499999999999999</v>
      </c>
      <c r="E151" s="8">
        <v>0.23499999999999999</v>
      </c>
      <c r="F151" s="8">
        <v>564</v>
      </c>
      <c r="G151" s="8">
        <v>17.155000000000001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155.52143749999999</v>
      </c>
      <c r="T151" s="8">
        <v>42</v>
      </c>
      <c r="U151" s="8">
        <v>242.60943750000001</v>
      </c>
      <c r="V151" s="8">
        <v>88.2</v>
      </c>
      <c r="W151" s="8">
        <v>317.37599999999998</v>
      </c>
      <c r="X151" s="8">
        <v>184.8</v>
      </c>
      <c r="Y151" s="8">
        <v>0.20499999999999999</v>
      </c>
      <c r="Z151" s="8">
        <v>0.20499999999999999</v>
      </c>
      <c r="AA151" s="8">
        <v>492</v>
      </c>
      <c r="AB151" s="8">
        <v>17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146.64143749999999</v>
      </c>
      <c r="AO151" s="8">
        <v>42</v>
      </c>
      <c r="AP151" s="8">
        <v>224.9694375</v>
      </c>
      <c r="AQ151" s="8">
        <v>88.2</v>
      </c>
      <c r="AR151" s="8">
        <v>282.726</v>
      </c>
      <c r="AS151" s="8">
        <v>184.8</v>
      </c>
      <c r="AT151" s="8">
        <v>0.35</v>
      </c>
      <c r="AU151" s="8">
        <v>0.25</v>
      </c>
      <c r="AV151" s="8">
        <v>441.0234375</v>
      </c>
      <c r="AW151" s="8">
        <v>22.030117753623198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0.35</v>
      </c>
      <c r="BG151" s="8">
        <v>0</v>
      </c>
      <c r="BH151" s="8">
        <v>0.6</v>
      </c>
      <c r="BI151" s="8">
        <v>145.800359375</v>
      </c>
      <c r="BJ151" s="8">
        <v>42</v>
      </c>
      <c r="BK151" s="8">
        <v>214.66957031250001</v>
      </c>
      <c r="BL151" s="8">
        <v>88.2</v>
      </c>
      <c r="BM151" s="8">
        <v>253.900236328125</v>
      </c>
      <c r="BN151" s="8">
        <v>184.8</v>
      </c>
      <c r="BO151" s="8">
        <v>0.375</v>
      </c>
      <c r="BP151" s="8">
        <v>0.14000000000000001</v>
      </c>
      <c r="BQ151" s="8">
        <v>407.76630434782601</v>
      </c>
      <c r="BR151" s="8">
        <v>18.237495471014501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0.3</v>
      </c>
      <c r="CA151" s="8">
        <v>0.375</v>
      </c>
      <c r="CB151" s="8">
        <v>0.3</v>
      </c>
      <c r="CC151" s="8">
        <v>0.3</v>
      </c>
      <c r="CD151" s="8">
        <v>143.92644999999999</v>
      </c>
      <c r="CE151" s="8">
        <v>42</v>
      </c>
      <c r="CF151" s="8">
        <v>214.07069999999999</v>
      </c>
      <c r="CG151" s="8">
        <v>88.2</v>
      </c>
      <c r="CH151" s="8">
        <v>226.08869999999999</v>
      </c>
      <c r="CI151" s="8">
        <v>184.8</v>
      </c>
      <c r="CJ151" s="8">
        <v>0.375</v>
      </c>
      <c r="CK151" s="8">
        <v>0.17499999999999999</v>
      </c>
      <c r="CL151" s="8">
        <v>458.37126358695701</v>
      </c>
      <c r="CM151" s="8">
        <v>19.788892663043502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0.375</v>
      </c>
      <c r="CW151" s="8">
        <v>0</v>
      </c>
      <c r="CX151" s="8">
        <v>0.45</v>
      </c>
      <c r="CY151" s="8">
        <v>148.5215</v>
      </c>
      <c r="CZ151" s="8">
        <v>42</v>
      </c>
      <c r="DA151" s="8">
        <v>218.65199999999999</v>
      </c>
      <c r="DB151" s="8">
        <v>88.2</v>
      </c>
      <c r="DC151" s="8">
        <v>263.33999999999997</v>
      </c>
      <c r="DD151" s="8">
        <v>184.8</v>
      </c>
      <c r="DE151" s="8">
        <v>0.35</v>
      </c>
      <c r="DF151" s="8">
        <v>0.2</v>
      </c>
      <c r="DG151" s="8">
        <v>330.68274456521698</v>
      </c>
      <c r="DH151" s="8">
        <v>19.455480525362301</v>
      </c>
      <c r="DI151" s="8">
        <v>300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0.35</v>
      </c>
      <c r="DR151" s="8">
        <v>0</v>
      </c>
      <c r="DS151" s="8">
        <v>2.4</v>
      </c>
      <c r="DT151" s="8">
        <v>146.744</v>
      </c>
      <c r="DU151" s="8">
        <v>42</v>
      </c>
      <c r="DV151" s="8">
        <v>258.22199999999998</v>
      </c>
      <c r="DW151" s="8">
        <v>88.2</v>
      </c>
      <c r="DX151" s="8">
        <v>331.18650000000002</v>
      </c>
      <c r="DY151" s="8">
        <v>184.8</v>
      </c>
      <c r="DZ151" s="9">
        <v>0.56340000000000001</v>
      </c>
      <c r="EA151" s="10">
        <v>0.2</v>
      </c>
      <c r="EB151" s="11">
        <v>132.51783893985726</v>
      </c>
      <c r="EC151" s="10">
        <v>0</v>
      </c>
      <c r="ED151" s="10">
        <v>285.42303771661568</v>
      </c>
      <c r="EE151" s="10">
        <v>15.75238095238095</v>
      </c>
      <c r="EF151" s="10">
        <v>0</v>
      </c>
      <c r="EG151" s="10">
        <v>0</v>
      </c>
      <c r="EH151" s="10" t="s">
        <v>39</v>
      </c>
      <c r="EI151" s="10" t="s">
        <v>32</v>
      </c>
      <c r="EJ151" s="10">
        <v>0</v>
      </c>
      <c r="EK151" s="10">
        <v>0</v>
      </c>
      <c r="EL151" s="10">
        <v>0</v>
      </c>
      <c r="EM151" s="10">
        <v>0</v>
      </c>
      <c r="EN151" s="10">
        <v>0</v>
      </c>
      <c r="EO151" s="12">
        <v>53.072574000000003</v>
      </c>
      <c r="EP151" s="12">
        <v>42</v>
      </c>
      <c r="EQ151" s="12">
        <v>106.14514800000001</v>
      </c>
      <c r="ER151" s="13">
        <v>84</v>
      </c>
      <c r="ES151" s="12">
        <v>212.29029600000001</v>
      </c>
      <c r="ET151" s="12">
        <v>168</v>
      </c>
      <c r="EU151" s="14">
        <v>0.60460000000000003</v>
      </c>
      <c r="EV151" s="15">
        <v>0.15</v>
      </c>
      <c r="EW151" s="14">
        <v>289.50050968399592</v>
      </c>
      <c r="EX151" s="14">
        <v>1.5443934760448521</v>
      </c>
      <c r="EY151" s="14">
        <v>0</v>
      </c>
      <c r="EZ151" s="14">
        <v>15.259523809523806</v>
      </c>
      <c r="FA151" s="16">
        <v>0</v>
      </c>
      <c r="FB151" s="16">
        <v>0</v>
      </c>
      <c r="FC151" s="16" t="s">
        <v>41</v>
      </c>
      <c r="FD151" s="16" t="s">
        <v>23</v>
      </c>
      <c r="FE151" s="16">
        <v>1</v>
      </c>
      <c r="FF151" s="16">
        <v>0</v>
      </c>
      <c r="FG151" s="16">
        <v>0</v>
      </c>
      <c r="FH151" s="16">
        <v>0</v>
      </c>
      <c r="FI151" s="16">
        <v>0</v>
      </c>
      <c r="FJ151" s="14">
        <v>41.105887500000001</v>
      </c>
      <c r="FK151" s="14">
        <v>42</v>
      </c>
      <c r="FL151" s="14">
        <v>82.211775000000003</v>
      </c>
      <c r="FM151" s="14">
        <v>84</v>
      </c>
      <c r="FN151" s="14">
        <v>164.42355000000001</v>
      </c>
      <c r="FO151" s="17">
        <v>168</v>
      </c>
      <c r="FP151" s="18">
        <v>0.64195999999999998</v>
      </c>
      <c r="FQ151" s="19">
        <v>0.15</v>
      </c>
      <c r="FR151" s="20">
        <v>289.50050968399586</v>
      </c>
      <c r="FS151" s="20">
        <v>3.2237153637237084</v>
      </c>
      <c r="FT151" s="19"/>
      <c r="FU151" s="20">
        <v>34.813134433856376</v>
      </c>
      <c r="FV151" s="19"/>
      <c r="FW151" s="19"/>
      <c r="FX151" s="19" t="s">
        <v>36</v>
      </c>
      <c r="FY151" s="19" t="s">
        <v>23</v>
      </c>
      <c r="FZ151" s="19">
        <v>1</v>
      </c>
      <c r="GA151" s="19"/>
      <c r="GB151" s="19"/>
      <c r="GC151" s="19"/>
      <c r="GD151" s="19"/>
      <c r="GE151" s="20">
        <v>42.137985713399729</v>
      </c>
      <c r="GF151" s="20">
        <v>42</v>
      </c>
      <c r="GG151" s="20">
        <v>84.275971426799458</v>
      </c>
      <c r="GH151" s="20">
        <v>84</v>
      </c>
      <c r="GI151" s="20">
        <v>168.55194285359892</v>
      </c>
      <c r="GJ151" s="20">
        <v>168</v>
      </c>
      <c r="GK151" s="8">
        <v>0.55979999999999996</v>
      </c>
      <c r="GL151" s="8">
        <v>0.11</v>
      </c>
      <c r="GM151" s="8"/>
      <c r="GN151" s="8"/>
      <c r="GO151" s="8"/>
      <c r="GP151" s="8">
        <v>23.004761904761899</v>
      </c>
      <c r="GQ151" s="8"/>
      <c r="GR151" s="8">
        <v>56.065239551478101</v>
      </c>
      <c r="GS151" s="8" t="s">
        <v>34</v>
      </c>
      <c r="GT151" s="8" t="s">
        <v>48</v>
      </c>
      <c r="GU151" s="8">
        <v>1</v>
      </c>
      <c r="GV151" s="8"/>
      <c r="GW151" s="8"/>
      <c r="GX151" s="8"/>
      <c r="GY151" s="8"/>
      <c r="GZ151" s="8">
        <v>16.544605499999999</v>
      </c>
      <c r="HA151" s="8">
        <v>42</v>
      </c>
      <c r="HB151" s="8">
        <v>33.089210999999999</v>
      </c>
      <c r="HC151" s="8">
        <v>84</v>
      </c>
      <c r="HD151" s="8">
        <v>66.178421999999998</v>
      </c>
      <c r="HE151" s="8">
        <v>168</v>
      </c>
      <c r="HF151" s="21">
        <v>0.71</v>
      </c>
      <c r="HG151" s="21">
        <v>0.11</v>
      </c>
      <c r="HH151" s="22">
        <v>0</v>
      </c>
      <c r="HI151" s="22">
        <v>0</v>
      </c>
      <c r="HJ151" s="22">
        <v>0</v>
      </c>
      <c r="HK151" s="22">
        <v>0</v>
      </c>
      <c r="HL151" s="22">
        <v>31.08</v>
      </c>
      <c r="HM151" s="22">
        <v>54.999999999999993</v>
      </c>
      <c r="HN151" s="22">
        <v>0</v>
      </c>
      <c r="HO151" s="22">
        <v>0</v>
      </c>
      <c r="HP151" s="22">
        <v>1</v>
      </c>
      <c r="HQ151" s="22">
        <v>0.6</v>
      </c>
      <c r="HR151" s="22">
        <v>0.52</v>
      </c>
      <c r="HS151" s="22">
        <v>0.28000000000000003</v>
      </c>
      <c r="HT151" s="22">
        <v>0.26</v>
      </c>
      <c r="HU151" s="22">
        <v>17.266670399999999</v>
      </c>
      <c r="HV151" s="22">
        <v>42</v>
      </c>
      <c r="HW151" s="22">
        <v>34.533340799999998</v>
      </c>
      <c r="HX151" s="22">
        <v>84</v>
      </c>
      <c r="HY151" s="22">
        <v>69.066681599999995</v>
      </c>
      <c r="HZ151" s="22">
        <v>168</v>
      </c>
    </row>
    <row r="152" spans="1:234" x14ac:dyDescent="0.25">
      <c r="A152" s="6" t="str">
        <f t="shared" si="4"/>
        <v>E68</v>
      </c>
      <c r="B152" s="10">
        <v>6</v>
      </c>
      <c r="C152" s="10">
        <v>8</v>
      </c>
      <c r="D152" s="8">
        <v>0.26500000000000001</v>
      </c>
      <c r="E152" s="8">
        <v>0.26500000000000001</v>
      </c>
      <c r="F152" s="8">
        <v>636</v>
      </c>
      <c r="G152" s="8">
        <v>18.815000000000001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181.7614375</v>
      </c>
      <c r="T152" s="8">
        <v>48</v>
      </c>
      <c r="U152" s="8">
        <v>296.70543750000002</v>
      </c>
      <c r="V152" s="8">
        <v>100.8</v>
      </c>
      <c r="W152" s="8">
        <v>401.03100000000001</v>
      </c>
      <c r="X152" s="8">
        <v>211.2</v>
      </c>
      <c r="Y152" s="8">
        <v>0.22500000000000001</v>
      </c>
      <c r="Z152" s="8">
        <v>0.22500000000000001</v>
      </c>
      <c r="AA152" s="8">
        <v>540</v>
      </c>
      <c r="AB152" s="8">
        <v>16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168.3214375</v>
      </c>
      <c r="AO152" s="8">
        <v>48</v>
      </c>
      <c r="AP152" s="8">
        <v>269.82543750000002</v>
      </c>
      <c r="AQ152" s="8">
        <v>100.8</v>
      </c>
      <c r="AR152" s="8">
        <v>348.23099999999999</v>
      </c>
      <c r="AS152" s="8">
        <v>211.2</v>
      </c>
      <c r="AT152" s="8">
        <v>0.45</v>
      </c>
      <c r="AU152" s="8">
        <v>0.25</v>
      </c>
      <c r="AV152" s="8">
        <v>457.63620095440098</v>
      </c>
      <c r="AW152" s="8">
        <v>20.420367179215301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0.45</v>
      </c>
      <c r="BG152" s="8">
        <v>0</v>
      </c>
      <c r="BH152" s="8">
        <v>0.45</v>
      </c>
      <c r="BI152" s="8">
        <v>163.51305487804899</v>
      </c>
      <c r="BJ152" s="8">
        <v>48</v>
      </c>
      <c r="BK152" s="8">
        <v>248.88610975609799</v>
      </c>
      <c r="BL152" s="8">
        <v>100.8</v>
      </c>
      <c r="BM152" s="8">
        <v>297.21717987804902</v>
      </c>
      <c r="BN152" s="8">
        <v>211.2</v>
      </c>
      <c r="BO152" s="8">
        <v>0.45</v>
      </c>
      <c r="BP152" s="8">
        <v>0.14499999999999999</v>
      </c>
      <c r="BQ152" s="8">
        <v>435.31574761399798</v>
      </c>
      <c r="BR152" s="8">
        <v>20.980607104984099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0.3</v>
      </c>
      <c r="CA152" s="8">
        <v>0.45</v>
      </c>
      <c r="CB152" s="8">
        <v>0.3</v>
      </c>
      <c r="CC152" s="8">
        <v>0.3</v>
      </c>
      <c r="CD152" s="8">
        <v>163.53385</v>
      </c>
      <c r="CE152" s="8">
        <v>48</v>
      </c>
      <c r="CF152" s="8">
        <v>253.07159999999999</v>
      </c>
      <c r="CG152" s="8">
        <v>100.8</v>
      </c>
      <c r="CH152" s="8">
        <v>266.47859999999997</v>
      </c>
      <c r="CI152" s="8">
        <v>211.2</v>
      </c>
      <c r="CJ152" s="8">
        <v>0.45</v>
      </c>
      <c r="CK152" s="8">
        <v>0.17499999999999999</v>
      </c>
      <c r="CL152" s="8">
        <v>475.23594909862101</v>
      </c>
      <c r="CM152" s="8">
        <v>19.839110551431599</v>
      </c>
      <c r="CN152" s="8">
        <v>0</v>
      </c>
      <c r="CO152" s="8">
        <v>0</v>
      </c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0.45</v>
      </c>
      <c r="CW152" s="8">
        <v>0</v>
      </c>
      <c r="CX152" s="8">
        <v>0.45</v>
      </c>
      <c r="CY152" s="8">
        <v>167.91175000000001</v>
      </c>
      <c r="CZ152" s="8">
        <v>48</v>
      </c>
      <c r="DA152" s="8">
        <v>254.49074999999999</v>
      </c>
      <c r="DB152" s="8">
        <v>100.8</v>
      </c>
      <c r="DC152" s="8">
        <v>306.31274999999999</v>
      </c>
      <c r="DD152" s="8">
        <v>211.2</v>
      </c>
      <c r="DE152" s="8">
        <v>0.35</v>
      </c>
      <c r="DF152" s="8">
        <v>0.2</v>
      </c>
      <c r="DG152" s="8">
        <v>335.154758748674</v>
      </c>
      <c r="DH152" s="8">
        <v>19.7152363467656</v>
      </c>
      <c r="DI152" s="8">
        <v>300</v>
      </c>
      <c r="DJ152" s="8">
        <v>0</v>
      </c>
      <c r="DK152" s="8">
        <v>0</v>
      </c>
      <c r="DL152" s="8">
        <v>0</v>
      </c>
      <c r="DM152" s="8">
        <v>0</v>
      </c>
      <c r="DN152" s="8">
        <v>0</v>
      </c>
      <c r="DO152" s="8">
        <v>0</v>
      </c>
      <c r="DP152" s="8">
        <v>0</v>
      </c>
      <c r="DQ152" s="8">
        <v>0.35</v>
      </c>
      <c r="DR152" s="8">
        <v>0</v>
      </c>
      <c r="DS152" s="8">
        <v>2.4</v>
      </c>
      <c r="DT152" s="8">
        <v>163.05924999999999</v>
      </c>
      <c r="DU152" s="8">
        <v>48</v>
      </c>
      <c r="DV152" s="8">
        <v>281.79975000000002</v>
      </c>
      <c r="DW152" s="8">
        <v>100.8</v>
      </c>
      <c r="DX152" s="8">
        <v>377.26650000000001</v>
      </c>
      <c r="DY152" s="8">
        <v>211.2</v>
      </c>
      <c r="DZ152" s="9">
        <v>0.66279999999999994</v>
      </c>
      <c r="EA152" s="10">
        <v>0.25</v>
      </c>
      <c r="EB152" s="11">
        <v>132.51783893985731</v>
      </c>
      <c r="EC152" s="10">
        <v>0</v>
      </c>
      <c r="ED152" s="10">
        <v>346.58511722731902</v>
      </c>
      <c r="EE152" s="10">
        <v>18.275000000000002</v>
      </c>
      <c r="EF152" s="10">
        <v>0</v>
      </c>
      <c r="EG152" s="10">
        <v>0</v>
      </c>
      <c r="EH152" s="10" t="s">
        <v>45</v>
      </c>
      <c r="EI152" s="10" t="s">
        <v>31</v>
      </c>
      <c r="EJ152" s="10">
        <v>0</v>
      </c>
      <c r="EK152" s="10">
        <v>0</v>
      </c>
      <c r="EL152" s="10">
        <v>0</v>
      </c>
      <c r="EM152" s="10">
        <v>0</v>
      </c>
      <c r="EN152" s="10">
        <v>0</v>
      </c>
      <c r="EO152" s="12">
        <v>68.151333000000008</v>
      </c>
      <c r="EP152" s="12">
        <v>48</v>
      </c>
      <c r="EQ152" s="12">
        <v>136.30266600000002</v>
      </c>
      <c r="ER152" s="13">
        <v>96</v>
      </c>
      <c r="ES152" s="12">
        <v>272.60533200000003</v>
      </c>
      <c r="ET152" s="12">
        <v>192</v>
      </c>
      <c r="EU152" s="14">
        <v>0.61199999999999999</v>
      </c>
      <c r="EV152" s="15">
        <v>0.15</v>
      </c>
      <c r="EW152" s="14">
        <v>289.50050968399592</v>
      </c>
      <c r="EX152" s="14">
        <v>1.5443934760448521</v>
      </c>
      <c r="EY152" s="14">
        <v>0</v>
      </c>
      <c r="EZ152" s="14">
        <v>16.775000000000002</v>
      </c>
      <c r="FA152" s="16">
        <v>0</v>
      </c>
      <c r="FB152" s="16">
        <v>0</v>
      </c>
      <c r="FC152" s="16" t="s">
        <v>82</v>
      </c>
      <c r="FD152" s="16" t="s">
        <v>36</v>
      </c>
      <c r="FE152" s="16">
        <v>1</v>
      </c>
      <c r="FF152" s="16">
        <v>0</v>
      </c>
      <c r="FG152" s="16">
        <v>0</v>
      </c>
      <c r="FH152" s="16">
        <v>0</v>
      </c>
      <c r="FI152" s="16">
        <v>0</v>
      </c>
      <c r="FJ152" s="14">
        <v>47.156559000000001</v>
      </c>
      <c r="FK152" s="14">
        <v>48</v>
      </c>
      <c r="FL152" s="14">
        <v>94.313118000000003</v>
      </c>
      <c r="FM152" s="14">
        <v>96</v>
      </c>
      <c r="FN152" s="14">
        <v>188.62623600000001</v>
      </c>
      <c r="FO152" s="17">
        <v>192</v>
      </c>
      <c r="FP152" s="18">
        <v>0.64700000000000002</v>
      </c>
      <c r="FQ152" s="19">
        <v>0.15</v>
      </c>
      <c r="FR152" s="20">
        <v>289.50050968399586</v>
      </c>
      <c r="FS152" s="20">
        <v>3.2237153637237084</v>
      </c>
      <c r="FT152" s="19"/>
      <c r="FU152" s="20">
        <v>34.604457961442407</v>
      </c>
      <c r="FV152" s="19"/>
      <c r="FW152" s="19"/>
      <c r="FX152" s="19" t="s">
        <v>33</v>
      </c>
      <c r="FY152" s="19" t="s">
        <v>23</v>
      </c>
      <c r="FZ152" s="19">
        <v>1</v>
      </c>
      <c r="GA152" s="19"/>
      <c r="GB152" s="19"/>
      <c r="GC152" s="19"/>
      <c r="GD152" s="19"/>
      <c r="GE152" s="20">
        <v>48.133132563838558</v>
      </c>
      <c r="GF152" s="20">
        <v>48</v>
      </c>
      <c r="GG152" s="20">
        <v>96.266265127677116</v>
      </c>
      <c r="GH152" s="20">
        <v>96</v>
      </c>
      <c r="GI152" s="20">
        <v>192.53253025535423</v>
      </c>
      <c r="GJ152" s="20">
        <v>192</v>
      </c>
      <c r="GK152" s="8">
        <v>0.55979999999999996</v>
      </c>
      <c r="GL152" s="8">
        <v>0.11</v>
      </c>
      <c r="GM152" s="8"/>
      <c r="GN152" s="8"/>
      <c r="GO152" s="8"/>
      <c r="GP152" s="8">
        <v>23.970833333333299</v>
      </c>
      <c r="GQ152" s="8"/>
      <c r="GR152" s="8">
        <v>56.065239551478101</v>
      </c>
      <c r="GS152" s="8" t="s">
        <v>48</v>
      </c>
      <c r="GT152" s="8" t="s">
        <v>48</v>
      </c>
      <c r="GU152" s="8">
        <v>1</v>
      </c>
      <c r="GV152" s="8"/>
      <c r="GW152" s="8"/>
      <c r="GX152" s="8"/>
      <c r="GY152" s="8"/>
      <c r="GZ152" s="8">
        <v>19.021846499999999</v>
      </c>
      <c r="HA152" s="8">
        <v>48</v>
      </c>
      <c r="HB152" s="8">
        <v>38.043692999999998</v>
      </c>
      <c r="HC152" s="8">
        <v>96</v>
      </c>
      <c r="HD152" s="8">
        <v>76.087385999999995</v>
      </c>
      <c r="HE152" s="8">
        <v>192</v>
      </c>
      <c r="HF152" s="21">
        <v>0.75</v>
      </c>
      <c r="HG152" s="21">
        <v>0.11</v>
      </c>
      <c r="HH152" s="22">
        <v>0</v>
      </c>
      <c r="HI152" s="22">
        <v>0</v>
      </c>
      <c r="HJ152" s="22">
        <v>0</v>
      </c>
      <c r="HK152" s="22">
        <v>0</v>
      </c>
      <c r="HL152" s="22">
        <v>37.08</v>
      </c>
      <c r="HM152" s="22">
        <v>54.999999999999993</v>
      </c>
      <c r="HN152" s="22">
        <v>0</v>
      </c>
      <c r="HO152" s="22">
        <v>0</v>
      </c>
      <c r="HP152" s="22">
        <v>1</v>
      </c>
      <c r="HQ152" s="22">
        <v>0.64</v>
      </c>
      <c r="HR152" s="22">
        <v>0.6</v>
      </c>
      <c r="HS152" s="22">
        <v>0.28000000000000003</v>
      </c>
      <c r="HT152" s="22">
        <v>0.3</v>
      </c>
      <c r="HU152" s="22">
        <v>20.4396576</v>
      </c>
      <c r="HV152" s="22">
        <v>48</v>
      </c>
      <c r="HW152" s="22">
        <v>40.879315200000001</v>
      </c>
      <c r="HX152" s="22">
        <v>96</v>
      </c>
      <c r="HY152" s="22">
        <v>81.758630400000001</v>
      </c>
      <c r="HZ152" s="22">
        <v>192</v>
      </c>
    </row>
    <row r="153" spans="1:234" x14ac:dyDescent="0.25">
      <c r="A153" s="6" t="str">
        <f t="shared" si="4"/>
        <v>E69</v>
      </c>
      <c r="B153" s="10">
        <v>6</v>
      </c>
      <c r="C153" s="10">
        <v>9</v>
      </c>
      <c r="D153" s="8">
        <v>0.31</v>
      </c>
      <c r="E153" s="8">
        <v>0.31</v>
      </c>
      <c r="F153" s="8">
        <v>744</v>
      </c>
      <c r="G153" s="8">
        <v>19.84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216.0414375</v>
      </c>
      <c r="T153" s="8">
        <v>54</v>
      </c>
      <c r="U153" s="8">
        <v>367.18143750000002</v>
      </c>
      <c r="V153" s="8">
        <v>113.4</v>
      </c>
      <c r="W153" s="8">
        <v>516.86099999999999</v>
      </c>
      <c r="X153" s="8">
        <v>237.6</v>
      </c>
      <c r="Y153" s="8">
        <v>0.255</v>
      </c>
      <c r="Z153" s="8">
        <v>0.255</v>
      </c>
      <c r="AA153" s="8">
        <v>612</v>
      </c>
      <c r="AB153" s="8">
        <v>17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195.36143749999999</v>
      </c>
      <c r="AO153" s="8">
        <v>54</v>
      </c>
      <c r="AP153" s="8">
        <v>325.60143749999997</v>
      </c>
      <c r="AQ153" s="8">
        <v>113.4</v>
      </c>
      <c r="AR153" s="8">
        <v>435.18599999999998</v>
      </c>
      <c r="AS153" s="8">
        <v>237.6</v>
      </c>
      <c r="AT153" s="8">
        <v>0.55000000000000004</v>
      </c>
      <c r="AU153" s="8">
        <v>0.25</v>
      </c>
      <c r="AV153" s="8">
        <v>463.25720699432901</v>
      </c>
      <c r="AW153" s="8">
        <v>20.799592391304401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0.55000000000000004</v>
      </c>
      <c r="BG153" s="8">
        <v>0</v>
      </c>
      <c r="BH153" s="8">
        <v>0.45</v>
      </c>
      <c r="BI153" s="8">
        <v>179.81662499999999</v>
      </c>
      <c r="BJ153" s="8">
        <v>54</v>
      </c>
      <c r="BK153" s="8">
        <v>279.70818750000001</v>
      </c>
      <c r="BL153" s="8">
        <v>113.4</v>
      </c>
      <c r="BM153" s="8">
        <v>335.24254687500002</v>
      </c>
      <c r="BN153" s="8">
        <v>237.6</v>
      </c>
      <c r="BO153" s="8">
        <v>0.55000000000000004</v>
      </c>
      <c r="BP153" s="8">
        <v>0.14499999999999999</v>
      </c>
      <c r="BQ153" s="8">
        <v>431.096880907372</v>
      </c>
      <c r="BR153" s="8">
        <v>24.392707939508501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0.3</v>
      </c>
      <c r="CA153" s="8">
        <v>0.55000000000000004</v>
      </c>
      <c r="CB153" s="8">
        <v>0.3</v>
      </c>
      <c r="CC153" s="8">
        <v>0.3</v>
      </c>
      <c r="CD153" s="8">
        <v>174.1071</v>
      </c>
      <c r="CE153" s="8">
        <v>54</v>
      </c>
      <c r="CF153" s="8">
        <v>272.32897500000001</v>
      </c>
      <c r="CG153" s="8">
        <v>113.4</v>
      </c>
      <c r="CH153" s="8">
        <v>304.25310000000002</v>
      </c>
      <c r="CI153" s="8">
        <v>237.6</v>
      </c>
      <c r="CJ153" s="8">
        <v>0.55000000000000004</v>
      </c>
      <c r="CK153" s="8">
        <v>0.17499999999999999</v>
      </c>
      <c r="CL153" s="8">
        <v>488.24964555765598</v>
      </c>
      <c r="CM153" s="8">
        <v>20.320556179111499</v>
      </c>
      <c r="CN153" s="8">
        <v>0</v>
      </c>
      <c r="CO153" s="8">
        <v>0</v>
      </c>
      <c r="CP153" s="8">
        <v>0</v>
      </c>
      <c r="CQ153" s="8">
        <v>0</v>
      </c>
      <c r="CR153" s="8">
        <v>0</v>
      </c>
      <c r="CS153" s="8">
        <v>0</v>
      </c>
      <c r="CT153" s="8">
        <v>0</v>
      </c>
      <c r="CU153" s="8">
        <v>0</v>
      </c>
      <c r="CV153" s="8">
        <v>0.55000000000000004</v>
      </c>
      <c r="CW153" s="8">
        <v>0</v>
      </c>
      <c r="CX153" s="8">
        <v>0.6</v>
      </c>
      <c r="CY153" s="8">
        <v>184.12406250000001</v>
      </c>
      <c r="CZ153" s="8">
        <v>54</v>
      </c>
      <c r="DA153" s="8">
        <v>287.12812500000001</v>
      </c>
      <c r="DB153" s="8">
        <v>113.4</v>
      </c>
      <c r="DC153" s="8">
        <v>353.44349999999997</v>
      </c>
      <c r="DD153" s="8">
        <v>237.6</v>
      </c>
      <c r="DE153" s="8">
        <v>0.35</v>
      </c>
      <c r="DF153" s="8">
        <v>0.2</v>
      </c>
      <c r="DG153" s="8">
        <v>343.74793241966</v>
      </c>
      <c r="DH153" s="8">
        <v>18.943098180529301</v>
      </c>
      <c r="DI153" s="8">
        <v>300</v>
      </c>
      <c r="DJ153" s="8">
        <v>0</v>
      </c>
      <c r="DK153" s="8">
        <v>0</v>
      </c>
      <c r="DL153" s="8">
        <v>0</v>
      </c>
      <c r="DM153" s="8">
        <v>0</v>
      </c>
      <c r="DN153" s="8">
        <v>0</v>
      </c>
      <c r="DO153" s="8">
        <v>0</v>
      </c>
      <c r="DP153" s="8">
        <v>0</v>
      </c>
      <c r="DQ153" s="8">
        <v>0.35</v>
      </c>
      <c r="DR153" s="8">
        <v>0</v>
      </c>
      <c r="DS153" s="8">
        <v>2.4</v>
      </c>
      <c r="DT153" s="8">
        <v>181.50299999999999</v>
      </c>
      <c r="DU153" s="8">
        <v>54</v>
      </c>
      <c r="DV153" s="8">
        <v>305.25599999999997</v>
      </c>
      <c r="DW153" s="8">
        <v>113.4</v>
      </c>
      <c r="DX153" s="8">
        <v>423.34649999999999</v>
      </c>
      <c r="DY153" s="8">
        <v>237.6</v>
      </c>
      <c r="DZ153" s="9">
        <v>0.71720000000000006</v>
      </c>
      <c r="EA153" s="10">
        <v>0.3</v>
      </c>
      <c r="EB153" s="11">
        <v>132.51783893985731</v>
      </c>
      <c r="EC153" s="10">
        <v>0</v>
      </c>
      <c r="ED153" s="10">
        <v>397.55351681957183</v>
      </c>
      <c r="EE153" s="10">
        <v>20.661111111111108</v>
      </c>
      <c r="EF153" s="10">
        <v>0</v>
      </c>
      <c r="EG153" s="10">
        <v>0</v>
      </c>
      <c r="EH153" s="10" t="s">
        <v>42</v>
      </c>
      <c r="EI153" s="10" t="s">
        <v>39</v>
      </c>
      <c r="EJ153" s="10">
        <v>0</v>
      </c>
      <c r="EK153" s="10">
        <v>0</v>
      </c>
      <c r="EL153" s="10">
        <v>0</v>
      </c>
      <c r="EM153" s="10">
        <v>0</v>
      </c>
      <c r="EN153" s="10">
        <v>0</v>
      </c>
      <c r="EO153" s="12">
        <v>83.736254250000002</v>
      </c>
      <c r="EP153" s="12">
        <v>54</v>
      </c>
      <c r="EQ153" s="12">
        <v>167.4725085</v>
      </c>
      <c r="ER153" s="13">
        <v>108</v>
      </c>
      <c r="ES153" s="12">
        <v>334.94501700000001</v>
      </c>
      <c r="ET153" s="12">
        <v>216</v>
      </c>
      <c r="EU153" s="14">
        <v>0.60699999999999998</v>
      </c>
      <c r="EV153" s="15">
        <v>0.15</v>
      </c>
      <c r="EW153" s="14">
        <v>289.50050968399592</v>
      </c>
      <c r="EX153" s="14">
        <v>1.5443934760448521</v>
      </c>
      <c r="EY153" s="14">
        <v>0</v>
      </c>
      <c r="EZ153" s="14">
        <v>15.755555555555555</v>
      </c>
      <c r="FA153" s="16">
        <v>0</v>
      </c>
      <c r="FB153" s="16">
        <v>0</v>
      </c>
      <c r="FC153" s="16" t="s">
        <v>54</v>
      </c>
      <c r="FD153" s="16" t="s">
        <v>36</v>
      </c>
      <c r="FE153" s="16">
        <v>1</v>
      </c>
      <c r="FF153" s="16">
        <v>0</v>
      </c>
      <c r="FG153" s="16">
        <v>0</v>
      </c>
      <c r="FH153" s="16">
        <v>0</v>
      </c>
      <c r="FI153" s="16">
        <v>0</v>
      </c>
      <c r="FJ153" s="14">
        <v>52.91611875000001</v>
      </c>
      <c r="FK153" s="14">
        <v>54</v>
      </c>
      <c r="FL153" s="14">
        <v>105.83223750000002</v>
      </c>
      <c r="FM153" s="14">
        <v>108</v>
      </c>
      <c r="FN153" s="14">
        <v>211.66447500000004</v>
      </c>
      <c r="FO153" s="17">
        <v>216</v>
      </c>
      <c r="FP153" s="18">
        <v>0.77972000000000008</v>
      </c>
      <c r="FQ153" s="19">
        <v>0.15</v>
      </c>
      <c r="FR153" s="20">
        <v>289.50050968399586</v>
      </c>
      <c r="FS153" s="20">
        <v>3.2237153637237084</v>
      </c>
      <c r="FT153" s="19"/>
      <c r="FU153" s="20">
        <v>35.603490419521329</v>
      </c>
      <c r="FV153" s="19"/>
      <c r="FW153" s="19"/>
      <c r="FX153" s="19" t="s">
        <v>48</v>
      </c>
      <c r="FY153" s="19" t="s">
        <v>36</v>
      </c>
      <c r="FZ153" s="19">
        <v>1</v>
      </c>
      <c r="GA153" s="19"/>
      <c r="GB153" s="19"/>
      <c r="GC153" s="19"/>
      <c r="GD153" s="19"/>
      <c r="GE153" s="20">
        <v>54.28208099790406</v>
      </c>
      <c r="GF153" s="20">
        <v>54</v>
      </c>
      <c r="GG153" s="20">
        <v>108.56416199580812</v>
      </c>
      <c r="GH153" s="20">
        <v>108</v>
      </c>
      <c r="GI153" s="20">
        <v>217.12832399161624</v>
      </c>
      <c r="GJ153" s="20">
        <v>216</v>
      </c>
      <c r="GK153" s="8">
        <v>0.63470000000000004</v>
      </c>
      <c r="GL153" s="8">
        <v>0.11</v>
      </c>
      <c r="GM153" s="8"/>
      <c r="GN153" s="8"/>
      <c r="GO153" s="8"/>
      <c r="GP153" s="8">
        <v>27.711111111111101</v>
      </c>
      <c r="GQ153" s="8"/>
      <c r="GR153" s="8">
        <v>56.065239551478101</v>
      </c>
      <c r="GS153" s="8" t="s">
        <v>48</v>
      </c>
      <c r="GT153" s="8" t="s">
        <v>51</v>
      </c>
      <c r="GU153" s="8">
        <v>1</v>
      </c>
      <c r="GV153" s="8"/>
      <c r="GW153" s="8"/>
      <c r="GX153" s="8"/>
      <c r="GY153" s="8"/>
      <c r="GZ153" s="8">
        <v>21.894921</v>
      </c>
      <c r="HA153" s="8">
        <v>54</v>
      </c>
      <c r="HB153" s="8">
        <v>43.789842</v>
      </c>
      <c r="HC153" s="8">
        <v>108</v>
      </c>
      <c r="HD153" s="8">
        <v>87.579684</v>
      </c>
      <c r="HE153" s="8">
        <v>216</v>
      </c>
      <c r="HF153" s="21">
        <v>0.83</v>
      </c>
      <c r="HG153" s="21">
        <v>0.11</v>
      </c>
      <c r="HH153" s="22">
        <v>0</v>
      </c>
      <c r="HI153" s="22">
        <v>0</v>
      </c>
      <c r="HJ153" s="22">
        <v>0</v>
      </c>
      <c r="HK153" s="22">
        <v>0</v>
      </c>
      <c r="HL153" s="22">
        <v>39.760000000000005</v>
      </c>
      <c r="HM153" s="22">
        <v>54.999999999999993</v>
      </c>
      <c r="HN153" s="22">
        <v>0</v>
      </c>
      <c r="HO153" s="22">
        <v>0</v>
      </c>
      <c r="HP153" s="22">
        <v>1</v>
      </c>
      <c r="HQ153" s="22">
        <v>0.68</v>
      </c>
      <c r="HR153" s="22">
        <v>0.72</v>
      </c>
      <c r="HS153" s="22">
        <v>0.28000000000000003</v>
      </c>
      <c r="HT153" s="22">
        <v>0.28000000000000003</v>
      </c>
      <c r="HU153" s="22">
        <v>23.349540600000001</v>
      </c>
      <c r="HV153" s="22">
        <v>54</v>
      </c>
      <c r="HW153" s="22">
        <v>46.699081200000002</v>
      </c>
      <c r="HX153" s="22">
        <v>108</v>
      </c>
      <c r="HY153" s="22">
        <v>93.398162400000004</v>
      </c>
      <c r="HZ153" s="22">
        <v>216</v>
      </c>
    </row>
    <row r="154" spans="1:234" x14ac:dyDescent="0.25">
      <c r="A154" s="6" t="str">
        <f t="shared" si="4"/>
        <v>E610</v>
      </c>
      <c r="B154" s="10">
        <v>6</v>
      </c>
      <c r="C154" s="7">
        <v>10</v>
      </c>
      <c r="D154" s="8">
        <v>0.375</v>
      </c>
      <c r="E154" s="8">
        <v>0.375</v>
      </c>
      <c r="F154" s="8">
        <v>900</v>
      </c>
      <c r="G154" s="8">
        <v>21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262.24143750000002</v>
      </c>
      <c r="T154" s="8">
        <v>60</v>
      </c>
      <c r="U154" s="8">
        <v>462.01743750000003</v>
      </c>
      <c r="V154" s="8">
        <v>126</v>
      </c>
      <c r="W154" s="8">
        <v>680.54100000000005</v>
      </c>
      <c r="X154" s="8">
        <v>264</v>
      </c>
      <c r="Y154" s="8">
        <v>0.28499999999999998</v>
      </c>
      <c r="Z154" s="8">
        <v>0.28499999999999998</v>
      </c>
      <c r="AA154" s="8">
        <v>684</v>
      </c>
      <c r="AB154" s="8">
        <v>17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224.80143749999999</v>
      </c>
      <c r="AO154" s="8">
        <v>60</v>
      </c>
      <c r="AP154" s="8">
        <v>386.41743750000001</v>
      </c>
      <c r="AQ154" s="8">
        <v>126</v>
      </c>
      <c r="AR154" s="8">
        <v>532.04100000000005</v>
      </c>
      <c r="AS154" s="8">
        <v>264</v>
      </c>
      <c r="AT154" s="8">
        <v>0.625</v>
      </c>
      <c r="AU154" s="8">
        <v>0.25</v>
      </c>
      <c r="AV154" s="8">
        <v>482.55858375959099</v>
      </c>
      <c r="AW154" s="8">
        <v>20.778612531969301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0.625</v>
      </c>
      <c r="BG154" s="8">
        <v>0</v>
      </c>
      <c r="BH154" s="8">
        <v>0.45</v>
      </c>
      <c r="BI154" s="8">
        <v>199.32411764705901</v>
      </c>
      <c r="BJ154" s="8">
        <v>60</v>
      </c>
      <c r="BK154" s="8">
        <v>316.89241544117601</v>
      </c>
      <c r="BL154" s="8">
        <v>126</v>
      </c>
      <c r="BM154" s="8">
        <v>382.93409283088198</v>
      </c>
      <c r="BN154" s="8">
        <v>264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0.8</v>
      </c>
      <c r="CK154" s="8">
        <v>0.17499999999999999</v>
      </c>
      <c r="CL154" s="8">
        <v>504.55242966751899</v>
      </c>
      <c r="CM154" s="8">
        <v>18.997682225063901</v>
      </c>
      <c r="CN154" s="8">
        <v>0</v>
      </c>
      <c r="CO154" s="8">
        <v>0</v>
      </c>
      <c r="CP154" s="8">
        <v>0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0.8</v>
      </c>
      <c r="CW154" s="8">
        <v>0</v>
      </c>
      <c r="CX154" s="8">
        <v>0.6</v>
      </c>
      <c r="CY154" s="8">
        <v>206.95625000000001</v>
      </c>
      <c r="CZ154" s="8">
        <v>60</v>
      </c>
      <c r="DA154" s="8">
        <v>328.30725000000001</v>
      </c>
      <c r="DB154" s="8">
        <v>126</v>
      </c>
      <c r="DC154" s="8">
        <v>395.89724999999999</v>
      </c>
      <c r="DD154" s="8">
        <v>264</v>
      </c>
      <c r="DE154" s="8">
        <v>0.375</v>
      </c>
      <c r="DF154" s="8">
        <v>0.2</v>
      </c>
      <c r="DG154" s="8">
        <v>370.13986572890002</v>
      </c>
      <c r="DH154" s="8">
        <v>18.653242007672599</v>
      </c>
      <c r="DI154" s="8">
        <v>300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0.375</v>
      </c>
      <c r="DR154" s="8">
        <v>0</v>
      </c>
      <c r="DS154" s="8">
        <v>2.4</v>
      </c>
      <c r="DT154" s="8">
        <v>201.761</v>
      </c>
      <c r="DU154" s="8">
        <v>60</v>
      </c>
      <c r="DV154" s="8">
        <v>336.1515</v>
      </c>
      <c r="DW154" s="8">
        <v>126</v>
      </c>
      <c r="DX154" s="8">
        <v>484.36574999999999</v>
      </c>
      <c r="DY154" s="8">
        <v>264</v>
      </c>
      <c r="DZ154" s="9">
        <v>0.76579999999999993</v>
      </c>
      <c r="EA154" s="10">
        <v>0.3</v>
      </c>
      <c r="EB154" s="11">
        <v>132.51783893985731</v>
      </c>
      <c r="EC154" s="10">
        <v>0</v>
      </c>
      <c r="ED154" s="10">
        <v>397.55351681957183</v>
      </c>
      <c r="EE154" s="10">
        <v>20.576666666666664</v>
      </c>
      <c r="EF154" s="10">
        <v>0</v>
      </c>
      <c r="EG154" s="10">
        <v>0</v>
      </c>
      <c r="EH154" s="10" t="s">
        <v>67</v>
      </c>
      <c r="EI154" s="10" t="s">
        <v>45</v>
      </c>
      <c r="EJ154" s="10">
        <v>0</v>
      </c>
      <c r="EK154" s="10">
        <v>0</v>
      </c>
      <c r="EL154" s="10">
        <v>0</v>
      </c>
      <c r="EM154" s="10">
        <v>0</v>
      </c>
      <c r="EN154" s="10">
        <v>0</v>
      </c>
      <c r="EO154" s="12">
        <v>93.027856499999999</v>
      </c>
      <c r="EP154" s="12">
        <v>60</v>
      </c>
      <c r="EQ154" s="12">
        <v>186.055713</v>
      </c>
      <c r="ER154" s="13">
        <v>120</v>
      </c>
      <c r="ES154" s="12">
        <v>372.11142599999999</v>
      </c>
      <c r="ET154" s="12">
        <v>240</v>
      </c>
      <c r="EU154" s="14">
        <v>0.61</v>
      </c>
      <c r="EV154" s="15">
        <v>0.15</v>
      </c>
      <c r="EW154" s="14">
        <v>289.50050968399592</v>
      </c>
      <c r="EX154" s="14">
        <v>1.5443934760448521</v>
      </c>
      <c r="EY154" s="14">
        <v>0</v>
      </c>
      <c r="EZ154" s="14">
        <v>17.216666666666665</v>
      </c>
      <c r="FA154" s="16">
        <v>0</v>
      </c>
      <c r="FB154" s="16">
        <v>0</v>
      </c>
      <c r="FC154" s="16" t="s">
        <v>60</v>
      </c>
      <c r="FD154" s="16" t="s">
        <v>43</v>
      </c>
      <c r="FE154" s="16">
        <v>1</v>
      </c>
      <c r="FF154" s="16">
        <v>0</v>
      </c>
      <c r="FG154" s="16">
        <v>0</v>
      </c>
      <c r="FH154" s="16">
        <v>0</v>
      </c>
      <c r="FI154" s="16">
        <v>0</v>
      </c>
      <c r="FJ154" s="14">
        <v>59.01068999999999</v>
      </c>
      <c r="FK154" s="14">
        <v>60</v>
      </c>
      <c r="FL154" s="14">
        <v>118.02137999999998</v>
      </c>
      <c r="FM154" s="14">
        <v>120</v>
      </c>
      <c r="FN154" s="14">
        <v>236.04275999999996</v>
      </c>
      <c r="FO154" s="17">
        <v>240</v>
      </c>
      <c r="FP154" s="18">
        <v>0.78455946703562329</v>
      </c>
      <c r="FQ154" s="19">
        <v>0.15</v>
      </c>
      <c r="FR154" s="20">
        <v>289.50050968399586</v>
      </c>
      <c r="FS154" s="20">
        <v>3.2237153637237084</v>
      </c>
      <c r="FT154" s="19"/>
      <c r="FU154" s="20">
        <v>37.65847780843896</v>
      </c>
      <c r="FV154" s="19"/>
      <c r="FW154" s="19"/>
      <c r="FX154" s="19" t="s">
        <v>48</v>
      </c>
      <c r="FY154" s="19" t="s">
        <v>48</v>
      </c>
      <c r="FZ154" s="19">
        <v>1</v>
      </c>
      <c r="GA154" s="19"/>
      <c r="GB154" s="19"/>
      <c r="GC154" s="19"/>
      <c r="GD154" s="19"/>
      <c r="GE154" s="20">
        <v>60.615814725283727</v>
      </c>
      <c r="GF154" s="20">
        <v>60</v>
      </c>
      <c r="GG154" s="20">
        <v>121.23162945056745</v>
      </c>
      <c r="GH154" s="20">
        <v>120</v>
      </c>
      <c r="GI154" s="20">
        <v>242.46325890113491</v>
      </c>
      <c r="GJ154" s="20">
        <v>240</v>
      </c>
      <c r="GK154" s="8">
        <v>0.70860000000000001</v>
      </c>
      <c r="GL154" s="8">
        <v>0.11</v>
      </c>
      <c r="GM154" s="8"/>
      <c r="GN154" s="8"/>
      <c r="GO154" s="8"/>
      <c r="GP154" s="8">
        <v>33.246666666666698</v>
      </c>
      <c r="GQ154" s="8"/>
      <c r="GR154" s="8">
        <v>56.065239551478101</v>
      </c>
      <c r="GS154" s="8" t="s">
        <v>41</v>
      </c>
      <c r="GT154" s="8" t="s">
        <v>56</v>
      </c>
      <c r="GU154" s="8">
        <v>1</v>
      </c>
      <c r="GV154" s="8"/>
      <c r="GW154" s="8"/>
      <c r="GX154" s="8"/>
      <c r="GY154" s="8"/>
      <c r="GZ154" s="8">
        <v>25.142247000000001</v>
      </c>
      <c r="HA154" s="8">
        <v>60</v>
      </c>
      <c r="HB154" s="8">
        <v>50.284494000000002</v>
      </c>
      <c r="HC154" s="8">
        <v>120</v>
      </c>
      <c r="HD154" s="8">
        <v>100.568988</v>
      </c>
      <c r="HE154" s="8">
        <v>240</v>
      </c>
      <c r="HF154" s="21">
        <v>0.91</v>
      </c>
      <c r="HG154" s="21">
        <v>0.11</v>
      </c>
      <c r="HH154" s="22">
        <v>0</v>
      </c>
      <c r="HI154" s="22">
        <v>0</v>
      </c>
      <c r="HJ154" s="22">
        <v>0</v>
      </c>
      <c r="HK154" s="22">
        <v>0</v>
      </c>
      <c r="HL154" s="22">
        <v>45.072000000000003</v>
      </c>
      <c r="HM154" s="22">
        <v>54.999999999999993</v>
      </c>
      <c r="HN154" s="22">
        <v>0</v>
      </c>
      <c r="HO154" s="22">
        <v>0</v>
      </c>
      <c r="HP154" s="22">
        <v>1</v>
      </c>
      <c r="HQ154" s="22">
        <v>0.72</v>
      </c>
      <c r="HR154" s="22">
        <v>0.8</v>
      </c>
      <c r="HS154" s="22">
        <v>0.28000000000000003</v>
      </c>
      <c r="HT154" s="22">
        <v>0.3</v>
      </c>
      <c r="HU154" s="22">
        <v>26.7255948</v>
      </c>
      <c r="HV154" s="22">
        <v>60</v>
      </c>
      <c r="HW154" s="22">
        <v>53.451189599999999</v>
      </c>
      <c r="HX154" s="22">
        <v>120</v>
      </c>
      <c r="HY154" s="22">
        <v>106.9023792</v>
      </c>
      <c r="HZ154" s="22">
        <v>240</v>
      </c>
    </row>
    <row r="155" spans="1:234" x14ac:dyDescent="0.25">
      <c r="A155" s="6" t="str">
        <f t="shared" si="4"/>
        <v>E611</v>
      </c>
      <c r="B155" s="10">
        <v>6</v>
      </c>
      <c r="C155" s="7">
        <v>11</v>
      </c>
      <c r="D155" s="8">
        <v>0.42</v>
      </c>
      <c r="E155" s="8">
        <v>0.42</v>
      </c>
      <c r="F155" s="8">
        <v>1008</v>
      </c>
      <c r="G155" s="8">
        <v>22.68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304.52143749999999</v>
      </c>
      <c r="T155" s="8">
        <v>66</v>
      </c>
      <c r="U155" s="8">
        <v>549.29343749999998</v>
      </c>
      <c r="V155" s="8">
        <v>138.6</v>
      </c>
      <c r="W155" s="8">
        <v>829.37099999999998</v>
      </c>
      <c r="X155" s="8">
        <v>290.39999999999998</v>
      </c>
      <c r="Y155" s="8">
        <v>0.32</v>
      </c>
      <c r="Z155" s="8">
        <v>0.32</v>
      </c>
      <c r="AA155" s="8">
        <v>768</v>
      </c>
      <c r="AB155" s="8">
        <v>18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258.92143750000002</v>
      </c>
      <c r="AO155" s="8">
        <v>66</v>
      </c>
      <c r="AP155" s="8">
        <v>456.8934375</v>
      </c>
      <c r="AQ155" s="8">
        <v>138.6</v>
      </c>
      <c r="AR155" s="8">
        <v>647.87099999999998</v>
      </c>
      <c r="AS155" s="8">
        <v>290.39999999999998</v>
      </c>
      <c r="AT155" s="8">
        <v>0.72499999999999998</v>
      </c>
      <c r="AU155" s="8">
        <v>0.25</v>
      </c>
      <c r="AV155" s="8">
        <v>506.85078610248502</v>
      </c>
      <c r="AW155" s="8">
        <v>20.908991653726702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0.72499999999999998</v>
      </c>
      <c r="BG155" s="8">
        <v>0</v>
      </c>
      <c r="BH155" s="8">
        <v>0.45</v>
      </c>
      <c r="BI155" s="8">
        <v>220.92442187500001</v>
      </c>
      <c r="BJ155" s="8">
        <v>66</v>
      </c>
      <c r="BK155" s="8">
        <v>357.20903906249998</v>
      </c>
      <c r="BL155" s="8">
        <v>138.6</v>
      </c>
      <c r="BM155" s="8">
        <v>435.35722851562502</v>
      </c>
      <c r="BN155" s="8">
        <v>290.39999999999998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0.92500000000000004</v>
      </c>
      <c r="CK155" s="8">
        <v>0.17499999999999999</v>
      </c>
      <c r="CL155" s="8">
        <v>519.83501552794996</v>
      </c>
      <c r="CM155" s="8">
        <v>18.836689635093201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0.92500000000000004</v>
      </c>
      <c r="CW155" s="8">
        <v>0</v>
      </c>
      <c r="CX155" s="8">
        <v>0.6</v>
      </c>
      <c r="CY155" s="8">
        <v>226.78749999999999</v>
      </c>
      <c r="CZ155" s="8">
        <v>66</v>
      </c>
      <c r="DA155" s="8">
        <v>366.27449999999999</v>
      </c>
      <c r="DB155" s="8">
        <v>138.6</v>
      </c>
      <c r="DC155" s="8">
        <v>444.74849999999998</v>
      </c>
      <c r="DD155" s="8">
        <v>290.39999999999998</v>
      </c>
      <c r="DE155" s="8">
        <v>0.42499999999999999</v>
      </c>
      <c r="DF155" s="8">
        <v>0.2</v>
      </c>
      <c r="DG155" s="8">
        <v>427.62155473602502</v>
      </c>
      <c r="DH155" s="8">
        <v>21.015616556676999</v>
      </c>
      <c r="DI155" s="8">
        <v>300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0.42499999999999999</v>
      </c>
      <c r="DR155" s="8">
        <v>0</v>
      </c>
      <c r="DS155" s="8">
        <v>2.4</v>
      </c>
      <c r="DT155" s="8">
        <v>230.52099999999999</v>
      </c>
      <c r="DU155" s="8">
        <v>66</v>
      </c>
      <c r="DV155" s="8">
        <v>377.16149999999999</v>
      </c>
      <c r="DW155" s="8">
        <v>138.6</v>
      </c>
      <c r="DX155" s="8">
        <v>564.82425000000001</v>
      </c>
      <c r="DY155" s="8">
        <v>290.39999999999998</v>
      </c>
      <c r="DZ155" s="9">
        <v>0.81720000000000004</v>
      </c>
      <c r="EA155" s="10">
        <v>0.35</v>
      </c>
      <c r="EB155" s="11">
        <v>132.51783893985731</v>
      </c>
      <c r="EC155" s="10">
        <v>0</v>
      </c>
      <c r="ED155" s="10">
        <v>458.71559633027522</v>
      </c>
      <c r="EE155" s="10">
        <v>25.319696969696967</v>
      </c>
      <c r="EF155" s="10">
        <v>0</v>
      </c>
      <c r="EG155" s="10">
        <v>0</v>
      </c>
      <c r="EH155" s="10" t="s">
        <v>46</v>
      </c>
      <c r="EI155" s="10" t="s">
        <v>46</v>
      </c>
      <c r="EJ155" s="10">
        <v>0</v>
      </c>
      <c r="EK155" s="10">
        <v>0</v>
      </c>
      <c r="EL155" s="10">
        <v>0</v>
      </c>
      <c r="EM155" s="10">
        <v>0</v>
      </c>
      <c r="EN155" s="10">
        <v>0</v>
      </c>
      <c r="EO155" s="12">
        <v>112.99837275000002</v>
      </c>
      <c r="EP155" s="12">
        <v>66</v>
      </c>
      <c r="EQ155" s="12">
        <v>225.99674550000003</v>
      </c>
      <c r="ER155" s="13">
        <v>132</v>
      </c>
      <c r="ES155" s="12">
        <v>451.99349100000006</v>
      </c>
      <c r="ET155" s="12">
        <v>264</v>
      </c>
      <c r="EU155" s="14">
        <v>0.61339999999999995</v>
      </c>
      <c r="EV155" s="15">
        <v>0.15</v>
      </c>
      <c r="EW155" s="14">
        <v>289.50050968399592</v>
      </c>
      <c r="EX155" s="14">
        <v>1.5443934760448521</v>
      </c>
      <c r="EY155" s="14">
        <v>0</v>
      </c>
      <c r="EZ155" s="14">
        <v>16.834848484848482</v>
      </c>
      <c r="FA155" s="16">
        <v>0</v>
      </c>
      <c r="FB155" s="16">
        <v>0</v>
      </c>
      <c r="FC155" s="16" t="s">
        <v>58</v>
      </c>
      <c r="FD155" s="16" t="s">
        <v>48</v>
      </c>
      <c r="FE155" s="16">
        <v>1</v>
      </c>
      <c r="FF155" s="16">
        <v>0</v>
      </c>
      <c r="FG155" s="16">
        <v>0</v>
      </c>
      <c r="FH155" s="16">
        <v>0</v>
      </c>
      <c r="FI155" s="16">
        <v>0</v>
      </c>
      <c r="FJ155" s="14">
        <v>64.849955999999992</v>
      </c>
      <c r="FK155" s="14">
        <v>66</v>
      </c>
      <c r="FL155" s="14">
        <v>129.69991199999998</v>
      </c>
      <c r="FM155" s="14">
        <v>132</v>
      </c>
      <c r="FN155" s="14">
        <v>259.39982399999997</v>
      </c>
      <c r="FO155" s="17">
        <v>264</v>
      </c>
      <c r="FP155" s="18">
        <v>0.89382878474779204</v>
      </c>
      <c r="FQ155" s="19">
        <v>0.15</v>
      </c>
      <c r="FR155" s="20">
        <v>289.50050968399586</v>
      </c>
      <c r="FS155" s="20">
        <v>3.2237153637237084</v>
      </c>
      <c r="FT155" s="19"/>
      <c r="FU155" s="20">
        <v>42.595771499624057</v>
      </c>
      <c r="FV155" s="19"/>
      <c r="FW155" s="19"/>
      <c r="FX155" s="19" t="s">
        <v>40</v>
      </c>
      <c r="FY155" s="19" t="s">
        <v>51</v>
      </c>
      <c r="FZ155" s="19">
        <v>1</v>
      </c>
      <c r="GA155" s="19"/>
      <c r="GB155" s="19"/>
      <c r="GC155" s="19"/>
      <c r="GD155" s="19"/>
      <c r="GE155" s="20">
        <v>67.476571241135787</v>
      </c>
      <c r="GF155" s="20">
        <v>66</v>
      </c>
      <c r="GG155" s="20">
        <v>134.95314248227157</v>
      </c>
      <c r="GH155" s="20">
        <v>132</v>
      </c>
      <c r="GI155" s="20">
        <v>269.90628496454315</v>
      </c>
      <c r="GJ155" s="20">
        <v>264</v>
      </c>
      <c r="GK155" s="8">
        <v>0.71740000000000004</v>
      </c>
      <c r="GL155" s="8">
        <v>0.11</v>
      </c>
      <c r="GM155" s="8"/>
      <c r="GN155" s="8"/>
      <c r="GO155" s="8"/>
      <c r="GP155" s="8">
        <v>39.406060606060599</v>
      </c>
      <c r="GQ155" s="8"/>
      <c r="GR155" s="8">
        <v>56.065239551478101</v>
      </c>
      <c r="GS155" s="8" t="s">
        <v>51</v>
      </c>
      <c r="GT155" s="8" t="s">
        <v>68</v>
      </c>
      <c r="GU155" s="8">
        <v>1</v>
      </c>
      <c r="GV155" s="8"/>
      <c r="GW155" s="8"/>
      <c r="GX155" s="8"/>
      <c r="GY155" s="8"/>
      <c r="GZ155" s="8">
        <v>28.653462000000001</v>
      </c>
      <c r="HA155" s="8">
        <v>66</v>
      </c>
      <c r="HB155" s="8">
        <v>57.306924000000002</v>
      </c>
      <c r="HC155" s="8">
        <v>132</v>
      </c>
      <c r="HD155" s="8">
        <v>114.613848</v>
      </c>
      <c r="HE155" s="8">
        <v>264</v>
      </c>
      <c r="HF155" s="21">
        <v>1.03</v>
      </c>
      <c r="HG155" s="21">
        <v>0.11</v>
      </c>
      <c r="HH155" s="22">
        <v>0</v>
      </c>
      <c r="HI155" s="22">
        <v>0</v>
      </c>
      <c r="HJ155" s="22">
        <v>0</v>
      </c>
      <c r="HK155" s="22">
        <v>0</v>
      </c>
      <c r="HL155" s="22">
        <v>50.105454545454549</v>
      </c>
      <c r="HM155" s="22">
        <v>54.999999999999993</v>
      </c>
      <c r="HN155" s="22">
        <v>0</v>
      </c>
      <c r="HO155" s="22">
        <v>0</v>
      </c>
      <c r="HP155" s="22">
        <v>1</v>
      </c>
      <c r="HQ155" s="22">
        <v>0.76</v>
      </c>
      <c r="HR155" s="22">
        <v>0.92</v>
      </c>
      <c r="HS155" s="22">
        <v>0.28000000000000003</v>
      </c>
      <c r="HT155" s="22">
        <v>0.3</v>
      </c>
      <c r="HU155" s="22">
        <v>30.2128944</v>
      </c>
      <c r="HV155" s="22">
        <v>66</v>
      </c>
      <c r="HW155" s="22">
        <v>60.425788799999999</v>
      </c>
      <c r="HX155" s="22">
        <v>132</v>
      </c>
      <c r="HY155" s="22">
        <v>120.8515776</v>
      </c>
      <c r="HZ155" s="22">
        <v>264</v>
      </c>
    </row>
    <row r="156" spans="1:234" x14ac:dyDescent="0.25">
      <c r="A156" s="6" t="str">
        <f t="shared" si="4"/>
        <v>E612</v>
      </c>
      <c r="B156" s="10">
        <v>6</v>
      </c>
      <c r="C156" s="7">
        <v>12</v>
      </c>
      <c r="D156" s="8">
        <v>0.49</v>
      </c>
      <c r="E156" s="8">
        <v>0.49</v>
      </c>
      <c r="F156" s="8">
        <v>1176</v>
      </c>
      <c r="G156" s="8">
        <v>24.99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362.80143750000002</v>
      </c>
      <c r="T156" s="8">
        <v>72</v>
      </c>
      <c r="U156" s="8">
        <v>669.32943750000004</v>
      </c>
      <c r="V156" s="8">
        <v>151.19999999999999</v>
      </c>
      <c r="W156" s="8">
        <v>1042.5509999999999</v>
      </c>
      <c r="X156" s="8">
        <v>316.8</v>
      </c>
      <c r="Y156" s="8">
        <v>0.35499999999999998</v>
      </c>
      <c r="Z156" s="8">
        <v>0.35499999999999998</v>
      </c>
      <c r="AA156" s="8">
        <v>852</v>
      </c>
      <c r="AB156" s="8">
        <v>20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295.84143749999998</v>
      </c>
      <c r="AO156" s="8">
        <v>72</v>
      </c>
      <c r="AP156" s="8">
        <v>533.2494375</v>
      </c>
      <c r="AQ156" s="8">
        <v>151.19999999999999</v>
      </c>
      <c r="AR156" s="8">
        <v>775.25099999999998</v>
      </c>
      <c r="AS156" s="8">
        <v>316.8</v>
      </c>
      <c r="AT156" s="8">
        <v>0.82499999999999996</v>
      </c>
      <c r="AU156" s="8">
        <v>0.25</v>
      </c>
      <c r="AV156" s="8">
        <v>541.10829472558805</v>
      </c>
      <c r="AW156" s="8">
        <v>22.070629900213799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0.82499999999999996</v>
      </c>
      <c r="BG156" s="8">
        <v>0</v>
      </c>
      <c r="BH156" s="8">
        <v>0.45</v>
      </c>
      <c r="BI156" s="8">
        <v>253.36477868852501</v>
      </c>
      <c r="BJ156" s="8">
        <v>72</v>
      </c>
      <c r="BK156" s="8">
        <v>410.693864754098</v>
      </c>
      <c r="BL156" s="8">
        <v>151.19999999999999</v>
      </c>
      <c r="BM156" s="8">
        <v>479.802725409836</v>
      </c>
      <c r="BN156" s="8">
        <v>316.8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0.85</v>
      </c>
      <c r="CK156" s="8">
        <v>0.17499999999999999</v>
      </c>
      <c r="CL156" s="8">
        <v>565.524322879544</v>
      </c>
      <c r="CM156" s="8">
        <v>21.833192266571601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0.85</v>
      </c>
      <c r="CW156" s="8">
        <v>0</v>
      </c>
      <c r="CX156" s="8">
        <v>0.6</v>
      </c>
      <c r="CY156" s="8">
        <v>264.54225000000002</v>
      </c>
      <c r="CZ156" s="8">
        <v>72</v>
      </c>
      <c r="DA156" s="8">
        <v>428.35275000000001</v>
      </c>
      <c r="DB156" s="8">
        <v>151.19999999999999</v>
      </c>
      <c r="DC156" s="8">
        <v>508.33575000000002</v>
      </c>
      <c r="DD156" s="8">
        <v>316.8</v>
      </c>
      <c r="DE156" s="8">
        <v>0.5</v>
      </c>
      <c r="DF156" s="8">
        <v>0.2</v>
      </c>
      <c r="DG156" s="8">
        <v>488.54374554525998</v>
      </c>
      <c r="DH156" s="8">
        <v>23.365182020670002</v>
      </c>
      <c r="DI156" s="8">
        <v>300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0.5</v>
      </c>
      <c r="DR156" s="8">
        <v>0</v>
      </c>
      <c r="DS156" s="8">
        <v>2.4</v>
      </c>
      <c r="DT156" s="8">
        <v>255.41475</v>
      </c>
      <c r="DU156" s="8">
        <v>72</v>
      </c>
      <c r="DV156" s="8">
        <v>429.86775</v>
      </c>
      <c r="DW156" s="8">
        <v>151.19999999999999</v>
      </c>
      <c r="DX156" s="8">
        <v>669.22199999999998</v>
      </c>
      <c r="DY156" s="8">
        <v>316.8</v>
      </c>
      <c r="DZ156" s="9">
        <v>0.84199999999999997</v>
      </c>
      <c r="EA156" s="10">
        <v>0.35</v>
      </c>
      <c r="EB156" s="11">
        <v>132.51783893985731</v>
      </c>
      <c r="EC156" s="10">
        <v>0</v>
      </c>
      <c r="ED156" s="10">
        <v>458.71559633027522</v>
      </c>
      <c r="EE156" s="10">
        <v>35.716666666666669</v>
      </c>
      <c r="EF156" s="10">
        <v>0</v>
      </c>
      <c r="EG156" s="10">
        <v>0</v>
      </c>
      <c r="EH156" s="10" t="s">
        <v>104</v>
      </c>
      <c r="EI156" s="10" t="s">
        <v>50</v>
      </c>
      <c r="EJ156" s="10">
        <v>0</v>
      </c>
      <c r="EK156" s="10">
        <v>0</v>
      </c>
      <c r="EL156" s="10">
        <v>0</v>
      </c>
      <c r="EM156" s="10">
        <v>0</v>
      </c>
      <c r="EN156" s="10">
        <v>0</v>
      </c>
      <c r="EO156" s="12">
        <v>125.10684900000003</v>
      </c>
      <c r="EP156" s="12">
        <v>72</v>
      </c>
      <c r="EQ156" s="12">
        <v>250.21369800000005</v>
      </c>
      <c r="ER156" s="13">
        <v>144</v>
      </c>
      <c r="ES156" s="12">
        <v>500.4273960000001</v>
      </c>
      <c r="ET156" s="12">
        <v>288</v>
      </c>
      <c r="EU156" s="14">
        <v>0.68310000000000004</v>
      </c>
      <c r="EV156" s="15">
        <v>0.15</v>
      </c>
      <c r="EW156" s="14">
        <v>289.50050968399592</v>
      </c>
      <c r="EX156" s="14">
        <v>1.5443934760448521</v>
      </c>
      <c r="EY156" s="14">
        <v>0</v>
      </c>
      <c r="EZ156" s="14">
        <v>17.641666666666666</v>
      </c>
      <c r="FA156" s="16">
        <v>0</v>
      </c>
      <c r="FB156" s="16">
        <v>0</v>
      </c>
      <c r="FC156" s="16" t="s">
        <v>71</v>
      </c>
      <c r="FD156" s="16" t="s">
        <v>41</v>
      </c>
      <c r="FE156" s="16">
        <v>1</v>
      </c>
      <c r="FF156" s="16">
        <v>0</v>
      </c>
      <c r="FG156" s="16">
        <v>0</v>
      </c>
      <c r="FH156" s="16">
        <v>0</v>
      </c>
      <c r="FI156" s="16">
        <v>0</v>
      </c>
      <c r="FJ156" s="14">
        <v>70.887874500000009</v>
      </c>
      <c r="FK156" s="14">
        <v>72</v>
      </c>
      <c r="FL156" s="14">
        <v>141.77574900000002</v>
      </c>
      <c r="FM156" s="14">
        <v>144</v>
      </c>
      <c r="FN156" s="14">
        <v>283.55149800000004</v>
      </c>
      <c r="FO156" s="17">
        <v>288</v>
      </c>
      <c r="FP156" s="18">
        <v>0.898228784747792</v>
      </c>
      <c r="FQ156" s="19">
        <v>0.15</v>
      </c>
      <c r="FR156" s="20">
        <v>289.50050968399586</v>
      </c>
      <c r="FS156" s="20">
        <v>3.2237153637237084</v>
      </c>
      <c r="FT156" s="19"/>
      <c r="FU156" s="20">
        <v>44.970828341214876</v>
      </c>
      <c r="FV156" s="19"/>
      <c r="FW156" s="19"/>
      <c r="FX156" s="19" t="s">
        <v>40</v>
      </c>
      <c r="FY156" s="19" t="s">
        <v>44</v>
      </c>
      <c r="FZ156" s="19">
        <v>1</v>
      </c>
      <c r="GA156" s="19"/>
      <c r="GB156" s="19"/>
      <c r="GC156" s="19"/>
      <c r="GD156" s="19"/>
      <c r="GE156" s="20">
        <v>74.030192527418052</v>
      </c>
      <c r="GF156" s="20">
        <v>72</v>
      </c>
      <c r="GG156" s="20">
        <v>148.0603850548361</v>
      </c>
      <c r="GH156" s="20">
        <v>144</v>
      </c>
      <c r="GI156" s="20">
        <v>296.12077010967221</v>
      </c>
      <c r="GJ156" s="20">
        <v>288</v>
      </c>
      <c r="GK156" s="8">
        <v>0.78790000000000004</v>
      </c>
      <c r="GL156" s="8">
        <v>0.11</v>
      </c>
      <c r="GM156" s="8"/>
      <c r="GN156" s="8"/>
      <c r="GO156" s="8"/>
      <c r="GP156" s="8">
        <v>47.2083333333333</v>
      </c>
      <c r="GQ156" s="8"/>
      <c r="GR156" s="8">
        <v>56.065239551478101</v>
      </c>
      <c r="GS156" s="8" t="s">
        <v>51</v>
      </c>
      <c r="GT156" s="8" t="s">
        <v>57</v>
      </c>
      <c r="GU156" s="8">
        <v>1</v>
      </c>
      <c r="GV156" s="8"/>
      <c r="GW156" s="8"/>
      <c r="GX156" s="8"/>
      <c r="GY156" s="8"/>
      <c r="GZ156" s="8">
        <v>32.636047499999997</v>
      </c>
      <c r="HA156" s="8">
        <v>72</v>
      </c>
      <c r="HB156" s="8">
        <v>65.272094999999993</v>
      </c>
      <c r="HC156" s="8">
        <v>144</v>
      </c>
      <c r="HD156" s="8">
        <v>130.54418999999999</v>
      </c>
      <c r="HE156" s="8">
        <v>288</v>
      </c>
      <c r="HF156" s="21">
        <v>1.1500000000000001</v>
      </c>
      <c r="HG156" s="21">
        <v>0.11</v>
      </c>
      <c r="HH156" s="22">
        <v>0</v>
      </c>
      <c r="HI156" s="22">
        <v>0</v>
      </c>
      <c r="HJ156" s="22">
        <v>0</v>
      </c>
      <c r="HK156" s="22">
        <v>0</v>
      </c>
      <c r="HL156" s="22">
        <v>55.2</v>
      </c>
      <c r="HM156" s="22">
        <v>54.999999999999993</v>
      </c>
      <c r="HN156" s="22">
        <v>0</v>
      </c>
      <c r="HO156" s="22">
        <v>0</v>
      </c>
      <c r="HP156" s="22">
        <v>1</v>
      </c>
      <c r="HQ156" s="22">
        <v>0.8</v>
      </c>
      <c r="HR156" s="22">
        <v>1.04</v>
      </c>
      <c r="HS156" s="22">
        <v>0.28000000000000003</v>
      </c>
      <c r="HT156" s="22">
        <v>0.3</v>
      </c>
      <c r="HU156" s="22">
        <v>33.859116</v>
      </c>
      <c r="HV156" s="22">
        <v>72</v>
      </c>
      <c r="HW156" s="22">
        <v>67.718232</v>
      </c>
      <c r="HX156" s="22">
        <v>144</v>
      </c>
      <c r="HY156" s="22">
        <v>135.436464</v>
      </c>
      <c r="HZ156" s="22">
        <v>288</v>
      </c>
    </row>
    <row r="157" spans="1:234" x14ac:dyDescent="0.25">
      <c r="A157" s="6" t="str">
        <f t="shared" si="4"/>
        <v>E613</v>
      </c>
      <c r="B157" s="10">
        <v>6</v>
      </c>
      <c r="C157" s="7">
        <v>13</v>
      </c>
      <c r="D157" s="8">
        <v>0.49</v>
      </c>
      <c r="E157" s="8">
        <v>0.49</v>
      </c>
      <c r="F157" s="8">
        <v>1176</v>
      </c>
      <c r="G157" s="8">
        <v>24.5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389.16143749999998</v>
      </c>
      <c r="T157" s="8">
        <v>78</v>
      </c>
      <c r="U157" s="8">
        <v>725.87175000000002</v>
      </c>
      <c r="V157" s="8">
        <v>163.80000000000001</v>
      </c>
      <c r="W157" s="8">
        <v>1128.681</v>
      </c>
      <c r="X157" s="8">
        <v>343.2</v>
      </c>
      <c r="Y157" s="8">
        <v>0.39500000000000002</v>
      </c>
      <c r="Z157" s="8">
        <v>0.39500000000000002</v>
      </c>
      <c r="AA157" s="8">
        <v>948</v>
      </c>
      <c r="AB157" s="8">
        <v>23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338.24143750000002</v>
      </c>
      <c r="AO157" s="8">
        <v>78</v>
      </c>
      <c r="AP157" s="8">
        <v>620.94543750000003</v>
      </c>
      <c r="AQ157" s="8">
        <v>163.80000000000001</v>
      </c>
      <c r="AR157" s="8">
        <v>924.90599999999995</v>
      </c>
      <c r="AS157" s="8">
        <v>343.2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0.55000000000000004</v>
      </c>
      <c r="DF157" s="8">
        <v>0.2</v>
      </c>
      <c r="DG157" s="8">
        <v>562.70195158102797</v>
      </c>
      <c r="DH157" s="8">
        <v>25.783098073122499</v>
      </c>
      <c r="DI157" s="8">
        <v>300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0.55000000000000004</v>
      </c>
      <c r="DR157" s="8">
        <v>0</v>
      </c>
      <c r="DS157" s="8">
        <v>2.4</v>
      </c>
      <c r="DT157" s="8">
        <v>298.65499999999997</v>
      </c>
      <c r="DU157" s="8">
        <v>78</v>
      </c>
      <c r="DV157" s="8">
        <v>477.44549999999998</v>
      </c>
      <c r="DW157" s="8">
        <v>163.80000000000001</v>
      </c>
      <c r="DX157" s="8">
        <v>763.18050000000005</v>
      </c>
      <c r="DY157" s="8">
        <v>343.2</v>
      </c>
      <c r="DZ157" s="9">
        <v>0.9507000000000001</v>
      </c>
      <c r="EA157" s="10">
        <v>0.4</v>
      </c>
      <c r="EB157" s="11">
        <v>132.51783893985737</v>
      </c>
      <c r="EC157" s="10">
        <v>0</v>
      </c>
      <c r="ED157" s="10">
        <v>519.87767584097855</v>
      </c>
      <c r="EE157" s="10">
        <v>40.503846153846155</v>
      </c>
      <c r="EF157" s="10">
        <v>0</v>
      </c>
      <c r="EG157" s="10">
        <v>0</v>
      </c>
      <c r="EH157" s="10" t="s">
        <v>69</v>
      </c>
      <c r="EI157" s="10" t="s">
        <v>53</v>
      </c>
      <c r="EJ157" s="10">
        <v>0</v>
      </c>
      <c r="EK157" s="10">
        <v>0</v>
      </c>
      <c r="EL157" s="10">
        <v>0</v>
      </c>
      <c r="EM157" s="10">
        <v>0</v>
      </c>
      <c r="EN157" s="10">
        <v>0</v>
      </c>
      <c r="EO157" s="12">
        <v>148.14818325000002</v>
      </c>
      <c r="EP157" s="12">
        <v>78</v>
      </c>
      <c r="EQ157" s="12">
        <v>296.29636650000003</v>
      </c>
      <c r="ER157" s="13">
        <v>156</v>
      </c>
      <c r="ES157" s="12">
        <v>592.59273300000007</v>
      </c>
      <c r="ET157" s="12">
        <v>312</v>
      </c>
      <c r="EU157" s="14">
        <v>0.68670000000000009</v>
      </c>
      <c r="EV157" s="15">
        <v>0.15</v>
      </c>
      <c r="EW157" s="14">
        <v>289.50050968399592</v>
      </c>
      <c r="EX157" s="14">
        <v>1.5443934760448521</v>
      </c>
      <c r="EY157" s="14">
        <v>0</v>
      </c>
      <c r="EZ157" s="14">
        <v>21.469230769230769</v>
      </c>
      <c r="FA157" s="16">
        <v>0</v>
      </c>
      <c r="FB157" s="16">
        <v>0</v>
      </c>
      <c r="FC157" s="16" t="s">
        <v>73</v>
      </c>
      <c r="FD157" s="16" t="s">
        <v>55</v>
      </c>
      <c r="FE157" s="16">
        <v>1</v>
      </c>
      <c r="FF157" s="16">
        <v>0</v>
      </c>
      <c r="FG157" s="16">
        <v>0</v>
      </c>
      <c r="FH157" s="16">
        <v>0</v>
      </c>
      <c r="FI157" s="16">
        <v>0</v>
      </c>
      <c r="FJ157" s="14">
        <v>77.527391249999994</v>
      </c>
      <c r="FK157" s="14">
        <v>78</v>
      </c>
      <c r="FL157" s="14">
        <v>155.05478249999999</v>
      </c>
      <c r="FM157" s="14">
        <v>156</v>
      </c>
      <c r="FN157" s="14">
        <v>310.10956499999998</v>
      </c>
      <c r="FO157" s="17">
        <v>312</v>
      </c>
      <c r="FP157" s="18">
        <v>1.0064981024599609</v>
      </c>
      <c r="FQ157" s="19">
        <v>0.15</v>
      </c>
      <c r="FR157" s="20">
        <v>289.50050968399586</v>
      </c>
      <c r="FS157" s="20">
        <v>3.2237153637237084</v>
      </c>
      <c r="FT157" s="19"/>
      <c r="FU157" s="20">
        <v>53.158439257771043</v>
      </c>
      <c r="FV157" s="19"/>
      <c r="FW157" s="19"/>
      <c r="FX157" s="19" t="s">
        <v>56</v>
      </c>
      <c r="FY157" s="19" t="s">
        <v>62</v>
      </c>
      <c r="FZ157" s="19">
        <v>1</v>
      </c>
      <c r="GA157" s="19"/>
      <c r="GB157" s="19"/>
      <c r="GC157" s="19"/>
      <c r="GD157" s="19"/>
      <c r="GE157" s="20">
        <v>81.765624268318831</v>
      </c>
      <c r="GF157" s="20">
        <v>78</v>
      </c>
      <c r="GG157" s="20">
        <v>163.53124853663766</v>
      </c>
      <c r="GH157" s="20">
        <v>156</v>
      </c>
      <c r="GI157" s="20">
        <v>327.06249707327532</v>
      </c>
      <c r="GJ157" s="20">
        <v>312</v>
      </c>
      <c r="GK157" s="8">
        <v>0.86</v>
      </c>
      <c r="GL157" s="8">
        <v>0.11</v>
      </c>
      <c r="GM157" s="8"/>
      <c r="GN157" s="8"/>
      <c r="GO157" s="8"/>
      <c r="GP157" s="8">
        <v>49.687179487179499</v>
      </c>
      <c r="GQ157" s="8"/>
      <c r="GR157" s="8">
        <v>56.065239551478101</v>
      </c>
      <c r="GS157" s="8" t="s">
        <v>51</v>
      </c>
      <c r="GT157" s="8" t="s">
        <v>72</v>
      </c>
      <c r="GU157" s="8">
        <v>1</v>
      </c>
      <c r="GV157" s="8"/>
      <c r="GW157" s="8"/>
      <c r="GX157" s="8"/>
      <c r="GY157" s="8"/>
      <c r="GZ157" s="8">
        <v>35.829909000000001</v>
      </c>
      <c r="HA157" s="8">
        <v>78</v>
      </c>
      <c r="HB157" s="8">
        <v>71.659818000000001</v>
      </c>
      <c r="HC157" s="8">
        <v>156</v>
      </c>
      <c r="HD157" s="8">
        <v>143.319636</v>
      </c>
      <c r="HE157" s="8">
        <v>312</v>
      </c>
      <c r="HF157" s="21">
        <v>1.27</v>
      </c>
      <c r="HG157" s="21">
        <v>0.11</v>
      </c>
      <c r="HH157" s="22">
        <v>0</v>
      </c>
      <c r="HI157" s="22">
        <v>0</v>
      </c>
      <c r="HJ157" s="22">
        <v>0</v>
      </c>
      <c r="HK157" s="22">
        <v>0</v>
      </c>
      <c r="HL157" s="22">
        <v>60.341538461538448</v>
      </c>
      <c r="HM157" s="22">
        <v>54.999999999999993</v>
      </c>
      <c r="HN157" s="22">
        <v>0</v>
      </c>
      <c r="HO157" s="22">
        <v>0</v>
      </c>
      <c r="HP157" s="22">
        <v>1</v>
      </c>
      <c r="HQ157" s="22">
        <v>0.84</v>
      </c>
      <c r="HR157" s="22">
        <v>1.1599999999999999</v>
      </c>
      <c r="HS157" s="22">
        <v>0.28000000000000003</v>
      </c>
      <c r="HT157" s="22">
        <v>0.3</v>
      </c>
      <c r="HU157" s="22">
        <v>37.664259599999994</v>
      </c>
      <c r="HV157" s="22">
        <v>78</v>
      </c>
      <c r="HW157" s="22">
        <v>75.328519199999988</v>
      </c>
      <c r="HX157" s="22">
        <v>156</v>
      </c>
      <c r="HY157" s="22">
        <v>150.65703839999998</v>
      </c>
      <c r="HZ157" s="22">
        <v>312</v>
      </c>
    </row>
    <row r="158" spans="1:234" x14ac:dyDescent="0.25">
      <c r="A158" s="6" t="str">
        <f t="shared" si="4"/>
        <v>E614</v>
      </c>
      <c r="B158" s="10">
        <v>6</v>
      </c>
      <c r="C158" s="7">
        <v>14</v>
      </c>
      <c r="D158" s="8">
        <v>0.49</v>
      </c>
      <c r="E158" s="8">
        <v>0.49</v>
      </c>
      <c r="F158" s="8">
        <v>1176</v>
      </c>
      <c r="G158" s="8">
        <v>24.01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415.52143749999999</v>
      </c>
      <c r="T158" s="8">
        <v>84</v>
      </c>
      <c r="U158" s="8">
        <v>781.22775000000001</v>
      </c>
      <c r="V158" s="8">
        <v>176.4</v>
      </c>
      <c r="W158" s="8">
        <v>1214.8109999999999</v>
      </c>
      <c r="X158" s="8">
        <v>369.6</v>
      </c>
      <c r="Y158" s="8">
        <v>0.48499999999999999</v>
      </c>
      <c r="Z158" s="8">
        <v>0.48499999999999999</v>
      </c>
      <c r="AA158" s="8">
        <v>1164</v>
      </c>
      <c r="AB158" s="8">
        <v>23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412.64143749999999</v>
      </c>
      <c r="AO158" s="8">
        <v>84</v>
      </c>
      <c r="AP158" s="8">
        <v>775.34775000000002</v>
      </c>
      <c r="AQ158" s="8">
        <v>176.4</v>
      </c>
      <c r="AR158" s="8">
        <v>1203.261</v>
      </c>
      <c r="AS158" s="8">
        <v>369.6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0.625</v>
      </c>
      <c r="DF158" s="8">
        <v>0.2</v>
      </c>
      <c r="DG158" s="8">
        <v>628.66981781996299</v>
      </c>
      <c r="DH158" s="8">
        <v>27.9946863900796</v>
      </c>
      <c r="DI158" s="8">
        <v>300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0.625</v>
      </c>
      <c r="DR158" s="8">
        <v>0</v>
      </c>
      <c r="DS158" s="8">
        <v>2.4</v>
      </c>
      <c r="DT158" s="8">
        <v>330.93624999999997</v>
      </c>
      <c r="DU158" s="8">
        <v>84</v>
      </c>
      <c r="DV158" s="8">
        <v>538.40174999999999</v>
      </c>
      <c r="DW158" s="8">
        <v>176.4</v>
      </c>
      <c r="DX158" s="8">
        <v>884.07825000000003</v>
      </c>
      <c r="DY158" s="8">
        <v>369.6</v>
      </c>
      <c r="DZ158" s="9">
        <v>1.0103</v>
      </c>
      <c r="EA158" s="10">
        <v>0.45</v>
      </c>
      <c r="EB158" s="11">
        <v>132.51783893985726</v>
      </c>
      <c r="EC158" s="10">
        <v>0</v>
      </c>
      <c r="ED158" s="10">
        <v>581.03975535168195</v>
      </c>
      <c r="EE158" s="10">
        <v>45.988095238095241</v>
      </c>
      <c r="EF158" s="10">
        <v>0</v>
      </c>
      <c r="EG158" s="10">
        <v>0</v>
      </c>
      <c r="EH158" s="10" t="s">
        <v>69</v>
      </c>
      <c r="EI158" s="10" t="s">
        <v>59</v>
      </c>
      <c r="EJ158" s="10">
        <v>0</v>
      </c>
      <c r="EK158" s="10">
        <v>0</v>
      </c>
      <c r="EL158" s="10">
        <v>0</v>
      </c>
      <c r="EM158" s="10">
        <v>0</v>
      </c>
      <c r="EN158" s="10">
        <v>0</v>
      </c>
      <c r="EO158" s="12">
        <v>173.27400750000001</v>
      </c>
      <c r="EP158" s="12">
        <v>84</v>
      </c>
      <c r="EQ158" s="12">
        <v>346.54801500000002</v>
      </c>
      <c r="ER158" s="13">
        <v>168</v>
      </c>
      <c r="ES158" s="12">
        <v>693.09603000000004</v>
      </c>
      <c r="ET158" s="12">
        <v>336</v>
      </c>
      <c r="EU158" s="14">
        <v>0.75260000000000005</v>
      </c>
      <c r="EV158" s="15">
        <v>0.15</v>
      </c>
      <c r="EW158" s="14">
        <v>289.50050968399592</v>
      </c>
      <c r="EX158" s="14">
        <v>1.5443934760448521</v>
      </c>
      <c r="EY158" s="14">
        <v>0</v>
      </c>
      <c r="EZ158" s="14">
        <v>24.080952380952379</v>
      </c>
      <c r="FA158" s="16">
        <v>0</v>
      </c>
      <c r="FB158" s="16">
        <v>0</v>
      </c>
      <c r="FC158" s="16" t="s">
        <v>73</v>
      </c>
      <c r="FD158" s="16" t="s">
        <v>61</v>
      </c>
      <c r="FE158" s="16">
        <v>1</v>
      </c>
      <c r="FF158" s="16">
        <v>0</v>
      </c>
      <c r="FG158" s="16">
        <v>0</v>
      </c>
      <c r="FH158" s="16">
        <v>0</v>
      </c>
      <c r="FI158" s="16">
        <v>0</v>
      </c>
      <c r="FJ158" s="14">
        <v>84.029077500000014</v>
      </c>
      <c r="FK158" s="14">
        <v>84</v>
      </c>
      <c r="FL158" s="14">
        <v>168.05815500000003</v>
      </c>
      <c r="FM158" s="14">
        <v>168</v>
      </c>
      <c r="FN158" s="14">
        <v>336.11631000000006</v>
      </c>
      <c r="FO158" s="17">
        <v>336</v>
      </c>
      <c r="FP158" s="18">
        <v>1.0110981024599608</v>
      </c>
      <c r="FQ158" s="19">
        <v>0.15</v>
      </c>
      <c r="FR158" s="20">
        <v>289.50050968399586</v>
      </c>
      <c r="FS158" s="20">
        <v>3.2237153637237084</v>
      </c>
      <c r="FT158" s="19"/>
      <c r="FU158" s="20">
        <v>61.144794687852666</v>
      </c>
      <c r="FV158" s="19"/>
      <c r="FW158" s="19"/>
      <c r="FX158" s="19" t="s">
        <v>49</v>
      </c>
      <c r="FY158" s="19" t="s">
        <v>52</v>
      </c>
      <c r="FZ158" s="19">
        <v>1</v>
      </c>
      <c r="GA158" s="19"/>
      <c r="GB158" s="19"/>
      <c r="GC158" s="19"/>
      <c r="GD158" s="19"/>
      <c r="GE158" s="20">
        <v>89.700556755725231</v>
      </c>
      <c r="GF158" s="20">
        <v>84</v>
      </c>
      <c r="GG158" s="20">
        <v>179.40111351145046</v>
      </c>
      <c r="GH158" s="20">
        <v>168</v>
      </c>
      <c r="GI158" s="20">
        <v>358.80222702290092</v>
      </c>
      <c r="GJ158" s="20">
        <v>336</v>
      </c>
      <c r="GK158" s="8">
        <v>0.87219999999999998</v>
      </c>
      <c r="GL158" s="8">
        <v>0.11</v>
      </c>
      <c r="GM158" s="8"/>
      <c r="GN158" s="8"/>
      <c r="GO158" s="8"/>
      <c r="GP158" s="8">
        <v>62.966666666666697</v>
      </c>
      <c r="GQ158" s="8"/>
      <c r="GR158" s="8">
        <v>56.065239551478101</v>
      </c>
      <c r="GS158" s="8" t="s">
        <v>82</v>
      </c>
      <c r="GT158" s="8" t="s">
        <v>74</v>
      </c>
      <c r="GU158" s="8">
        <v>1</v>
      </c>
      <c r="GV158" s="8"/>
      <c r="GW158" s="8"/>
      <c r="GX158" s="8"/>
      <c r="GY158" s="8"/>
      <c r="GZ158" s="8">
        <v>41.321762999999997</v>
      </c>
      <c r="HA158" s="8">
        <v>84</v>
      </c>
      <c r="HB158" s="8">
        <v>82.643525999999994</v>
      </c>
      <c r="HC158" s="8">
        <v>168</v>
      </c>
      <c r="HD158" s="8">
        <v>165.28705199999999</v>
      </c>
      <c r="HE158" s="8">
        <v>336</v>
      </c>
      <c r="HF158" s="21">
        <v>1.3900000000000001</v>
      </c>
      <c r="HG158" s="21">
        <v>0.11</v>
      </c>
      <c r="HH158" s="22">
        <v>0</v>
      </c>
      <c r="HI158" s="22">
        <v>0</v>
      </c>
      <c r="HJ158" s="22">
        <v>0</v>
      </c>
      <c r="HK158" s="22">
        <v>0</v>
      </c>
      <c r="HL158" s="22">
        <v>65.700000000000017</v>
      </c>
      <c r="HM158" s="22">
        <v>54.999999999999993</v>
      </c>
      <c r="HN158" s="22">
        <v>0</v>
      </c>
      <c r="HO158" s="22">
        <v>0</v>
      </c>
      <c r="HP158" s="22">
        <v>1</v>
      </c>
      <c r="HQ158" s="22">
        <v>0.84</v>
      </c>
      <c r="HR158" s="22">
        <v>1.28</v>
      </c>
      <c r="HS158" s="22">
        <v>0.3</v>
      </c>
      <c r="HT158" s="22">
        <v>0.3</v>
      </c>
      <c r="HU158" s="22">
        <v>41.665407000000002</v>
      </c>
      <c r="HV158" s="22">
        <v>84</v>
      </c>
      <c r="HW158" s="22">
        <v>83.330814000000004</v>
      </c>
      <c r="HX158" s="22">
        <v>168</v>
      </c>
      <c r="HY158" s="22">
        <v>166.66162800000001</v>
      </c>
      <c r="HZ158" s="22">
        <v>336</v>
      </c>
    </row>
    <row r="159" spans="1:234" x14ac:dyDescent="0.25">
      <c r="A159" s="6" t="str">
        <f t="shared" si="4"/>
        <v>E615</v>
      </c>
      <c r="B159" s="10">
        <v>6</v>
      </c>
      <c r="C159" s="7">
        <v>15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9">
        <v>0</v>
      </c>
      <c r="EA159" s="10">
        <v>0</v>
      </c>
      <c r="EB159" s="11">
        <v>0</v>
      </c>
      <c r="EC159" s="10">
        <v>0</v>
      </c>
      <c r="ED159" s="10">
        <v>0</v>
      </c>
      <c r="EE159" s="10">
        <v>0</v>
      </c>
      <c r="EF159" s="10">
        <v>0</v>
      </c>
      <c r="EG159" s="10">
        <v>0</v>
      </c>
      <c r="EH159" s="10">
        <v>0</v>
      </c>
      <c r="EI159" s="10">
        <v>0</v>
      </c>
      <c r="EJ159" s="10">
        <v>0</v>
      </c>
      <c r="EK159" s="10">
        <v>0</v>
      </c>
      <c r="EL159" s="10">
        <v>0</v>
      </c>
      <c r="EM159" s="10">
        <v>0</v>
      </c>
      <c r="EN159" s="10">
        <v>0</v>
      </c>
      <c r="EO159" s="12">
        <v>0</v>
      </c>
      <c r="EP159" s="12">
        <v>0</v>
      </c>
      <c r="EQ159" s="12">
        <v>0</v>
      </c>
      <c r="ER159" s="13">
        <v>0</v>
      </c>
      <c r="ES159" s="12">
        <v>0</v>
      </c>
      <c r="ET159" s="12">
        <v>0</v>
      </c>
      <c r="EU159" s="14">
        <v>0.75260000000000005</v>
      </c>
      <c r="EV159" s="15">
        <v>0.15</v>
      </c>
      <c r="EW159" s="14">
        <v>289.50050968399592</v>
      </c>
      <c r="EX159" s="14">
        <v>1.5443934760448521</v>
      </c>
      <c r="EY159" s="14">
        <v>0</v>
      </c>
      <c r="EZ159" s="14">
        <v>24.133333333333333</v>
      </c>
      <c r="FA159" s="16">
        <v>0</v>
      </c>
      <c r="FB159" s="16">
        <v>0</v>
      </c>
      <c r="FC159" s="16" t="s">
        <v>76</v>
      </c>
      <c r="FD159" s="16" t="s">
        <v>61</v>
      </c>
      <c r="FE159" s="16">
        <v>1</v>
      </c>
      <c r="FF159" s="16">
        <v>0</v>
      </c>
      <c r="FG159" s="16">
        <v>0</v>
      </c>
      <c r="FH159" s="16">
        <v>0</v>
      </c>
      <c r="FI159" s="16">
        <v>0</v>
      </c>
      <c r="FJ159" s="14">
        <v>90.042716249999998</v>
      </c>
      <c r="FK159" s="14">
        <v>90</v>
      </c>
      <c r="FL159" s="14">
        <v>180.0854325</v>
      </c>
      <c r="FM159" s="14">
        <v>180</v>
      </c>
      <c r="FN159" s="14">
        <v>360.17086499999999</v>
      </c>
      <c r="FO159" s="17">
        <v>360</v>
      </c>
      <c r="FP159" s="18">
        <v>1.1157674201721295</v>
      </c>
      <c r="FQ159" s="19">
        <v>0.15</v>
      </c>
      <c r="FR159" s="20">
        <v>289.50050968399586</v>
      </c>
      <c r="FS159" s="20">
        <v>3.2237153637237084</v>
      </c>
      <c r="FT159" s="19"/>
      <c r="FU159" s="20">
        <v>65.757510904080021</v>
      </c>
      <c r="FV159" s="19"/>
      <c r="FW159" s="19"/>
      <c r="FX159" s="19" t="s">
        <v>68</v>
      </c>
      <c r="FY159" s="19" t="s">
        <v>57</v>
      </c>
      <c r="FZ159" s="19">
        <v>1</v>
      </c>
      <c r="GA159" s="19"/>
      <c r="GB159" s="19"/>
      <c r="GC159" s="19"/>
      <c r="GD159" s="19"/>
      <c r="GE159" s="20">
        <v>97.125881167960969</v>
      </c>
      <c r="GF159" s="20">
        <v>90</v>
      </c>
      <c r="GG159" s="20">
        <v>194.25176233592194</v>
      </c>
      <c r="GH159" s="20">
        <v>180</v>
      </c>
      <c r="GI159" s="20">
        <v>388.50352467184388</v>
      </c>
      <c r="GJ159" s="20">
        <v>360</v>
      </c>
      <c r="GK159" s="8">
        <v>0.95069999999999999</v>
      </c>
      <c r="GL159" s="8">
        <v>0.11</v>
      </c>
      <c r="GM159" s="8"/>
      <c r="GN159" s="8"/>
      <c r="GO159" s="8"/>
      <c r="GP159" s="8">
        <v>69.58</v>
      </c>
      <c r="GQ159" s="8"/>
      <c r="GR159" s="8">
        <v>56.065239551478101</v>
      </c>
      <c r="GS159" s="8" t="s">
        <v>44</v>
      </c>
      <c r="GT159" s="8" t="s">
        <v>75</v>
      </c>
      <c r="GU159" s="8">
        <v>1</v>
      </c>
      <c r="GV159" s="8"/>
      <c r="GW159" s="8"/>
      <c r="GX159" s="8"/>
      <c r="GY159" s="8"/>
      <c r="GZ159" s="8">
        <v>45.733045500000003</v>
      </c>
      <c r="HA159" s="8">
        <v>90</v>
      </c>
      <c r="HB159" s="8">
        <v>91.466091000000006</v>
      </c>
      <c r="HC159" s="8">
        <v>180</v>
      </c>
      <c r="HD159" s="8">
        <v>182.93218200000001</v>
      </c>
      <c r="HE159" s="8">
        <v>360</v>
      </c>
      <c r="HF159" s="21">
        <v>1.51</v>
      </c>
      <c r="HG159" s="21">
        <v>0.11</v>
      </c>
      <c r="HH159" s="22">
        <v>0</v>
      </c>
      <c r="HI159" s="22">
        <v>0</v>
      </c>
      <c r="HJ159" s="22">
        <v>0</v>
      </c>
      <c r="HK159" s="22">
        <v>0</v>
      </c>
      <c r="HL159" s="22">
        <v>70.919999999999987</v>
      </c>
      <c r="HM159" s="22">
        <v>54.999999999999993</v>
      </c>
      <c r="HN159" s="22">
        <v>0</v>
      </c>
      <c r="HO159" s="22">
        <v>0</v>
      </c>
      <c r="HP159" s="22">
        <v>1</v>
      </c>
      <c r="HQ159" s="22">
        <v>0.88</v>
      </c>
      <c r="HR159" s="22">
        <v>1.4</v>
      </c>
      <c r="HS159" s="22">
        <v>0.3</v>
      </c>
      <c r="HT159" s="22">
        <v>0.3</v>
      </c>
      <c r="HU159" s="22">
        <v>45.793692</v>
      </c>
      <c r="HV159" s="22">
        <v>90</v>
      </c>
      <c r="HW159" s="22">
        <v>91.587384</v>
      </c>
      <c r="HX159" s="22">
        <v>180</v>
      </c>
      <c r="HY159" s="22">
        <v>183.174768</v>
      </c>
      <c r="HZ159" s="22">
        <v>360</v>
      </c>
    </row>
    <row r="160" spans="1:234" x14ac:dyDescent="0.25">
      <c r="A160" s="6" t="str">
        <f t="shared" si="4"/>
        <v>E616</v>
      </c>
      <c r="B160" s="10">
        <v>6</v>
      </c>
      <c r="C160" s="7">
        <v>16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146.80143749999999</v>
      </c>
      <c r="AO160" s="8">
        <v>96</v>
      </c>
      <c r="AP160" s="8">
        <v>232.19343749999999</v>
      </c>
      <c r="AQ160" s="8">
        <v>201.6</v>
      </c>
      <c r="AR160" s="8">
        <v>93.471000000000004</v>
      </c>
      <c r="AS160" s="8">
        <v>422.4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0</v>
      </c>
      <c r="DU160" s="8">
        <v>0</v>
      </c>
      <c r="DV160" s="8">
        <v>0</v>
      </c>
      <c r="DW160" s="8">
        <v>0</v>
      </c>
      <c r="DX160" s="8">
        <v>0</v>
      </c>
      <c r="DY160" s="8">
        <v>0</v>
      </c>
      <c r="DZ160" s="9">
        <v>0</v>
      </c>
      <c r="EA160" s="10">
        <v>0</v>
      </c>
      <c r="EB160" s="11">
        <v>0</v>
      </c>
      <c r="EC160" s="10">
        <v>0</v>
      </c>
      <c r="ED160" s="10">
        <v>0</v>
      </c>
      <c r="EE160" s="10">
        <v>0</v>
      </c>
      <c r="EF160" s="10">
        <v>0</v>
      </c>
      <c r="EG160" s="10">
        <v>0</v>
      </c>
      <c r="EH160" s="10">
        <v>0</v>
      </c>
      <c r="EI160" s="10">
        <v>0</v>
      </c>
      <c r="EJ160" s="10">
        <v>0</v>
      </c>
      <c r="EK160" s="10">
        <v>0</v>
      </c>
      <c r="EL160" s="10">
        <v>0</v>
      </c>
      <c r="EM160" s="10">
        <v>0</v>
      </c>
      <c r="EN160" s="10">
        <v>0</v>
      </c>
      <c r="EO160" s="12">
        <v>0</v>
      </c>
      <c r="EP160" s="12">
        <v>0</v>
      </c>
      <c r="EQ160" s="12">
        <v>0</v>
      </c>
      <c r="ER160" s="13">
        <v>0</v>
      </c>
      <c r="ES160" s="12">
        <v>0</v>
      </c>
      <c r="ET160" s="12">
        <v>0</v>
      </c>
      <c r="EU160" s="14">
        <v>0.82789999999999997</v>
      </c>
      <c r="EV160" s="15">
        <v>0.15</v>
      </c>
      <c r="EW160" s="14">
        <v>289.50050968399592</v>
      </c>
      <c r="EX160" s="14">
        <v>1.5443934760448521</v>
      </c>
      <c r="EY160" s="14">
        <v>0</v>
      </c>
      <c r="EZ160" s="14">
        <v>27.929166666666664</v>
      </c>
      <c r="FA160" s="16">
        <v>0</v>
      </c>
      <c r="FB160" s="16">
        <v>0</v>
      </c>
      <c r="FC160" s="16" t="s">
        <v>52</v>
      </c>
      <c r="FD160" s="16" t="s">
        <v>57</v>
      </c>
      <c r="FE160" s="16">
        <v>1</v>
      </c>
      <c r="FF160" s="16">
        <v>0</v>
      </c>
      <c r="FG160" s="16">
        <v>0</v>
      </c>
      <c r="FH160" s="16">
        <v>0</v>
      </c>
      <c r="FI160" s="16">
        <v>0</v>
      </c>
      <c r="FJ160" s="14">
        <v>96.939255000000003</v>
      </c>
      <c r="FK160" s="14">
        <v>96</v>
      </c>
      <c r="FL160" s="14">
        <v>193.87851000000001</v>
      </c>
      <c r="FM160" s="14">
        <v>192</v>
      </c>
      <c r="FN160" s="14">
        <v>387.75702000000001</v>
      </c>
      <c r="FO160" s="17">
        <v>384</v>
      </c>
      <c r="FP160" s="18">
        <v>1.2222367378842984</v>
      </c>
      <c r="FQ160" s="19">
        <v>0.15</v>
      </c>
      <c r="FR160" s="20">
        <v>289.50050968399586</v>
      </c>
      <c r="FS160" s="20">
        <v>3.2237153637237084</v>
      </c>
      <c r="FT160" s="19"/>
      <c r="FU160" s="20">
        <v>70.464654954129003</v>
      </c>
      <c r="FV160" s="19"/>
      <c r="FW160" s="19"/>
      <c r="FX160" s="19" t="s">
        <v>70</v>
      </c>
      <c r="FY160" s="19" t="s">
        <v>72</v>
      </c>
      <c r="FZ160" s="19">
        <v>1</v>
      </c>
      <c r="GA160" s="19"/>
      <c r="GB160" s="19"/>
      <c r="GC160" s="19"/>
      <c r="GD160" s="19"/>
      <c r="GE160" s="20">
        <v>104.70918990763523</v>
      </c>
      <c r="GF160" s="20">
        <v>96</v>
      </c>
      <c r="GG160" s="20">
        <v>209.41837981527047</v>
      </c>
      <c r="GH160" s="20">
        <v>192</v>
      </c>
      <c r="GI160" s="20">
        <v>418.83675963054094</v>
      </c>
      <c r="GJ160" s="20">
        <v>384</v>
      </c>
      <c r="GK160" s="8">
        <v>1.0803</v>
      </c>
      <c r="GL160" s="8">
        <v>0.11</v>
      </c>
      <c r="GM160" s="8"/>
      <c r="GN160" s="8"/>
      <c r="GO160" s="8"/>
      <c r="GP160" s="8">
        <v>78.668750000000003</v>
      </c>
      <c r="GQ160" s="8"/>
      <c r="GR160" s="8">
        <v>56.065239551478101</v>
      </c>
      <c r="GS160" s="8" t="s">
        <v>44</v>
      </c>
      <c r="GT160" s="8" t="s">
        <v>77</v>
      </c>
      <c r="GU160" s="8">
        <v>1</v>
      </c>
      <c r="GV160" s="8"/>
      <c r="GW160" s="8"/>
      <c r="GX160" s="8"/>
      <c r="GY160" s="8"/>
      <c r="GZ160" s="8">
        <v>50.921770500000001</v>
      </c>
      <c r="HA160" s="8">
        <v>96</v>
      </c>
      <c r="HB160" s="8">
        <v>101.843541</v>
      </c>
      <c r="HC160" s="8">
        <v>192</v>
      </c>
      <c r="HD160" s="8">
        <v>203.687082</v>
      </c>
      <c r="HE160" s="8">
        <v>384</v>
      </c>
      <c r="HF160" s="21">
        <v>1.6700000000000002</v>
      </c>
      <c r="HG160" s="21">
        <v>0.11</v>
      </c>
      <c r="HH160" s="22">
        <v>0</v>
      </c>
      <c r="HI160" s="22">
        <v>0</v>
      </c>
      <c r="HJ160" s="22">
        <v>0</v>
      </c>
      <c r="HK160" s="22">
        <v>0</v>
      </c>
      <c r="HL160" s="22">
        <v>77.962500000000006</v>
      </c>
      <c r="HM160" s="22">
        <v>54.999999999999993</v>
      </c>
      <c r="HN160" s="22">
        <v>0</v>
      </c>
      <c r="HO160" s="22">
        <v>0</v>
      </c>
      <c r="HP160" s="22">
        <v>1</v>
      </c>
      <c r="HQ160" s="22">
        <v>0.92</v>
      </c>
      <c r="HR160" s="22">
        <v>1.56</v>
      </c>
      <c r="HS160" s="22">
        <v>0.3</v>
      </c>
      <c r="HT160" s="22">
        <v>0.3</v>
      </c>
      <c r="HU160" s="22">
        <v>50.504691000000008</v>
      </c>
      <c r="HV160" s="22">
        <v>96</v>
      </c>
      <c r="HW160" s="22">
        <v>101.00938200000002</v>
      </c>
      <c r="HX160" s="22">
        <v>192</v>
      </c>
      <c r="HY160" s="22">
        <v>202.01876400000003</v>
      </c>
      <c r="HZ160" s="22">
        <v>384</v>
      </c>
    </row>
    <row r="161" spans="1:234" x14ac:dyDescent="0.25">
      <c r="A161" s="6" t="str">
        <f t="shared" si="4"/>
        <v>E77</v>
      </c>
      <c r="B161" s="10">
        <v>7</v>
      </c>
      <c r="C161" s="10">
        <v>7</v>
      </c>
      <c r="D161" s="8">
        <v>0.23499999999999999</v>
      </c>
      <c r="E161" s="8">
        <v>0.23499999999999999</v>
      </c>
      <c r="F161" s="8">
        <v>564</v>
      </c>
      <c r="G161" s="8">
        <v>19.739999999999998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173.3501875</v>
      </c>
      <c r="T161" s="8">
        <v>49</v>
      </c>
      <c r="U161" s="8">
        <v>267.1400625</v>
      </c>
      <c r="V161" s="8">
        <v>102.9</v>
      </c>
      <c r="W161" s="8">
        <v>368.77350000000001</v>
      </c>
      <c r="X161" s="8">
        <v>215.6</v>
      </c>
      <c r="Y161" s="8">
        <v>0.20499999999999999</v>
      </c>
      <c r="Z161" s="8">
        <v>0.20499999999999999</v>
      </c>
      <c r="AA161" s="8">
        <v>492</v>
      </c>
      <c r="AB161" s="8">
        <v>19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163.08268749999999</v>
      </c>
      <c r="AO161" s="8">
        <v>49</v>
      </c>
      <c r="AP161" s="8">
        <v>246.74381249999999</v>
      </c>
      <c r="AQ161" s="8">
        <v>102.9</v>
      </c>
      <c r="AR161" s="8">
        <v>328.3485</v>
      </c>
      <c r="AS161" s="8">
        <v>215.6</v>
      </c>
      <c r="AT161" s="8">
        <v>0.4</v>
      </c>
      <c r="AU161" s="8">
        <v>0.26500000000000001</v>
      </c>
      <c r="AV161" s="8">
        <v>455.88455607476601</v>
      </c>
      <c r="AW161" s="8">
        <v>30.7657301401869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0.4</v>
      </c>
      <c r="BG161" s="8">
        <v>0</v>
      </c>
      <c r="BH161" s="8">
        <v>0.45</v>
      </c>
      <c r="BI161" s="8">
        <v>162.30772071407699</v>
      </c>
      <c r="BJ161" s="8">
        <v>49</v>
      </c>
      <c r="BK161" s="8">
        <v>236.98641344553201</v>
      </c>
      <c r="BL161" s="8">
        <v>102.9</v>
      </c>
      <c r="BM161" s="8">
        <v>302.80178520736001</v>
      </c>
      <c r="BN161" s="8">
        <v>215.6</v>
      </c>
      <c r="BO161" s="8">
        <v>0.375</v>
      </c>
      <c r="BP161" s="8">
        <v>0.15</v>
      </c>
      <c r="BQ161" s="8">
        <v>433.87850467289701</v>
      </c>
      <c r="BR161" s="8">
        <v>18.454687499999999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0.375</v>
      </c>
      <c r="CA161" s="8">
        <v>0.375</v>
      </c>
      <c r="CB161" s="8">
        <v>0.3</v>
      </c>
      <c r="CC161" s="8">
        <v>0.3</v>
      </c>
      <c r="CD161" s="8">
        <v>163.39574999999999</v>
      </c>
      <c r="CE161" s="8">
        <v>49</v>
      </c>
      <c r="CF161" s="8">
        <v>239.79374999999999</v>
      </c>
      <c r="CG161" s="8">
        <v>102.9</v>
      </c>
      <c r="CH161" s="8">
        <v>276.80799999999999</v>
      </c>
      <c r="CI161" s="8">
        <v>215.6</v>
      </c>
      <c r="CJ161" s="8">
        <v>0.4</v>
      </c>
      <c r="CK161" s="8">
        <v>0.20499999999999999</v>
      </c>
      <c r="CL161" s="8">
        <v>527.64018691588797</v>
      </c>
      <c r="CM161" s="8">
        <v>23.0065615264798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0.4</v>
      </c>
      <c r="CW161" s="8">
        <v>0</v>
      </c>
      <c r="CX161" s="8">
        <v>0.45</v>
      </c>
      <c r="CY161" s="8">
        <v>174.1549</v>
      </c>
      <c r="CZ161" s="8">
        <v>49</v>
      </c>
      <c r="DA161" s="8">
        <v>257.81602500000002</v>
      </c>
      <c r="DB161" s="8">
        <v>102.9</v>
      </c>
      <c r="DC161" s="8">
        <v>343.23090000000002</v>
      </c>
      <c r="DD161" s="8">
        <v>215.6</v>
      </c>
      <c r="DE161" s="8">
        <v>0.35</v>
      </c>
      <c r="DF161" s="8">
        <v>0.2</v>
      </c>
      <c r="DG161" s="8">
        <v>304.678738317757</v>
      </c>
      <c r="DH161" s="8">
        <v>18.418867698598099</v>
      </c>
      <c r="DI161" s="8">
        <v>300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0.35</v>
      </c>
      <c r="DR161" s="8">
        <v>0</v>
      </c>
      <c r="DS161" s="8">
        <v>2.4</v>
      </c>
      <c r="DT161" s="8">
        <v>161.9899375</v>
      </c>
      <c r="DU161" s="8">
        <v>49</v>
      </c>
      <c r="DV161" s="8">
        <v>292.42587500000002</v>
      </c>
      <c r="DW161" s="8">
        <v>102.9</v>
      </c>
      <c r="DX161" s="8">
        <v>368.1465</v>
      </c>
      <c r="DY161" s="8">
        <v>215.6</v>
      </c>
      <c r="DZ161" s="9">
        <v>0.66579999999999995</v>
      </c>
      <c r="EA161" s="10">
        <v>0.2</v>
      </c>
      <c r="EB161" s="11">
        <v>132.51783893985726</v>
      </c>
      <c r="EC161" s="10">
        <v>0</v>
      </c>
      <c r="ED161" s="10">
        <v>285.42303771661568</v>
      </c>
      <c r="EE161" s="10">
        <v>17.014285714285712</v>
      </c>
      <c r="EF161" s="10">
        <v>0</v>
      </c>
      <c r="EG161" s="10">
        <v>0</v>
      </c>
      <c r="EH161" s="10" t="s">
        <v>67</v>
      </c>
      <c r="EI161" s="10" t="s">
        <v>32</v>
      </c>
      <c r="EJ161" s="10">
        <v>0</v>
      </c>
      <c r="EK161" s="10">
        <v>0</v>
      </c>
      <c r="EL161" s="10">
        <v>0</v>
      </c>
      <c r="EM161" s="10">
        <v>0</v>
      </c>
      <c r="EN161" s="10">
        <v>0</v>
      </c>
      <c r="EO161" s="12">
        <v>62.069649249999998</v>
      </c>
      <c r="EP161" s="12">
        <v>49</v>
      </c>
      <c r="EQ161" s="12">
        <v>124.1392985</v>
      </c>
      <c r="ER161" s="13">
        <v>98</v>
      </c>
      <c r="ES161" s="12">
        <v>248.27859699999999</v>
      </c>
      <c r="ET161" s="12">
        <v>196</v>
      </c>
      <c r="EU161" s="14">
        <v>0.60699999999999998</v>
      </c>
      <c r="EV161" s="15">
        <v>0.15</v>
      </c>
      <c r="EW161" s="14">
        <v>289.50050968399592</v>
      </c>
      <c r="EX161" s="14">
        <v>1.5443934760448521</v>
      </c>
      <c r="EY161" s="14">
        <v>0</v>
      </c>
      <c r="EZ161" s="14">
        <v>22.128571428571426</v>
      </c>
      <c r="FA161" s="16">
        <v>0</v>
      </c>
      <c r="FB161" s="16">
        <v>0</v>
      </c>
      <c r="FC161" s="16" t="s">
        <v>54</v>
      </c>
      <c r="FD161" s="16" t="s">
        <v>23</v>
      </c>
      <c r="FE161" s="16">
        <v>2</v>
      </c>
      <c r="FF161" s="16">
        <v>0</v>
      </c>
      <c r="FG161" s="16">
        <v>0</v>
      </c>
      <c r="FH161" s="16">
        <v>0</v>
      </c>
      <c r="FI161" s="16">
        <v>0</v>
      </c>
      <c r="FJ161" s="14">
        <v>48.782339375000006</v>
      </c>
      <c r="FK161" s="14">
        <v>49</v>
      </c>
      <c r="FL161" s="14">
        <v>97.564678750000013</v>
      </c>
      <c r="FM161" s="14">
        <v>98</v>
      </c>
      <c r="FN161" s="14">
        <v>195.12935750000003</v>
      </c>
      <c r="FO161" s="17">
        <v>196</v>
      </c>
      <c r="FP161" s="18">
        <v>0.77972000000000008</v>
      </c>
      <c r="FQ161" s="19">
        <v>0.15</v>
      </c>
      <c r="FR161" s="20">
        <v>289.50050968399586</v>
      </c>
      <c r="FS161" s="20">
        <v>3.1547324150233758</v>
      </c>
      <c r="FT161" s="19"/>
      <c r="FU161" s="20">
        <v>33.821598973618016</v>
      </c>
      <c r="FV161" s="19"/>
      <c r="FW161" s="19"/>
      <c r="FX161" s="19" t="s">
        <v>48</v>
      </c>
      <c r="FY161" s="19" t="s">
        <v>23</v>
      </c>
      <c r="FZ161" s="19">
        <v>1</v>
      </c>
      <c r="GA161" s="19"/>
      <c r="GB161" s="19"/>
      <c r="GC161" s="19"/>
      <c r="GD161" s="19"/>
      <c r="GE161" s="20">
        <v>49.033538183801504</v>
      </c>
      <c r="GF161" s="20">
        <v>49</v>
      </c>
      <c r="GG161" s="20">
        <v>98.067076367603008</v>
      </c>
      <c r="GH161" s="20">
        <v>98</v>
      </c>
      <c r="GI161" s="20">
        <v>196.13415273520602</v>
      </c>
      <c r="GJ161" s="20">
        <v>196</v>
      </c>
      <c r="GK161" s="8">
        <v>0.65469999999999995</v>
      </c>
      <c r="GL161" s="8">
        <v>0.13</v>
      </c>
      <c r="GM161" s="8"/>
      <c r="GN161" s="8"/>
      <c r="GO161" s="8"/>
      <c r="GP161" s="8">
        <v>22.5285714285714</v>
      </c>
      <c r="GQ161" s="8"/>
      <c r="GR161" s="8">
        <v>66.2589194699286</v>
      </c>
      <c r="GS161" s="8" t="s">
        <v>51</v>
      </c>
      <c r="GT161" s="8" t="s">
        <v>38</v>
      </c>
      <c r="GU161" s="8">
        <v>1</v>
      </c>
      <c r="GV161" s="8"/>
      <c r="GW161" s="8"/>
      <c r="GX161" s="8"/>
      <c r="GY161" s="8"/>
      <c r="GZ161" s="8">
        <v>20.469814750000001</v>
      </c>
      <c r="HA161" s="8">
        <v>49</v>
      </c>
      <c r="HB161" s="8">
        <v>40.939629500000002</v>
      </c>
      <c r="HC161" s="8">
        <v>98</v>
      </c>
      <c r="HD161" s="8">
        <v>81.879259000000005</v>
      </c>
      <c r="HE161" s="8">
        <v>196</v>
      </c>
      <c r="HF161" s="21">
        <v>0.81</v>
      </c>
      <c r="HG161" s="21">
        <v>0.13</v>
      </c>
      <c r="HH161" s="22">
        <v>0</v>
      </c>
      <c r="HI161" s="22">
        <v>0</v>
      </c>
      <c r="HJ161" s="22">
        <v>0</v>
      </c>
      <c r="HK161" s="22">
        <v>0</v>
      </c>
      <c r="HL161" s="22">
        <v>31.834285714285716</v>
      </c>
      <c r="HM161" s="22">
        <v>65</v>
      </c>
      <c r="HN161" s="22">
        <v>0</v>
      </c>
      <c r="HO161" s="22">
        <v>0</v>
      </c>
      <c r="HP161" s="22">
        <v>1</v>
      </c>
      <c r="HQ161" s="22">
        <v>0.68</v>
      </c>
      <c r="HR161" s="22">
        <v>0.56000000000000005</v>
      </c>
      <c r="HS161" s="22">
        <v>0.3</v>
      </c>
      <c r="HT161" s="22">
        <v>0.26</v>
      </c>
      <c r="HU161" s="22">
        <v>21.436818200000001</v>
      </c>
      <c r="HV161" s="22">
        <v>49</v>
      </c>
      <c r="HW161" s="22">
        <v>42.873636400000002</v>
      </c>
      <c r="HX161" s="22">
        <v>98</v>
      </c>
      <c r="HY161" s="22">
        <v>85.747272800000005</v>
      </c>
      <c r="HZ161" s="22">
        <v>196</v>
      </c>
    </row>
    <row r="162" spans="1:234" x14ac:dyDescent="0.25">
      <c r="A162" s="6" t="str">
        <f t="shared" si="4"/>
        <v>E78</v>
      </c>
      <c r="B162" s="10">
        <v>7</v>
      </c>
      <c r="C162" s="10">
        <v>8</v>
      </c>
      <c r="D162" s="8">
        <v>0.26500000000000001</v>
      </c>
      <c r="E162" s="8">
        <v>0.26500000000000001</v>
      </c>
      <c r="F162" s="8">
        <v>636</v>
      </c>
      <c r="G162" s="8">
        <v>21.2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202.83393749999999</v>
      </c>
      <c r="T162" s="8">
        <v>56</v>
      </c>
      <c r="U162" s="8">
        <v>327.89043750000002</v>
      </c>
      <c r="V162" s="8">
        <v>117.6</v>
      </c>
      <c r="W162" s="8">
        <v>466.37099999999998</v>
      </c>
      <c r="X162" s="8">
        <v>246.4</v>
      </c>
      <c r="Y162" s="8">
        <v>0.22500000000000001</v>
      </c>
      <c r="Z162" s="8">
        <v>0.22500000000000001</v>
      </c>
      <c r="AA162" s="8">
        <v>540</v>
      </c>
      <c r="AB162" s="8">
        <v>18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187.2939375</v>
      </c>
      <c r="AO162" s="8">
        <v>56</v>
      </c>
      <c r="AP162" s="8">
        <v>296.81043749999998</v>
      </c>
      <c r="AQ162" s="8">
        <v>117.6</v>
      </c>
      <c r="AR162" s="8">
        <v>404.77100000000002</v>
      </c>
      <c r="AS162" s="8">
        <v>246.4</v>
      </c>
      <c r="AT162" s="8">
        <v>0.47499999999999998</v>
      </c>
      <c r="AU162" s="8">
        <v>0.26500000000000001</v>
      </c>
      <c r="AV162" s="8">
        <v>470.47775245042197</v>
      </c>
      <c r="AW162" s="8">
        <v>29.016011511283299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0.47499999999999998</v>
      </c>
      <c r="BG162" s="8">
        <v>0</v>
      </c>
      <c r="BH162" s="8">
        <v>0.45</v>
      </c>
      <c r="BI162" s="8">
        <v>182.43188345395501</v>
      </c>
      <c r="BJ162" s="8">
        <v>56</v>
      </c>
      <c r="BK162" s="8">
        <v>275.26306690791</v>
      </c>
      <c r="BL162" s="8">
        <v>117.6</v>
      </c>
      <c r="BM162" s="8">
        <v>354.64232810576698</v>
      </c>
      <c r="BN162" s="8">
        <v>246.4</v>
      </c>
      <c r="BO162" s="8">
        <v>0.47499999999999998</v>
      </c>
      <c r="BP162" s="8">
        <v>0.16</v>
      </c>
      <c r="BQ162" s="8">
        <v>463.25005698655099</v>
      </c>
      <c r="BR162" s="8">
        <v>20.532341292455001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0.375</v>
      </c>
      <c r="CA162" s="8">
        <v>0.47499999999999998</v>
      </c>
      <c r="CB162" s="8">
        <v>0.3</v>
      </c>
      <c r="CC162" s="8">
        <v>0.3</v>
      </c>
      <c r="CD162" s="8">
        <v>183.77205000000001</v>
      </c>
      <c r="CE162" s="8">
        <v>56</v>
      </c>
      <c r="CF162" s="8">
        <v>284.9898</v>
      </c>
      <c r="CG162" s="8">
        <v>117.6</v>
      </c>
      <c r="CH162" s="8">
        <v>333.3843</v>
      </c>
      <c r="CI162" s="8">
        <v>246.4</v>
      </c>
      <c r="CJ162" s="8">
        <v>0.5</v>
      </c>
      <c r="CK162" s="8">
        <v>0.20499999999999999</v>
      </c>
      <c r="CL162" s="8">
        <v>541.83952587189401</v>
      </c>
      <c r="CM162" s="8">
        <v>23.169626168224301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0.5</v>
      </c>
      <c r="CW162" s="8">
        <v>0</v>
      </c>
      <c r="CX162" s="8">
        <v>0.45</v>
      </c>
      <c r="CY162" s="8">
        <v>195.11564999999999</v>
      </c>
      <c r="CZ162" s="8">
        <v>56</v>
      </c>
      <c r="DA162" s="8">
        <v>297.68714999999997</v>
      </c>
      <c r="DB162" s="8">
        <v>117.6</v>
      </c>
      <c r="DC162" s="8">
        <v>399.80414999999999</v>
      </c>
      <c r="DD162" s="8">
        <v>246.4</v>
      </c>
      <c r="DE162" s="8">
        <v>0.35</v>
      </c>
      <c r="DF162" s="8">
        <v>0.2</v>
      </c>
      <c r="DG162" s="8">
        <v>308.09322999772098</v>
      </c>
      <c r="DH162" s="8">
        <v>18.1290057841349</v>
      </c>
      <c r="DI162" s="8">
        <v>300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0.35</v>
      </c>
      <c r="DR162" s="8">
        <v>0</v>
      </c>
      <c r="DS162" s="8">
        <v>2.4</v>
      </c>
      <c r="DT162" s="8">
        <v>179.50518750000001</v>
      </c>
      <c r="DU162" s="8">
        <v>56</v>
      </c>
      <c r="DV162" s="8">
        <v>318.76362499999999</v>
      </c>
      <c r="DW162" s="8">
        <v>117.6</v>
      </c>
      <c r="DX162" s="8">
        <v>419.50650000000002</v>
      </c>
      <c r="DY162" s="8">
        <v>246.4</v>
      </c>
      <c r="DZ162" s="9">
        <v>0.71720000000000006</v>
      </c>
      <c r="EA162" s="10">
        <v>0.25</v>
      </c>
      <c r="EB162" s="11">
        <v>132.51783893985731</v>
      </c>
      <c r="EC162" s="10">
        <v>0</v>
      </c>
      <c r="ED162" s="10">
        <v>346.58511722731902</v>
      </c>
      <c r="EE162" s="10">
        <v>20.001785714285713</v>
      </c>
      <c r="EF162" s="10">
        <v>0</v>
      </c>
      <c r="EG162" s="10">
        <v>0</v>
      </c>
      <c r="EH162" s="10" t="s">
        <v>46</v>
      </c>
      <c r="EI162" s="10" t="s">
        <v>31</v>
      </c>
      <c r="EJ162" s="10">
        <v>0</v>
      </c>
      <c r="EK162" s="10">
        <v>0</v>
      </c>
      <c r="EL162" s="10">
        <v>0</v>
      </c>
      <c r="EM162" s="10">
        <v>0</v>
      </c>
      <c r="EN162" s="10">
        <v>0</v>
      </c>
      <c r="EO162" s="12">
        <v>79.747045249999999</v>
      </c>
      <c r="EP162" s="12">
        <v>56</v>
      </c>
      <c r="EQ162" s="12">
        <v>159.4940905</v>
      </c>
      <c r="ER162" s="13">
        <v>112</v>
      </c>
      <c r="ES162" s="12">
        <v>318.988181</v>
      </c>
      <c r="ET162" s="12">
        <v>224</v>
      </c>
      <c r="EU162" s="14">
        <v>0.61</v>
      </c>
      <c r="EV162" s="15">
        <v>0.15</v>
      </c>
      <c r="EW162" s="14">
        <v>289.50050968399592</v>
      </c>
      <c r="EX162" s="14">
        <v>1.5443934760448521</v>
      </c>
      <c r="EY162" s="14">
        <v>0</v>
      </c>
      <c r="EZ162" s="14">
        <v>23.107142857142858</v>
      </c>
      <c r="FA162" s="16">
        <v>0</v>
      </c>
      <c r="FB162" s="16">
        <v>0</v>
      </c>
      <c r="FC162" s="16" t="s">
        <v>60</v>
      </c>
      <c r="FD162" s="16" t="s">
        <v>36</v>
      </c>
      <c r="FE162" s="16">
        <v>2</v>
      </c>
      <c r="FF162" s="16">
        <v>0</v>
      </c>
      <c r="FG162" s="16">
        <v>0</v>
      </c>
      <c r="FH162" s="16">
        <v>0</v>
      </c>
      <c r="FI162" s="16">
        <v>0</v>
      </c>
      <c r="FJ162" s="14">
        <v>55.885642000000004</v>
      </c>
      <c r="FK162" s="14">
        <v>56</v>
      </c>
      <c r="FL162" s="14">
        <v>111.77128400000001</v>
      </c>
      <c r="FM162" s="14">
        <v>112</v>
      </c>
      <c r="FN162" s="14">
        <v>223.54256800000002</v>
      </c>
      <c r="FO162" s="17">
        <v>224</v>
      </c>
      <c r="FP162" s="18">
        <v>0.78643999999999992</v>
      </c>
      <c r="FQ162" s="19">
        <v>0.15</v>
      </c>
      <c r="FR162" s="20">
        <v>289.50050968399586</v>
      </c>
      <c r="FS162" s="20">
        <v>3.1547324150233758</v>
      </c>
      <c r="FT162" s="19"/>
      <c r="FU162" s="20">
        <v>33.698865926260666</v>
      </c>
      <c r="FV162" s="19"/>
      <c r="FW162" s="19"/>
      <c r="FX162" s="19" t="s">
        <v>41</v>
      </c>
      <c r="FY162" s="19" t="s">
        <v>23</v>
      </c>
      <c r="FZ162" s="19">
        <v>1</v>
      </c>
      <c r="GA162" s="19"/>
      <c r="GB162" s="19"/>
      <c r="GC162" s="19"/>
      <c r="GD162" s="19"/>
      <c r="GE162" s="20">
        <v>56.021473196191948</v>
      </c>
      <c r="GF162" s="20">
        <v>56</v>
      </c>
      <c r="GG162" s="20">
        <v>112.0429463923839</v>
      </c>
      <c r="GH162" s="20">
        <v>112</v>
      </c>
      <c r="GI162" s="20">
        <v>224.08589278476779</v>
      </c>
      <c r="GJ162" s="20">
        <v>224</v>
      </c>
      <c r="GK162" s="8">
        <v>0.65469999999999995</v>
      </c>
      <c r="GL162" s="8">
        <v>0.13</v>
      </c>
      <c r="GM162" s="8"/>
      <c r="GN162" s="8"/>
      <c r="GO162" s="8"/>
      <c r="GP162" s="8">
        <v>25.298214285714302</v>
      </c>
      <c r="GQ162" s="8"/>
      <c r="GR162" s="8">
        <v>66.2589194699286</v>
      </c>
      <c r="GS162" s="8" t="s">
        <v>51</v>
      </c>
      <c r="GT162" s="8" t="s">
        <v>41</v>
      </c>
      <c r="GU162" s="8">
        <v>1</v>
      </c>
      <c r="GV162" s="8"/>
      <c r="GW162" s="8"/>
      <c r="GX162" s="8"/>
      <c r="GY162" s="8"/>
      <c r="GZ162" s="8">
        <v>23.774456749999999</v>
      </c>
      <c r="HA162" s="8">
        <v>56</v>
      </c>
      <c r="HB162" s="8">
        <v>47.548913499999998</v>
      </c>
      <c r="HC162" s="8">
        <v>112</v>
      </c>
      <c r="HD162" s="8">
        <v>95.097826999999995</v>
      </c>
      <c r="HE162" s="8">
        <v>224</v>
      </c>
      <c r="HF162" s="21">
        <v>0.89</v>
      </c>
      <c r="HG162" s="21">
        <v>0.13</v>
      </c>
      <c r="HH162" s="22">
        <v>0</v>
      </c>
      <c r="HI162" s="22">
        <v>0</v>
      </c>
      <c r="HJ162" s="22">
        <v>0</v>
      </c>
      <c r="HK162" s="22">
        <v>0</v>
      </c>
      <c r="HL162" s="22">
        <v>35.01</v>
      </c>
      <c r="HM162" s="22">
        <v>65</v>
      </c>
      <c r="HN162" s="22">
        <v>0</v>
      </c>
      <c r="HO162" s="22">
        <v>0</v>
      </c>
      <c r="HP162" s="22">
        <v>1</v>
      </c>
      <c r="HQ162" s="22">
        <v>0.76</v>
      </c>
      <c r="HR162" s="22">
        <v>0.64</v>
      </c>
      <c r="HS162" s="22">
        <v>0.28000000000000003</v>
      </c>
      <c r="HT162" s="22">
        <v>0.28000000000000003</v>
      </c>
      <c r="HU162" s="22">
        <v>24.935373400000003</v>
      </c>
      <c r="HV162" s="22">
        <v>56</v>
      </c>
      <c r="HW162" s="22">
        <v>49.870746800000006</v>
      </c>
      <c r="HX162" s="22">
        <v>112</v>
      </c>
      <c r="HY162" s="22">
        <v>99.741493600000013</v>
      </c>
      <c r="HZ162" s="22">
        <v>224</v>
      </c>
    </row>
    <row r="163" spans="1:234" x14ac:dyDescent="0.25">
      <c r="A163" s="6" t="str">
        <f t="shared" si="4"/>
        <v>E79</v>
      </c>
      <c r="B163" s="10">
        <v>7</v>
      </c>
      <c r="C163" s="10">
        <v>9</v>
      </c>
      <c r="D163" s="8">
        <v>0.31</v>
      </c>
      <c r="E163" s="8">
        <v>0.31</v>
      </c>
      <c r="F163" s="8">
        <v>744</v>
      </c>
      <c r="G163" s="8">
        <v>22.01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241.61393749999999</v>
      </c>
      <c r="T163" s="8">
        <v>63</v>
      </c>
      <c r="U163" s="8">
        <v>407.58018750000002</v>
      </c>
      <c r="V163" s="8">
        <v>132.30000000000001</v>
      </c>
      <c r="W163" s="8">
        <v>601.50599999999997</v>
      </c>
      <c r="X163" s="8">
        <v>277.2</v>
      </c>
      <c r="Y163" s="8">
        <v>0.255</v>
      </c>
      <c r="Z163" s="8">
        <v>0.255</v>
      </c>
      <c r="AA163" s="8">
        <v>612</v>
      </c>
      <c r="AB163" s="8">
        <v>18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217.7026875</v>
      </c>
      <c r="AO163" s="8">
        <v>63</v>
      </c>
      <c r="AP163" s="8">
        <v>359.50331249999999</v>
      </c>
      <c r="AQ163" s="8">
        <v>132.30000000000001</v>
      </c>
      <c r="AR163" s="8">
        <v>506.21850000000001</v>
      </c>
      <c r="AS163" s="8">
        <v>277.2</v>
      </c>
      <c r="AT163" s="8">
        <v>0.57499999999999996</v>
      </c>
      <c r="AU163" s="8">
        <v>0.26500000000000001</v>
      </c>
      <c r="AV163" s="8">
        <v>470.44190979276698</v>
      </c>
      <c r="AW163" s="8">
        <v>29.001946363266999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0.57499999999999996</v>
      </c>
      <c r="BG163" s="8">
        <v>0</v>
      </c>
      <c r="BH163" s="8">
        <v>0.45</v>
      </c>
      <c r="BI163" s="8">
        <v>200.042012121597</v>
      </c>
      <c r="BJ163" s="8">
        <v>63</v>
      </c>
      <c r="BK163" s="8">
        <v>308.292487138105</v>
      </c>
      <c r="BL163" s="8">
        <v>132.30000000000001</v>
      </c>
      <c r="BM163" s="8">
        <v>397.61135468813501</v>
      </c>
      <c r="BN163" s="8">
        <v>277.2</v>
      </c>
      <c r="BO163" s="8">
        <v>0.57499999999999996</v>
      </c>
      <c r="BP163" s="8">
        <v>0.16500000000000001</v>
      </c>
      <c r="BQ163" s="8">
        <v>474.76919951239302</v>
      </c>
      <c r="BR163" s="8">
        <v>23.037529205607498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0.375</v>
      </c>
      <c r="CA163" s="8">
        <v>0.57499999999999996</v>
      </c>
      <c r="CB163" s="8">
        <v>0.3</v>
      </c>
      <c r="CC163" s="8">
        <v>0.3</v>
      </c>
      <c r="CD163" s="8">
        <v>200.11245</v>
      </c>
      <c r="CE163" s="8">
        <v>63</v>
      </c>
      <c r="CF163" s="8">
        <v>313.42057499999999</v>
      </c>
      <c r="CG163" s="8">
        <v>132.30000000000001</v>
      </c>
      <c r="CH163" s="8">
        <v>387.07470000000001</v>
      </c>
      <c r="CI163" s="8">
        <v>277.2</v>
      </c>
      <c r="CJ163" s="8">
        <v>0.57499999999999996</v>
      </c>
      <c r="CK163" s="8">
        <v>0.20499999999999999</v>
      </c>
      <c r="CL163" s="8">
        <v>551.45471861032104</v>
      </c>
      <c r="CM163" s="8">
        <v>23.185492431938201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0.57499999999999996</v>
      </c>
      <c r="CW163" s="8">
        <v>0</v>
      </c>
      <c r="CX163" s="8">
        <v>0.6</v>
      </c>
      <c r="CY163" s="8">
        <v>215.64965000000001</v>
      </c>
      <c r="CZ163" s="8">
        <v>63</v>
      </c>
      <c r="DA163" s="8">
        <v>337.56277499999999</v>
      </c>
      <c r="DB163" s="8">
        <v>132.30000000000001</v>
      </c>
      <c r="DC163" s="8">
        <v>456.15690000000001</v>
      </c>
      <c r="DD163" s="8">
        <v>277.2</v>
      </c>
      <c r="DE163" s="8">
        <v>0.35</v>
      </c>
      <c r="DF163" s="8">
        <v>0.2</v>
      </c>
      <c r="DG163" s="8">
        <v>315.14475822836198</v>
      </c>
      <c r="DH163" s="8">
        <v>17.345066715765899</v>
      </c>
      <c r="DI163" s="8">
        <v>300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0.35</v>
      </c>
      <c r="DR163" s="8">
        <v>0</v>
      </c>
      <c r="DS163" s="8">
        <v>2.4</v>
      </c>
      <c r="DT163" s="8">
        <v>199.14893749999999</v>
      </c>
      <c r="DU163" s="8">
        <v>63</v>
      </c>
      <c r="DV163" s="8">
        <v>344.97987499999999</v>
      </c>
      <c r="DW163" s="8">
        <v>132.30000000000001</v>
      </c>
      <c r="DX163" s="8">
        <v>470.86649999999997</v>
      </c>
      <c r="DY163" s="8">
        <v>277.2</v>
      </c>
      <c r="DZ163" s="9">
        <v>0.78060000000000007</v>
      </c>
      <c r="EA163" s="10">
        <v>0.3</v>
      </c>
      <c r="EB163" s="11">
        <v>132.51783893985731</v>
      </c>
      <c r="EC163" s="10">
        <v>0</v>
      </c>
      <c r="ED163" s="10">
        <v>397.55351681957183</v>
      </c>
      <c r="EE163" s="10">
        <v>24.396825396825395</v>
      </c>
      <c r="EF163" s="10">
        <v>0</v>
      </c>
      <c r="EG163" s="10">
        <v>0</v>
      </c>
      <c r="EH163" s="10" t="s">
        <v>69</v>
      </c>
      <c r="EI163" s="10" t="s">
        <v>39</v>
      </c>
      <c r="EJ163" s="10">
        <v>0</v>
      </c>
      <c r="EK163" s="10">
        <v>0</v>
      </c>
      <c r="EL163" s="10">
        <v>0</v>
      </c>
      <c r="EM163" s="10">
        <v>0</v>
      </c>
      <c r="EN163" s="10">
        <v>0</v>
      </c>
      <c r="EO163" s="12">
        <v>98.269492500000013</v>
      </c>
      <c r="EP163" s="12">
        <v>63</v>
      </c>
      <c r="EQ163" s="12">
        <v>196.53898500000003</v>
      </c>
      <c r="ER163" s="13">
        <v>126</v>
      </c>
      <c r="ES163" s="12">
        <v>393.07797000000005</v>
      </c>
      <c r="ET163" s="12">
        <v>252</v>
      </c>
      <c r="EU163" s="14">
        <v>0.61339999999999995</v>
      </c>
      <c r="EV163" s="15">
        <v>0.15</v>
      </c>
      <c r="EW163" s="14">
        <v>289.50050968399592</v>
      </c>
      <c r="EX163" s="14">
        <v>1.5443934760448521</v>
      </c>
      <c r="EY163" s="14">
        <v>0</v>
      </c>
      <c r="EZ163" s="14">
        <v>22.779365079365078</v>
      </c>
      <c r="FA163" s="16">
        <v>0</v>
      </c>
      <c r="FB163" s="16">
        <v>0</v>
      </c>
      <c r="FC163" s="16" t="s">
        <v>58</v>
      </c>
      <c r="FD163" s="16" t="s">
        <v>36</v>
      </c>
      <c r="FE163" s="16">
        <v>2</v>
      </c>
      <c r="FF163" s="16">
        <v>0</v>
      </c>
      <c r="FG163" s="16">
        <v>0</v>
      </c>
      <c r="FH163" s="16">
        <v>0</v>
      </c>
      <c r="FI163" s="16">
        <v>0</v>
      </c>
      <c r="FJ163" s="14">
        <v>62.820703125000009</v>
      </c>
      <c r="FK163" s="14">
        <v>63</v>
      </c>
      <c r="FL163" s="14">
        <v>125.64140625000002</v>
      </c>
      <c r="FM163" s="14">
        <v>126</v>
      </c>
      <c r="FN163" s="14">
        <v>251.28281250000003</v>
      </c>
      <c r="FO163" s="17">
        <v>252</v>
      </c>
      <c r="FP163" s="18">
        <v>0.78643999999999992</v>
      </c>
      <c r="FQ163" s="19">
        <v>0.15</v>
      </c>
      <c r="FR163" s="20">
        <v>289.50050968399586</v>
      </c>
      <c r="FS163" s="20">
        <v>3.1547324150233758</v>
      </c>
      <c r="FT163" s="19"/>
      <c r="FU163" s="20">
        <v>35.943841454052787</v>
      </c>
      <c r="FV163" s="19"/>
      <c r="FW163" s="19"/>
      <c r="FX163" s="19" t="s">
        <v>41</v>
      </c>
      <c r="FY163" s="19" t="s">
        <v>33</v>
      </c>
      <c r="FZ163" s="19">
        <v>1</v>
      </c>
      <c r="GA163" s="19"/>
      <c r="GB163" s="19"/>
      <c r="GC163" s="19"/>
      <c r="GD163" s="19"/>
      <c r="GE163" s="20">
        <v>63.371022902076277</v>
      </c>
      <c r="GF163" s="20">
        <v>63</v>
      </c>
      <c r="GG163" s="20">
        <v>126.74204580415255</v>
      </c>
      <c r="GH163" s="20">
        <v>126</v>
      </c>
      <c r="GI163" s="20">
        <v>253.48409160830511</v>
      </c>
      <c r="GJ163" s="20">
        <v>252</v>
      </c>
      <c r="GK163" s="8">
        <v>0.72860000000000003</v>
      </c>
      <c r="GL163" s="8">
        <v>0.13</v>
      </c>
      <c r="GM163" s="8"/>
      <c r="GN163" s="8"/>
      <c r="GO163" s="8"/>
      <c r="GP163" s="8">
        <v>30.671428571428599</v>
      </c>
      <c r="GQ163" s="8"/>
      <c r="GR163" s="8">
        <v>66.2589194699286</v>
      </c>
      <c r="GS163" s="8" t="s">
        <v>51</v>
      </c>
      <c r="GT163" s="8" t="s">
        <v>56</v>
      </c>
      <c r="GU163" s="8">
        <v>1</v>
      </c>
      <c r="GV163" s="8"/>
      <c r="GW163" s="8"/>
      <c r="GX163" s="8"/>
      <c r="GY163" s="8"/>
      <c r="GZ163" s="8">
        <v>27.576465750000001</v>
      </c>
      <c r="HA163" s="8">
        <v>63</v>
      </c>
      <c r="HB163" s="8">
        <v>55.152931500000001</v>
      </c>
      <c r="HC163" s="8">
        <v>126</v>
      </c>
      <c r="HD163" s="8">
        <v>110.305863</v>
      </c>
      <c r="HE163" s="8">
        <v>252</v>
      </c>
      <c r="HF163" s="21">
        <v>0.93</v>
      </c>
      <c r="HG163" s="21">
        <v>0.13</v>
      </c>
      <c r="HH163" s="22">
        <v>0</v>
      </c>
      <c r="HI163" s="22">
        <v>0</v>
      </c>
      <c r="HJ163" s="22">
        <v>0</v>
      </c>
      <c r="HK163" s="22">
        <v>0</v>
      </c>
      <c r="HL163" s="22">
        <v>38.56</v>
      </c>
      <c r="HM163" s="22">
        <v>65</v>
      </c>
      <c r="HN163" s="22">
        <v>0</v>
      </c>
      <c r="HO163" s="22">
        <v>0</v>
      </c>
      <c r="HP163" s="22">
        <v>1</v>
      </c>
      <c r="HQ163" s="22">
        <v>0.8</v>
      </c>
      <c r="HR163" s="22">
        <v>0.76</v>
      </c>
      <c r="HS163" s="22">
        <v>0.28000000000000003</v>
      </c>
      <c r="HT163" s="22">
        <v>0.28000000000000003</v>
      </c>
      <c r="HU163" s="22">
        <v>28.6007967</v>
      </c>
      <c r="HV163" s="22">
        <v>63</v>
      </c>
      <c r="HW163" s="22">
        <v>57.2015934</v>
      </c>
      <c r="HX163" s="22">
        <v>126</v>
      </c>
      <c r="HY163" s="22">
        <v>114.4031868</v>
      </c>
      <c r="HZ163" s="22">
        <v>252</v>
      </c>
    </row>
    <row r="164" spans="1:234" x14ac:dyDescent="0.25">
      <c r="A164" s="6" t="str">
        <f t="shared" si="4"/>
        <v>E710</v>
      </c>
      <c r="B164" s="10">
        <v>7</v>
      </c>
      <c r="C164" s="7">
        <v>10</v>
      </c>
      <c r="D164" s="8">
        <v>0.375</v>
      </c>
      <c r="E164" s="8">
        <v>0.375</v>
      </c>
      <c r="F164" s="8">
        <v>900</v>
      </c>
      <c r="G164" s="8">
        <v>22.875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294.17643750000002</v>
      </c>
      <c r="T164" s="8">
        <v>70</v>
      </c>
      <c r="U164" s="8">
        <v>515.43618749999996</v>
      </c>
      <c r="V164" s="8">
        <v>147</v>
      </c>
      <c r="W164" s="8">
        <v>792.46600000000001</v>
      </c>
      <c r="X164" s="8">
        <v>308</v>
      </c>
      <c r="Y164" s="8">
        <v>0.28499999999999998</v>
      </c>
      <c r="Z164" s="8">
        <v>0.28499999999999998</v>
      </c>
      <c r="AA164" s="8">
        <v>684</v>
      </c>
      <c r="AB164" s="8">
        <v>18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250.8864375</v>
      </c>
      <c r="AO164" s="8">
        <v>70</v>
      </c>
      <c r="AP164" s="8">
        <v>428.02368749999999</v>
      </c>
      <c r="AQ164" s="8">
        <v>147</v>
      </c>
      <c r="AR164" s="8">
        <v>619.21600000000001</v>
      </c>
      <c r="AS164" s="8">
        <v>308</v>
      </c>
      <c r="AT164" s="8">
        <v>0.67500000000000004</v>
      </c>
      <c r="AU164" s="8">
        <v>0.26500000000000001</v>
      </c>
      <c r="AV164" s="8">
        <v>491.99279274326602</v>
      </c>
      <c r="AW164" s="8">
        <v>29.113611874656399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0.67500000000000004</v>
      </c>
      <c r="BG164" s="8">
        <v>0</v>
      </c>
      <c r="BH164" s="8">
        <v>0.45</v>
      </c>
      <c r="BI164" s="8">
        <v>223.086258431831</v>
      </c>
      <c r="BJ164" s="8">
        <v>70</v>
      </c>
      <c r="BK164" s="8">
        <v>350.896765102735</v>
      </c>
      <c r="BL164" s="8">
        <v>147</v>
      </c>
      <c r="BM164" s="8">
        <v>455.86163083424998</v>
      </c>
      <c r="BN164" s="8">
        <v>308</v>
      </c>
      <c r="BO164" s="8">
        <v>0</v>
      </c>
      <c r="BP164" s="8">
        <v>0</v>
      </c>
      <c r="BQ164" s="8">
        <v>0</v>
      </c>
      <c r="BR164" s="8">
        <v>0</v>
      </c>
      <c r="BS164" s="8">
        <v>0</v>
      </c>
      <c r="BT164" s="8">
        <v>0</v>
      </c>
      <c r="BU164" s="8">
        <v>0</v>
      </c>
      <c r="BV164" s="8">
        <v>0</v>
      </c>
      <c r="BW164" s="8">
        <v>0</v>
      </c>
      <c r="BX164" s="8">
        <v>0</v>
      </c>
      <c r="BY164" s="8">
        <v>0</v>
      </c>
      <c r="BZ164" s="8">
        <v>0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0.67500000000000004</v>
      </c>
      <c r="CK164" s="8">
        <v>0.20499999999999999</v>
      </c>
      <c r="CL164" s="8">
        <v>569.90104452996104</v>
      </c>
      <c r="CM164" s="8">
        <v>23.4840159428257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0.67500000000000004</v>
      </c>
      <c r="CW164" s="8">
        <v>0</v>
      </c>
      <c r="CX164" s="8">
        <v>0.6</v>
      </c>
      <c r="CY164" s="8">
        <v>240.37915000000001</v>
      </c>
      <c r="CZ164" s="8">
        <v>70</v>
      </c>
      <c r="DA164" s="8">
        <v>382.74015000000003</v>
      </c>
      <c r="DB164" s="8">
        <v>147</v>
      </c>
      <c r="DC164" s="8">
        <v>516.94889999999998</v>
      </c>
      <c r="DD164" s="8">
        <v>308</v>
      </c>
      <c r="DE164" s="8">
        <v>0.4</v>
      </c>
      <c r="DF164" s="8">
        <v>0.2</v>
      </c>
      <c r="DG164" s="8">
        <v>351.02391423859302</v>
      </c>
      <c r="DH164" s="8">
        <v>17.704121014293602</v>
      </c>
      <c r="DI164" s="8">
        <v>300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0.4</v>
      </c>
      <c r="DR164" s="8">
        <v>0</v>
      </c>
      <c r="DS164" s="8">
        <v>2.4</v>
      </c>
      <c r="DT164" s="8">
        <v>220.60693749999999</v>
      </c>
      <c r="DU164" s="8">
        <v>70</v>
      </c>
      <c r="DV164" s="8">
        <v>386.13537500000001</v>
      </c>
      <c r="DW164" s="8">
        <v>147</v>
      </c>
      <c r="DX164" s="8">
        <v>552.10500000000002</v>
      </c>
      <c r="DY164" s="8">
        <v>308</v>
      </c>
      <c r="DZ164" s="9">
        <v>0.78060000000000007</v>
      </c>
      <c r="EA164" s="10">
        <v>0.3</v>
      </c>
      <c r="EB164" s="11">
        <v>132.51783893985731</v>
      </c>
      <c r="EC164" s="10">
        <v>0</v>
      </c>
      <c r="ED164" s="10">
        <v>397.55351681957183</v>
      </c>
      <c r="EE164" s="10">
        <v>25.515714285714289</v>
      </c>
      <c r="EF164" s="10">
        <v>0</v>
      </c>
      <c r="EG164" s="10">
        <v>0</v>
      </c>
      <c r="EH164" s="10" t="s">
        <v>69</v>
      </c>
      <c r="EI164" s="10" t="s">
        <v>42</v>
      </c>
      <c r="EJ164" s="10">
        <v>0</v>
      </c>
      <c r="EK164" s="10">
        <v>0</v>
      </c>
      <c r="EL164" s="10">
        <v>0</v>
      </c>
      <c r="EM164" s="10">
        <v>0</v>
      </c>
      <c r="EN164" s="10">
        <v>0</v>
      </c>
      <c r="EO164" s="12">
        <v>109.38041025000001</v>
      </c>
      <c r="EP164" s="12">
        <v>70</v>
      </c>
      <c r="EQ164" s="12">
        <v>218.76082050000002</v>
      </c>
      <c r="ER164" s="13">
        <v>140</v>
      </c>
      <c r="ES164" s="12">
        <v>437.52164100000005</v>
      </c>
      <c r="ET164" s="12">
        <v>280</v>
      </c>
      <c r="EU164" s="14">
        <v>0.68310000000000004</v>
      </c>
      <c r="EV164" s="15">
        <v>0.15</v>
      </c>
      <c r="EW164" s="14">
        <v>289.50050968399592</v>
      </c>
      <c r="EX164" s="14">
        <v>1.5443934760448521</v>
      </c>
      <c r="EY164" s="14">
        <v>0</v>
      </c>
      <c r="EZ164" s="14">
        <v>24.667142857142853</v>
      </c>
      <c r="FA164" s="16">
        <v>0</v>
      </c>
      <c r="FB164" s="16">
        <v>0</v>
      </c>
      <c r="FC164" s="16" t="s">
        <v>71</v>
      </c>
      <c r="FD164" s="16" t="s">
        <v>43</v>
      </c>
      <c r="FE164" s="16">
        <v>2</v>
      </c>
      <c r="FF164" s="16">
        <v>0</v>
      </c>
      <c r="FG164" s="16">
        <v>0</v>
      </c>
      <c r="FH164" s="16">
        <v>0</v>
      </c>
      <c r="FI164" s="16">
        <v>0</v>
      </c>
      <c r="FJ164" s="14">
        <v>70.124865500000013</v>
      </c>
      <c r="FK164" s="14">
        <v>70</v>
      </c>
      <c r="FL164" s="14">
        <v>140.24973100000003</v>
      </c>
      <c r="FM164" s="14">
        <v>140</v>
      </c>
      <c r="FN164" s="14">
        <v>280.49946200000005</v>
      </c>
      <c r="FO164" s="17">
        <v>280</v>
      </c>
      <c r="FP164" s="18">
        <v>0.7847599999999999</v>
      </c>
      <c r="FQ164" s="19">
        <v>0.15</v>
      </c>
      <c r="FR164" s="20">
        <v>289.50050968399586</v>
      </c>
      <c r="FS164" s="20">
        <v>3.1547324150233758</v>
      </c>
      <c r="FT164" s="19"/>
      <c r="FU164" s="20">
        <v>36.475631898323599</v>
      </c>
      <c r="FV164" s="19"/>
      <c r="FW164" s="19"/>
      <c r="FX164" s="19" t="s">
        <v>78</v>
      </c>
      <c r="FY164" s="19" t="s">
        <v>48</v>
      </c>
      <c r="FZ164" s="19">
        <v>1</v>
      </c>
      <c r="GA164" s="19"/>
      <c r="GB164" s="19"/>
      <c r="GC164" s="19"/>
      <c r="GD164" s="19"/>
      <c r="GE164" s="20">
        <v>70.503542793493835</v>
      </c>
      <c r="GF164" s="20">
        <v>70</v>
      </c>
      <c r="GG164" s="20">
        <v>141.00708558698767</v>
      </c>
      <c r="GH164" s="20">
        <v>140</v>
      </c>
      <c r="GI164" s="20">
        <v>282.01417117397534</v>
      </c>
      <c r="GJ164" s="20">
        <v>280</v>
      </c>
      <c r="GK164" s="8">
        <v>0.73299999999999998</v>
      </c>
      <c r="GL164" s="8">
        <v>0.13</v>
      </c>
      <c r="GM164" s="8"/>
      <c r="GN164" s="8"/>
      <c r="GO164" s="8"/>
      <c r="GP164" s="8">
        <v>34.522857142857099</v>
      </c>
      <c r="GQ164" s="8"/>
      <c r="GR164" s="8">
        <v>66.2589194699286</v>
      </c>
      <c r="GS164" s="8" t="s">
        <v>56</v>
      </c>
      <c r="GT164" s="8" t="s">
        <v>49</v>
      </c>
      <c r="GU164" s="8">
        <v>1</v>
      </c>
      <c r="GV164" s="8"/>
      <c r="GW164" s="8"/>
      <c r="GX164" s="8"/>
      <c r="GY164" s="8"/>
      <c r="GZ164" s="8">
        <v>31.3017115</v>
      </c>
      <c r="HA164" s="8">
        <v>70</v>
      </c>
      <c r="HB164" s="8">
        <v>62.603422999999999</v>
      </c>
      <c r="HC164" s="8">
        <v>140</v>
      </c>
      <c r="HD164" s="8">
        <v>125.206846</v>
      </c>
      <c r="HE164" s="8">
        <v>280</v>
      </c>
      <c r="HF164" s="21">
        <v>1.01</v>
      </c>
      <c r="HG164" s="21">
        <v>0.13</v>
      </c>
      <c r="HH164" s="22">
        <v>0</v>
      </c>
      <c r="HI164" s="22">
        <v>0</v>
      </c>
      <c r="HJ164" s="22">
        <v>0</v>
      </c>
      <c r="HK164" s="22">
        <v>0</v>
      </c>
      <c r="HL164" s="22">
        <v>43.02</v>
      </c>
      <c r="HM164" s="22">
        <v>65</v>
      </c>
      <c r="HN164" s="22">
        <v>0</v>
      </c>
      <c r="HO164" s="22">
        <v>0</v>
      </c>
      <c r="HP164" s="22">
        <v>1</v>
      </c>
      <c r="HQ164" s="22">
        <v>0.84</v>
      </c>
      <c r="HR164" s="22">
        <v>0.88</v>
      </c>
      <c r="HS164" s="22">
        <v>0.3</v>
      </c>
      <c r="HT164" s="22">
        <v>0.28000000000000003</v>
      </c>
      <c r="HU164" s="22">
        <v>32.544333500000008</v>
      </c>
      <c r="HV164" s="22">
        <v>70</v>
      </c>
      <c r="HW164" s="22">
        <v>65.088667000000015</v>
      </c>
      <c r="HX164" s="22">
        <v>140</v>
      </c>
      <c r="HY164" s="22">
        <v>130.17733400000003</v>
      </c>
      <c r="HZ164" s="22">
        <v>280</v>
      </c>
    </row>
    <row r="165" spans="1:234" x14ac:dyDescent="0.25">
      <c r="A165" s="6" t="str">
        <f t="shared" si="4"/>
        <v>E711</v>
      </c>
      <c r="B165" s="10">
        <v>7</v>
      </c>
      <c r="C165" s="7">
        <v>11</v>
      </c>
      <c r="D165" s="8">
        <v>0.42</v>
      </c>
      <c r="E165" s="8">
        <v>0.42</v>
      </c>
      <c r="F165" s="8">
        <v>1008</v>
      </c>
      <c r="G165" s="8">
        <v>24.36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342.20643749999999</v>
      </c>
      <c r="T165" s="8">
        <v>77</v>
      </c>
      <c r="U165" s="8">
        <v>614.55093750000003</v>
      </c>
      <c r="V165" s="8">
        <v>161.69999999999999</v>
      </c>
      <c r="W165" s="8">
        <v>966.101</v>
      </c>
      <c r="X165" s="8">
        <v>338.8</v>
      </c>
      <c r="Y165" s="8">
        <v>0.32</v>
      </c>
      <c r="Z165" s="8">
        <v>0.32</v>
      </c>
      <c r="AA165" s="8">
        <v>768</v>
      </c>
      <c r="AB165" s="8">
        <v>20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289.48143750000003</v>
      </c>
      <c r="AO165" s="8">
        <v>77</v>
      </c>
      <c r="AP165" s="8">
        <v>507.7134375</v>
      </c>
      <c r="AQ165" s="8">
        <v>161.69999999999999</v>
      </c>
      <c r="AR165" s="8">
        <v>754.351</v>
      </c>
      <c r="AS165" s="8">
        <v>338.8</v>
      </c>
      <c r="AT165" s="8">
        <v>0.77500000000000002</v>
      </c>
      <c r="AU165" s="8">
        <v>0.26500000000000001</v>
      </c>
      <c r="AV165" s="8">
        <v>514.32147196261701</v>
      </c>
      <c r="AW165" s="8">
        <v>29.235032960614198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0.77500000000000002</v>
      </c>
      <c r="BG165" s="8">
        <v>0</v>
      </c>
      <c r="BH165" s="8">
        <v>0.45</v>
      </c>
      <c r="BI165" s="8">
        <v>246.87709001898401</v>
      </c>
      <c r="BJ165" s="8">
        <v>77</v>
      </c>
      <c r="BK165" s="8">
        <v>395.00821398583503</v>
      </c>
      <c r="BL165" s="8">
        <v>161.69999999999999</v>
      </c>
      <c r="BM165" s="8">
        <v>516.37611961156495</v>
      </c>
      <c r="BN165" s="8">
        <v>338.8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0.77500000000000002</v>
      </c>
      <c r="CK165" s="8">
        <v>0.20499999999999999</v>
      </c>
      <c r="CL165" s="8">
        <v>586.19659546061405</v>
      </c>
      <c r="CM165" s="8">
        <v>23.5363025700935</v>
      </c>
      <c r="CN165" s="8">
        <v>0</v>
      </c>
      <c r="CO165" s="8">
        <v>0</v>
      </c>
      <c r="CP165" s="8">
        <v>0</v>
      </c>
      <c r="CQ165" s="8">
        <v>0</v>
      </c>
      <c r="CR165" s="8">
        <v>0</v>
      </c>
      <c r="CS165" s="8">
        <v>0</v>
      </c>
      <c r="CT165" s="8">
        <v>0</v>
      </c>
      <c r="CU165" s="8">
        <v>0</v>
      </c>
      <c r="CV165" s="8">
        <v>0.77500000000000002</v>
      </c>
      <c r="CW165" s="8">
        <v>0</v>
      </c>
      <c r="CX165" s="8">
        <v>0.6</v>
      </c>
      <c r="CY165" s="8">
        <v>264.80865</v>
      </c>
      <c r="CZ165" s="8">
        <v>77</v>
      </c>
      <c r="DA165" s="8">
        <v>428.23627499999998</v>
      </c>
      <c r="DB165" s="8">
        <v>161.69999999999999</v>
      </c>
      <c r="DC165" s="8">
        <v>579.99090000000001</v>
      </c>
      <c r="DD165" s="8">
        <v>338.8</v>
      </c>
      <c r="DE165" s="8">
        <v>0.47499999999999998</v>
      </c>
      <c r="DF165" s="8">
        <v>0.2</v>
      </c>
      <c r="DG165" s="8">
        <v>413.67437833778399</v>
      </c>
      <c r="DH165" s="8">
        <v>20.170391083945301</v>
      </c>
      <c r="DI165" s="8">
        <v>300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0.47499999999999998</v>
      </c>
      <c r="DR165" s="8">
        <v>0</v>
      </c>
      <c r="DS165" s="8">
        <v>2.4</v>
      </c>
      <c r="DT165" s="8">
        <v>250.56693749999999</v>
      </c>
      <c r="DU165" s="8">
        <v>77</v>
      </c>
      <c r="DV165" s="8">
        <v>438.90537499999999</v>
      </c>
      <c r="DW165" s="8">
        <v>161.69999999999999</v>
      </c>
      <c r="DX165" s="8">
        <v>655.78274999999996</v>
      </c>
      <c r="DY165" s="8">
        <v>338.8</v>
      </c>
      <c r="DZ165" s="9">
        <v>0.84199999999999997</v>
      </c>
      <c r="EA165" s="10">
        <v>0.35</v>
      </c>
      <c r="EB165" s="11">
        <v>132.51783893985731</v>
      </c>
      <c r="EC165" s="10">
        <v>0</v>
      </c>
      <c r="ED165" s="10">
        <v>458.71559633027522</v>
      </c>
      <c r="EE165" s="10">
        <v>28.715584415584413</v>
      </c>
      <c r="EF165" s="10">
        <v>0</v>
      </c>
      <c r="EG165" s="10">
        <v>0</v>
      </c>
      <c r="EH165" s="10" t="s">
        <v>50</v>
      </c>
      <c r="EI165" s="10" t="s">
        <v>46</v>
      </c>
      <c r="EJ165" s="10">
        <v>0</v>
      </c>
      <c r="EK165" s="10">
        <v>0</v>
      </c>
      <c r="EL165" s="10">
        <v>0</v>
      </c>
      <c r="EM165" s="10">
        <v>0</v>
      </c>
      <c r="EN165" s="10">
        <v>0</v>
      </c>
      <c r="EO165" s="12">
        <v>132.47272275</v>
      </c>
      <c r="EP165" s="12">
        <v>77</v>
      </c>
      <c r="EQ165" s="12">
        <v>264.94544550000001</v>
      </c>
      <c r="ER165" s="13">
        <v>154</v>
      </c>
      <c r="ES165" s="12">
        <v>529.89089100000001</v>
      </c>
      <c r="ET165" s="12">
        <v>308</v>
      </c>
      <c r="EU165" s="14">
        <v>0.68670000000000009</v>
      </c>
      <c r="EV165" s="15">
        <v>0.15</v>
      </c>
      <c r="EW165" s="14">
        <v>289.50050968399592</v>
      </c>
      <c r="EX165" s="14">
        <v>1.5443934760448521</v>
      </c>
      <c r="EY165" s="14">
        <v>0</v>
      </c>
      <c r="EZ165" s="14">
        <v>24.124675324675323</v>
      </c>
      <c r="FA165" s="16">
        <v>0</v>
      </c>
      <c r="FB165" s="16">
        <v>0</v>
      </c>
      <c r="FC165" s="16" t="s">
        <v>73</v>
      </c>
      <c r="FD165" s="16" t="s">
        <v>48</v>
      </c>
      <c r="FE165" s="16">
        <v>2</v>
      </c>
      <c r="FF165" s="16">
        <v>0</v>
      </c>
      <c r="FG165" s="16">
        <v>0</v>
      </c>
      <c r="FH165" s="16">
        <v>0</v>
      </c>
      <c r="FI165" s="16">
        <v>0</v>
      </c>
      <c r="FJ165" s="14">
        <v>77.034911124999994</v>
      </c>
      <c r="FK165" s="14">
        <v>77</v>
      </c>
      <c r="FL165" s="14">
        <v>154.06982224999999</v>
      </c>
      <c r="FM165" s="14">
        <v>154</v>
      </c>
      <c r="FN165" s="14">
        <v>308.13964449999997</v>
      </c>
      <c r="FO165" s="17">
        <v>308</v>
      </c>
      <c r="FP165" s="18">
        <v>0.98803999999999992</v>
      </c>
      <c r="FQ165" s="19">
        <v>0.15</v>
      </c>
      <c r="FR165" s="20">
        <v>289.50050968399586</v>
      </c>
      <c r="FS165" s="20">
        <v>3.1547324150233758</v>
      </c>
      <c r="FT165" s="19"/>
      <c r="FU165" s="20">
        <v>42.125123350456867</v>
      </c>
      <c r="FV165" s="19"/>
      <c r="FW165" s="19"/>
      <c r="FX165" s="19" t="s">
        <v>56</v>
      </c>
      <c r="FY165" s="19" t="s">
        <v>51</v>
      </c>
      <c r="FZ165" s="19">
        <v>1</v>
      </c>
      <c r="GA165" s="19"/>
      <c r="GB165" s="19"/>
      <c r="GC165" s="19"/>
      <c r="GD165" s="19"/>
      <c r="GE165" s="20">
        <v>78.620761162392697</v>
      </c>
      <c r="GF165" s="20">
        <v>77</v>
      </c>
      <c r="GG165" s="20">
        <v>157.24152232478539</v>
      </c>
      <c r="GH165" s="20">
        <v>154</v>
      </c>
      <c r="GI165" s="20">
        <v>314.48304464957079</v>
      </c>
      <c r="GJ165" s="20">
        <v>308</v>
      </c>
      <c r="GK165" s="8">
        <v>0.73760000000000003</v>
      </c>
      <c r="GL165" s="8">
        <v>0.13</v>
      </c>
      <c r="GM165" s="8"/>
      <c r="GN165" s="8"/>
      <c r="GO165" s="8"/>
      <c r="GP165" s="8">
        <v>39.722077922077901</v>
      </c>
      <c r="GQ165" s="8"/>
      <c r="GR165" s="8">
        <v>66.2589194699286</v>
      </c>
      <c r="GS165" s="8" t="s">
        <v>56</v>
      </c>
      <c r="GT165" s="8" t="s">
        <v>52</v>
      </c>
      <c r="GU165" s="8">
        <v>1</v>
      </c>
      <c r="GV165" s="8"/>
      <c r="GW165" s="8"/>
      <c r="GX165" s="8"/>
      <c r="GY165" s="8"/>
      <c r="GZ165" s="8">
        <v>35.4137165</v>
      </c>
      <c r="HA165" s="8">
        <v>77</v>
      </c>
      <c r="HB165" s="8">
        <v>70.827432999999999</v>
      </c>
      <c r="HC165" s="8">
        <v>154</v>
      </c>
      <c r="HD165" s="8">
        <v>141.654866</v>
      </c>
      <c r="HE165" s="8">
        <v>308</v>
      </c>
      <c r="HF165" s="21">
        <v>1.1299999999999999</v>
      </c>
      <c r="HG165" s="21">
        <v>0.13</v>
      </c>
      <c r="HH165" s="22">
        <v>0</v>
      </c>
      <c r="HI165" s="22">
        <v>0</v>
      </c>
      <c r="HJ165" s="22">
        <v>0</v>
      </c>
      <c r="HK165" s="22">
        <v>0</v>
      </c>
      <c r="HL165" s="22">
        <v>46.800000000000011</v>
      </c>
      <c r="HM165" s="22">
        <v>65</v>
      </c>
      <c r="HN165" s="22">
        <v>0</v>
      </c>
      <c r="HO165" s="22">
        <v>0</v>
      </c>
      <c r="HP165" s="22">
        <v>1</v>
      </c>
      <c r="HQ165" s="22">
        <v>0.88</v>
      </c>
      <c r="HR165" s="22">
        <v>1</v>
      </c>
      <c r="HS165" s="22">
        <v>0.3</v>
      </c>
      <c r="HT165" s="22">
        <v>0.28000000000000003</v>
      </c>
      <c r="HU165" s="22">
        <v>36.512591500000013</v>
      </c>
      <c r="HV165" s="22">
        <v>77</v>
      </c>
      <c r="HW165" s="22">
        <v>73.025183000000027</v>
      </c>
      <c r="HX165" s="22">
        <v>154</v>
      </c>
      <c r="HY165" s="22">
        <v>146.05036600000005</v>
      </c>
      <c r="HZ165" s="22">
        <v>308</v>
      </c>
    </row>
    <row r="166" spans="1:234" x14ac:dyDescent="0.25">
      <c r="A166" s="6" t="str">
        <f t="shared" si="4"/>
        <v>E712</v>
      </c>
      <c r="B166" s="10">
        <v>7</v>
      </c>
      <c r="C166" s="7">
        <v>12</v>
      </c>
      <c r="D166" s="8">
        <v>0.49</v>
      </c>
      <c r="E166" s="8">
        <v>0.49</v>
      </c>
      <c r="F166" s="8">
        <v>1176</v>
      </c>
      <c r="G166" s="8">
        <v>25.97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408.73643750000002</v>
      </c>
      <c r="T166" s="8">
        <v>84</v>
      </c>
      <c r="U166" s="8">
        <v>752.73074999999994</v>
      </c>
      <c r="V166" s="8">
        <v>176.4</v>
      </c>
      <c r="W166" s="8">
        <v>1214.8109999999999</v>
      </c>
      <c r="X166" s="8">
        <v>369.6</v>
      </c>
      <c r="Y166" s="8">
        <v>0.35499999999999998</v>
      </c>
      <c r="Z166" s="8">
        <v>0.35499999999999998</v>
      </c>
      <c r="AA166" s="8">
        <v>852</v>
      </c>
      <c r="AB166" s="8">
        <v>20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331.31393750000001</v>
      </c>
      <c r="AO166" s="8">
        <v>84</v>
      </c>
      <c r="AP166" s="8">
        <v>594.20193749999999</v>
      </c>
      <c r="AQ166" s="8">
        <v>176.4</v>
      </c>
      <c r="AR166" s="8">
        <v>902.96100000000001</v>
      </c>
      <c r="AS166" s="8">
        <v>369.6</v>
      </c>
      <c r="AT166" s="8">
        <v>0.875</v>
      </c>
      <c r="AU166" s="8">
        <v>0.26500000000000001</v>
      </c>
      <c r="AV166" s="8">
        <v>544.15975026811702</v>
      </c>
      <c r="AW166" s="8">
        <v>30.551205377662001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0.875</v>
      </c>
      <c r="BG166" s="8">
        <v>0</v>
      </c>
      <c r="BH166" s="8">
        <v>0.45</v>
      </c>
      <c r="BI166" s="8">
        <v>281.87406467366299</v>
      </c>
      <c r="BJ166" s="8">
        <v>84</v>
      </c>
      <c r="BK166" s="8">
        <v>451.33119514325102</v>
      </c>
      <c r="BL166" s="8">
        <v>176.4</v>
      </c>
      <c r="BM166" s="8">
        <v>566.03283451815503</v>
      </c>
      <c r="BN166" s="8">
        <v>369.6</v>
      </c>
      <c r="BO166" s="8">
        <v>0.8</v>
      </c>
      <c r="BP166" s="8">
        <v>0.17499999999999999</v>
      </c>
      <c r="BQ166" s="8">
        <v>562.73038915275004</v>
      </c>
      <c r="BR166" s="8">
        <v>47.810868316224898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  <c r="BY166" s="8">
        <v>0</v>
      </c>
      <c r="BZ166" s="8">
        <v>0.35</v>
      </c>
      <c r="CA166" s="8">
        <v>0.8</v>
      </c>
      <c r="CB166" s="8">
        <v>0.45</v>
      </c>
      <c r="CC166" s="8">
        <v>0.45</v>
      </c>
      <c r="CD166" s="8">
        <v>273.24874999999997</v>
      </c>
      <c r="CE166" s="8">
        <v>84</v>
      </c>
      <c r="CF166" s="8">
        <v>445.3970625</v>
      </c>
      <c r="CG166" s="8">
        <v>176.4</v>
      </c>
      <c r="CH166" s="8">
        <v>580.63443749999999</v>
      </c>
      <c r="CI166" s="8">
        <v>369.6</v>
      </c>
      <c r="CJ166" s="8">
        <v>0.9</v>
      </c>
      <c r="CK166" s="8">
        <v>0.20499999999999999</v>
      </c>
      <c r="CL166" s="8">
        <v>620.93565190746097</v>
      </c>
      <c r="CM166" s="8">
        <v>24.8016546652367</v>
      </c>
      <c r="CN166" s="8">
        <v>0</v>
      </c>
      <c r="CO166" s="8">
        <v>0</v>
      </c>
      <c r="CP166" s="8">
        <v>0</v>
      </c>
      <c r="CQ166" s="8">
        <v>0</v>
      </c>
      <c r="CR166" s="8">
        <v>0</v>
      </c>
      <c r="CS166" s="8">
        <v>0</v>
      </c>
      <c r="CT166" s="8">
        <v>0</v>
      </c>
      <c r="CU166" s="8">
        <v>0</v>
      </c>
      <c r="CV166" s="8">
        <v>0.9</v>
      </c>
      <c r="CW166" s="8">
        <v>0</v>
      </c>
      <c r="CX166" s="8">
        <v>0.6</v>
      </c>
      <c r="CY166" s="8">
        <v>305.78052500000001</v>
      </c>
      <c r="CZ166" s="8">
        <v>84</v>
      </c>
      <c r="DA166" s="8">
        <v>495.19664999999998</v>
      </c>
      <c r="DB166" s="8">
        <v>176.4</v>
      </c>
      <c r="DC166" s="8">
        <v>648.59715000000006</v>
      </c>
      <c r="DD166" s="8">
        <v>369.6</v>
      </c>
      <c r="DE166" s="8">
        <v>0.52500000000000002</v>
      </c>
      <c r="DF166" s="8">
        <v>0.2</v>
      </c>
      <c r="DG166" s="8">
        <v>452.41276620193003</v>
      </c>
      <c r="DH166" s="8">
        <v>21.572556821663898</v>
      </c>
      <c r="DI166" s="8">
        <v>300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8">
        <v>0.52500000000000002</v>
      </c>
      <c r="DR166" s="8">
        <v>0</v>
      </c>
      <c r="DS166" s="8">
        <v>2.4</v>
      </c>
      <c r="DT166" s="8">
        <v>276.66068749999999</v>
      </c>
      <c r="DU166" s="8">
        <v>84</v>
      </c>
      <c r="DV166" s="8">
        <v>486.87162499999999</v>
      </c>
      <c r="DW166" s="8">
        <v>176.4</v>
      </c>
      <c r="DX166" s="8">
        <v>750.52125000000001</v>
      </c>
      <c r="DY166" s="8">
        <v>369.6</v>
      </c>
      <c r="DZ166" s="9">
        <v>0.84199999999999997</v>
      </c>
      <c r="EA166" s="10">
        <v>0.35</v>
      </c>
      <c r="EB166" s="11">
        <v>132.51783893985731</v>
      </c>
      <c r="EC166" s="10">
        <v>0</v>
      </c>
      <c r="ED166" s="10">
        <v>458.71559633027522</v>
      </c>
      <c r="EE166" s="10">
        <v>32.492857142857147</v>
      </c>
      <c r="EF166" s="10">
        <v>0</v>
      </c>
      <c r="EG166" s="10">
        <v>0</v>
      </c>
      <c r="EH166" s="10" t="s">
        <v>50</v>
      </c>
      <c r="EI166" s="10" t="s">
        <v>69</v>
      </c>
      <c r="EJ166" s="10">
        <v>0</v>
      </c>
      <c r="EK166" s="10">
        <v>0</v>
      </c>
      <c r="EL166" s="10">
        <v>0</v>
      </c>
      <c r="EM166" s="10">
        <v>0</v>
      </c>
      <c r="EN166" s="10">
        <v>0</v>
      </c>
      <c r="EO166" s="12">
        <v>145.29385350000001</v>
      </c>
      <c r="EP166" s="12">
        <v>84</v>
      </c>
      <c r="EQ166" s="12">
        <v>290.58770700000002</v>
      </c>
      <c r="ER166" s="13">
        <v>168</v>
      </c>
      <c r="ES166" s="12">
        <v>581.17541400000005</v>
      </c>
      <c r="ET166" s="12">
        <v>336</v>
      </c>
      <c r="EU166" s="14">
        <v>0.6895</v>
      </c>
      <c r="EV166" s="15">
        <v>0.15</v>
      </c>
      <c r="EW166" s="14">
        <v>289.50050968399592</v>
      </c>
      <c r="EX166" s="14">
        <v>1.5443934760448521</v>
      </c>
      <c r="EY166" s="14">
        <v>0</v>
      </c>
      <c r="EZ166" s="14">
        <v>24.026190476190475</v>
      </c>
      <c r="FA166" s="16">
        <v>0</v>
      </c>
      <c r="FB166" s="16">
        <v>0</v>
      </c>
      <c r="FC166" s="16" t="s">
        <v>76</v>
      </c>
      <c r="FD166" s="16" t="s">
        <v>48</v>
      </c>
      <c r="FE166" s="16">
        <v>2</v>
      </c>
      <c r="FF166" s="16">
        <v>0</v>
      </c>
      <c r="FG166" s="16">
        <v>0</v>
      </c>
      <c r="FH166" s="16">
        <v>0</v>
      </c>
      <c r="FI166" s="16">
        <v>0</v>
      </c>
      <c r="FJ166" s="14">
        <v>84.01779599999999</v>
      </c>
      <c r="FK166" s="14">
        <v>84</v>
      </c>
      <c r="FL166" s="14">
        <v>168.03559199999998</v>
      </c>
      <c r="FM166" s="14">
        <v>168</v>
      </c>
      <c r="FN166" s="14">
        <v>336.07118399999996</v>
      </c>
      <c r="FO166" s="17">
        <v>336</v>
      </c>
      <c r="FP166" s="18">
        <v>1.0020981024599609</v>
      </c>
      <c r="FQ166" s="19">
        <v>0.15</v>
      </c>
      <c r="FR166" s="20">
        <v>289.50050968399586</v>
      </c>
      <c r="FS166" s="20">
        <v>3.1547324150233758</v>
      </c>
      <c r="FT166" s="19"/>
      <c r="FU166" s="20">
        <v>48.355089725794308</v>
      </c>
      <c r="FV166" s="19"/>
      <c r="FW166" s="19"/>
      <c r="FX166" s="19" t="s">
        <v>68</v>
      </c>
      <c r="FY166" s="19" t="s">
        <v>56</v>
      </c>
      <c r="FZ166" s="19">
        <v>1</v>
      </c>
      <c r="GA166" s="19"/>
      <c r="GB166" s="19"/>
      <c r="GC166" s="19"/>
      <c r="GD166" s="19"/>
      <c r="GE166" s="20">
        <v>87.051538459229832</v>
      </c>
      <c r="GF166" s="20">
        <v>84</v>
      </c>
      <c r="GG166" s="20">
        <v>174.10307691845966</v>
      </c>
      <c r="GH166" s="20">
        <v>168</v>
      </c>
      <c r="GI166" s="20">
        <v>348.20615383691933</v>
      </c>
      <c r="GJ166" s="20">
        <v>336</v>
      </c>
      <c r="GK166" s="8">
        <v>0.88</v>
      </c>
      <c r="GL166" s="8">
        <v>0.13</v>
      </c>
      <c r="GM166" s="8"/>
      <c r="GN166" s="8"/>
      <c r="GO166" s="8"/>
      <c r="GP166" s="8">
        <v>45.073809523809501</v>
      </c>
      <c r="GQ166" s="8"/>
      <c r="GR166" s="8">
        <v>66.2589194699286</v>
      </c>
      <c r="GS166" s="8" t="s">
        <v>56</v>
      </c>
      <c r="GT166" s="8" t="s">
        <v>72</v>
      </c>
      <c r="GU166" s="8">
        <v>1</v>
      </c>
      <c r="GV166" s="8"/>
      <c r="GW166" s="8"/>
      <c r="GX166" s="8"/>
      <c r="GY166" s="8"/>
      <c r="GZ166" s="8">
        <v>39.7356555</v>
      </c>
      <c r="HA166" s="8">
        <v>84</v>
      </c>
      <c r="HB166" s="8">
        <v>79.471311</v>
      </c>
      <c r="HC166" s="8">
        <v>168</v>
      </c>
      <c r="HD166" s="8">
        <v>158.942622</v>
      </c>
      <c r="HE166" s="8">
        <v>336</v>
      </c>
      <c r="HF166" s="21">
        <v>1.25</v>
      </c>
      <c r="HG166" s="21">
        <v>0.13</v>
      </c>
      <c r="HH166" s="22">
        <v>0</v>
      </c>
      <c r="HI166" s="22">
        <v>0</v>
      </c>
      <c r="HJ166" s="22">
        <v>0</v>
      </c>
      <c r="HK166" s="22">
        <v>0</v>
      </c>
      <c r="HL166" s="22">
        <v>50.67</v>
      </c>
      <c r="HM166" s="22">
        <v>65</v>
      </c>
      <c r="HN166" s="22">
        <v>0</v>
      </c>
      <c r="HO166" s="22">
        <v>0</v>
      </c>
      <c r="HP166" s="22">
        <v>1</v>
      </c>
      <c r="HQ166" s="22">
        <v>0.92</v>
      </c>
      <c r="HR166" s="22">
        <v>1.1200000000000001</v>
      </c>
      <c r="HS166" s="22">
        <v>0.3</v>
      </c>
      <c r="HT166" s="22">
        <v>0.28000000000000003</v>
      </c>
      <c r="HU166" s="22">
        <v>40.629176700000002</v>
      </c>
      <c r="HV166" s="22">
        <v>84</v>
      </c>
      <c r="HW166" s="22">
        <v>81.258353400000004</v>
      </c>
      <c r="HX166" s="22">
        <v>168</v>
      </c>
      <c r="HY166" s="22">
        <v>162.51670680000001</v>
      </c>
      <c r="HZ166" s="22">
        <v>336</v>
      </c>
    </row>
    <row r="167" spans="1:234" x14ac:dyDescent="0.25">
      <c r="A167" s="6" t="str">
        <f t="shared" si="4"/>
        <v>E713</v>
      </c>
      <c r="B167" s="10">
        <v>7</v>
      </c>
      <c r="C167" s="7">
        <v>13</v>
      </c>
      <c r="D167" s="8">
        <v>0.49</v>
      </c>
      <c r="E167" s="8">
        <v>0.49</v>
      </c>
      <c r="F167" s="8">
        <v>1176</v>
      </c>
      <c r="G167" s="8">
        <v>25.48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438.35893750000002</v>
      </c>
      <c r="T167" s="8">
        <v>91</v>
      </c>
      <c r="U167" s="8">
        <v>814.93799999999999</v>
      </c>
      <c r="V167" s="8">
        <v>191.1</v>
      </c>
      <c r="W167" s="8">
        <v>1315.296</v>
      </c>
      <c r="X167" s="8">
        <v>400.4</v>
      </c>
      <c r="Y167" s="8">
        <v>0.39500000000000002</v>
      </c>
      <c r="Z167" s="8">
        <v>0.39500000000000002</v>
      </c>
      <c r="AA167" s="8">
        <v>948</v>
      </c>
      <c r="AB167" s="8">
        <v>24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379.4826875</v>
      </c>
      <c r="AO167" s="8">
        <v>91</v>
      </c>
      <c r="AP167" s="8">
        <v>694.98862499999996</v>
      </c>
      <c r="AQ167" s="8">
        <v>191.1</v>
      </c>
      <c r="AR167" s="8">
        <v>1077.5585000000001</v>
      </c>
      <c r="AS167" s="8">
        <v>400.4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0.9</v>
      </c>
      <c r="BP167" s="8">
        <v>0.18</v>
      </c>
      <c r="BQ167" s="8">
        <v>595.11066270178401</v>
      </c>
      <c r="BR167" s="8">
        <v>55.477238742565802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0.35</v>
      </c>
      <c r="CA167" s="8">
        <v>0.9</v>
      </c>
      <c r="CB167" s="8">
        <v>0.45</v>
      </c>
      <c r="CC167" s="8">
        <v>0.45</v>
      </c>
      <c r="CD167" s="8">
        <v>302.42039999999997</v>
      </c>
      <c r="CE167" s="8">
        <v>91</v>
      </c>
      <c r="CF167" s="8">
        <v>496.20690000000002</v>
      </c>
      <c r="CG167" s="8">
        <v>191.1</v>
      </c>
      <c r="CH167" s="8">
        <v>652.81389999999999</v>
      </c>
      <c r="CI167" s="8">
        <v>400.4</v>
      </c>
      <c r="CJ167" s="8">
        <v>0</v>
      </c>
      <c r="CK167" s="8">
        <v>0</v>
      </c>
      <c r="CL167" s="8">
        <v>0</v>
      </c>
      <c r="CM167" s="8">
        <v>0</v>
      </c>
      <c r="CN167" s="8">
        <v>0</v>
      </c>
      <c r="CO167" s="8">
        <v>0</v>
      </c>
      <c r="CP167" s="8">
        <v>0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0</v>
      </c>
      <c r="DD167" s="8">
        <v>0</v>
      </c>
      <c r="DE167" s="8">
        <v>0.6</v>
      </c>
      <c r="DF167" s="8">
        <v>0.2</v>
      </c>
      <c r="DG167" s="8">
        <v>529.46845794392505</v>
      </c>
      <c r="DH167" s="8">
        <v>24.3000280904843</v>
      </c>
      <c r="DI167" s="8">
        <v>300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0.6</v>
      </c>
      <c r="DR167" s="8">
        <v>0</v>
      </c>
      <c r="DS167" s="8">
        <v>2.4</v>
      </c>
      <c r="DT167" s="8">
        <v>321.10093749999999</v>
      </c>
      <c r="DU167" s="8">
        <v>91</v>
      </c>
      <c r="DV167" s="8">
        <v>547.70937500000002</v>
      </c>
      <c r="DW167" s="8">
        <v>191.1</v>
      </c>
      <c r="DX167" s="8">
        <v>870.69899999999996</v>
      </c>
      <c r="DY167" s="8">
        <v>400.4</v>
      </c>
      <c r="DZ167" s="9">
        <v>0.9425</v>
      </c>
      <c r="EA167" s="10">
        <v>0.4</v>
      </c>
      <c r="EB167" s="11">
        <v>132.51783893985737</v>
      </c>
      <c r="EC167" s="10">
        <v>0</v>
      </c>
      <c r="ED167" s="10">
        <v>519.87767584097855</v>
      </c>
      <c r="EE167" s="10">
        <v>33.098901098901102</v>
      </c>
      <c r="EF167" s="10">
        <v>0</v>
      </c>
      <c r="EG167" s="10">
        <v>0</v>
      </c>
      <c r="EH167" s="10" t="s">
        <v>79</v>
      </c>
      <c r="EI167" s="10" t="s">
        <v>79</v>
      </c>
      <c r="EJ167" s="10">
        <v>0</v>
      </c>
      <c r="EK167" s="10">
        <v>0</v>
      </c>
      <c r="EL167" s="10">
        <v>0</v>
      </c>
      <c r="EM167" s="10">
        <v>0</v>
      </c>
      <c r="EN167" s="10">
        <v>0</v>
      </c>
      <c r="EO167" s="12">
        <v>171.18692999999999</v>
      </c>
      <c r="EP167" s="12">
        <v>91</v>
      </c>
      <c r="EQ167" s="12">
        <v>342.37385999999998</v>
      </c>
      <c r="ER167" s="13">
        <v>182</v>
      </c>
      <c r="ES167" s="12">
        <v>684.74771999999996</v>
      </c>
      <c r="ET167" s="12">
        <v>364</v>
      </c>
      <c r="EU167" s="14">
        <v>0.69450000000000001</v>
      </c>
      <c r="EV167" s="15">
        <v>0.15</v>
      </c>
      <c r="EW167" s="14">
        <v>289.50050968399592</v>
      </c>
      <c r="EX167" s="14">
        <v>1.5443934760448521</v>
      </c>
      <c r="EY167" s="14">
        <v>0</v>
      </c>
      <c r="EZ167" s="14">
        <v>32.870329670329674</v>
      </c>
      <c r="FA167" s="16">
        <v>0</v>
      </c>
      <c r="FB167" s="16">
        <v>0</v>
      </c>
      <c r="FC167" s="16" t="s">
        <v>80</v>
      </c>
      <c r="FD167" s="16" t="s">
        <v>55</v>
      </c>
      <c r="FE167" s="16">
        <v>2</v>
      </c>
      <c r="FF167" s="16">
        <v>0</v>
      </c>
      <c r="FG167" s="16">
        <v>0</v>
      </c>
      <c r="FH167" s="16">
        <v>0</v>
      </c>
      <c r="FI167" s="16">
        <v>0</v>
      </c>
      <c r="FJ167" s="14">
        <v>92.993091875000019</v>
      </c>
      <c r="FK167" s="14">
        <v>91</v>
      </c>
      <c r="FL167" s="14">
        <v>185.98618375000004</v>
      </c>
      <c r="FM167" s="14">
        <v>182</v>
      </c>
      <c r="FN167" s="14">
        <v>371.97236750000008</v>
      </c>
      <c r="FO167" s="17">
        <v>364</v>
      </c>
      <c r="FP167" s="18">
        <v>1.0108981024599608</v>
      </c>
      <c r="FQ167" s="19">
        <v>0.15</v>
      </c>
      <c r="FR167" s="20">
        <v>289.50050968399586</v>
      </c>
      <c r="FS167" s="20">
        <v>3.1547324150233758</v>
      </c>
      <c r="FT167" s="19"/>
      <c r="FU167" s="20">
        <v>54.940148424781093</v>
      </c>
      <c r="FV167" s="19"/>
      <c r="FW167" s="19"/>
      <c r="FX167" s="19" t="s">
        <v>70</v>
      </c>
      <c r="FY167" s="19" t="s">
        <v>68</v>
      </c>
      <c r="FZ167" s="19">
        <v>1</v>
      </c>
      <c r="GA167" s="19"/>
      <c r="GB167" s="19"/>
      <c r="GC167" s="19"/>
      <c r="GD167" s="19"/>
      <c r="GE167" s="20">
        <v>95.775470268625469</v>
      </c>
      <c r="GF167" s="20">
        <v>91</v>
      </c>
      <c r="GG167" s="20">
        <v>191.55094053725094</v>
      </c>
      <c r="GH167" s="20">
        <v>182</v>
      </c>
      <c r="GI167" s="20">
        <v>383.10188107450188</v>
      </c>
      <c r="GJ167" s="20">
        <v>364</v>
      </c>
      <c r="GK167" s="8">
        <v>0.89219999999999999</v>
      </c>
      <c r="GL167" s="8">
        <v>0.13</v>
      </c>
      <c r="GM167" s="8"/>
      <c r="GN167" s="8"/>
      <c r="GO167" s="8"/>
      <c r="GP167" s="8">
        <v>55.720879120879097</v>
      </c>
      <c r="GQ167" s="8"/>
      <c r="GR167" s="8">
        <v>66.2589194699286</v>
      </c>
      <c r="GS167" s="8" t="s">
        <v>56</v>
      </c>
      <c r="GT167" s="8" t="s">
        <v>74</v>
      </c>
      <c r="GU167" s="8">
        <v>1</v>
      </c>
      <c r="GV167" s="8"/>
      <c r="GW167" s="8"/>
      <c r="GX167" s="8"/>
      <c r="GY167" s="8"/>
      <c r="GZ167" s="8">
        <v>45.423146500000001</v>
      </c>
      <c r="HA167" s="8">
        <v>91</v>
      </c>
      <c r="HB167" s="8">
        <v>90.846293000000003</v>
      </c>
      <c r="HC167" s="8">
        <v>182</v>
      </c>
      <c r="HD167" s="8">
        <v>181.69258600000001</v>
      </c>
      <c r="HE167" s="8">
        <v>364</v>
      </c>
      <c r="HF167" s="21">
        <v>1.37</v>
      </c>
      <c r="HG167" s="21">
        <v>0.13</v>
      </c>
      <c r="HH167" s="22">
        <v>0</v>
      </c>
      <c r="HI167" s="22">
        <v>0</v>
      </c>
      <c r="HJ167" s="22">
        <v>0</v>
      </c>
      <c r="HK167" s="22">
        <v>0</v>
      </c>
      <c r="HL167" s="22">
        <v>54.60923076923077</v>
      </c>
      <c r="HM167" s="22">
        <v>65</v>
      </c>
      <c r="HN167" s="22">
        <v>0</v>
      </c>
      <c r="HO167" s="22">
        <v>0</v>
      </c>
      <c r="HP167" s="22">
        <v>1</v>
      </c>
      <c r="HQ167" s="22">
        <v>0.96</v>
      </c>
      <c r="HR167" s="22">
        <v>1.24</v>
      </c>
      <c r="HS167" s="22">
        <v>0.3</v>
      </c>
      <c r="HT167" s="22">
        <v>0.28000000000000003</v>
      </c>
      <c r="HU167" s="22">
        <v>44.894089100000009</v>
      </c>
      <c r="HV167" s="22">
        <v>91</v>
      </c>
      <c r="HW167" s="22">
        <v>89.788178200000019</v>
      </c>
      <c r="HX167" s="22">
        <v>182</v>
      </c>
      <c r="HY167" s="22">
        <v>179.57635640000004</v>
      </c>
      <c r="HZ167" s="22">
        <v>364</v>
      </c>
    </row>
    <row r="168" spans="1:234" x14ac:dyDescent="0.25">
      <c r="A168" s="6" t="str">
        <f t="shared" si="4"/>
        <v>E714</v>
      </c>
      <c r="B168" s="10">
        <v>7</v>
      </c>
      <c r="C168" s="7">
        <v>14</v>
      </c>
      <c r="D168" s="8">
        <v>0.49</v>
      </c>
      <c r="E168" s="8">
        <v>0.49</v>
      </c>
      <c r="F168" s="8">
        <v>1176</v>
      </c>
      <c r="G168" s="8">
        <v>24.99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467.98143750000003</v>
      </c>
      <c r="T168" s="8">
        <v>98</v>
      </c>
      <c r="U168" s="8">
        <v>878.45643749999999</v>
      </c>
      <c r="V168" s="8">
        <v>205.8</v>
      </c>
      <c r="W168" s="8">
        <v>1415.7809999999999</v>
      </c>
      <c r="X168" s="8">
        <v>431.2</v>
      </c>
      <c r="Y168" s="8">
        <v>0.48499999999999999</v>
      </c>
      <c r="Z168" s="8">
        <v>0.48499999999999999</v>
      </c>
      <c r="AA168" s="8">
        <v>1164</v>
      </c>
      <c r="AB168" s="8">
        <v>24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464.65143749999999</v>
      </c>
      <c r="AO168" s="8">
        <v>98</v>
      </c>
      <c r="AP168" s="8">
        <v>871.65768749999995</v>
      </c>
      <c r="AQ168" s="8">
        <v>205.8</v>
      </c>
      <c r="AR168" s="8">
        <v>1402.306</v>
      </c>
      <c r="AS168" s="8">
        <v>431.2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1.0249999999999999</v>
      </c>
      <c r="BP168" s="8">
        <v>0.18</v>
      </c>
      <c r="BQ168" s="8">
        <v>618.88298012373298</v>
      </c>
      <c r="BR168" s="8">
        <v>63.2162037646439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0.35</v>
      </c>
      <c r="CA168" s="8">
        <v>1.0249999999999999</v>
      </c>
      <c r="CB168" s="8">
        <v>0.45</v>
      </c>
      <c r="CC168" s="8">
        <v>0.45</v>
      </c>
      <c r="CD168" s="8">
        <v>329.94540000000001</v>
      </c>
      <c r="CE168" s="8">
        <v>98</v>
      </c>
      <c r="CF168" s="8">
        <v>543.61571249999997</v>
      </c>
      <c r="CG168" s="8">
        <v>205.8</v>
      </c>
      <c r="CH168" s="8">
        <v>720.47483750000004</v>
      </c>
      <c r="CI168" s="8">
        <v>431.2</v>
      </c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0.65</v>
      </c>
      <c r="DF168" s="8">
        <v>0.2</v>
      </c>
      <c r="DG168" s="8">
        <v>572.59592602343002</v>
      </c>
      <c r="DH168" s="8">
        <v>25.566179857180501</v>
      </c>
      <c r="DI168" s="8">
        <v>300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0.65</v>
      </c>
      <c r="DR168" s="8">
        <v>0</v>
      </c>
      <c r="DS168" s="8">
        <v>2.4</v>
      </c>
      <c r="DT168" s="8">
        <v>354.58218749999997</v>
      </c>
      <c r="DU168" s="8">
        <v>98</v>
      </c>
      <c r="DV168" s="8">
        <v>602.42562499999997</v>
      </c>
      <c r="DW168" s="8">
        <v>205.8</v>
      </c>
      <c r="DX168" s="8">
        <v>978.9375</v>
      </c>
      <c r="DY168" s="8">
        <v>431.2</v>
      </c>
      <c r="DZ168" s="9">
        <v>1.0103</v>
      </c>
      <c r="EA168" s="10">
        <v>0.45</v>
      </c>
      <c r="EB168" s="11">
        <v>132.51783893985726</v>
      </c>
      <c r="EC168" s="10">
        <v>0</v>
      </c>
      <c r="ED168" s="10">
        <v>581.03975535168195</v>
      </c>
      <c r="EE168" s="10">
        <v>44.221428571428582</v>
      </c>
      <c r="EF168" s="10">
        <v>0</v>
      </c>
      <c r="EG168" s="10">
        <v>0</v>
      </c>
      <c r="EH168" s="10" t="s">
        <v>53</v>
      </c>
      <c r="EI168" s="10" t="s">
        <v>59</v>
      </c>
      <c r="EJ168" s="10">
        <v>0</v>
      </c>
      <c r="EK168" s="10">
        <v>0</v>
      </c>
      <c r="EL168" s="10">
        <v>0</v>
      </c>
      <c r="EM168" s="10">
        <v>0</v>
      </c>
      <c r="EN168" s="10">
        <v>0</v>
      </c>
      <c r="EO168" s="12">
        <v>201.72839925</v>
      </c>
      <c r="EP168" s="12">
        <v>98</v>
      </c>
      <c r="EQ168" s="12">
        <v>403.45679849999999</v>
      </c>
      <c r="ER168" s="13">
        <v>196</v>
      </c>
      <c r="ES168" s="12">
        <v>806.91359699999998</v>
      </c>
      <c r="ET168" s="12">
        <v>392</v>
      </c>
      <c r="EU168" s="14">
        <v>0.75760000000000005</v>
      </c>
      <c r="EV168" s="15">
        <v>0.15</v>
      </c>
      <c r="EW168" s="14">
        <v>289.50050968399592</v>
      </c>
      <c r="EX168" s="14">
        <v>1.5443934760448521</v>
      </c>
      <c r="EY168" s="14">
        <v>0</v>
      </c>
      <c r="EZ168" s="14">
        <v>36.985714285714288</v>
      </c>
      <c r="FA168" s="16">
        <v>0</v>
      </c>
      <c r="FB168" s="16">
        <v>0</v>
      </c>
      <c r="FC168" s="16" t="s">
        <v>52</v>
      </c>
      <c r="FD168" s="16" t="s">
        <v>61</v>
      </c>
      <c r="FE168" s="16">
        <v>2</v>
      </c>
      <c r="FF168" s="16">
        <v>0</v>
      </c>
      <c r="FG168" s="16">
        <v>0</v>
      </c>
      <c r="FH168" s="16">
        <v>0</v>
      </c>
      <c r="FI168" s="16">
        <v>0</v>
      </c>
      <c r="FJ168" s="14">
        <v>101.13551874999999</v>
      </c>
      <c r="FK168" s="14">
        <v>98</v>
      </c>
      <c r="FL168" s="14">
        <v>202.27103749999998</v>
      </c>
      <c r="FM168" s="14">
        <v>196</v>
      </c>
      <c r="FN168" s="14">
        <v>404.54207499999995</v>
      </c>
      <c r="FO168" s="17">
        <v>392</v>
      </c>
      <c r="FP168" s="18">
        <v>1.0990599999999999</v>
      </c>
      <c r="FQ168" s="19">
        <v>0.15</v>
      </c>
      <c r="FR168" s="20">
        <v>289.50050968399586</v>
      </c>
      <c r="FS168" s="20">
        <v>3.1547324150233758</v>
      </c>
      <c r="FT168" s="19"/>
      <c r="FU168" s="20">
        <v>61.861759718881615</v>
      </c>
      <c r="FV168" s="19"/>
      <c r="FW168" s="19"/>
      <c r="FX168" s="19" t="s">
        <v>57</v>
      </c>
      <c r="FY168" s="19" t="s">
        <v>70</v>
      </c>
      <c r="FZ168" s="19">
        <v>1</v>
      </c>
      <c r="GA168" s="19"/>
      <c r="GB168" s="19"/>
      <c r="GC168" s="19"/>
      <c r="GD168" s="19"/>
      <c r="GE168" s="20">
        <v>104.8063888019234</v>
      </c>
      <c r="GF168" s="20">
        <v>98</v>
      </c>
      <c r="GG168" s="20">
        <v>209.61277760384681</v>
      </c>
      <c r="GH168" s="20">
        <v>196</v>
      </c>
      <c r="GI168" s="20">
        <v>419.22555520769362</v>
      </c>
      <c r="GJ168" s="20">
        <v>392</v>
      </c>
      <c r="GK168" s="8">
        <v>0.96489999999999998</v>
      </c>
      <c r="GL168" s="8">
        <v>0.13</v>
      </c>
      <c r="GM168" s="8"/>
      <c r="GN168" s="8"/>
      <c r="GO168" s="8"/>
      <c r="GP168" s="8">
        <v>56.842857142857099</v>
      </c>
      <c r="GQ168" s="8"/>
      <c r="GR168" s="8">
        <v>66.2589194699286</v>
      </c>
      <c r="GS168" s="8" t="s">
        <v>49</v>
      </c>
      <c r="GT168" s="8" t="s">
        <v>64</v>
      </c>
      <c r="GU168" s="8">
        <v>1</v>
      </c>
      <c r="GV168" s="8"/>
      <c r="GW168" s="8"/>
      <c r="GX168" s="8"/>
      <c r="GY168" s="8"/>
      <c r="GZ168" s="8">
        <v>49.186896500000003</v>
      </c>
      <c r="HA168" s="8">
        <v>98</v>
      </c>
      <c r="HB168" s="8">
        <v>98.373793000000006</v>
      </c>
      <c r="HC168" s="8">
        <v>196</v>
      </c>
      <c r="HD168" s="8">
        <v>196.74758600000001</v>
      </c>
      <c r="HE168" s="8">
        <v>392</v>
      </c>
      <c r="HF168" s="21">
        <v>1.4900000000000002</v>
      </c>
      <c r="HG168" s="21">
        <v>0.13</v>
      </c>
      <c r="HH168" s="22">
        <v>0</v>
      </c>
      <c r="HI168" s="22">
        <v>0</v>
      </c>
      <c r="HJ168" s="22">
        <v>0</v>
      </c>
      <c r="HK168" s="22">
        <v>0</v>
      </c>
      <c r="HL168" s="22">
        <v>62.100000000000009</v>
      </c>
      <c r="HM168" s="22">
        <v>65</v>
      </c>
      <c r="HN168" s="22">
        <v>0</v>
      </c>
      <c r="HO168" s="22">
        <v>0</v>
      </c>
      <c r="HP168" s="22">
        <v>1</v>
      </c>
      <c r="HQ168" s="22">
        <v>1</v>
      </c>
      <c r="HR168" s="22">
        <v>1.36</v>
      </c>
      <c r="HS168" s="22">
        <v>0.3</v>
      </c>
      <c r="HT168" s="22">
        <v>0.3</v>
      </c>
      <c r="HU168" s="22">
        <v>50.147849500000007</v>
      </c>
      <c r="HV168" s="22">
        <v>98</v>
      </c>
      <c r="HW168" s="22">
        <v>100.29569900000001</v>
      </c>
      <c r="HX168" s="22">
        <v>196</v>
      </c>
      <c r="HY168" s="22">
        <v>200.59139800000003</v>
      </c>
      <c r="HZ168" s="22">
        <v>392</v>
      </c>
    </row>
    <row r="169" spans="1:234" x14ac:dyDescent="0.25">
      <c r="A169" s="6" t="str">
        <f t="shared" si="4"/>
        <v>E715</v>
      </c>
      <c r="B169" s="10">
        <v>7</v>
      </c>
      <c r="C169" s="7">
        <v>15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  <c r="CH169" s="8">
        <v>0</v>
      </c>
      <c r="CI169" s="8">
        <v>0</v>
      </c>
      <c r="CJ169" s="8">
        <v>0</v>
      </c>
      <c r="CK169" s="8">
        <v>0</v>
      </c>
      <c r="CL169" s="8">
        <v>0</v>
      </c>
      <c r="CM169" s="8">
        <v>0</v>
      </c>
      <c r="CN169" s="8">
        <v>0</v>
      </c>
      <c r="CO169" s="8">
        <v>0</v>
      </c>
      <c r="CP169" s="8">
        <v>0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0</v>
      </c>
      <c r="CW169" s="8">
        <v>0</v>
      </c>
      <c r="CX169" s="8">
        <v>0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9">
        <v>0</v>
      </c>
      <c r="EA169" s="10">
        <v>0</v>
      </c>
      <c r="EB169" s="11">
        <v>0</v>
      </c>
      <c r="EC169" s="10">
        <v>0</v>
      </c>
      <c r="ED169" s="10">
        <v>0</v>
      </c>
      <c r="EE169" s="10">
        <v>0</v>
      </c>
      <c r="EF169" s="10">
        <v>0</v>
      </c>
      <c r="EG169" s="10">
        <v>0</v>
      </c>
      <c r="EH169" s="10">
        <v>0</v>
      </c>
      <c r="EI169" s="10">
        <v>0</v>
      </c>
      <c r="EJ169" s="10">
        <v>0</v>
      </c>
      <c r="EK169" s="10">
        <v>0</v>
      </c>
      <c r="EL169" s="10">
        <v>0</v>
      </c>
      <c r="EM169" s="10">
        <v>0</v>
      </c>
      <c r="EN169" s="10">
        <v>0</v>
      </c>
      <c r="EO169" s="12">
        <v>0</v>
      </c>
      <c r="EP169" s="12">
        <v>0</v>
      </c>
      <c r="EQ169" s="12">
        <v>0</v>
      </c>
      <c r="ER169" s="13">
        <v>0</v>
      </c>
      <c r="ES169" s="12">
        <v>0</v>
      </c>
      <c r="ET169" s="12">
        <v>0</v>
      </c>
      <c r="EU169" s="14">
        <v>0.7622000000000001</v>
      </c>
      <c r="EV169" s="15">
        <v>0.15</v>
      </c>
      <c r="EW169" s="14">
        <v>289.50050968399592</v>
      </c>
      <c r="EX169" s="14">
        <v>1.5443934760448521</v>
      </c>
      <c r="EY169" s="14">
        <v>0</v>
      </c>
      <c r="EZ169" s="14">
        <v>37.254285714285714</v>
      </c>
      <c r="FA169" s="16">
        <v>0</v>
      </c>
      <c r="FB169" s="16">
        <v>0</v>
      </c>
      <c r="FC169" s="16" t="s">
        <v>70</v>
      </c>
      <c r="FD169" s="16" t="s">
        <v>61</v>
      </c>
      <c r="FE169" s="16">
        <v>2</v>
      </c>
      <c r="FF169" s="16">
        <v>0</v>
      </c>
      <c r="FG169" s="16">
        <v>0</v>
      </c>
      <c r="FH169" s="16">
        <v>0</v>
      </c>
      <c r="FI169" s="16">
        <v>0</v>
      </c>
      <c r="FJ169" s="14">
        <v>108.428644875</v>
      </c>
      <c r="FK169" s="14">
        <v>105</v>
      </c>
      <c r="FL169" s="14">
        <v>216.85728975000001</v>
      </c>
      <c r="FM169" s="14">
        <v>210</v>
      </c>
      <c r="FN169" s="14">
        <v>433.71457950000001</v>
      </c>
      <c r="FO169" s="17">
        <v>420</v>
      </c>
      <c r="FP169" s="18">
        <v>1.2222367378842984</v>
      </c>
      <c r="FQ169" s="19">
        <v>0.15</v>
      </c>
      <c r="FR169" s="20">
        <v>289.50050968399586</v>
      </c>
      <c r="FS169" s="20">
        <v>3.1547324150233758</v>
      </c>
      <c r="FT169" s="19"/>
      <c r="FU169" s="20">
        <v>64.98120359156016</v>
      </c>
      <c r="FV169" s="19"/>
      <c r="FW169" s="19"/>
      <c r="FX169" s="19" t="s">
        <v>72</v>
      </c>
      <c r="FY169" s="19" t="s">
        <v>72</v>
      </c>
      <c r="FZ169" s="19">
        <v>1</v>
      </c>
      <c r="GA169" s="19"/>
      <c r="GB169" s="19"/>
      <c r="GC169" s="19"/>
      <c r="GD169" s="19"/>
      <c r="GE169" s="20">
        <v>113.09585522089533</v>
      </c>
      <c r="GF169" s="20">
        <v>105</v>
      </c>
      <c r="GG169" s="20">
        <v>226.19171044179066</v>
      </c>
      <c r="GH169" s="20">
        <v>210</v>
      </c>
      <c r="GI169" s="20">
        <v>452.38342088358132</v>
      </c>
      <c r="GJ169" s="20">
        <v>420</v>
      </c>
      <c r="GK169" s="8">
        <v>1.1003000000000001</v>
      </c>
      <c r="GL169" s="8">
        <v>0.13</v>
      </c>
      <c r="GM169" s="8"/>
      <c r="GN169" s="8"/>
      <c r="GO169" s="8"/>
      <c r="GP169" s="8">
        <v>69.568571428571403</v>
      </c>
      <c r="GQ169" s="8"/>
      <c r="GR169" s="8">
        <v>66.2589194699286</v>
      </c>
      <c r="GS169" s="8" t="s">
        <v>71</v>
      </c>
      <c r="GT169" s="8" t="s">
        <v>77</v>
      </c>
      <c r="GU169" s="8">
        <v>1</v>
      </c>
      <c r="GV169" s="8"/>
      <c r="GW169" s="8"/>
      <c r="GX169" s="8"/>
      <c r="GY169" s="8"/>
      <c r="GZ169" s="8">
        <v>55.977276750000001</v>
      </c>
      <c r="HA169" s="8">
        <v>105</v>
      </c>
      <c r="HB169" s="8">
        <v>111.9545535</v>
      </c>
      <c r="HC169" s="8">
        <v>210</v>
      </c>
      <c r="HD169" s="8">
        <v>223.90910700000001</v>
      </c>
      <c r="HE169" s="8">
        <v>420</v>
      </c>
      <c r="HF169" s="21">
        <v>1.6099999999999999</v>
      </c>
      <c r="HG169" s="21">
        <v>0.13</v>
      </c>
      <c r="HH169" s="22">
        <v>0</v>
      </c>
      <c r="HI169" s="22">
        <v>0</v>
      </c>
      <c r="HJ169" s="22">
        <v>0</v>
      </c>
      <c r="HK169" s="22">
        <v>0</v>
      </c>
      <c r="HL169" s="22">
        <v>66.445714285714274</v>
      </c>
      <c r="HM169" s="22">
        <v>65</v>
      </c>
      <c r="HN169" s="22">
        <v>0</v>
      </c>
      <c r="HO169" s="22">
        <v>0</v>
      </c>
      <c r="HP169" s="22">
        <v>1</v>
      </c>
      <c r="HQ169" s="22">
        <v>1.04</v>
      </c>
      <c r="HR169" s="22">
        <v>1.48</v>
      </c>
      <c r="HS169" s="22">
        <v>0.3</v>
      </c>
      <c r="HT169" s="22">
        <v>0.3</v>
      </c>
      <c r="HU169" s="22">
        <v>54.848914499999999</v>
      </c>
      <c r="HV169" s="22">
        <v>105</v>
      </c>
      <c r="HW169" s="22">
        <v>109.697829</v>
      </c>
      <c r="HX169" s="22">
        <v>210</v>
      </c>
      <c r="HY169" s="22">
        <v>219.395658</v>
      </c>
      <c r="HZ169" s="22">
        <v>420</v>
      </c>
    </row>
    <row r="170" spans="1:234" x14ac:dyDescent="0.25">
      <c r="A170" s="6" t="str">
        <f t="shared" si="4"/>
        <v>E716</v>
      </c>
      <c r="B170" s="10">
        <v>7</v>
      </c>
      <c r="C170" s="7">
        <v>16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155.56143750000001</v>
      </c>
      <c r="AO170" s="8">
        <v>112</v>
      </c>
      <c r="AP170" s="8">
        <v>238.91343749999999</v>
      </c>
      <c r="AQ170" s="8">
        <v>235.2</v>
      </c>
      <c r="AR170" s="8">
        <v>107.551</v>
      </c>
      <c r="AS170" s="8">
        <v>492.8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>
        <v>0</v>
      </c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9">
        <v>0</v>
      </c>
      <c r="EA170" s="10">
        <v>0</v>
      </c>
      <c r="EB170" s="11">
        <v>0</v>
      </c>
      <c r="EC170" s="10">
        <v>0</v>
      </c>
      <c r="ED170" s="10">
        <v>0</v>
      </c>
      <c r="EE170" s="10">
        <v>0</v>
      </c>
      <c r="EF170" s="10">
        <v>0</v>
      </c>
      <c r="EG170" s="10">
        <v>0</v>
      </c>
      <c r="EH170" s="10">
        <v>0</v>
      </c>
      <c r="EI170" s="10">
        <v>0</v>
      </c>
      <c r="EJ170" s="10">
        <v>0</v>
      </c>
      <c r="EK170" s="10">
        <v>0</v>
      </c>
      <c r="EL170" s="10">
        <v>0</v>
      </c>
      <c r="EM170" s="10">
        <v>0</v>
      </c>
      <c r="EN170" s="10">
        <v>0</v>
      </c>
      <c r="EO170" s="12">
        <v>0</v>
      </c>
      <c r="EP170" s="12">
        <v>0</v>
      </c>
      <c r="EQ170" s="12">
        <v>0</v>
      </c>
      <c r="ER170" s="13">
        <v>0</v>
      </c>
      <c r="ES170" s="12">
        <v>0</v>
      </c>
      <c r="ET170" s="12">
        <v>0</v>
      </c>
      <c r="EU170" s="14">
        <v>0.82789999999999997</v>
      </c>
      <c r="EV170" s="15">
        <v>0.15</v>
      </c>
      <c r="EW170" s="14">
        <v>289.50050968399592</v>
      </c>
      <c r="EX170" s="14">
        <v>1.5443934760448521</v>
      </c>
      <c r="EY170" s="14">
        <v>0</v>
      </c>
      <c r="EZ170" s="14">
        <v>43.590178571428574</v>
      </c>
      <c r="FA170" s="16">
        <v>0</v>
      </c>
      <c r="FB170" s="16">
        <v>0</v>
      </c>
      <c r="FC170" s="16" t="s">
        <v>70</v>
      </c>
      <c r="FD170" s="16" t="s">
        <v>57</v>
      </c>
      <c r="FE170" s="16">
        <v>2</v>
      </c>
      <c r="FF170" s="16">
        <v>0</v>
      </c>
      <c r="FG170" s="16">
        <v>0</v>
      </c>
      <c r="FH170" s="16">
        <v>0</v>
      </c>
      <c r="FI170" s="16">
        <v>0</v>
      </c>
      <c r="FJ170" s="14">
        <v>117.39756424999999</v>
      </c>
      <c r="FK170" s="14">
        <v>112</v>
      </c>
      <c r="FL170" s="14">
        <v>234.79512849999998</v>
      </c>
      <c r="FM170" s="14">
        <v>224</v>
      </c>
      <c r="FN170" s="14">
        <v>469.59025699999995</v>
      </c>
      <c r="FO170" s="17">
        <v>448</v>
      </c>
      <c r="FP170" s="18">
        <v>1.2262367378842984</v>
      </c>
      <c r="FQ170" s="19">
        <v>0.15</v>
      </c>
      <c r="FR170" s="20">
        <v>289.50050968399586</v>
      </c>
      <c r="FS170" s="20">
        <v>3.1547324150233758</v>
      </c>
      <c r="FT170" s="19"/>
      <c r="FU170" s="20">
        <v>68.228597690507897</v>
      </c>
      <c r="FV170" s="19"/>
      <c r="FW170" s="19"/>
      <c r="FX170" s="19" t="s">
        <v>72</v>
      </c>
      <c r="FY170" s="19" t="s">
        <v>63</v>
      </c>
      <c r="FZ170" s="19">
        <v>1</v>
      </c>
      <c r="GA170" s="19"/>
      <c r="GB170" s="19"/>
      <c r="GC170" s="19"/>
      <c r="GD170" s="19"/>
      <c r="GE170" s="20">
        <v>121.52757311338732</v>
      </c>
      <c r="GF170" s="20">
        <v>112</v>
      </c>
      <c r="GG170" s="20">
        <v>243.05514622677464</v>
      </c>
      <c r="GH170" s="20">
        <v>224</v>
      </c>
      <c r="GI170" s="20">
        <v>486.11029245354928</v>
      </c>
      <c r="GJ170" s="20">
        <v>448</v>
      </c>
      <c r="GK170" s="8">
        <v>1.1101000000000001</v>
      </c>
      <c r="GL170" s="8">
        <v>0.13</v>
      </c>
      <c r="GM170" s="8"/>
      <c r="GN170" s="8"/>
      <c r="GO170" s="8"/>
      <c r="GP170" s="8">
        <v>76.819642857142895</v>
      </c>
      <c r="GQ170" s="8"/>
      <c r="GR170" s="8">
        <v>66.2589194699286</v>
      </c>
      <c r="GS170" s="8" t="s">
        <v>49</v>
      </c>
      <c r="GT170" s="8" t="s">
        <v>81</v>
      </c>
      <c r="GU170" s="8">
        <v>1</v>
      </c>
      <c r="GV170" s="8"/>
      <c r="GW170" s="8"/>
      <c r="GX170" s="8"/>
      <c r="GY170" s="8"/>
      <c r="GZ170" s="8">
        <v>61.700819500000001</v>
      </c>
      <c r="HA170" s="8">
        <v>112</v>
      </c>
      <c r="HB170" s="8">
        <v>123.401639</v>
      </c>
      <c r="HC170" s="8">
        <v>224</v>
      </c>
      <c r="HD170" s="8">
        <v>246.80327800000001</v>
      </c>
      <c r="HE170" s="8">
        <v>448</v>
      </c>
      <c r="HF170" s="21">
        <v>1.77</v>
      </c>
      <c r="HG170" s="21">
        <v>0.13</v>
      </c>
      <c r="HH170" s="22">
        <v>0</v>
      </c>
      <c r="HI170" s="22">
        <v>0</v>
      </c>
      <c r="HJ170" s="22">
        <v>0</v>
      </c>
      <c r="HK170" s="22">
        <v>0</v>
      </c>
      <c r="HL170" s="22">
        <v>72.369642857142864</v>
      </c>
      <c r="HM170" s="22">
        <v>65</v>
      </c>
      <c r="HN170" s="22">
        <v>0</v>
      </c>
      <c r="HO170" s="22">
        <v>0</v>
      </c>
      <c r="HP170" s="22">
        <v>1</v>
      </c>
      <c r="HQ170" s="22">
        <v>1.08</v>
      </c>
      <c r="HR170" s="22">
        <v>1.64</v>
      </c>
      <c r="HS170" s="22">
        <v>0.3</v>
      </c>
      <c r="HT170" s="22">
        <v>0.3</v>
      </c>
      <c r="HU170" s="22">
        <v>60.132693500000009</v>
      </c>
      <c r="HV170" s="22">
        <v>112</v>
      </c>
      <c r="HW170" s="22">
        <v>120.26538700000002</v>
      </c>
      <c r="HX170" s="22">
        <v>224</v>
      </c>
      <c r="HY170" s="22">
        <v>240.53077400000004</v>
      </c>
      <c r="HZ170" s="22">
        <v>448</v>
      </c>
    </row>
    <row r="171" spans="1:234" x14ac:dyDescent="0.25">
      <c r="A171" s="6" t="str">
        <f t="shared" si="4"/>
        <v>E88</v>
      </c>
      <c r="B171" s="10">
        <v>8</v>
      </c>
      <c r="C171" s="10">
        <v>8</v>
      </c>
      <c r="D171" s="8">
        <v>0.26500000000000001</v>
      </c>
      <c r="E171" s="8">
        <v>0.26500000000000001</v>
      </c>
      <c r="F171" s="8">
        <v>636</v>
      </c>
      <c r="G171" s="8">
        <v>23.85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223.90643750000001</v>
      </c>
      <c r="T171" s="8">
        <v>64</v>
      </c>
      <c r="U171" s="8">
        <v>359.07543750000002</v>
      </c>
      <c r="V171" s="8">
        <v>134.4</v>
      </c>
      <c r="W171" s="8">
        <v>531.71100000000001</v>
      </c>
      <c r="X171" s="8">
        <v>281.60000000000002</v>
      </c>
      <c r="Y171" s="8">
        <v>0.22500000000000001</v>
      </c>
      <c r="Z171" s="8">
        <v>0.22500000000000001</v>
      </c>
      <c r="AA171" s="8">
        <v>540</v>
      </c>
      <c r="AB171" s="8">
        <v>20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206.26643749999999</v>
      </c>
      <c r="AO171" s="8">
        <v>64</v>
      </c>
      <c r="AP171" s="8">
        <v>323.79543749999999</v>
      </c>
      <c r="AQ171" s="8">
        <v>134.4</v>
      </c>
      <c r="AR171" s="8">
        <v>461.31099999999998</v>
      </c>
      <c r="AS171" s="8">
        <v>281.60000000000002</v>
      </c>
      <c r="AT171" s="8">
        <v>0.5</v>
      </c>
      <c r="AU171" s="8">
        <v>0.32500000000000001</v>
      </c>
      <c r="AV171" s="8">
        <v>538.71651339464199</v>
      </c>
      <c r="AW171" s="8">
        <v>32.735335865653703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0.5</v>
      </c>
      <c r="BG171" s="8">
        <v>0</v>
      </c>
      <c r="BH171" s="8">
        <v>0.45</v>
      </c>
      <c r="BI171" s="8">
        <v>210.96876739304301</v>
      </c>
      <c r="BJ171" s="8">
        <v>64</v>
      </c>
      <c r="BK171" s="8">
        <v>322.19178478608598</v>
      </c>
      <c r="BL171" s="8">
        <v>134.4</v>
      </c>
      <c r="BM171" s="8">
        <v>451.469016693323</v>
      </c>
      <c r="BN171" s="8">
        <v>281.60000000000002</v>
      </c>
      <c r="BO171" s="8">
        <v>0.47499999999999998</v>
      </c>
      <c r="BP171" s="8">
        <v>0.17499999999999999</v>
      </c>
      <c r="BQ171" s="8">
        <v>485.72770891643302</v>
      </c>
      <c r="BR171" s="8">
        <v>19.0319672131148</v>
      </c>
      <c r="BS171" s="8">
        <v>0</v>
      </c>
      <c r="BT171" s="8">
        <v>0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0.47499999999999998</v>
      </c>
      <c r="CA171" s="8">
        <v>0.47499999999999998</v>
      </c>
      <c r="CB171" s="8">
        <v>0.3</v>
      </c>
      <c r="CC171" s="8">
        <v>0.3</v>
      </c>
      <c r="CD171" s="8">
        <v>202.42099999999999</v>
      </c>
      <c r="CE171" s="8">
        <v>64</v>
      </c>
      <c r="CF171" s="8">
        <v>306.5625</v>
      </c>
      <c r="CG171" s="8">
        <v>134.4</v>
      </c>
      <c r="CH171" s="8">
        <v>407.90699999999998</v>
      </c>
      <c r="CI171" s="8">
        <v>281.60000000000002</v>
      </c>
      <c r="CJ171" s="8">
        <v>0.52500000000000002</v>
      </c>
      <c r="CK171" s="8">
        <v>0.245</v>
      </c>
      <c r="CL171" s="8">
        <v>629.03438624550199</v>
      </c>
      <c r="CM171" s="8">
        <v>24.373532586965201</v>
      </c>
      <c r="CN171" s="8">
        <v>0</v>
      </c>
      <c r="CO171" s="8">
        <v>0</v>
      </c>
      <c r="CP171" s="8">
        <v>0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0.52500000000000002</v>
      </c>
      <c r="CW171" s="8">
        <v>0</v>
      </c>
      <c r="CX171" s="8">
        <v>0.45</v>
      </c>
      <c r="CY171" s="8">
        <v>230.6396</v>
      </c>
      <c r="CZ171" s="8">
        <v>64</v>
      </c>
      <c r="DA171" s="8">
        <v>356.98860000000002</v>
      </c>
      <c r="DB171" s="8">
        <v>134.4</v>
      </c>
      <c r="DC171" s="8">
        <v>521.03060000000005</v>
      </c>
      <c r="DD171" s="8">
        <v>281.60000000000002</v>
      </c>
      <c r="DE171" s="8">
        <v>0.35</v>
      </c>
      <c r="DF171" s="8">
        <v>0.2</v>
      </c>
      <c r="DG171" s="8">
        <v>290.69547181127501</v>
      </c>
      <c r="DH171" s="8">
        <v>16.996800079968001</v>
      </c>
      <c r="DI171" s="8">
        <v>300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0.35</v>
      </c>
      <c r="DR171" s="8">
        <v>0</v>
      </c>
      <c r="DS171" s="8">
        <v>2.4</v>
      </c>
      <c r="DT171" s="8">
        <v>197.21674999999999</v>
      </c>
      <c r="DU171" s="8">
        <v>64</v>
      </c>
      <c r="DV171" s="8">
        <v>358.25875000000002</v>
      </c>
      <c r="DW171" s="8">
        <v>134.4</v>
      </c>
      <c r="DX171" s="8">
        <v>461.74650000000003</v>
      </c>
      <c r="DY171" s="8">
        <v>281.60000000000002</v>
      </c>
      <c r="DZ171" s="9">
        <v>0.74199999999999999</v>
      </c>
      <c r="EA171" s="10">
        <v>0.25</v>
      </c>
      <c r="EB171" s="11">
        <v>132.51783893985731</v>
      </c>
      <c r="EC171" s="10">
        <v>0</v>
      </c>
      <c r="ED171" s="10">
        <v>346.58511722731902</v>
      </c>
      <c r="EE171" s="10">
        <v>26.925000000000001</v>
      </c>
      <c r="EF171" s="10">
        <v>0</v>
      </c>
      <c r="EG171" s="10">
        <v>0</v>
      </c>
      <c r="EH171" s="10" t="s">
        <v>50</v>
      </c>
      <c r="EI171" s="10" t="s">
        <v>31</v>
      </c>
      <c r="EJ171" s="10">
        <v>0</v>
      </c>
      <c r="EK171" s="10">
        <v>0</v>
      </c>
      <c r="EL171" s="10">
        <v>0</v>
      </c>
      <c r="EM171" s="10">
        <v>0</v>
      </c>
      <c r="EN171" s="10">
        <v>0</v>
      </c>
      <c r="EO171" s="12">
        <v>92.226147999999995</v>
      </c>
      <c r="EP171" s="12">
        <v>64</v>
      </c>
      <c r="EQ171" s="12">
        <v>184.45229599999999</v>
      </c>
      <c r="ER171" s="13">
        <v>128</v>
      </c>
      <c r="ES171" s="12">
        <v>368.90459199999998</v>
      </c>
      <c r="ET171" s="12">
        <v>256</v>
      </c>
      <c r="EU171" s="14">
        <v>0.68310000000000004</v>
      </c>
      <c r="EV171" s="15">
        <v>0.15</v>
      </c>
      <c r="EW171" s="14">
        <v>289.50050968399592</v>
      </c>
      <c r="EX171" s="14">
        <v>1.5443934760448521</v>
      </c>
      <c r="EY171" s="14">
        <v>0</v>
      </c>
      <c r="EZ171" s="14">
        <v>22.762499999999999</v>
      </c>
      <c r="FA171" s="16">
        <v>0</v>
      </c>
      <c r="FB171" s="16">
        <v>0</v>
      </c>
      <c r="FC171" s="16" t="s">
        <v>71</v>
      </c>
      <c r="FD171" s="16" t="s">
        <v>36</v>
      </c>
      <c r="FE171" s="16">
        <v>2</v>
      </c>
      <c r="FF171" s="16">
        <v>0</v>
      </c>
      <c r="FG171" s="16">
        <v>0</v>
      </c>
      <c r="FH171" s="16">
        <v>0</v>
      </c>
      <c r="FI171" s="16">
        <v>0</v>
      </c>
      <c r="FJ171" s="14">
        <v>63.815209999999993</v>
      </c>
      <c r="FK171" s="14">
        <v>64</v>
      </c>
      <c r="FL171" s="14">
        <v>127.63041999999999</v>
      </c>
      <c r="FM171" s="14">
        <v>128</v>
      </c>
      <c r="FN171" s="14">
        <v>255.26083999999997</v>
      </c>
      <c r="FO171" s="17">
        <v>256</v>
      </c>
      <c r="FP171" s="18">
        <v>0.79679999999999995</v>
      </c>
      <c r="FQ171" s="19">
        <v>0.15</v>
      </c>
      <c r="FR171" s="20">
        <v>289.50050968399586</v>
      </c>
      <c r="FS171" s="20">
        <v>3.1935353236673123</v>
      </c>
      <c r="FT171" s="19"/>
      <c r="FU171" s="20">
        <v>45.666252518741338</v>
      </c>
      <c r="FV171" s="19"/>
      <c r="FW171" s="19"/>
      <c r="FX171" s="19" t="s">
        <v>82</v>
      </c>
      <c r="FY171" s="19" t="s">
        <v>23</v>
      </c>
      <c r="FZ171" s="19">
        <v>3</v>
      </c>
      <c r="GA171" s="19"/>
      <c r="GB171" s="19"/>
      <c r="GC171" s="19"/>
      <c r="GD171" s="19"/>
      <c r="GE171" s="20">
        <v>65.909032299744453</v>
      </c>
      <c r="GF171" s="20">
        <v>64</v>
      </c>
      <c r="GG171" s="20">
        <v>131.81806459948891</v>
      </c>
      <c r="GH171" s="20">
        <v>128</v>
      </c>
      <c r="GI171" s="20">
        <v>263.63612919897781</v>
      </c>
      <c r="GJ171" s="20">
        <v>256</v>
      </c>
      <c r="GK171" s="8">
        <v>0.72860000000000003</v>
      </c>
      <c r="GL171" s="8">
        <v>0.13</v>
      </c>
      <c r="GM171" s="8"/>
      <c r="GN171" s="8"/>
      <c r="GO171" s="8"/>
      <c r="GP171" s="8">
        <v>26.65</v>
      </c>
      <c r="GQ171" s="8"/>
      <c r="GR171" s="8">
        <v>66.2589194699286</v>
      </c>
      <c r="GS171" s="8" t="s">
        <v>56</v>
      </c>
      <c r="GT171" s="8" t="s">
        <v>51</v>
      </c>
      <c r="GU171" s="8">
        <v>1</v>
      </c>
      <c r="GV171" s="8"/>
      <c r="GW171" s="8"/>
      <c r="GX171" s="8"/>
      <c r="GY171" s="8"/>
      <c r="GZ171" s="8">
        <v>27.382984</v>
      </c>
      <c r="HA171" s="8">
        <v>64</v>
      </c>
      <c r="HB171" s="8">
        <v>54.765968000000001</v>
      </c>
      <c r="HC171" s="8">
        <v>128</v>
      </c>
      <c r="HD171" s="8">
        <v>109.531936</v>
      </c>
      <c r="HE171" s="8">
        <v>256</v>
      </c>
      <c r="HF171" s="21">
        <v>0.95</v>
      </c>
      <c r="HG171" s="21">
        <v>0.11</v>
      </c>
      <c r="HH171" s="22">
        <v>0</v>
      </c>
      <c r="HI171" s="22">
        <v>0</v>
      </c>
      <c r="HJ171" s="22">
        <v>0</v>
      </c>
      <c r="HK171" s="22">
        <v>0</v>
      </c>
      <c r="HL171" s="22">
        <v>49.275000000000006</v>
      </c>
      <c r="HM171" s="22">
        <v>54.999999999999993</v>
      </c>
      <c r="HN171" s="22">
        <v>0</v>
      </c>
      <c r="HO171" s="22">
        <v>0</v>
      </c>
      <c r="HP171" s="22">
        <v>3</v>
      </c>
      <c r="HQ171" s="22">
        <v>0.84</v>
      </c>
      <c r="HR171" s="22">
        <v>0.52</v>
      </c>
      <c r="HS171" s="22">
        <v>0.3</v>
      </c>
      <c r="HT171" s="22">
        <v>0.3</v>
      </c>
      <c r="HU171" s="22">
        <v>29.167004000000002</v>
      </c>
      <c r="HV171" s="22">
        <v>64</v>
      </c>
      <c r="HW171" s="22">
        <v>58.334008000000004</v>
      </c>
      <c r="HX171" s="22">
        <v>128</v>
      </c>
      <c r="HY171" s="22">
        <v>116.66801600000001</v>
      </c>
      <c r="HZ171" s="22">
        <v>256</v>
      </c>
    </row>
    <row r="172" spans="1:234" x14ac:dyDescent="0.25">
      <c r="A172" s="6" t="str">
        <f t="shared" si="4"/>
        <v>E89</v>
      </c>
      <c r="B172" s="10">
        <v>8</v>
      </c>
      <c r="C172" s="10">
        <v>9</v>
      </c>
      <c r="D172" s="8">
        <v>0.31</v>
      </c>
      <c r="E172" s="8">
        <v>0.31</v>
      </c>
      <c r="F172" s="8">
        <v>744</v>
      </c>
      <c r="G172" s="8">
        <v>24.18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267.18643750000001</v>
      </c>
      <c r="T172" s="8">
        <v>72</v>
      </c>
      <c r="U172" s="8">
        <v>447.97893749999997</v>
      </c>
      <c r="V172" s="8">
        <v>151.19999999999999</v>
      </c>
      <c r="W172" s="8">
        <v>686.15099999999995</v>
      </c>
      <c r="X172" s="8">
        <v>316.8</v>
      </c>
      <c r="Y172" s="8">
        <v>0.255</v>
      </c>
      <c r="Z172" s="8">
        <v>0.255</v>
      </c>
      <c r="AA172" s="8">
        <v>612</v>
      </c>
      <c r="AB172" s="8">
        <v>19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240.0439375</v>
      </c>
      <c r="AO172" s="8">
        <v>72</v>
      </c>
      <c r="AP172" s="8">
        <v>393.40518750000001</v>
      </c>
      <c r="AQ172" s="8">
        <v>151.19999999999999</v>
      </c>
      <c r="AR172" s="8">
        <v>577.25099999999998</v>
      </c>
      <c r="AS172" s="8">
        <v>316.8</v>
      </c>
      <c r="AT172" s="8">
        <v>0.6</v>
      </c>
      <c r="AU172" s="8">
        <v>0.32500000000000001</v>
      </c>
      <c r="AV172" s="8">
        <v>530.60441910192503</v>
      </c>
      <c r="AW172" s="8">
        <v>32.168014967925899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0.6</v>
      </c>
      <c r="BG172" s="8">
        <v>0</v>
      </c>
      <c r="BH172" s="8">
        <v>0.45</v>
      </c>
      <c r="BI172" s="8">
        <v>230.27361119030701</v>
      </c>
      <c r="BJ172" s="8">
        <v>72</v>
      </c>
      <c r="BK172" s="8">
        <v>358.324907074127</v>
      </c>
      <c r="BL172" s="8">
        <v>151.19999999999999</v>
      </c>
      <c r="BM172" s="8">
        <v>500.97044155381298</v>
      </c>
      <c r="BN172" s="8">
        <v>316.8</v>
      </c>
      <c r="BO172" s="8">
        <v>0.6</v>
      </c>
      <c r="BP172" s="8">
        <v>0.185</v>
      </c>
      <c r="BQ172" s="8">
        <v>521.08535281539605</v>
      </c>
      <c r="BR172" s="8">
        <v>22.465128296507501</v>
      </c>
      <c r="BS172" s="8">
        <v>0</v>
      </c>
      <c r="BT172" s="8">
        <v>0</v>
      </c>
      <c r="BU172" s="8">
        <v>0</v>
      </c>
      <c r="BV172" s="8">
        <v>0</v>
      </c>
      <c r="BW172" s="8">
        <v>0</v>
      </c>
      <c r="BX172" s="8">
        <v>0</v>
      </c>
      <c r="BY172" s="8">
        <v>0</v>
      </c>
      <c r="BZ172" s="8">
        <v>0.47499999999999998</v>
      </c>
      <c r="CA172" s="8">
        <v>0.6</v>
      </c>
      <c r="CB172" s="8">
        <v>0.3</v>
      </c>
      <c r="CC172" s="8">
        <v>0.3</v>
      </c>
      <c r="CD172" s="8">
        <v>228.50530000000001</v>
      </c>
      <c r="CE172" s="8">
        <v>72</v>
      </c>
      <c r="CF172" s="8">
        <v>359.31217500000002</v>
      </c>
      <c r="CG172" s="8">
        <v>151.19999999999999</v>
      </c>
      <c r="CH172" s="8">
        <v>482.12130000000002</v>
      </c>
      <c r="CI172" s="8">
        <v>316.8</v>
      </c>
      <c r="CJ172" s="8">
        <v>0.6</v>
      </c>
      <c r="CK172" s="8">
        <v>0.245</v>
      </c>
      <c r="CL172" s="8">
        <v>639.50463292943698</v>
      </c>
      <c r="CM172" s="8">
        <v>24.153614575908801</v>
      </c>
      <c r="CN172" s="8">
        <v>0</v>
      </c>
      <c r="CO172" s="8">
        <v>0</v>
      </c>
      <c r="CP172" s="8">
        <v>0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0.6</v>
      </c>
      <c r="CW172" s="8">
        <v>0</v>
      </c>
      <c r="CX172" s="8">
        <v>0.45</v>
      </c>
      <c r="CY172" s="8">
        <v>256.02985000000001</v>
      </c>
      <c r="CZ172" s="8">
        <v>72</v>
      </c>
      <c r="DA172" s="8">
        <v>405.45359999999999</v>
      </c>
      <c r="DB172" s="8">
        <v>151.19999999999999</v>
      </c>
      <c r="DC172" s="8">
        <v>592.53210000000001</v>
      </c>
      <c r="DD172" s="8">
        <v>316.8</v>
      </c>
      <c r="DE172" s="8">
        <v>0.375</v>
      </c>
      <c r="DF172" s="8">
        <v>0.2</v>
      </c>
      <c r="DG172" s="8">
        <v>308.06062900926599</v>
      </c>
      <c r="DH172" s="8">
        <v>16.675982537419799</v>
      </c>
      <c r="DI172" s="8">
        <v>300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8">
        <v>0.375</v>
      </c>
      <c r="DR172" s="8">
        <v>0</v>
      </c>
      <c r="DS172" s="8">
        <v>2.4</v>
      </c>
      <c r="DT172" s="8">
        <v>218.06049999999999</v>
      </c>
      <c r="DU172" s="8">
        <v>72</v>
      </c>
      <c r="DV172" s="8">
        <v>393.98500000000001</v>
      </c>
      <c r="DW172" s="8">
        <v>151.19999999999999</v>
      </c>
      <c r="DX172" s="8">
        <v>531.82574999999997</v>
      </c>
      <c r="DY172" s="8">
        <v>316.8</v>
      </c>
      <c r="DZ172" s="9">
        <v>0.84250000000000003</v>
      </c>
      <c r="EA172" s="10">
        <v>0.3</v>
      </c>
      <c r="EB172" s="11">
        <v>132.51783893985731</v>
      </c>
      <c r="EC172" s="10">
        <v>0</v>
      </c>
      <c r="ED172" s="10">
        <v>397.55351681957183</v>
      </c>
      <c r="EE172" s="10">
        <v>25.12083333333333</v>
      </c>
      <c r="EF172" s="10">
        <v>0</v>
      </c>
      <c r="EG172" s="10">
        <v>0</v>
      </c>
      <c r="EH172" s="10" t="s">
        <v>79</v>
      </c>
      <c r="EI172" s="10" t="s">
        <v>39</v>
      </c>
      <c r="EJ172" s="10">
        <v>0</v>
      </c>
      <c r="EK172" s="10">
        <v>0</v>
      </c>
      <c r="EL172" s="10">
        <v>0</v>
      </c>
      <c r="EM172" s="10">
        <v>0</v>
      </c>
      <c r="EN172" s="10">
        <v>0</v>
      </c>
      <c r="EO172" s="12">
        <v>112.43583674999999</v>
      </c>
      <c r="EP172" s="12">
        <v>72</v>
      </c>
      <c r="EQ172" s="12">
        <v>224.87167349999999</v>
      </c>
      <c r="ER172" s="13">
        <v>144</v>
      </c>
      <c r="ES172" s="12">
        <v>449.74334699999997</v>
      </c>
      <c r="ET172" s="12">
        <v>288</v>
      </c>
      <c r="EU172" s="14">
        <v>0.68670000000000009</v>
      </c>
      <c r="EV172" s="15">
        <v>0.15</v>
      </c>
      <c r="EW172" s="14">
        <v>289.50050968399592</v>
      </c>
      <c r="EX172" s="14">
        <v>1.5443934760448521</v>
      </c>
      <c r="EY172" s="14">
        <v>0</v>
      </c>
      <c r="EZ172" s="14">
        <v>22.472222222222221</v>
      </c>
      <c r="FA172" s="16">
        <v>0</v>
      </c>
      <c r="FB172" s="16">
        <v>0</v>
      </c>
      <c r="FC172" s="16" t="s">
        <v>73</v>
      </c>
      <c r="FD172" s="16" t="s">
        <v>36</v>
      </c>
      <c r="FE172" s="16">
        <v>2</v>
      </c>
      <c r="FF172" s="16">
        <v>0</v>
      </c>
      <c r="FG172" s="16">
        <v>0</v>
      </c>
      <c r="FH172" s="16">
        <v>0</v>
      </c>
      <c r="FI172" s="16">
        <v>0</v>
      </c>
      <c r="FJ172" s="14">
        <v>71.740853999999999</v>
      </c>
      <c r="FK172" s="14">
        <v>72</v>
      </c>
      <c r="FL172" s="14">
        <v>143.481708</v>
      </c>
      <c r="FM172" s="14">
        <v>144</v>
      </c>
      <c r="FN172" s="14">
        <v>286.963416</v>
      </c>
      <c r="FO172" s="17">
        <v>288</v>
      </c>
      <c r="FP172" s="18">
        <v>0.99419999999999997</v>
      </c>
      <c r="FQ172" s="19">
        <v>0.15</v>
      </c>
      <c r="FR172" s="20">
        <v>289.50050968399586</v>
      </c>
      <c r="FS172" s="20">
        <v>3.1935353236673123</v>
      </c>
      <c r="FT172" s="19"/>
      <c r="FU172" s="20">
        <v>47.955690516335864</v>
      </c>
      <c r="FV172" s="19"/>
      <c r="FW172" s="19"/>
      <c r="FX172" s="19" t="s">
        <v>49</v>
      </c>
      <c r="FY172" s="19" t="s">
        <v>23</v>
      </c>
      <c r="FZ172" s="19">
        <v>3</v>
      </c>
      <c r="GA172" s="19"/>
      <c r="GB172" s="19"/>
      <c r="GC172" s="19"/>
      <c r="GD172" s="19"/>
      <c r="GE172" s="20">
        <v>74.55193029882777</v>
      </c>
      <c r="GF172" s="20">
        <v>72</v>
      </c>
      <c r="GG172" s="20">
        <v>149.10386059765554</v>
      </c>
      <c r="GH172" s="20">
        <v>144</v>
      </c>
      <c r="GI172" s="20">
        <v>298.20772119531108</v>
      </c>
      <c r="GJ172" s="20">
        <v>288</v>
      </c>
      <c r="GK172" s="8">
        <v>0.72860000000000003</v>
      </c>
      <c r="GL172" s="8">
        <v>0.13</v>
      </c>
      <c r="GM172" s="8"/>
      <c r="GN172" s="8"/>
      <c r="GO172" s="8"/>
      <c r="GP172" s="8">
        <v>29.538888888888899</v>
      </c>
      <c r="GQ172" s="8"/>
      <c r="GR172" s="8">
        <v>66.2589194699286</v>
      </c>
      <c r="GS172" s="8" t="s">
        <v>56</v>
      </c>
      <c r="GT172" s="8" t="s">
        <v>56</v>
      </c>
      <c r="GU172" s="8">
        <v>1</v>
      </c>
      <c r="GV172" s="8"/>
      <c r="GW172" s="8"/>
      <c r="GX172" s="8"/>
      <c r="GY172" s="8"/>
      <c r="GZ172" s="8">
        <v>31.315977</v>
      </c>
      <c r="HA172" s="8">
        <v>72</v>
      </c>
      <c r="HB172" s="8">
        <v>62.631954</v>
      </c>
      <c r="HC172" s="8">
        <v>144</v>
      </c>
      <c r="HD172" s="8">
        <v>125.263908</v>
      </c>
      <c r="HE172" s="8">
        <v>288</v>
      </c>
      <c r="HF172" s="21">
        <v>1.07</v>
      </c>
      <c r="HG172" s="21">
        <v>0.11</v>
      </c>
      <c r="HH172" s="22">
        <v>0</v>
      </c>
      <c r="HI172" s="22">
        <v>0</v>
      </c>
      <c r="HJ172" s="22">
        <v>0</v>
      </c>
      <c r="HK172" s="22">
        <v>0</v>
      </c>
      <c r="HL172" s="22">
        <v>51.839999999999996</v>
      </c>
      <c r="HM172" s="22">
        <v>54.999999999999993</v>
      </c>
      <c r="HN172" s="22">
        <v>0</v>
      </c>
      <c r="HO172" s="22">
        <v>0</v>
      </c>
      <c r="HP172" s="22">
        <v>3</v>
      </c>
      <c r="HQ172" s="22">
        <v>0.96</v>
      </c>
      <c r="HR172" s="22">
        <v>0.64</v>
      </c>
      <c r="HS172" s="22">
        <v>0.3</v>
      </c>
      <c r="HT172" s="22">
        <v>0.26</v>
      </c>
      <c r="HU172" s="22">
        <v>33.265807200000005</v>
      </c>
      <c r="HV172" s="22">
        <v>72</v>
      </c>
      <c r="HW172" s="22">
        <v>66.531614400000009</v>
      </c>
      <c r="HX172" s="22">
        <v>144</v>
      </c>
      <c r="HY172" s="22">
        <v>133.06322880000002</v>
      </c>
      <c r="HZ172" s="22">
        <v>288</v>
      </c>
    </row>
    <row r="173" spans="1:234" x14ac:dyDescent="0.25">
      <c r="A173" s="6" t="str">
        <f t="shared" si="4"/>
        <v>E810</v>
      </c>
      <c r="B173" s="10">
        <v>8</v>
      </c>
      <c r="C173" s="7">
        <v>10</v>
      </c>
      <c r="D173" s="8">
        <v>0.375</v>
      </c>
      <c r="E173" s="8">
        <v>0.375</v>
      </c>
      <c r="F173" s="8">
        <v>900</v>
      </c>
      <c r="G173" s="8">
        <v>24.75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326.11143750000002</v>
      </c>
      <c r="T173" s="8">
        <v>80</v>
      </c>
      <c r="U173" s="8">
        <v>568.85493750000001</v>
      </c>
      <c r="V173" s="8">
        <v>168</v>
      </c>
      <c r="W173" s="8">
        <v>904.39099999999996</v>
      </c>
      <c r="X173" s="8">
        <v>352</v>
      </c>
      <c r="Y173" s="8">
        <v>0.28499999999999998</v>
      </c>
      <c r="Z173" s="8">
        <v>0.28499999999999998</v>
      </c>
      <c r="AA173" s="8">
        <v>684</v>
      </c>
      <c r="AB173" s="8">
        <v>20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276.97143749999998</v>
      </c>
      <c r="AO173" s="8">
        <v>80</v>
      </c>
      <c r="AP173" s="8">
        <v>469.62993749999998</v>
      </c>
      <c r="AQ173" s="8">
        <v>168</v>
      </c>
      <c r="AR173" s="8">
        <v>706.39099999999996</v>
      </c>
      <c r="AS173" s="8">
        <v>352</v>
      </c>
      <c r="AT173" s="8">
        <v>0.7</v>
      </c>
      <c r="AU173" s="8">
        <v>0.32500000000000001</v>
      </c>
      <c r="AV173" s="8">
        <v>546.121504339441</v>
      </c>
      <c r="AW173" s="8">
        <v>31.4465043394407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0.7</v>
      </c>
      <c r="BG173" s="8">
        <v>0</v>
      </c>
      <c r="BH173" s="8">
        <v>0.45</v>
      </c>
      <c r="BI173" s="8">
        <v>256.86189127290299</v>
      </c>
      <c r="BJ173" s="8">
        <v>80</v>
      </c>
      <c r="BK173" s="8">
        <v>407.55426603182298</v>
      </c>
      <c r="BL173" s="8">
        <v>168</v>
      </c>
      <c r="BM173" s="8">
        <v>572.86855183220803</v>
      </c>
      <c r="BN173" s="8">
        <v>352</v>
      </c>
      <c r="BO173" s="8">
        <v>0.6</v>
      </c>
      <c r="BP173" s="8">
        <v>0.19500000000000001</v>
      </c>
      <c r="BQ173" s="8">
        <v>565.55062680809999</v>
      </c>
      <c r="BR173" s="8">
        <v>28.543625843780099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0.42499999999999999</v>
      </c>
      <c r="CA173" s="8">
        <v>0.6</v>
      </c>
      <c r="CB173" s="8">
        <v>0.45</v>
      </c>
      <c r="CC173" s="8">
        <v>0.45</v>
      </c>
      <c r="CD173" s="8">
        <v>258.11835000000002</v>
      </c>
      <c r="CE173" s="8">
        <v>80</v>
      </c>
      <c r="CF173" s="8">
        <v>412.1584125</v>
      </c>
      <c r="CG173" s="8">
        <v>168</v>
      </c>
      <c r="CH173" s="8">
        <v>571.61903749999999</v>
      </c>
      <c r="CI173" s="8">
        <v>352</v>
      </c>
      <c r="CJ173" s="8">
        <v>0.72499999999999998</v>
      </c>
      <c r="CK173" s="8">
        <v>0.245</v>
      </c>
      <c r="CL173" s="8">
        <v>655.94985535197702</v>
      </c>
      <c r="CM173" s="8">
        <v>24.3714657666345</v>
      </c>
      <c r="CN173" s="8">
        <v>0</v>
      </c>
      <c r="CO173" s="8">
        <v>0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0.72499999999999998</v>
      </c>
      <c r="CW173" s="8">
        <v>0</v>
      </c>
      <c r="CX173" s="8">
        <v>0.6</v>
      </c>
      <c r="CY173" s="8">
        <v>283.54860000000002</v>
      </c>
      <c r="CZ173" s="8">
        <v>80</v>
      </c>
      <c r="DA173" s="8">
        <v>456.7971</v>
      </c>
      <c r="DB173" s="8">
        <v>168</v>
      </c>
      <c r="DC173" s="8">
        <v>671.22460000000001</v>
      </c>
      <c r="DD173" s="8">
        <v>352</v>
      </c>
      <c r="DE173" s="8">
        <v>0.42499999999999999</v>
      </c>
      <c r="DF173" s="8">
        <v>0.2</v>
      </c>
      <c r="DG173" s="8">
        <v>339.02784474445502</v>
      </c>
      <c r="DH173" s="8">
        <v>17.024386692381899</v>
      </c>
      <c r="DI173" s="8">
        <v>300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0.42499999999999999</v>
      </c>
      <c r="DR173" s="8">
        <v>0</v>
      </c>
      <c r="DS173" s="8">
        <v>2.4</v>
      </c>
      <c r="DT173" s="8">
        <v>240.71850000000001</v>
      </c>
      <c r="DU173" s="8">
        <v>80</v>
      </c>
      <c r="DV173" s="8">
        <v>438.65050000000002</v>
      </c>
      <c r="DW173" s="8">
        <v>168</v>
      </c>
      <c r="DX173" s="8">
        <v>619.84424999999999</v>
      </c>
      <c r="DY173" s="8">
        <v>352</v>
      </c>
      <c r="DZ173" s="9">
        <v>0.85070000000000001</v>
      </c>
      <c r="EA173" s="10">
        <v>0.3</v>
      </c>
      <c r="EB173" s="11">
        <v>132.51783893985731</v>
      </c>
      <c r="EC173" s="10">
        <v>0</v>
      </c>
      <c r="ED173" s="10">
        <v>397.55351681957183</v>
      </c>
      <c r="EE173" s="10">
        <v>28.8125</v>
      </c>
      <c r="EF173" s="10">
        <v>0</v>
      </c>
      <c r="EG173" s="10">
        <v>0</v>
      </c>
      <c r="EH173" s="10" t="s">
        <v>53</v>
      </c>
      <c r="EI173" s="10" t="s">
        <v>42</v>
      </c>
      <c r="EJ173" s="10">
        <v>0</v>
      </c>
      <c r="EK173" s="10">
        <v>0</v>
      </c>
      <c r="EL173" s="10">
        <v>0</v>
      </c>
      <c r="EM173" s="10">
        <v>0</v>
      </c>
      <c r="EN173" s="10">
        <v>0</v>
      </c>
      <c r="EO173" s="12">
        <v>125.6530125</v>
      </c>
      <c r="EP173" s="12">
        <v>80</v>
      </c>
      <c r="EQ173" s="12">
        <v>251.30602500000001</v>
      </c>
      <c r="ER173" s="13">
        <v>160</v>
      </c>
      <c r="ES173" s="12">
        <v>502.61205000000001</v>
      </c>
      <c r="ET173" s="12">
        <v>320</v>
      </c>
      <c r="EU173" s="14">
        <v>0.75760000000000005</v>
      </c>
      <c r="EV173" s="15">
        <v>0.15</v>
      </c>
      <c r="EW173" s="14">
        <v>289.50050968399592</v>
      </c>
      <c r="EX173" s="14">
        <v>1.5443934760448521</v>
      </c>
      <c r="EY173" s="14">
        <v>0</v>
      </c>
      <c r="EZ173" s="14">
        <v>24.824999999999999</v>
      </c>
      <c r="FA173" s="16">
        <v>0</v>
      </c>
      <c r="FB173" s="16">
        <v>0</v>
      </c>
      <c r="FC173" s="16" t="s">
        <v>52</v>
      </c>
      <c r="FD173" s="16" t="s">
        <v>43</v>
      </c>
      <c r="FE173" s="16">
        <v>2</v>
      </c>
      <c r="FF173" s="16">
        <v>0</v>
      </c>
      <c r="FG173" s="16">
        <v>0</v>
      </c>
      <c r="FH173" s="16">
        <v>0</v>
      </c>
      <c r="FI173" s="16">
        <v>0</v>
      </c>
      <c r="FJ173" s="14">
        <v>80.173675000000003</v>
      </c>
      <c r="FK173" s="14">
        <v>80</v>
      </c>
      <c r="FL173" s="14">
        <v>160.34735000000001</v>
      </c>
      <c r="FM173" s="14">
        <v>160</v>
      </c>
      <c r="FN173" s="14">
        <v>320.69470000000001</v>
      </c>
      <c r="FO173" s="17">
        <v>320</v>
      </c>
      <c r="FP173" s="18">
        <v>1.00064</v>
      </c>
      <c r="FQ173" s="19">
        <v>0.15</v>
      </c>
      <c r="FR173" s="20">
        <v>289.50050968399586</v>
      </c>
      <c r="FS173" s="20">
        <v>3.1935353236673123</v>
      </c>
      <c r="FT173" s="19"/>
      <c r="FU173" s="20">
        <v>54.46225704781591</v>
      </c>
      <c r="FV173" s="19"/>
      <c r="FW173" s="19"/>
      <c r="FX173" s="19" t="s">
        <v>52</v>
      </c>
      <c r="FY173" s="19" t="s">
        <v>33</v>
      </c>
      <c r="FZ173" s="19">
        <v>3</v>
      </c>
      <c r="GA173" s="19"/>
      <c r="GB173" s="19"/>
      <c r="GC173" s="19"/>
      <c r="GD173" s="19"/>
      <c r="GE173" s="20">
        <v>84.112066463285004</v>
      </c>
      <c r="GF173" s="20">
        <v>80</v>
      </c>
      <c r="GG173" s="20">
        <v>168.22413292657001</v>
      </c>
      <c r="GH173" s="20">
        <v>160</v>
      </c>
      <c r="GI173" s="20">
        <v>336.44826585314001</v>
      </c>
      <c r="GJ173" s="20">
        <v>320</v>
      </c>
      <c r="GK173" s="8">
        <v>0.73740000000000006</v>
      </c>
      <c r="GL173" s="8">
        <v>0.13</v>
      </c>
      <c r="GM173" s="8"/>
      <c r="GN173" s="8"/>
      <c r="GO173" s="8"/>
      <c r="GP173" s="8">
        <v>35.104999999999997</v>
      </c>
      <c r="GQ173" s="8"/>
      <c r="GR173" s="8">
        <v>66.2589194699286</v>
      </c>
      <c r="GS173" s="8" t="s">
        <v>68</v>
      </c>
      <c r="GT173" s="8" t="s">
        <v>68</v>
      </c>
      <c r="GU173" s="8">
        <v>1</v>
      </c>
      <c r="GV173" s="8"/>
      <c r="GW173" s="8"/>
      <c r="GX173" s="8"/>
      <c r="GY173" s="8"/>
      <c r="GZ173" s="8">
        <v>35.887600999999997</v>
      </c>
      <c r="HA173" s="8">
        <v>80</v>
      </c>
      <c r="HB173" s="8">
        <v>71.775201999999993</v>
      </c>
      <c r="HC173" s="8">
        <v>160</v>
      </c>
      <c r="HD173" s="8">
        <v>143.55040399999999</v>
      </c>
      <c r="HE173" s="8">
        <v>320</v>
      </c>
      <c r="HF173" s="21">
        <v>1.1900000000000002</v>
      </c>
      <c r="HG173" s="21">
        <v>0.11</v>
      </c>
      <c r="HH173" s="22">
        <v>0</v>
      </c>
      <c r="HI173" s="22">
        <v>0</v>
      </c>
      <c r="HJ173" s="22">
        <v>0</v>
      </c>
      <c r="HK173" s="22">
        <v>0</v>
      </c>
      <c r="HL173" s="22">
        <v>59.94</v>
      </c>
      <c r="HM173" s="22">
        <v>54.999999999999993</v>
      </c>
      <c r="HN173" s="22">
        <v>0</v>
      </c>
      <c r="HO173" s="22">
        <v>0</v>
      </c>
      <c r="HP173" s="22">
        <v>3</v>
      </c>
      <c r="HQ173" s="22">
        <v>1.08</v>
      </c>
      <c r="HR173" s="22">
        <v>0.72</v>
      </c>
      <c r="HS173" s="22">
        <v>0.3</v>
      </c>
      <c r="HT173" s="22">
        <v>0.28000000000000003</v>
      </c>
      <c r="HU173" s="22">
        <v>38.551228000000002</v>
      </c>
      <c r="HV173" s="22">
        <v>80</v>
      </c>
      <c r="HW173" s="22">
        <v>77.102456000000004</v>
      </c>
      <c r="HX173" s="22">
        <v>160</v>
      </c>
      <c r="HY173" s="22">
        <v>154.20491200000001</v>
      </c>
      <c r="HZ173" s="22">
        <v>320</v>
      </c>
    </row>
    <row r="174" spans="1:234" x14ac:dyDescent="0.25">
      <c r="A174" s="6" t="str">
        <f t="shared" si="4"/>
        <v>E811</v>
      </c>
      <c r="B174" s="10">
        <v>8</v>
      </c>
      <c r="C174" s="7">
        <v>11</v>
      </c>
      <c r="D174" s="8">
        <v>0.42</v>
      </c>
      <c r="E174" s="8">
        <v>0.42</v>
      </c>
      <c r="F174" s="8">
        <v>1008</v>
      </c>
      <c r="G174" s="8">
        <v>26.04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379.89143749999999</v>
      </c>
      <c r="T174" s="8">
        <v>88</v>
      </c>
      <c r="U174" s="8">
        <v>680.99474999999995</v>
      </c>
      <c r="V174" s="8">
        <v>184.8</v>
      </c>
      <c r="W174" s="8">
        <v>1102.8309999999999</v>
      </c>
      <c r="X174" s="8">
        <v>387.2</v>
      </c>
      <c r="Y174" s="8">
        <v>0.32</v>
      </c>
      <c r="Z174" s="8">
        <v>0.32</v>
      </c>
      <c r="AA174" s="8">
        <v>768</v>
      </c>
      <c r="AB174" s="8">
        <v>21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320.04143749999997</v>
      </c>
      <c r="AO174" s="8">
        <v>88</v>
      </c>
      <c r="AP174" s="8">
        <v>558.53343749999999</v>
      </c>
      <c r="AQ174" s="8">
        <v>184.8</v>
      </c>
      <c r="AR174" s="8">
        <v>860.83100000000002</v>
      </c>
      <c r="AS174" s="8">
        <v>387.2</v>
      </c>
      <c r="AT174" s="8">
        <v>0.8</v>
      </c>
      <c r="AU174" s="8">
        <v>0.32500000000000001</v>
      </c>
      <c r="AV174" s="8">
        <v>568.378805620609</v>
      </c>
      <c r="AW174" s="8">
        <v>31.510331894028099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0.8</v>
      </c>
      <c r="BG174" s="8">
        <v>0</v>
      </c>
      <c r="BH174" s="8">
        <v>0.45</v>
      </c>
      <c r="BI174" s="8">
        <v>284.19492776639299</v>
      </c>
      <c r="BJ174" s="8">
        <v>88</v>
      </c>
      <c r="BK174" s="8">
        <v>458.29463652663901</v>
      </c>
      <c r="BL174" s="8">
        <v>184.8</v>
      </c>
      <c r="BM174" s="8">
        <v>647.03863524590201</v>
      </c>
      <c r="BN174" s="8">
        <v>387.2</v>
      </c>
      <c r="BO174" s="8">
        <v>0.72499999999999998</v>
      </c>
      <c r="BP174" s="8">
        <v>0.2</v>
      </c>
      <c r="BQ174" s="8">
        <v>598.68321867681505</v>
      </c>
      <c r="BR174" s="8">
        <v>35.760536812060899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0.42499999999999999</v>
      </c>
      <c r="CA174" s="8">
        <v>0.72499999999999998</v>
      </c>
      <c r="CB174" s="8">
        <v>0.45</v>
      </c>
      <c r="CC174" s="8">
        <v>0.45</v>
      </c>
      <c r="CD174" s="8">
        <v>288.28550000000001</v>
      </c>
      <c r="CE174" s="8">
        <v>88</v>
      </c>
      <c r="CF174" s="8">
        <v>467.93156249999998</v>
      </c>
      <c r="CG174" s="8">
        <v>184.8</v>
      </c>
      <c r="CH174" s="8">
        <v>651.71618750000005</v>
      </c>
      <c r="CI174" s="8">
        <v>387.2</v>
      </c>
      <c r="CJ174" s="8">
        <v>0.82499999999999996</v>
      </c>
      <c r="CK174" s="8">
        <v>0.245</v>
      </c>
      <c r="CL174" s="8">
        <v>670.27517564402797</v>
      </c>
      <c r="CM174" s="8">
        <v>24.348726214871199</v>
      </c>
      <c r="CN174" s="8">
        <v>0</v>
      </c>
      <c r="CO174" s="8">
        <v>0</v>
      </c>
      <c r="CP174" s="8">
        <v>0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0.82499999999999996</v>
      </c>
      <c r="CW174" s="8">
        <v>0</v>
      </c>
      <c r="CX174" s="8">
        <v>0.6</v>
      </c>
      <c r="CY174" s="8">
        <v>311.87810000000002</v>
      </c>
      <c r="CZ174" s="8">
        <v>88</v>
      </c>
      <c r="DA174" s="8">
        <v>509.70134999999999</v>
      </c>
      <c r="DB174" s="8">
        <v>184.8</v>
      </c>
      <c r="DC174" s="8">
        <v>749.69659999999999</v>
      </c>
      <c r="DD174" s="8">
        <v>387.2</v>
      </c>
      <c r="DE174" s="8">
        <v>0.5</v>
      </c>
      <c r="DF174" s="8">
        <v>0.2</v>
      </c>
      <c r="DG174" s="8">
        <v>393.54197160421501</v>
      </c>
      <c r="DH174" s="8">
        <v>19.110433108899301</v>
      </c>
      <c r="DI174" s="8">
        <v>300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0.5</v>
      </c>
      <c r="DR174" s="8">
        <v>0</v>
      </c>
      <c r="DS174" s="8">
        <v>2.4</v>
      </c>
      <c r="DT174" s="8">
        <v>271.87849999999997</v>
      </c>
      <c r="DU174" s="8">
        <v>88</v>
      </c>
      <c r="DV174" s="8">
        <v>494.93049999999999</v>
      </c>
      <c r="DW174" s="8">
        <v>184.8</v>
      </c>
      <c r="DX174" s="8">
        <v>730.30200000000002</v>
      </c>
      <c r="DY174" s="8">
        <v>387.2</v>
      </c>
      <c r="DZ174" s="9">
        <v>0.9103</v>
      </c>
      <c r="EA174" s="10">
        <v>0.35</v>
      </c>
      <c r="EB174" s="11">
        <v>132.51783893985731</v>
      </c>
      <c r="EC174" s="10">
        <v>0</v>
      </c>
      <c r="ED174" s="10">
        <v>458.71559633027522</v>
      </c>
      <c r="EE174" s="10">
        <v>32.178409090909092</v>
      </c>
      <c r="EF174" s="10">
        <v>0</v>
      </c>
      <c r="EG174" s="10">
        <v>0</v>
      </c>
      <c r="EH174" s="10" t="s">
        <v>59</v>
      </c>
      <c r="EI174" s="10" t="s">
        <v>46</v>
      </c>
      <c r="EJ174" s="10">
        <v>0</v>
      </c>
      <c r="EK174" s="10">
        <v>0</v>
      </c>
      <c r="EL174" s="10">
        <v>0</v>
      </c>
      <c r="EM174" s="10">
        <v>0</v>
      </c>
      <c r="EN174" s="10">
        <v>0</v>
      </c>
      <c r="EO174" s="12">
        <v>152.14474425</v>
      </c>
      <c r="EP174" s="12">
        <v>88</v>
      </c>
      <c r="EQ174" s="12">
        <v>304.2894885</v>
      </c>
      <c r="ER174" s="13">
        <v>176</v>
      </c>
      <c r="ES174" s="12">
        <v>608.57897700000001</v>
      </c>
      <c r="ET174" s="12">
        <v>352</v>
      </c>
      <c r="EU174" s="14">
        <v>0.75760000000000005</v>
      </c>
      <c r="EV174" s="15">
        <v>0.15</v>
      </c>
      <c r="EW174" s="14">
        <v>289.50050968399592</v>
      </c>
      <c r="EX174" s="14">
        <v>1.5443934760448521</v>
      </c>
      <c r="EY174" s="14">
        <v>0</v>
      </c>
      <c r="EZ174" s="14">
        <v>23.347727272727273</v>
      </c>
      <c r="FA174" s="16">
        <v>0</v>
      </c>
      <c r="FB174" s="16">
        <v>0</v>
      </c>
      <c r="FC174" s="16" t="s">
        <v>52</v>
      </c>
      <c r="FD174" s="16" t="s">
        <v>48</v>
      </c>
      <c r="FE174" s="16">
        <v>2</v>
      </c>
      <c r="FF174" s="16">
        <v>0</v>
      </c>
      <c r="FG174" s="16">
        <v>0</v>
      </c>
      <c r="FH174" s="16">
        <v>0</v>
      </c>
      <c r="FI174" s="16">
        <v>0</v>
      </c>
      <c r="FJ174" s="14">
        <v>87.872217500000005</v>
      </c>
      <c r="FK174" s="14">
        <v>88</v>
      </c>
      <c r="FL174" s="14">
        <v>175.74443500000001</v>
      </c>
      <c r="FM174" s="14">
        <v>176</v>
      </c>
      <c r="FN174" s="14">
        <v>351.48887000000002</v>
      </c>
      <c r="FO174" s="17">
        <v>352</v>
      </c>
      <c r="FP174" s="18">
        <v>1.0990599999999999</v>
      </c>
      <c r="FQ174" s="19">
        <v>0.15</v>
      </c>
      <c r="FR174" s="20">
        <v>289.50050968399586</v>
      </c>
      <c r="FS174" s="20">
        <v>3.1935353236673123</v>
      </c>
      <c r="FT174" s="19"/>
      <c r="FU174" s="20">
        <v>55.218274173106664</v>
      </c>
      <c r="FV174" s="19"/>
      <c r="FW174" s="19"/>
      <c r="FX174" s="19" t="s">
        <v>57</v>
      </c>
      <c r="FY174" s="19" t="s">
        <v>48</v>
      </c>
      <c r="FZ174" s="19">
        <v>3</v>
      </c>
      <c r="GA174" s="19"/>
      <c r="GB174" s="19"/>
      <c r="GC174" s="19"/>
      <c r="GD174" s="19"/>
      <c r="GE174" s="20">
        <v>92.686436725593751</v>
      </c>
      <c r="GF174" s="20">
        <v>88</v>
      </c>
      <c r="GG174" s="20">
        <v>185.3728734511875</v>
      </c>
      <c r="GH174" s="20">
        <v>176</v>
      </c>
      <c r="GI174" s="20">
        <v>370.745746902375</v>
      </c>
      <c r="GJ174" s="20">
        <v>352</v>
      </c>
      <c r="GK174" s="8">
        <v>0.80789999999999995</v>
      </c>
      <c r="GL174" s="8">
        <v>0.13</v>
      </c>
      <c r="GM174" s="8"/>
      <c r="GN174" s="8"/>
      <c r="GO174" s="8"/>
      <c r="GP174" s="8">
        <v>40.4181818181818</v>
      </c>
      <c r="GQ174" s="8"/>
      <c r="GR174" s="8">
        <v>66.2589194699286</v>
      </c>
      <c r="GS174" s="8" t="s">
        <v>68</v>
      </c>
      <c r="GT174" s="8" t="s">
        <v>57</v>
      </c>
      <c r="GU174" s="8">
        <v>1</v>
      </c>
      <c r="GV174" s="8"/>
      <c r="GW174" s="8"/>
      <c r="GX174" s="8"/>
      <c r="GY174" s="8"/>
      <c r="GZ174" s="8">
        <v>40.623052000000001</v>
      </c>
      <c r="HA174" s="8">
        <v>88</v>
      </c>
      <c r="HB174" s="8">
        <v>81.246104000000003</v>
      </c>
      <c r="HC174" s="8">
        <v>176</v>
      </c>
      <c r="HD174" s="8">
        <v>162.49220800000001</v>
      </c>
      <c r="HE174" s="8">
        <v>352</v>
      </c>
      <c r="HF174" s="21">
        <v>1.27</v>
      </c>
      <c r="HG174" s="21">
        <v>0.11</v>
      </c>
      <c r="HH174" s="22">
        <v>0</v>
      </c>
      <c r="HI174" s="22">
        <v>0</v>
      </c>
      <c r="HJ174" s="22">
        <v>0</v>
      </c>
      <c r="HK174" s="22">
        <v>0</v>
      </c>
      <c r="HL174" s="22">
        <v>63.376363636363628</v>
      </c>
      <c r="HM174" s="22">
        <v>54.999999999999993</v>
      </c>
      <c r="HN174" s="22">
        <v>0</v>
      </c>
      <c r="HO174" s="22">
        <v>0</v>
      </c>
      <c r="HP174" s="22">
        <v>3</v>
      </c>
      <c r="HQ174" s="22">
        <v>1.1599999999999999</v>
      </c>
      <c r="HR174" s="22">
        <v>0.84</v>
      </c>
      <c r="HS174" s="22">
        <v>0.3</v>
      </c>
      <c r="HT174" s="22">
        <v>0.26</v>
      </c>
      <c r="HU174" s="22">
        <v>43.147986799999998</v>
      </c>
      <c r="HV174" s="22">
        <v>88</v>
      </c>
      <c r="HW174" s="22">
        <v>86.295973599999996</v>
      </c>
      <c r="HX174" s="22">
        <v>176</v>
      </c>
      <c r="HY174" s="22">
        <v>172.59194719999999</v>
      </c>
      <c r="HZ174" s="22">
        <v>352</v>
      </c>
    </row>
    <row r="175" spans="1:234" x14ac:dyDescent="0.25">
      <c r="A175" s="6" t="str">
        <f t="shared" si="4"/>
        <v>E812</v>
      </c>
      <c r="B175" s="10">
        <v>8</v>
      </c>
      <c r="C175" s="7">
        <v>12</v>
      </c>
      <c r="D175" s="8">
        <v>0.49</v>
      </c>
      <c r="E175" s="8">
        <v>0.49</v>
      </c>
      <c r="F175" s="8">
        <v>1176</v>
      </c>
      <c r="G175" s="8">
        <v>27.93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454.67143750000002</v>
      </c>
      <c r="T175" s="8">
        <v>96</v>
      </c>
      <c r="U175" s="8">
        <v>834.94574999999998</v>
      </c>
      <c r="V175" s="8">
        <v>201.6</v>
      </c>
      <c r="W175" s="8">
        <v>1387.0709999999999</v>
      </c>
      <c r="X175" s="8">
        <v>422.4</v>
      </c>
      <c r="Y175" s="8">
        <v>0.35499999999999998</v>
      </c>
      <c r="Z175" s="8">
        <v>0.35499999999999998</v>
      </c>
      <c r="AA175" s="8">
        <v>852</v>
      </c>
      <c r="AB175" s="8">
        <v>22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366.78643749999998</v>
      </c>
      <c r="AO175" s="8">
        <v>96</v>
      </c>
      <c r="AP175" s="8">
        <v>656.34074999999996</v>
      </c>
      <c r="AQ175" s="8">
        <v>201.6</v>
      </c>
      <c r="AR175" s="8">
        <v>1030.671</v>
      </c>
      <c r="AS175" s="8">
        <v>422.4</v>
      </c>
      <c r="AT175" s="8">
        <v>0.92500000000000004</v>
      </c>
      <c r="AU175" s="8">
        <v>0.32500000000000001</v>
      </c>
      <c r="AV175" s="8">
        <v>589.76464660037595</v>
      </c>
      <c r="AW175" s="8">
        <v>32.643093254501501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0.92500000000000004</v>
      </c>
      <c r="BG175" s="8">
        <v>0</v>
      </c>
      <c r="BH175" s="8">
        <v>0.45</v>
      </c>
      <c r="BI175" s="8">
        <v>320.33701074979899</v>
      </c>
      <c r="BJ175" s="8">
        <v>96</v>
      </c>
      <c r="BK175" s="8">
        <v>516.06873152378398</v>
      </c>
      <c r="BL175" s="8">
        <v>201.6</v>
      </c>
      <c r="BM175" s="8">
        <v>706.507974469229</v>
      </c>
      <c r="BN175" s="8">
        <v>422.4</v>
      </c>
      <c r="BO175" s="8">
        <v>0.82499999999999996</v>
      </c>
      <c r="BP175" s="8">
        <v>0.2</v>
      </c>
      <c r="BQ175" s="8">
        <v>618.26071620532105</v>
      </c>
      <c r="BR175" s="8">
        <v>44.755794813222202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0.42499999999999999</v>
      </c>
      <c r="CA175" s="8">
        <v>0.82499999999999996</v>
      </c>
      <c r="CB175" s="8">
        <v>0.45</v>
      </c>
      <c r="CC175" s="8">
        <v>0.45</v>
      </c>
      <c r="CD175" s="8">
        <v>317.04624999999999</v>
      </c>
      <c r="CE175" s="8">
        <v>96</v>
      </c>
      <c r="CF175" s="8">
        <v>518.57456249999996</v>
      </c>
      <c r="CG175" s="8">
        <v>201.6</v>
      </c>
      <c r="CH175" s="8">
        <v>721.41318750000005</v>
      </c>
      <c r="CI175" s="8">
        <v>422.4</v>
      </c>
      <c r="CJ175" s="8">
        <v>0.95</v>
      </c>
      <c r="CK175" s="8">
        <v>0.245</v>
      </c>
      <c r="CL175" s="8">
        <v>700.19675490459599</v>
      </c>
      <c r="CM175" s="8">
        <v>25.431686374630502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0.95</v>
      </c>
      <c r="CW175" s="8">
        <v>0</v>
      </c>
      <c r="CX175" s="8">
        <v>0.6</v>
      </c>
      <c r="CY175" s="8">
        <v>357.02184999999997</v>
      </c>
      <c r="CZ175" s="8">
        <v>96</v>
      </c>
      <c r="DA175" s="8">
        <v>583.39485000000002</v>
      </c>
      <c r="DB175" s="8">
        <v>201.6</v>
      </c>
      <c r="DC175" s="8">
        <v>833.73284999999998</v>
      </c>
      <c r="DD175" s="8">
        <v>422.4</v>
      </c>
      <c r="DE175" s="8">
        <v>0.55000000000000004</v>
      </c>
      <c r="DF175" s="8">
        <v>0.2</v>
      </c>
      <c r="DG175" s="8">
        <v>427.175490459554</v>
      </c>
      <c r="DH175" s="8">
        <v>20.344359580757899</v>
      </c>
      <c r="DI175" s="8">
        <v>300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0.55000000000000004</v>
      </c>
      <c r="DR175" s="8">
        <v>0</v>
      </c>
      <c r="DS175" s="8">
        <v>2.4</v>
      </c>
      <c r="DT175" s="8">
        <v>299.17225000000002</v>
      </c>
      <c r="DU175" s="8">
        <v>96</v>
      </c>
      <c r="DV175" s="8">
        <v>546.40674999999999</v>
      </c>
      <c r="DW175" s="8">
        <v>201.6</v>
      </c>
      <c r="DX175" s="8">
        <v>831.82050000000004</v>
      </c>
      <c r="DY175" s="8">
        <v>422.4</v>
      </c>
      <c r="DZ175" s="9">
        <v>0.9103</v>
      </c>
      <c r="EA175" s="10">
        <v>0.35</v>
      </c>
      <c r="EB175" s="11">
        <v>132.51783893985731</v>
      </c>
      <c r="EC175" s="10">
        <v>0</v>
      </c>
      <c r="ED175" s="10">
        <v>458.71559633027522</v>
      </c>
      <c r="EE175" s="10">
        <v>34.895833333333336</v>
      </c>
      <c r="EF175" s="10">
        <v>0</v>
      </c>
      <c r="EG175" s="10">
        <v>0</v>
      </c>
      <c r="EH175" s="10" t="s">
        <v>59</v>
      </c>
      <c r="EI175" s="10" t="s">
        <v>69</v>
      </c>
      <c r="EJ175" s="10">
        <v>0</v>
      </c>
      <c r="EK175" s="10">
        <v>0</v>
      </c>
      <c r="EL175" s="10">
        <v>0</v>
      </c>
      <c r="EM175" s="10">
        <v>0</v>
      </c>
      <c r="EN175" s="10">
        <v>0</v>
      </c>
      <c r="EO175" s="12">
        <v>166.61587499999999</v>
      </c>
      <c r="EP175" s="12">
        <v>96</v>
      </c>
      <c r="EQ175" s="12">
        <v>333.23174999999998</v>
      </c>
      <c r="ER175" s="13">
        <v>192</v>
      </c>
      <c r="ES175" s="12">
        <v>666.46349999999995</v>
      </c>
      <c r="ET175" s="12">
        <v>384</v>
      </c>
      <c r="EU175" s="14">
        <v>0.7622000000000001</v>
      </c>
      <c r="EV175" s="15">
        <v>0.15</v>
      </c>
      <c r="EW175" s="14">
        <v>289.50050968399592</v>
      </c>
      <c r="EX175" s="14">
        <v>1.5443934760448521</v>
      </c>
      <c r="EY175" s="14">
        <v>0</v>
      </c>
      <c r="EZ175" s="14">
        <v>23.5</v>
      </c>
      <c r="FA175" s="16">
        <v>0</v>
      </c>
      <c r="FB175" s="16">
        <v>0</v>
      </c>
      <c r="FC175" s="16" t="s">
        <v>70</v>
      </c>
      <c r="FD175" s="16" t="s">
        <v>48</v>
      </c>
      <c r="FE175" s="16">
        <v>2</v>
      </c>
      <c r="FF175" s="16">
        <v>0</v>
      </c>
      <c r="FG175" s="16">
        <v>0</v>
      </c>
      <c r="FH175" s="16">
        <v>0</v>
      </c>
      <c r="FI175" s="16">
        <v>0</v>
      </c>
      <c r="FJ175" s="14">
        <v>95.896452000000011</v>
      </c>
      <c r="FK175" s="14">
        <v>96</v>
      </c>
      <c r="FL175" s="14">
        <v>191.79290400000002</v>
      </c>
      <c r="FM175" s="14">
        <v>192</v>
      </c>
      <c r="FN175" s="14">
        <v>383.58580800000004</v>
      </c>
      <c r="FO175" s="17">
        <v>384</v>
      </c>
      <c r="FP175" s="18">
        <v>1.2</v>
      </c>
      <c r="FQ175" s="19">
        <v>0.15</v>
      </c>
      <c r="FR175" s="20">
        <v>289.50050968399586</v>
      </c>
      <c r="FS175" s="20">
        <v>3.1935353236673123</v>
      </c>
      <c r="FT175" s="19"/>
      <c r="FU175" s="20">
        <v>62.026445404159112</v>
      </c>
      <c r="FV175" s="19"/>
      <c r="FW175" s="19"/>
      <c r="FX175" s="19" t="s">
        <v>72</v>
      </c>
      <c r="FY175" s="19" t="s">
        <v>51</v>
      </c>
      <c r="FZ175" s="19">
        <v>3</v>
      </c>
      <c r="GA175" s="19"/>
      <c r="GB175" s="19"/>
      <c r="GC175" s="19"/>
      <c r="GD175" s="19"/>
      <c r="GE175" s="20">
        <v>102.71539226255945</v>
      </c>
      <c r="GF175" s="20">
        <v>96</v>
      </c>
      <c r="GG175" s="20">
        <v>205.4307845251189</v>
      </c>
      <c r="GH175" s="20">
        <v>192</v>
      </c>
      <c r="GI175" s="20">
        <v>410.86156905023779</v>
      </c>
      <c r="GJ175" s="20">
        <v>384</v>
      </c>
      <c r="GK175" s="8">
        <v>0.88</v>
      </c>
      <c r="GL175" s="8">
        <v>0.13</v>
      </c>
      <c r="GM175" s="8"/>
      <c r="GN175" s="8"/>
      <c r="GO175" s="8"/>
      <c r="GP175" s="8">
        <v>42.891666666666701</v>
      </c>
      <c r="GQ175" s="8"/>
      <c r="GR175" s="8">
        <v>66.2589194699286</v>
      </c>
      <c r="GS175" s="8" t="s">
        <v>52</v>
      </c>
      <c r="GT175" s="8" t="s">
        <v>72</v>
      </c>
      <c r="GU175" s="8">
        <v>1</v>
      </c>
      <c r="GV175" s="8"/>
      <c r="GW175" s="8"/>
      <c r="GX175" s="8"/>
      <c r="GY175" s="8"/>
      <c r="GZ175" s="8">
        <v>44.898414000000002</v>
      </c>
      <c r="HA175" s="8">
        <v>96</v>
      </c>
      <c r="HB175" s="8">
        <v>89.796828000000005</v>
      </c>
      <c r="HC175" s="8">
        <v>192</v>
      </c>
      <c r="HD175" s="8">
        <v>179.59365600000001</v>
      </c>
      <c r="HE175" s="8">
        <v>384</v>
      </c>
      <c r="HF175" s="21">
        <v>1.4300000000000002</v>
      </c>
      <c r="HG175" s="21">
        <v>0.11</v>
      </c>
      <c r="HH175" s="22">
        <v>0</v>
      </c>
      <c r="HI175" s="22">
        <v>0</v>
      </c>
      <c r="HJ175" s="22">
        <v>0</v>
      </c>
      <c r="HK175" s="22">
        <v>0</v>
      </c>
      <c r="HL175" s="22">
        <v>76.95</v>
      </c>
      <c r="HM175" s="22">
        <v>54.999999999999993</v>
      </c>
      <c r="HN175" s="22">
        <v>0</v>
      </c>
      <c r="HO175" s="22">
        <v>0</v>
      </c>
      <c r="HP175" s="22">
        <v>3</v>
      </c>
      <c r="HQ175" s="22">
        <v>1.32</v>
      </c>
      <c r="HR175" s="22">
        <v>0.92</v>
      </c>
      <c r="HS175" s="22">
        <v>0.3</v>
      </c>
      <c r="HT175" s="22">
        <v>0.3</v>
      </c>
      <c r="HU175" s="22">
        <v>50.266307999999995</v>
      </c>
      <c r="HV175" s="22">
        <v>96</v>
      </c>
      <c r="HW175" s="22">
        <v>100.53261599999999</v>
      </c>
      <c r="HX175" s="22">
        <v>192</v>
      </c>
      <c r="HY175" s="22">
        <v>201.06523199999998</v>
      </c>
      <c r="HZ175" s="22">
        <v>384</v>
      </c>
    </row>
    <row r="176" spans="1:234" x14ac:dyDescent="0.25">
      <c r="A176" s="6" t="str">
        <f t="shared" si="4"/>
        <v>E813</v>
      </c>
      <c r="B176" s="10">
        <v>8</v>
      </c>
      <c r="C176" s="7">
        <v>13</v>
      </c>
      <c r="D176" s="8">
        <v>0.49</v>
      </c>
      <c r="E176" s="8">
        <v>0.49</v>
      </c>
      <c r="F176" s="8">
        <v>1176</v>
      </c>
      <c r="G176" s="8">
        <v>26.95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487.55643750000002</v>
      </c>
      <c r="T176" s="8">
        <v>104</v>
      </c>
      <c r="U176" s="8">
        <v>905.31543750000003</v>
      </c>
      <c r="V176" s="8">
        <v>218.4</v>
      </c>
      <c r="W176" s="8">
        <v>1501.9110000000001</v>
      </c>
      <c r="X176" s="8">
        <v>457.6</v>
      </c>
      <c r="Y176" s="8">
        <v>0.39500000000000002</v>
      </c>
      <c r="Z176" s="8">
        <v>0.39500000000000002</v>
      </c>
      <c r="AA176" s="8">
        <v>948</v>
      </c>
      <c r="AB176" s="8">
        <v>25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420.72393749999998</v>
      </c>
      <c r="AO176" s="8">
        <v>104</v>
      </c>
      <c r="AP176" s="8">
        <v>767.84550000000002</v>
      </c>
      <c r="AQ176" s="8">
        <v>218.4</v>
      </c>
      <c r="AR176" s="8">
        <v>1230.211</v>
      </c>
      <c r="AS176" s="8">
        <v>457.6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0.95</v>
      </c>
      <c r="BP176" s="8">
        <v>0.20499999999999999</v>
      </c>
      <c r="BQ176" s="8">
        <v>679.99655365126705</v>
      </c>
      <c r="BR176" s="8">
        <v>50.835113636363602</v>
      </c>
      <c r="BS176" s="8">
        <v>0</v>
      </c>
      <c r="BT176" s="8">
        <v>0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0.42499999999999999</v>
      </c>
      <c r="CA176" s="8">
        <v>0.95</v>
      </c>
      <c r="CB176" s="8">
        <v>0.45</v>
      </c>
      <c r="CC176" s="8">
        <v>0.45</v>
      </c>
      <c r="CD176" s="8">
        <v>371.27902499999999</v>
      </c>
      <c r="CE176" s="8">
        <v>104</v>
      </c>
      <c r="CF176" s="8">
        <v>611.60724374999995</v>
      </c>
      <c r="CG176" s="8">
        <v>218.4</v>
      </c>
      <c r="CH176" s="8">
        <v>809.98533750000001</v>
      </c>
      <c r="CI176" s="8">
        <v>457.6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0</v>
      </c>
      <c r="CW176" s="8">
        <v>0</v>
      </c>
      <c r="CX176" s="8">
        <v>0</v>
      </c>
      <c r="CY176" s="8">
        <v>0</v>
      </c>
      <c r="CZ176" s="8">
        <v>0</v>
      </c>
      <c r="DA176" s="8">
        <v>0</v>
      </c>
      <c r="DB176" s="8">
        <v>0</v>
      </c>
      <c r="DC176" s="8">
        <v>0</v>
      </c>
      <c r="DD176" s="8">
        <v>0</v>
      </c>
      <c r="DE176" s="8">
        <v>0.625</v>
      </c>
      <c r="DF176" s="8">
        <v>0.2</v>
      </c>
      <c r="DG176" s="8">
        <v>494.44811847988097</v>
      </c>
      <c r="DH176" s="8">
        <v>22.642026080476899</v>
      </c>
      <c r="DI176" s="8">
        <v>300</v>
      </c>
      <c r="DJ176" s="8">
        <v>0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8">
        <v>0.625</v>
      </c>
      <c r="DR176" s="8">
        <v>0</v>
      </c>
      <c r="DS176" s="8">
        <v>2.4</v>
      </c>
      <c r="DT176" s="8">
        <v>344.8125</v>
      </c>
      <c r="DU176" s="8">
        <v>104</v>
      </c>
      <c r="DV176" s="8">
        <v>610.75450000000001</v>
      </c>
      <c r="DW176" s="8">
        <v>218.4</v>
      </c>
      <c r="DX176" s="8">
        <v>958.77824999999996</v>
      </c>
      <c r="DY176" s="8">
        <v>457.6</v>
      </c>
      <c r="DZ176" s="9">
        <v>0.97709999999999997</v>
      </c>
      <c r="EA176" s="10">
        <v>0.4</v>
      </c>
      <c r="EB176" s="11">
        <v>132.51783893985737</v>
      </c>
      <c r="EC176" s="10">
        <v>0</v>
      </c>
      <c r="ED176" s="10">
        <v>519.87767584097855</v>
      </c>
      <c r="EE176" s="10">
        <v>39.848076923076924</v>
      </c>
      <c r="EF176" s="10">
        <v>0</v>
      </c>
      <c r="EG176" s="10">
        <v>0</v>
      </c>
      <c r="EH176" s="10" t="s">
        <v>83</v>
      </c>
      <c r="EI176" s="10" t="s">
        <v>79</v>
      </c>
      <c r="EJ176" s="10">
        <v>0</v>
      </c>
      <c r="EK176" s="10">
        <v>0</v>
      </c>
      <c r="EL176" s="10">
        <v>0</v>
      </c>
      <c r="EM176" s="10">
        <v>0</v>
      </c>
      <c r="EN176" s="10">
        <v>0</v>
      </c>
      <c r="EO176" s="12">
        <v>197.36365050000001</v>
      </c>
      <c r="EP176" s="12">
        <v>104</v>
      </c>
      <c r="EQ176" s="12">
        <v>394.72730100000001</v>
      </c>
      <c r="ER176" s="13">
        <v>208</v>
      </c>
      <c r="ES176" s="12">
        <v>789.45460200000002</v>
      </c>
      <c r="ET176" s="12">
        <v>416</v>
      </c>
      <c r="EU176" s="14">
        <v>0.76719999999999999</v>
      </c>
      <c r="EV176" s="15">
        <v>0.15</v>
      </c>
      <c r="EW176" s="14">
        <v>289.50050968399592</v>
      </c>
      <c r="EX176" s="14">
        <v>1.5443934760448521</v>
      </c>
      <c r="EY176" s="14">
        <v>0</v>
      </c>
      <c r="EZ176" s="14">
        <v>31.311538461538468</v>
      </c>
      <c r="FA176" s="16">
        <v>0</v>
      </c>
      <c r="FB176" s="16">
        <v>0</v>
      </c>
      <c r="FC176" s="16" t="s">
        <v>84</v>
      </c>
      <c r="FD176" s="16" t="s">
        <v>55</v>
      </c>
      <c r="FE176" s="16">
        <v>2</v>
      </c>
      <c r="FF176" s="16">
        <v>0</v>
      </c>
      <c r="FG176" s="16">
        <v>0</v>
      </c>
      <c r="FH176" s="16">
        <v>0</v>
      </c>
      <c r="FI176" s="16">
        <v>0</v>
      </c>
      <c r="FJ176" s="14">
        <v>105.88023400000002</v>
      </c>
      <c r="FK176" s="14">
        <v>104</v>
      </c>
      <c r="FL176" s="14">
        <v>211.76046800000003</v>
      </c>
      <c r="FM176" s="14">
        <v>208</v>
      </c>
      <c r="FN176" s="14">
        <v>423.52093600000006</v>
      </c>
      <c r="FO176" s="17">
        <v>416</v>
      </c>
      <c r="FP176" s="18">
        <v>1.2</v>
      </c>
      <c r="FQ176" s="19">
        <v>0.15</v>
      </c>
      <c r="FR176" s="20">
        <v>289.50050968399586</v>
      </c>
      <c r="FS176" s="20">
        <v>3.1935353236673123</v>
      </c>
      <c r="FT176" s="19"/>
      <c r="FU176" s="20">
        <v>65.948750178895708</v>
      </c>
      <c r="FV176" s="19"/>
      <c r="FW176" s="19"/>
      <c r="FX176" s="19" t="s">
        <v>72</v>
      </c>
      <c r="FY176" s="19" t="s">
        <v>44</v>
      </c>
      <c r="FZ176" s="19">
        <v>3</v>
      </c>
      <c r="GA176" s="19"/>
      <c r="GB176" s="19"/>
      <c r="GC176" s="19"/>
      <c r="GD176" s="19"/>
      <c r="GE176" s="20">
        <v>112.27543134028372</v>
      </c>
      <c r="GF176" s="20">
        <v>104</v>
      </c>
      <c r="GG176" s="20">
        <v>224.55086268056743</v>
      </c>
      <c r="GH176" s="20">
        <v>208</v>
      </c>
      <c r="GI176" s="20">
        <v>449.10172536113487</v>
      </c>
      <c r="GJ176" s="20">
        <v>416</v>
      </c>
      <c r="GK176" s="8">
        <v>0.96489999999999998</v>
      </c>
      <c r="GL176" s="8">
        <v>0.13</v>
      </c>
      <c r="GM176" s="8"/>
      <c r="GN176" s="8"/>
      <c r="GO176" s="8"/>
      <c r="GP176" s="8">
        <v>52.667307692307702</v>
      </c>
      <c r="GQ176" s="8"/>
      <c r="GR176" s="8">
        <v>66.2589194699286</v>
      </c>
      <c r="GS176" s="8" t="s">
        <v>52</v>
      </c>
      <c r="GT176" s="8" t="s">
        <v>64</v>
      </c>
      <c r="GU176" s="8">
        <v>1</v>
      </c>
      <c r="GV176" s="8"/>
      <c r="GW176" s="8"/>
      <c r="GX176" s="8"/>
      <c r="GY176" s="8"/>
      <c r="GZ176" s="8">
        <v>51.133323500000003</v>
      </c>
      <c r="HA176" s="8">
        <v>104</v>
      </c>
      <c r="HB176" s="8">
        <v>102.26664700000001</v>
      </c>
      <c r="HC176" s="8">
        <v>208</v>
      </c>
      <c r="HD176" s="8">
        <v>204.53329400000001</v>
      </c>
      <c r="HE176" s="8">
        <v>416</v>
      </c>
      <c r="HF176" s="21">
        <v>1.51</v>
      </c>
      <c r="HG176" s="21">
        <v>0.11</v>
      </c>
      <c r="HH176" s="22">
        <v>0</v>
      </c>
      <c r="HI176" s="22">
        <v>0</v>
      </c>
      <c r="HJ176" s="22">
        <v>0</v>
      </c>
      <c r="HK176" s="22">
        <v>0</v>
      </c>
      <c r="HL176" s="22">
        <v>80.058461538461529</v>
      </c>
      <c r="HM176" s="22">
        <v>54.999999999999993</v>
      </c>
      <c r="HN176" s="22">
        <v>0</v>
      </c>
      <c r="HO176" s="22">
        <v>0</v>
      </c>
      <c r="HP176" s="22">
        <v>3</v>
      </c>
      <c r="HQ176" s="22">
        <v>1.4</v>
      </c>
      <c r="HR176" s="22">
        <v>1.04</v>
      </c>
      <c r="HS176" s="22">
        <v>0.3</v>
      </c>
      <c r="HT176" s="22">
        <v>0.28000000000000003</v>
      </c>
      <c r="HU176" s="22">
        <v>55.248011200000001</v>
      </c>
      <c r="HV176" s="22">
        <v>104</v>
      </c>
      <c r="HW176" s="22">
        <v>110.4960224</v>
      </c>
      <c r="HX176" s="22">
        <v>208</v>
      </c>
      <c r="HY176" s="22">
        <v>220.9920448</v>
      </c>
      <c r="HZ176" s="22">
        <v>416</v>
      </c>
    </row>
    <row r="177" spans="1:234" x14ac:dyDescent="0.25">
      <c r="A177" s="6" t="str">
        <f t="shared" si="4"/>
        <v>E814</v>
      </c>
      <c r="B177" s="10">
        <v>8</v>
      </c>
      <c r="C177" s="7">
        <v>14</v>
      </c>
      <c r="D177" s="8">
        <v>0.49</v>
      </c>
      <c r="E177" s="8">
        <v>0.49</v>
      </c>
      <c r="F177" s="8">
        <v>1176</v>
      </c>
      <c r="G177" s="8">
        <v>25.97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520.44143750000001</v>
      </c>
      <c r="T177" s="8">
        <v>112</v>
      </c>
      <c r="U177" s="8">
        <v>974.37393750000001</v>
      </c>
      <c r="V177" s="8">
        <v>235.2</v>
      </c>
      <c r="W177" s="8">
        <v>1618.3119375000001</v>
      </c>
      <c r="X177" s="8">
        <v>492.8</v>
      </c>
      <c r="Y177" s="8">
        <v>0.48499999999999999</v>
      </c>
      <c r="Z177" s="8">
        <v>0.48499999999999999</v>
      </c>
      <c r="AA177" s="8">
        <v>1164</v>
      </c>
      <c r="AB177" s="8">
        <v>25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516.66143750000003</v>
      </c>
      <c r="AO177" s="8">
        <v>112</v>
      </c>
      <c r="AP177" s="8">
        <v>966.65643750000004</v>
      </c>
      <c r="AQ177" s="8">
        <v>235.2</v>
      </c>
      <c r="AR177" s="8">
        <v>1602.9119375</v>
      </c>
      <c r="AS177" s="8">
        <v>492.8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1.075</v>
      </c>
      <c r="BP177" s="8">
        <v>0.21</v>
      </c>
      <c r="BQ177" s="8">
        <v>744.22243708150495</v>
      </c>
      <c r="BR177" s="8">
        <v>60.150375779265701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0.42499999999999999</v>
      </c>
      <c r="CA177" s="8">
        <v>1.075</v>
      </c>
      <c r="CB177" s="8">
        <v>0.45</v>
      </c>
      <c r="CC177" s="8">
        <v>0.45</v>
      </c>
      <c r="CD177" s="8">
        <v>432.69305000000003</v>
      </c>
      <c r="CE177" s="8">
        <v>112</v>
      </c>
      <c r="CF177" s="8">
        <v>718.23367499999995</v>
      </c>
      <c r="CG177" s="8">
        <v>235.2</v>
      </c>
      <c r="CH177" s="8">
        <v>903.45748749999996</v>
      </c>
      <c r="CI177" s="8">
        <v>492.8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0.7</v>
      </c>
      <c r="DF177" s="8">
        <v>0.2</v>
      </c>
      <c r="DG177" s="8">
        <v>543.82835950127003</v>
      </c>
      <c r="DH177" s="8">
        <v>24.082107365504498</v>
      </c>
      <c r="DI177" s="8">
        <v>300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0.7</v>
      </c>
      <c r="DR177" s="8">
        <v>0</v>
      </c>
      <c r="DS177" s="8">
        <v>2.4</v>
      </c>
      <c r="DT177" s="8">
        <v>379.49374999999998</v>
      </c>
      <c r="DU177" s="8">
        <v>112</v>
      </c>
      <c r="DV177" s="8">
        <v>679.48074999999994</v>
      </c>
      <c r="DW177" s="8">
        <v>235.2</v>
      </c>
      <c r="DX177" s="8">
        <v>1094.7360000000001</v>
      </c>
      <c r="DY177" s="8">
        <v>492.8</v>
      </c>
      <c r="DZ177" s="9">
        <v>1.0270999999999999</v>
      </c>
      <c r="EA177" s="10">
        <v>0.45</v>
      </c>
      <c r="EB177" s="11">
        <v>132.51783893985726</v>
      </c>
      <c r="EC177" s="10">
        <v>0</v>
      </c>
      <c r="ED177" s="10">
        <v>581.03975535168195</v>
      </c>
      <c r="EE177" s="10">
        <v>46.871428571428574</v>
      </c>
      <c r="EF177" s="10">
        <v>0</v>
      </c>
      <c r="EG177" s="10">
        <v>0</v>
      </c>
      <c r="EH177" s="10" t="s">
        <v>83</v>
      </c>
      <c r="EI177" s="10" t="s">
        <v>59</v>
      </c>
      <c r="EJ177" s="10">
        <v>0</v>
      </c>
      <c r="EK177" s="10">
        <v>0</v>
      </c>
      <c r="EL177" s="10">
        <v>0</v>
      </c>
      <c r="EM177" s="10">
        <v>0</v>
      </c>
      <c r="EN177" s="10">
        <v>0</v>
      </c>
      <c r="EO177" s="12">
        <v>231.274644</v>
      </c>
      <c r="EP177" s="12">
        <v>112</v>
      </c>
      <c r="EQ177" s="12">
        <v>462.54928799999999</v>
      </c>
      <c r="ER177" s="13">
        <v>224</v>
      </c>
      <c r="ES177" s="12">
        <v>925.09857599999998</v>
      </c>
      <c r="ET177" s="12">
        <v>448</v>
      </c>
      <c r="EU177" s="14">
        <v>0.83350000000000002</v>
      </c>
      <c r="EV177" s="15">
        <v>0.15</v>
      </c>
      <c r="EW177" s="14">
        <v>289.50050968399592</v>
      </c>
      <c r="EX177" s="14">
        <v>1.5443934760448521</v>
      </c>
      <c r="EY177" s="14">
        <v>0</v>
      </c>
      <c r="EZ177" s="14">
        <v>35.307142857142857</v>
      </c>
      <c r="FA177" s="16">
        <v>0</v>
      </c>
      <c r="FB177" s="16">
        <v>0</v>
      </c>
      <c r="FC177" s="16" t="s">
        <v>85</v>
      </c>
      <c r="FD177" s="16" t="s">
        <v>61</v>
      </c>
      <c r="FE177" s="16">
        <v>2</v>
      </c>
      <c r="FF177" s="16">
        <v>0</v>
      </c>
      <c r="FG177" s="16">
        <v>0</v>
      </c>
      <c r="FH177" s="16">
        <v>0</v>
      </c>
      <c r="FI177" s="16">
        <v>0</v>
      </c>
      <c r="FJ177" s="14">
        <v>115.12238000000001</v>
      </c>
      <c r="FK177" s="14">
        <v>112</v>
      </c>
      <c r="FL177" s="14">
        <v>230.24476000000001</v>
      </c>
      <c r="FM177" s="14">
        <v>224</v>
      </c>
      <c r="FN177" s="14">
        <v>460.48952000000003</v>
      </c>
      <c r="FO177" s="17">
        <v>448</v>
      </c>
      <c r="FP177" s="18">
        <v>1.2056</v>
      </c>
      <c r="FQ177" s="19">
        <v>0.15</v>
      </c>
      <c r="FR177" s="20">
        <v>289.50050968399586</v>
      </c>
      <c r="FS177" s="20">
        <v>3.1935353236673123</v>
      </c>
      <c r="FT177" s="19"/>
      <c r="FU177" s="20">
        <v>75.526771106221005</v>
      </c>
      <c r="FV177" s="19"/>
      <c r="FW177" s="19"/>
      <c r="FX177" s="19" t="s">
        <v>63</v>
      </c>
      <c r="FY177" s="19" t="s">
        <v>62</v>
      </c>
      <c r="FZ177" s="19">
        <v>3</v>
      </c>
      <c r="GA177" s="19"/>
      <c r="GB177" s="19"/>
      <c r="GC177" s="19"/>
      <c r="GD177" s="19"/>
      <c r="GE177" s="20">
        <v>123.54289377016171</v>
      </c>
      <c r="GF177" s="20">
        <v>112</v>
      </c>
      <c r="GG177" s="20">
        <v>247.08578754032342</v>
      </c>
      <c r="GH177" s="20">
        <v>224</v>
      </c>
      <c r="GI177" s="20">
        <v>494.17157508064685</v>
      </c>
      <c r="GJ177" s="20">
        <v>448</v>
      </c>
      <c r="GK177" s="8">
        <v>1.0329999999999999</v>
      </c>
      <c r="GL177" s="8">
        <v>0.13</v>
      </c>
      <c r="GM177" s="8"/>
      <c r="GN177" s="8"/>
      <c r="GO177" s="8"/>
      <c r="GP177" s="8">
        <v>58.296428571428599</v>
      </c>
      <c r="GQ177" s="8"/>
      <c r="GR177" s="8">
        <v>66.2589194699286</v>
      </c>
      <c r="GS177" s="8" t="s">
        <v>52</v>
      </c>
      <c r="GT177" s="8" t="s">
        <v>65</v>
      </c>
      <c r="GU177" s="8">
        <v>1</v>
      </c>
      <c r="GV177" s="8"/>
      <c r="GW177" s="8"/>
      <c r="GX177" s="8"/>
      <c r="GY177" s="8"/>
      <c r="GZ177" s="8">
        <v>56.612862999999997</v>
      </c>
      <c r="HA177" s="8">
        <v>112</v>
      </c>
      <c r="HB177" s="8">
        <v>113.22572599999999</v>
      </c>
      <c r="HC177" s="8">
        <v>224</v>
      </c>
      <c r="HD177" s="8">
        <v>226.45145199999999</v>
      </c>
      <c r="HE177" s="8">
        <v>448</v>
      </c>
      <c r="HF177" s="21">
        <v>1.6700000000000002</v>
      </c>
      <c r="HG177" s="21">
        <v>0.11</v>
      </c>
      <c r="HH177" s="22">
        <v>0</v>
      </c>
      <c r="HI177" s="22">
        <v>0</v>
      </c>
      <c r="HJ177" s="22">
        <v>0</v>
      </c>
      <c r="HK177" s="22">
        <v>0</v>
      </c>
      <c r="HL177" s="22">
        <v>88.122857142857129</v>
      </c>
      <c r="HM177" s="22">
        <v>54.999999999999993</v>
      </c>
      <c r="HN177" s="22">
        <v>0</v>
      </c>
      <c r="HO177" s="22">
        <v>0</v>
      </c>
      <c r="HP177" s="22">
        <v>3</v>
      </c>
      <c r="HQ177" s="22">
        <v>1.56</v>
      </c>
      <c r="HR177" s="22">
        <v>1.1599999999999999</v>
      </c>
      <c r="HS177" s="22">
        <v>0.3</v>
      </c>
      <c r="HT177" s="22">
        <v>0.28000000000000003</v>
      </c>
      <c r="HU177" s="22">
        <v>61.712986400000005</v>
      </c>
      <c r="HV177" s="22">
        <v>112</v>
      </c>
      <c r="HW177" s="22">
        <v>123.42597280000001</v>
      </c>
      <c r="HX177" s="22">
        <v>224</v>
      </c>
      <c r="HY177" s="22">
        <v>246.85194560000002</v>
      </c>
      <c r="HZ177" s="22">
        <v>448</v>
      </c>
    </row>
    <row r="178" spans="1:234" x14ac:dyDescent="0.25">
      <c r="A178" s="6" t="str">
        <f t="shared" si="4"/>
        <v>E815</v>
      </c>
      <c r="B178" s="10">
        <v>8</v>
      </c>
      <c r="C178" s="7">
        <v>15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9">
        <v>0</v>
      </c>
      <c r="EA178" s="10">
        <v>0</v>
      </c>
      <c r="EB178" s="11">
        <v>0</v>
      </c>
      <c r="EC178" s="10">
        <v>0</v>
      </c>
      <c r="ED178" s="10">
        <v>0</v>
      </c>
      <c r="EE178" s="10">
        <v>0</v>
      </c>
      <c r="EF178" s="10">
        <v>0</v>
      </c>
      <c r="EG178" s="10">
        <v>0</v>
      </c>
      <c r="EH178" s="10">
        <v>0</v>
      </c>
      <c r="EI178" s="10">
        <v>0</v>
      </c>
      <c r="EJ178" s="10">
        <v>0</v>
      </c>
      <c r="EK178" s="10">
        <v>0</v>
      </c>
      <c r="EL178" s="10">
        <v>0</v>
      </c>
      <c r="EM178" s="10">
        <v>0</v>
      </c>
      <c r="EN178" s="10">
        <v>0</v>
      </c>
      <c r="EO178" s="12">
        <v>0</v>
      </c>
      <c r="EP178" s="12">
        <v>0</v>
      </c>
      <c r="EQ178" s="12">
        <v>0</v>
      </c>
      <c r="ER178" s="13">
        <v>0</v>
      </c>
      <c r="ES178" s="12">
        <v>0</v>
      </c>
      <c r="ET178" s="12">
        <v>0</v>
      </c>
      <c r="EU178" s="14">
        <v>0.83350000000000002</v>
      </c>
      <c r="EV178" s="15">
        <v>0.15</v>
      </c>
      <c r="EW178" s="14">
        <v>289.50050968399592</v>
      </c>
      <c r="EX178" s="14">
        <v>1.5443934760448521</v>
      </c>
      <c r="EY178" s="14">
        <v>0</v>
      </c>
      <c r="EZ178" s="14">
        <v>34.64</v>
      </c>
      <c r="FA178" s="16">
        <v>0</v>
      </c>
      <c r="FB178" s="16">
        <v>0</v>
      </c>
      <c r="FC178" s="16" t="s">
        <v>85</v>
      </c>
      <c r="FD178" s="16" t="s">
        <v>61</v>
      </c>
      <c r="FE178" s="16">
        <v>2</v>
      </c>
      <c r="FF178" s="16">
        <v>0</v>
      </c>
      <c r="FG178" s="16">
        <v>0</v>
      </c>
      <c r="FH178" s="16">
        <v>0</v>
      </c>
      <c r="FI178" s="16">
        <v>0</v>
      </c>
      <c r="FJ178" s="14">
        <v>123.149067</v>
      </c>
      <c r="FK178" s="14">
        <v>120</v>
      </c>
      <c r="FL178" s="14">
        <v>246.298134</v>
      </c>
      <c r="FM178" s="14">
        <v>240</v>
      </c>
      <c r="FN178" s="14">
        <v>492.59626800000001</v>
      </c>
      <c r="FO178" s="17">
        <v>480</v>
      </c>
      <c r="FP178" s="18">
        <v>1.2170799999999999</v>
      </c>
      <c r="FQ178" s="19">
        <v>0.15</v>
      </c>
      <c r="FR178" s="20">
        <v>289.50050968399586</v>
      </c>
      <c r="FS178" s="20">
        <v>3.1935353236673123</v>
      </c>
      <c r="FT178" s="19"/>
      <c r="FU178" s="20">
        <v>88.223905459610521</v>
      </c>
      <c r="FV178" s="19"/>
      <c r="FW178" s="19"/>
      <c r="FX178" s="19" t="s">
        <v>74</v>
      </c>
      <c r="FY178" s="19" t="s">
        <v>52</v>
      </c>
      <c r="FZ178" s="19">
        <v>3</v>
      </c>
      <c r="GA178" s="19"/>
      <c r="GB178" s="19"/>
      <c r="GC178" s="19"/>
      <c r="GD178" s="19"/>
      <c r="GE178" s="20">
        <v>136.10415282251864</v>
      </c>
      <c r="GF178" s="20">
        <v>120</v>
      </c>
      <c r="GG178" s="20">
        <v>272.20830564503729</v>
      </c>
      <c r="GH178" s="20">
        <v>240</v>
      </c>
      <c r="GI178" s="20">
        <v>544.41661129007457</v>
      </c>
      <c r="GJ178" s="20">
        <v>480</v>
      </c>
      <c r="GK178" s="8">
        <v>1.1003000000000001</v>
      </c>
      <c r="GL178" s="8">
        <v>0.13</v>
      </c>
      <c r="GM178" s="8"/>
      <c r="GN178" s="8"/>
      <c r="GO178" s="8"/>
      <c r="GP178" s="8">
        <v>63.84</v>
      </c>
      <c r="GQ178" s="8"/>
      <c r="GR178" s="8">
        <v>66.2589194699286</v>
      </c>
      <c r="GS178" s="8" t="s">
        <v>70</v>
      </c>
      <c r="GT178" s="8" t="s">
        <v>77</v>
      </c>
      <c r="GU178" s="8">
        <v>1</v>
      </c>
      <c r="GV178" s="8"/>
      <c r="GW178" s="8"/>
      <c r="GX178" s="8"/>
      <c r="GY178" s="8"/>
      <c r="GZ178" s="8">
        <v>62.288111999999998</v>
      </c>
      <c r="HA178" s="8">
        <v>120</v>
      </c>
      <c r="HB178" s="8">
        <v>124.576224</v>
      </c>
      <c r="HC178" s="8">
        <v>240</v>
      </c>
      <c r="HD178" s="8">
        <v>249.15244799999999</v>
      </c>
      <c r="HE178" s="8">
        <v>480</v>
      </c>
      <c r="HF178" s="21">
        <v>1.79</v>
      </c>
      <c r="HG178" s="21">
        <v>0.11</v>
      </c>
      <c r="HH178" s="22">
        <v>0</v>
      </c>
      <c r="HI178" s="22">
        <v>0</v>
      </c>
      <c r="HJ178" s="22">
        <v>0</v>
      </c>
      <c r="HK178" s="22">
        <v>0</v>
      </c>
      <c r="HL178" s="22">
        <v>98.820000000000007</v>
      </c>
      <c r="HM178" s="22">
        <v>54.999999999999993</v>
      </c>
      <c r="HN178" s="22">
        <v>0</v>
      </c>
      <c r="HO178" s="22">
        <v>0</v>
      </c>
      <c r="HP178" s="22">
        <v>3</v>
      </c>
      <c r="HQ178" s="22">
        <v>1.68</v>
      </c>
      <c r="HR178" s="22">
        <v>1.24</v>
      </c>
      <c r="HS178" s="22">
        <v>0.3</v>
      </c>
      <c r="HT178" s="22">
        <v>0.3</v>
      </c>
      <c r="HU178" s="22">
        <v>69.269226000000003</v>
      </c>
      <c r="HV178" s="22">
        <v>120</v>
      </c>
      <c r="HW178" s="22">
        <v>138.53845200000001</v>
      </c>
      <c r="HX178" s="22">
        <v>240</v>
      </c>
      <c r="HY178" s="22">
        <v>277.07690400000001</v>
      </c>
      <c r="HZ178" s="22">
        <v>480</v>
      </c>
    </row>
    <row r="179" spans="1:234" x14ac:dyDescent="0.25">
      <c r="A179" s="6" t="str">
        <f t="shared" si="4"/>
        <v>E816</v>
      </c>
      <c r="B179" s="10">
        <v>8</v>
      </c>
      <c r="C179" s="7">
        <v>16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164.3214375</v>
      </c>
      <c r="AO179" s="8">
        <v>128</v>
      </c>
      <c r="AP179" s="8">
        <v>245.63343750000001</v>
      </c>
      <c r="AQ179" s="8">
        <v>268.8</v>
      </c>
      <c r="AR179" s="8">
        <v>121.631</v>
      </c>
      <c r="AS179" s="8">
        <v>563.20000000000005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9">
        <v>0</v>
      </c>
      <c r="EA179" s="10">
        <v>0</v>
      </c>
      <c r="EB179" s="11">
        <v>0</v>
      </c>
      <c r="EC179" s="10">
        <v>0</v>
      </c>
      <c r="ED179" s="10">
        <v>0</v>
      </c>
      <c r="EE179" s="10">
        <v>0</v>
      </c>
      <c r="EF179" s="10">
        <v>0</v>
      </c>
      <c r="EG179" s="10">
        <v>0</v>
      </c>
      <c r="EH179" s="10">
        <v>0</v>
      </c>
      <c r="EI179" s="10">
        <v>0</v>
      </c>
      <c r="EJ179" s="10">
        <v>0</v>
      </c>
      <c r="EK179" s="10">
        <v>0</v>
      </c>
      <c r="EL179" s="10">
        <v>0</v>
      </c>
      <c r="EM179" s="10">
        <v>0</v>
      </c>
      <c r="EN179" s="10">
        <v>0</v>
      </c>
      <c r="EO179" s="12">
        <v>0</v>
      </c>
      <c r="EP179" s="12">
        <v>0</v>
      </c>
      <c r="EQ179" s="12">
        <v>0</v>
      </c>
      <c r="ER179" s="13">
        <v>0</v>
      </c>
      <c r="ES179" s="12">
        <v>0</v>
      </c>
      <c r="ET179" s="12">
        <v>0</v>
      </c>
      <c r="EU179" s="14">
        <v>0.83750000000000002</v>
      </c>
      <c r="EV179" s="15">
        <v>0.15</v>
      </c>
      <c r="EW179" s="14">
        <v>289.50050968399592</v>
      </c>
      <c r="EX179" s="14">
        <v>1.5443934760448521</v>
      </c>
      <c r="EY179" s="14">
        <v>0</v>
      </c>
      <c r="EZ179" s="14">
        <v>40.825000000000003</v>
      </c>
      <c r="FA179" s="16">
        <v>0</v>
      </c>
      <c r="FB179" s="16">
        <v>0</v>
      </c>
      <c r="FC179" s="16" t="s">
        <v>107</v>
      </c>
      <c r="FD179" s="16" t="s">
        <v>57</v>
      </c>
      <c r="FE179" s="16">
        <v>2</v>
      </c>
      <c r="FF179" s="16">
        <v>0</v>
      </c>
      <c r="FG179" s="16">
        <v>0</v>
      </c>
      <c r="FH179" s="16">
        <v>0</v>
      </c>
      <c r="FI179" s="16">
        <v>0</v>
      </c>
      <c r="FJ179" s="14">
        <v>133.3006</v>
      </c>
      <c r="FK179" s="14">
        <v>128</v>
      </c>
      <c r="FL179" s="14">
        <v>266.60120000000001</v>
      </c>
      <c r="FM179" s="14">
        <v>256</v>
      </c>
      <c r="FN179" s="14">
        <v>533.20240000000001</v>
      </c>
      <c r="FO179" s="17">
        <v>512</v>
      </c>
      <c r="FP179" s="18">
        <v>1.3188599999999999</v>
      </c>
      <c r="FQ179" s="19">
        <v>0.15</v>
      </c>
      <c r="FR179" s="20">
        <v>289.50050968399586</v>
      </c>
      <c r="FS179" s="20">
        <v>3.1935353236673123</v>
      </c>
      <c r="FT179" s="19"/>
      <c r="FU179" s="20">
        <v>94.217025358786898</v>
      </c>
      <c r="FV179" s="19"/>
      <c r="FW179" s="19"/>
      <c r="FX179" s="19" t="s">
        <v>64</v>
      </c>
      <c r="FY179" s="19" t="s">
        <v>57</v>
      </c>
      <c r="FZ179" s="19">
        <v>3</v>
      </c>
      <c r="GA179" s="19"/>
      <c r="GB179" s="19"/>
      <c r="GC179" s="19"/>
      <c r="GD179" s="19"/>
      <c r="GE179" s="20">
        <v>147.05912320943602</v>
      </c>
      <c r="GF179" s="20">
        <v>128</v>
      </c>
      <c r="GG179" s="20">
        <v>294.11824641887205</v>
      </c>
      <c r="GH179" s="20">
        <v>256</v>
      </c>
      <c r="GI179" s="20">
        <v>588.23649283774409</v>
      </c>
      <c r="GJ179" s="20">
        <v>512</v>
      </c>
      <c r="GK179" s="8">
        <v>1.1201000000000001</v>
      </c>
      <c r="GL179" s="8">
        <v>0.13</v>
      </c>
      <c r="GM179" s="8"/>
      <c r="GN179" s="8"/>
      <c r="GO179" s="8"/>
      <c r="GP179" s="8">
        <v>75.893749999999997</v>
      </c>
      <c r="GQ179" s="8"/>
      <c r="GR179" s="8">
        <v>66.2589194699286</v>
      </c>
      <c r="GS179" s="8" t="s">
        <v>70</v>
      </c>
      <c r="GT179" s="8" t="s">
        <v>98</v>
      </c>
      <c r="GU179" s="8">
        <v>1</v>
      </c>
      <c r="GV179" s="8"/>
      <c r="GW179" s="8"/>
      <c r="GX179" s="8"/>
      <c r="GY179" s="8"/>
      <c r="GZ179" s="8">
        <v>70.224565999999996</v>
      </c>
      <c r="HA179" s="8">
        <v>128</v>
      </c>
      <c r="HB179" s="8">
        <v>140.44913199999999</v>
      </c>
      <c r="HC179" s="8">
        <v>256</v>
      </c>
      <c r="HD179" s="8">
        <v>280.89826399999998</v>
      </c>
      <c r="HE179" s="8">
        <v>512</v>
      </c>
      <c r="HF179" s="21">
        <v>1.9100000000000001</v>
      </c>
      <c r="HG179" s="21">
        <v>0.11</v>
      </c>
      <c r="HH179" s="22">
        <v>0</v>
      </c>
      <c r="HI179" s="22">
        <v>0</v>
      </c>
      <c r="HJ179" s="22">
        <v>0</v>
      </c>
      <c r="HK179" s="22">
        <v>0</v>
      </c>
      <c r="HL179" s="22">
        <v>106.98750000000001</v>
      </c>
      <c r="HM179" s="22">
        <v>54.999999999999993</v>
      </c>
      <c r="HN179" s="22">
        <v>0</v>
      </c>
      <c r="HO179" s="22">
        <v>0</v>
      </c>
      <c r="HP179" s="22">
        <v>3</v>
      </c>
      <c r="HQ179" s="22">
        <v>1.8</v>
      </c>
      <c r="HR179" s="22">
        <v>1.36</v>
      </c>
      <c r="HS179" s="22">
        <v>0.3</v>
      </c>
      <c r="HT179" s="22">
        <v>0.3</v>
      </c>
      <c r="HU179" s="22">
        <v>76.451116000000013</v>
      </c>
      <c r="HV179" s="22">
        <v>128</v>
      </c>
      <c r="HW179" s="22">
        <v>152.90223200000003</v>
      </c>
      <c r="HX179" s="22">
        <v>256</v>
      </c>
      <c r="HY179" s="22">
        <v>305.80446400000005</v>
      </c>
      <c r="HZ179" s="22">
        <v>512</v>
      </c>
    </row>
    <row r="180" spans="1:234" x14ac:dyDescent="0.25">
      <c r="A180" s="6" t="str">
        <f t="shared" si="4"/>
        <v>E99</v>
      </c>
      <c r="B180" s="10">
        <v>9</v>
      </c>
      <c r="C180" s="10">
        <v>9</v>
      </c>
      <c r="D180" s="8">
        <v>0.31</v>
      </c>
      <c r="E180" s="8">
        <v>0.31</v>
      </c>
      <c r="F180" s="8">
        <v>744</v>
      </c>
      <c r="G180" s="8">
        <v>26.97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292.7589375</v>
      </c>
      <c r="T180" s="8">
        <v>81</v>
      </c>
      <c r="U180" s="8">
        <v>488.37768749999998</v>
      </c>
      <c r="V180" s="8">
        <v>170.1</v>
      </c>
      <c r="W180" s="8">
        <v>770.79600000000005</v>
      </c>
      <c r="X180" s="8">
        <v>356.4</v>
      </c>
      <c r="Y180" s="8">
        <v>0.255</v>
      </c>
      <c r="Z180" s="8">
        <v>0.255</v>
      </c>
      <c r="AA180" s="8">
        <v>612</v>
      </c>
      <c r="AB180" s="8">
        <v>22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262.38518749999997</v>
      </c>
      <c r="AO180" s="8">
        <v>81</v>
      </c>
      <c r="AP180" s="8">
        <v>427.30706249999997</v>
      </c>
      <c r="AQ180" s="8">
        <v>170.1</v>
      </c>
      <c r="AR180" s="8">
        <v>648.2835</v>
      </c>
      <c r="AS180" s="8">
        <v>356.4</v>
      </c>
      <c r="AT180" s="8">
        <v>0.57499999999999996</v>
      </c>
      <c r="AU180" s="8">
        <v>0.38500000000000001</v>
      </c>
      <c r="AV180" s="8">
        <v>596.363347350048</v>
      </c>
      <c r="AW180" s="8">
        <v>36.031505871152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0.57499999999999996</v>
      </c>
      <c r="BG180" s="8">
        <v>0</v>
      </c>
      <c r="BH180" s="8">
        <v>0.6</v>
      </c>
      <c r="BI180" s="8">
        <v>264.40401587864</v>
      </c>
      <c r="BJ180" s="8">
        <v>81</v>
      </c>
      <c r="BK180" s="8">
        <v>416.08977926662698</v>
      </c>
      <c r="BL180" s="8">
        <v>170.1</v>
      </c>
      <c r="BM180" s="8">
        <v>620.64593013973797</v>
      </c>
      <c r="BN180" s="8">
        <v>356.4</v>
      </c>
      <c r="BO180" s="8">
        <v>0.625</v>
      </c>
      <c r="BP180" s="8">
        <v>0.2</v>
      </c>
      <c r="BQ180" s="8">
        <v>559.53903522691201</v>
      </c>
      <c r="BR180" s="8">
        <v>22.202947476991401</v>
      </c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0.625</v>
      </c>
      <c r="CA180" s="8">
        <v>0.625</v>
      </c>
      <c r="CB180" s="8">
        <v>0.3</v>
      </c>
      <c r="CC180" s="8">
        <v>0.3</v>
      </c>
      <c r="CD180" s="8">
        <v>256.84974999999997</v>
      </c>
      <c r="CE180" s="8">
        <v>81</v>
      </c>
      <c r="CF180" s="8">
        <v>404.94037500000002</v>
      </c>
      <c r="CG180" s="8">
        <v>170.1</v>
      </c>
      <c r="CH180" s="8">
        <v>581.15700000000004</v>
      </c>
      <c r="CI180" s="8">
        <v>356.4</v>
      </c>
      <c r="CJ180" s="8">
        <v>0.65</v>
      </c>
      <c r="CK180" s="8">
        <v>0.28999999999999998</v>
      </c>
      <c r="CL180" s="8">
        <v>742.08822596001301</v>
      </c>
      <c r="CM180" s="8">
        <v>27.578018882894298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0.65</v>
      </c>
      <c r="CW180" s="8">
        <v>0</v>
      </c>
      <c r="CX180" s="8">
        <v>0.45</v>
      </c>
      <c r="CY180" s="8">
        <v>302.3227</v>
      </c>
      <c r="CZ180" s="8">
        <v>81</v>
      </c>
      <c r="DA180" s="8">
        <v>486.77895000000001</v>
      </c>
      <c r="DB180" s="8">
        <v>170.1</v>
      </c>
      <c r="DC180" s="8">
        <v>761.82119999999998</v>
      </c>
      <c r="DD180" s="8">
        <v>356.4</v>
      </c>
      <c r="DE180" s="8">
        <v>0.4</v>
      </c>
      <c r="DF180" s="8">
        <v>0.25</v>
      </c>
      <c r="DG180" s="8">
        <v>307.25841002856203</v>
      </c>
      <c r="DH180" s="8">
        <v>16.926806013963802</v>
      </c>
      <c r="DI180" s="8">
        <v>340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0.4</v>
      </c>
      <c r="DR180" s="8">
        <v>0</v>
      </c>
      <c r="DS180" s="8">
        <v>2.4</v>
      </c>
      <c r="DT180" s="8">
        <v>257.73137500000001</v>
      </c>
      <c r="DU180" s="8">
        <v>81</v>
      </c>
      <c r="DV180" s="8">
        <v>471.52125000000001</v>
      </c>
      <c r="DW180" s="8">
        <v>170.1</v>
      </c>
      <c r="DX180" s="8">
        <v>650.28150000000005</v>
      </c>
      <c r="DY180" s="8">
        <v>356.4</v>
      </c>
      <c r="DZ180" s="9">
        <v>0.86029999999999995</v>
      </c>
      <c r="EA180" s="10">
        <v>0.3</v>
      </c>
      <c r="EB180" s="11">
        <v>132.51783893985731</v>
      </c>
      <c r="EC180" s="10">
        <v>0</v>
      </c>
      <c r="ED180" s="10">
        <v>397.55351681957183</v>
      </c>
      <c r="EE180" s="10">
        <v>31.766666666666666</v>
      </c>
      <c r="EF180" s="10">
        <v>0</v>
      </c>
      <c r="EG180" s="10">
        <v>0</v>
      </c>
      <c r="EH180" s="10" t="s">
        <v>59</v>
      </c>
      <c r="EI180" s="10" t="s">
        <v>39</v>
      </c>
      <c r="EJ180" s="10">
        <v>0</v>
      </c>
      <c r="EK180" s="10">
        <v>0</v>
      </c>
      <c r="EL180" s="10">
        <v>0</v>
      </c>
      <c r="EM180" s="10">
        <v>0</v>
      </c>
      <c r="EN180" s="10">
        <v>0</v>
      </c>
      <c r="EO180" s="12">
        <v>127.81052775000001</v>
      </c>
      <c r="EP180" s="12">
        <v>81</v>
      </c>
      <c r="EQ180" s="12">
        <v>255.62105550000001</v>
      </c>
      <c r="ER180" s="13">
        <v>162</v>
      </c>
      <c r="ES180" s="12">
        <v>511.24211100000002</v>
      </c>
      <c r="ET180" s="12">
        <v>324</v>
      </c>
      <c r="EU180" s="14">
        <v>0.7622000000000001</v>
      </c>
      <c r="EV180" s="15">
        <v>0.15</v>
      </c>
      <c r="EW180" s="14">
        <v>289.50050968399592</v>
      </c>
      <c r="EX180" s="14">
        <v>1.5443934760448521</v>
      </c>
      <c r="EY180" s="14">
        <v>0</v>
      </c>
      <c r="EZ180" s="14">
        <v>26.566666666666663</v>
      </c>
      <c r="FA180" s="16">
        <v>0</v>
      </c>
      <c r="FB180" s="16">
        <v>0</v>
      </c>
      <c r="FC180" s="16" t="s">
        <v>70</v>
      </c>
      <c r="FD180" s="16" t="s">
        <v>35</v>
      </c>
      <c r="FE180" s="16">
        <v>2</v>
      </c>
      <c r="FF180" s="16">
        <v>0</v>
      </c>
      <c r="FG180" s="16">
        <v>0</v>
      </c>
      <c r="FH180" s="16">
        <v>0</v>
      </c>
      <c r="FI180" s="16">
        <v>0</v>
      </c>
      <c r="FJ180" s="14">
        <v>81.521832375000002</v>
      </c>
      <c r="FK180" s="14">
        <v>81</v>
      </c>
      <c r="FL180" s="14">
        <v>163.04366475</v>
      </c>
      <c r="FM180" s="14">
        <v>162</v>
      </c>
      <c r="FN180" s="14">
        <v>326.08732950000001</v>
      </c>
      <c r="FO180" s="17">
        <v>324</v>
      </c>
      <c r="FP180" s="18">
        <v>0.88961999999999986</v>
      </c>
      <c r="FQ180" s="19">
        <v>0.15</v>
      </c>
      <c r="FR180" s="20">
        <v>289.50050968399586</v>
      </c>
      <c r="FS180" s="20">
        <v>3.2237153637237084</v>
      </c>
      <c r="FT180" s="19"/>
      <c r="FU180" s="20">
        <v>39.354293279175288</v>
      </c>
      <c r="FV180" s="19"/>
      <c r="FW180" s="19"/>
      <c r="FX180" s="19" t="s">
        <v>55</v>
      </c>
      <c r="FY180" s="19" t="s">
        <v>36</v>
      </c>
      <c r="FZ180" s="19">
        <v>2</v>
      </c>
      <c r="GA180" s="19"/>
      <c r="GB180" s="19"/>
      <c r="GC180" s="19"/>
      <c r="GD180" s="19"/>
      <c r="GE180" s="20">
        <v>82.168227861933488</v>
      </c>
      <c r="GF180" s="20">
        <v>81</v>
      </c>
      <c r="GG180" s="20">
        <v>164.33645572386698</v>
      </c>
      <c r="GH180" s="20">
        <v>162</v>
      </c>
      <c r="GI180" s="20">
        <v>328.67291144773395</v>
      </c>
      <c r="GJ180" s="20">
        <v>324</v>
      </c>
      <c r="GK180" s="8">
        <v>0.75760000000000005</v>
      </c>
      <c r="GL180" s="8">
        <v>0.15</v>
      </c>
      <c r="GM180" s="8"/>
      <c r="GN180" s="8"/>
      <c r="GO180" s="8"/>
      <c r="GP180" s="8">
        <v>33.044444444444501</v>
      </c>
      <c r="GQ180" s="8"/>
      <c r="GR180" s="8">
        <v>76.452599388379198</v>
      </c>
      <c r="GS180" s="8" t="s">
        <v>52</v>
      </c>
      <c r="GT180" s="8" t="s">
        <v>49</v>
      </c>
      <c r="GU180" s="8">
        <v>1</v>
      </c>
      <c r="GV180" s="8"/>
      <c r="GW180" s="8"/>
      <c r="GX180" s="8"/>
      <c r="GY180" s="8"/>
      <c r="GZ180" s="8">
        <v>37.9518615</v>
      </c>
      <c r="HA180" s="8">
        <v>81</v>
      </c>
      <c r="HB180" s="8">
        <v>75.903722999999999</v>
      </c>
      <c r="HC180" s="8">
        <v>162</v>
      </c>
      <c r="HD180" s="8">
        <v>151.807446</v>
      </c>
      <c r="HE180" s="8">
        <v>324</v>
      </c>
      <c r="HF180" s="21">
        <v>1.1100000000000001</v>
      </c>
      <c r="HG180" s="21">
        <v>0.11</v>
      </c>
      <c r="HH180" s="22">
        <v>0</v>
      </c>
      <c r="HI180" s="22">
        <v>0</v>
      </c>
      <c r="HJ180" s="22">
        <v>0</v>
      </c>
      <c r="HK180" s="22">
        <v>0</v>
      </c>
      <c r="HL180" s="22">
        <v>45.24</v>
      </c>
      <c r="HM180" s="22">
        <v>54.999999999999993</v>
      </c>
      <c r="HN180" s="22">
        <v>0</v>
      </c>
      <c r="HO180" s="22">
        <v>0</v>
      </c>
      <c r="HP180" s="22">
        <v>2</v>
      </c>
      <c r="HQ180" s="22">
        <v>1</v>
      </c>
      <c r="HR180" s="22">
        <v>0.72</v>
      </c>
      <c r="HS180" s="22">
        <v>0.3</v>
      </c>
      <c r="HT180" s="22">
        <v>0.28000000000000003</v>
      </c>
      <c r="HU180" s="22">
        <v>36.112926600000002</v>
      </c>
      <c r="HV180" s="22">
        <v>81</v>
      </c>
      <c r="HW180" s="22">
        <v>72.225853200000003</v>
      </c>
      <c r="HX180" s="22">
        <v>162</v>
      </c>
      <c r="HY180" s="22">
        <v>144.45170640000001</v>
      </c>
      <c r="HZ180" s="22">
        <v>324</v>
      </c>
    </row>
    <row r="181" spans="1:234" x14ac:dyDescent="0.25">
      <c r="A181" s="6" t="str">
        <f t="shared" si="4"/>
        <v>E910</v>
      </c>
      <c r="B181" s="10">
        <v>9</v>
      </c>
      <c r="C181" s="7">
        <v>10</v>
      </c>
      <c r="D181" s="8">
        <v>0.375</v>
      </c>
      <c r="E181" s="8">
        <v>0.375</v>
      </c>
      <c r="F181" s="8">
        <v>900</v>
      </c>
      <c r="G181" s="8">
        <v>27.375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358.04643750000002</v>
      </c>
      <c r="T181" s="8">
        <v>90</v>
      </c>
      <c r="U181" s="8">
        <v>622.27368750000005</v>
      </c>
      <c r="V181" s="8">
        <v>189</v>
      </c>
      <c r="W181" s="8">
        <v>1016.316</v>
      </c>
      <c r="X181" s="8">
        <v>396</v>
      </c>
      <c r="Y181" s="8">
        <v>0.28499999999999998</v>
      </c>
      <c r="Z181" s="8">
        <v>0.28499999999999998</v>
      </c>
      <c r="AA181" s="8">
        <v>684</v>
      </c>
      <c r="AB181" s="8">
        <v>21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303.05643750000002</v>
      </c>
      <c r="AO181" s="8">
        <v>90</v>
      </c>
      <c r="AP181" s="8">
        <v>511.23618750000003</v>
      </c>
      <c r="AQ181" s="8">
        <v>189</v>
      </c>
      <c r="AR181" s="8">
        <v>793.56600000000003</v>
      </c>
      <c r="AS181" s="8">
        <v>396</v>
      </c>
      <c r="AT181" s="8">
        <v>0.67500000000000004</v>
      </c>
      <c r="AU181" s="8">
        <v>0.38500000000000001</v>
      </c>
      <c r="AV181" s="8">
        <v>617.32027747960501</v>
      </c>
      <c r="AW181" s="8">
        <v>34.861786174323697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0.67500000000000004</v>
      </c>
      <c r="BG181" s="8">
        <v>0</v>
      </c>
      <c r="BH181" s="8">
        <v>0.6</v>
      </c>
      <c r="BI181" s="8">
        <v>294.49498905444898</v>
      </c>
      <c r="BJ181" s="8">
        <v>90</v>
      </c>
      <c r="BK181" s="8">
        <v>472.40709039840698</v>
      </c>
      <c r="BL181" s="8">
        <v>189</v>
      </c>
      <c r="BM181" s="8">
        <v>712.11888864118202</v>
      </c>
      <c r="BN181" s="8">
        <v>396</v>
      </c>
      <c r="BO181" s="8">
        <v>0.75</v>
      </c>
      <c r="BP181" s="8">
        <v>0.215</v>
      </c>
      <c r="BQ181" s="8">
        <v>606.96350364963496</v>
      </c>
      <c r="BR181" s="8">
        <v>26.900125053671101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0.625</v>
      </c>
      <c r="CA181" s="8">
        <v>0.75</v>
      </c>
      <c r="CB181" s="8">
        <v>0.3</v>
      </c>
      <c r="CC181" s="8">
        <v>0.3</v>
      </c>
      <c r="CD181" s="8">
        <v>292.13245000000001</v>
      </c>
      <c r="CE181" s="8">
        <v>90</v>
      </c>
      <c r="CF181" s="8">
        <v>474.64282500000002</v>
      </c>
      <c r="CG181" s="8">
        <v>189</v>
      </c>
      <c r="CH181" s="8">
        <v>685.61220000000003</v>
      </c>
      <c r="CI181" s="8">
        <v>396</v>
      </c>
      <c r="CJ181" s="8">
        <v>0.77500000000000002</v>
      </c>
      <c r="CK181" s="8">
        <v>0.28999999999999998</v>
      </c>
      <c r="CL181" s="8">
        <v>756.64662945470104</v>
      </c>
      <c r="CM181" s="8">
        <v>27.4731537140404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0.77500000000000002</v>
      </c>
      <c r="CW181" s="8">
        <v>0</v>
      </c>
      <c r="CX181" s="8">
        <v>0.45</v>
      </c>
      <c r="CY181" s="8">
        <v>334.51645000000002</v>
      </c>
      <c r="CZ181" s="8">
        <v>90</v>
      </c>
      <c r="DA181" s="8">
        <v>547.15994999999998</v>
      </c>
      <c r="DB181" s="8">
        <v>189</v>
      </c>
      <c r="DC181" s="8">
        <v>859.32494999999994</v>
      </c>
      <c r="DD181" s="8">
        <v>396</v>
      </c>
      <c r="DE181" s="8">
        <v>0.45</v>
      </c>
      <c r="DF181" s="8">
        <v>0.25</v>
      </c>
      <c r="DG181" s="8">
        <v>336.36807642765098</v>
      </c>
      <c r="DH181" s="8">
        <v>17.622880206097001</v>
      </c>
      <c r="DI181" s="8">
        <v>340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0.45</v>
      </c>
      <c r="DR181" s="8">
        <v>0</v>
      </c>
      <c r="DS181" s="8">
        <v>2.4</v>
      </c>
      <c r="DT181" s="8">
        <v>285.35950000000003</v>
      </c>
      <c r="DU181" s="8">
        <v>90</v>
      </c>
      <c r="DV181" s="8">
        <v>522.94500000000005</v>
      </c>
      <c r="DW181" s="8">
        <v>189</v>
      </c>
      <c r="DX181" s="8">
        <v>751.45500000000004</v>
      </c>
      <c r="DY181" s="8">
        <v>396</v>
      </c>
      <c r="DZ181" s="9">
        <v>0.87709999999999999</v>
      </c>
      <c r="EA181" s="10">
        <v>0.3</v>
      </c>
      <c r="EB181" s="11">
        <v>132.51783893985731</v>
      </c>
      <c r="EC181" s="10">
        <v>0</v>
      </c>
      <c r="ED181" s="10">
        <v>397.55351681957183</v>
      </c>
      <c r="EE181" s="10">
        <v>35.574444444444445</v>
      </c>
      <c r="EF181" s="10">
        <v>0</v>
      </c>
      <c r="EG181" s="10">
        <v>0</v>
      </c>
      <c r="EH181" s="10" t="s">
        <v>83</v>
      </c>
      <c r="EI181" s="10" t="s">
        <v>45</v>
      </c>
      <c r="EJ181" s="10">
        <v>0</v>
      </c>
      <c r="EK181" s="10">
        <v>0</v>
      </c>
      <c r="EL181" s="10">
        <v>0</v>
      </c>
      <c r="EM181" s="10">
        <v>0</v>
      </c>
      <c r="EN181" s="10">
        <v>0</v>
      </c>
      <c r="EO181" s="12">
        <v>142.85216924999997</v>
      </c>
      <c r="EP181" s="12">
        <v>90</v>
      </c>
      <c r="EQ181" s="12">
        <v>285.70433849999995</v>
      </c>
      <c r="ER181" s="13">
        <v>180</v>
      </c>
      <c r="ES181" s="12">
        <v>571.4086769999999</v>
      </c>
      <c r="ET181" s="12">
        <v>360</v>
      </c>
      <c r="EU181" s="14">
        <v>0.7622000000000001</v>
      </c>
      <c r="EV181" s="15">
        <v>0.15</v>
      </c>
      <c r="EW181" s="14">
        <v>289.50050968399592</v>
      </c>
      <c r="EX181" s="14">
        <v>1.5443934760448521</v>
      </c>
      <c r="EY181" s="14">
        <v>0</v>
      </c>
      <c r="EZ181" s="14">
        <v>24.532222222222217</v>
      </c>
      <c r="FA181" s="16">
        <v>0</v>
      </c>
      <c r="FB181" s="16">
        <v>0</v>
      </c>
      <c r="FC181" s="16" t="s">
        <v>70</v>
      </c>
      <c r="FD181" s="16" t="s">
        <v>43</v>
      </c>
      <c r="FE181" s="16">
        <v>2</v>
      </c>
      <c r="FF181" s="16">
        <v>0</v>
      </c>
      <c r="FG181" s="16">
        <v>0</v>
      </c>
      <c r="FH181" s="16">
        <v>0</v>
      </c>
      <c r="FI181" s="16">
        <v>0</v>
      </c>
      <c r="FJ181" s="14">
        <v>90.130761000000007</v>
      </c>
      <c r="FK181" s="14">
        <v>90</v>
      </c>
      <c r="FL181" s="14">
        <v>180.26152200000001</v>
      </c>
      <c r="FM181" s="14">
        <v>180</v>
      </c>
      <c r="FN181" s="14">
        <v>360.52304400000003</v>
      </c>
      <c r="FO181" s="17">
        <v>360</v>
      </c>
      <c r="FP181" s="18">
        <v>0.89885999999999988</v>
      </c>
      <c r="FQ181" s="19">
        <v>0.15</v>
      </c>
      <c r="FR181" s="20">
        <v>289.50050968399586</v>
      </c>
      <c r="FS181" s="20">
        <v>3.2237153637237084</v>
      </c>
      <c r="FT181" s="19"/>
      <c r="FU181" s="20">
        <v>41.347033879269176</v>
      </c>
      <c r="FV181" s="19"/>
      <c r="FW181" s="19"/>
      <c r="FX181" s="19" t="s">
        <v>86</v>
      </c>
      <c r="FY181" s="19" t="s">
        <v>48</v>
      </c>
      <c r="FZ181" s="19">
        <v>2</v>
      </c>
      <c r="GA181" s="19"/>
      <c r="GB181" s="19"/>
      <c r="GC181" s="19"/>
      <c r="GD181" s="19"/>
      <c r="GE181" s="20">
        <v>91.737878626659594</v>
      </c>
      <c r="GF181" s="20">
        <v>90</v>
      </c>
      <c r="GG181" s="20">
        <v>183.47575725331919</v>
      </c>
      <c r="GH181" s="20">
        <v>180</v>
      </c>
      <c r="GI181" s="20">
        <v>366.95151450663838</v>
      </c>
      <c r="GJ181" s="20">
        <v>360</v>
      </c>
      <c r="GK181" s="8">
        <v>0.9</v>
      </c>
      <c r="GL181" s="8">
        <v>0.15</v>
      </c>
      <c r="GM181" s="8"/>
      <c r="GN181" s="8"/>
      <c r="GO181" s="8"/>
      <c r="GP181" s="8">
        <v>35.878888888888902</v>
      </c>
      <c r="GQ181" s="8"/>
      <c r="GR181" s="8">
        <v>76.452599388379198</v>
      </c>
      <c r="GS181" s="8" t="s">
        <v>72</v>
      </c>
      <c r="GT181" s="8" t="s">
        <v>61</v>
      </c>
      <c r="GU181" s="8">
        <v>1</v>
      </c>
      <c r="GV181" s="8"/>
      <c r="GW181" s="8"/>
      <c r="GX181" s="8"/>
      <c r="GY181" s="8"/>
      <c r="GZ181" s="8">
        <v>42.794367749999999</v>
      </c>
      <c r="HA181" s="8">
        <v>90</v>
      </c>
      <c r="HB181" s="8">
        <v>85.588735499999999</v>
      </c>
      <c r="HC181" s="8">
        <v>180</v>
      </c>
      <c r="HD181" s="8">
        <v>171.177471</v>
      </c>
      <c r="HE181" s="8">
        <v>360</v>
      </c>
      <c r="HF181" s="21">
        <v>1.1500000000000001</v>
      </c>
      <c r="HG181" s="21">
        <v>0.11</v>
      </c>
      <c r="HH181" s="22">
        <v>0</v>
      </c>
      <c r="HI181" s="22">
        <v>0</v>
      </c>
      <c r="HJ181" s="22">
        <v>0</v>
      </c>
      <c r="HK181" s="22">
        <v>0</v>
      </c>
      <c r="HL181" s="22">
        <v>50.04</v>
      </c>
      <c r="HM181" s="22">
        <v>54.999999999999993</v>
      </c>
      <c r="HN181" s="22">
        <v>0</v>
      </c>
      <c r="HO181" s="22">
        <v>0</v>
      </c>
      <c r="HP181" s="22">
        <v>2</v>
      </c>
      <c r="HQ181" s="22">
        <v>1.04</v>
      </c>
      <c r="HR181" s="22">
        <v>0.8</v>
      </c>
      <c r="HS181" s="22">
        <v>0.3</v>
      </c>
      <c r="HT181" s="22">
        <v>0.3</v>
      </c>
      <c r="HU181" s="22">
        <v>41.184953999999998</v>
      </c>
      <c r="HV181" s="22">
        <v>90</v>
      </c>
      <c r="HW181" s="22">
        <v>82.369907999999995</v>
      </c>
      <c r="HX181" s="22">
        <v>180</v>
      </c>
      <c r="HY181" s="22">
        <v>164.73981599999999</v>
      </c>
      <c r="HZ181" s="22">
        <v>360</v>
      </c>
    </row>
    <row r="182" spans="1:234" x14ac:dyDescent="0.25">
      <c r="A182" s="6" t="str">
        <f t="shared" si="4"/>
        <v>E911</v>
      </c>
      <c r="B182" s="10">
        <v>9</v>
      </c>
      <c r="C182" s="7">
        <v>11</v>
      </c>
      <c r="D182" s="8">
        <v>0.42</v>
      </c>
      <c r="E182" s="8">
        <v>0.42</v>
      </c>
      <c r="F182" s="8">
        <v>1008</v>
      </c>
      <c r="G182" s="8">
        <v>28.56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417.5764375</v>
      </c>
      <c r="T182" s="8">
        <v>99</v>
      </c>
      <c r="U182" s="8">
        <v>746.25225</v>
      </c>
      <c r="V182" s="8">
        <v>207.9</v>
      </c>
      <c r="W182" s="8">
        <v>1239.5609999999999</v>
      </c>
      <c r="X182" s="8">
        <v>435.6</v>
      </c>
      <c r="Y182" s="8">
        <v>0.32</v>
      </c>
      <c r="Z182" s="8">
        <v>0.32</v>
      </c>
      <c r="AA182" s="8">
        <v>768</v>
      </c>
      <c r="AB182" s="8">
        <v>24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350.60143749999997</v>
      </c>
      <c r="AO182" s="8">
        <v>99</v>
      </c>
      <c r="AP182" s="8">
        <v>609.35343750000004</v>
      </c>
      <c r="AQ182" s="8">
        <v>207.9</v>
      </c>
      <c r="AR182" s="8">
        <v>967.31100000000004</v>
      </c>
      <c r="AS182" s="8">
        <v>435.6</v>
      </c>
      <c r="AT182" s="8">
        <v>0.85</v>
      </c>
      <c r="AU182" s="8">
        <v>0.38500000000000001</v>
      </c>
      <c r="AV182" s="8">
        <v>630.47979568561004</v>
      </c>
      <c r="AW182" s="8">
        <v>33.4991592805005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0.85</v>
      </c>
      <c r="BG182" s="8">
        <v>0</v>
      </c>
      <c r="BH182" s="8">
        <v>0.45</v>
      </c>
      <c r="BI182" s="8">
        <v>325.65258414618501</v>
      </c>
      <c r="BJ182" s="8">
        <v>99</v>
      </c>
      <c r="BK182" s="8">
        <v>530.56389550674305</v>
      </c>
      <c r="BL182" s="8">
        <v>207.9</v>
      </c>
      <c r="BM182" s="8">
        <v>799.63442928404402</v>
      </c>
      <c r="BN182" s="8">
        <v>435.6</v>
      </c>
      <c r="BO182" s="8">
        <v>0.72499999999999998</v>
      </c>
      <c r="BP182" s="8">
        <v>0.22</v>
      </c>
      <c r="BQ182" s="8">
        <v>641.28450860271096</v>
      </c>
      <c r="BR182" s="8">
        <v>34.311854389337903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0.52500000000000002</v>
      </c>
      <c r="CA182" s="8">
        <v>0.72499999999999998</v>
      </c>
      <c r="CB182" s="8">
        <v>0.45</v>
      </c>
      <c r="CC182" s="8">
        <v>0.45</v>
      </c>
      <c r="CD182" s="8">
        <v>326.08285000000001</v>
      </c>
      <c r="CE182" s="8">
        <v>99</v>
      </c>
      <c r="CF182" s="8">
        <v>532.10141250000004</v>
      </c>
      <c r="CG182" s="8">
        <v>207.9</v>
      </c>
      <c r="CH182" s="8">
        <v>784.65228750000006</v>
      </c>
      <c r="CI182" s="8">
        <v>435.6</v>
      </c>
      <c r="CJ182" s="8">
        <v>0.875</v>
      </c>
      <c r="CK182" s="8">
        <v>0.28999999999999998</v>
      </c>
      <c r="CL182" s="8">
        <v>770.61131386861302</v>
      </c>
      <c r="CM182" s="8">
        <v>27.424406934306599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0.875</v>
      </c>
      <c r="CW182" s="8">
        <v>0</v>
      </c>
      <c r="CX182" s="8">
        <v>0.6</v>
      </c>
      <c r="CY182" s="8">
        <v>369.39595000000003</v>
      </c>
      <c r="CZ182" s="8">
        <v>99</v>
      </c>
      <c r="DA182" s="8">
        <v>611.16420000000005</v>
      </c>
      <c r="DB182" s="8">
        <v>207.9</v>
      </c>
      <c r="DC182" s="8">
        <v>956.60820000000001</v>
      </c>
      <c r="DD182" s="8">
        <v>435.6</v>
      </c>
      <c r="DE182" s="8">
        <v>0.52500000000000002</v>
      </c>
      <c r="DF182" s="8">
        <v>0.25</v>
      </c>
      <c r="DG182" s="8">
        <v>376.30409280500498</v>
      </c>
      <c r="DH182" s="8">
        <v>18.567187043795599</v>
      </c>
      <c r="DI182" s="8">
        <v>340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0.52500000000000002</v>
      </c>
      <c r="DR182" s="8">
        <v>0</v>
      </c>
      <c r="DS182" s="8">
        <v>2.4</v>
      </c>
      <c r="DT182" s="8">
        <v>314.39387499999998</v>
      </c>
      <c r="DU182" s="8">
        <v>99</v>
      </c>
      <c r="DV182" s="8">
        <v>585.61874999999998</v>
      </c>
      <c r="DW182" s="8">
        <v>207.9</v>
      </c>
      <c r="DX182" s="8">
        <v>875.06775000000005</v>
      </c>
      <c r="DY182" s="8">
        <v>435.6</v>
      </c>
      <c r="DZ182" s="9">
        <v>0.98580000000000001</v>
      </c>
      <c r="EA182" s="10">
        <v>0.35</v>
      </c>
      <c r="EB182" s="11">
        <v>132.51783893985731</v>
      </c>
      <c r="EC182" s="10">
        <v>0</v>
      </c>
      <c r="ED182" s="10">
        <v>458.71559633027522</v>
      </c>
      <c r="EE182" s="10">
        <v>32.567676767676765</v>
      </c>
      <c r="EF182" s="10">
        <v>0</v>
      </c>
      <c r="EG182" s="10">
        <v>0</v>
      </c>
      <c r="EH182" s="10" t="s">
        <v>106</v>
      </c>
      <c r="EI182" s="10" t="s">
        <v>46</v>
      </c>
      <c r="EJ182" s="10">
        <v>0</v>
      </c>
      <c r="EK182" s="10">
        <v>0</v>
      </c>
      <c r="EL182" s="10">
        <v>0</v>
      </c>
      <c r="EM182" s="10">
        <v>0</v>
      </c>
      <c r="EN182" s="10">
        <v>0</v>
      </c>
      <c r="EO182" s="12">
        <v>171.2573505</v>
      </c>
      <c r="EP182" s="12">
        <v>99</v>
      </c>
      <c r="EQ182" s="12">
        <v>342.514701</v>
      </c>
      <c r="ER182" s="13">
        <v>198</v>
      </c>
      <c r="ES182" s="12">
        <v>685.029402</v>
      </c>
      <c r="ET182" s="12">
        <v>396</v>
      </c>
      <c r="EU182" s="14">
        <v>0.83350000000000002</v>
      </c>
      <c r="EV182" s="15">
        <v>0.15</v>
      </c>
      <c r="EW182" s="14">
        <v>289.50050968399592</v>
      </c>
      <c r="EX182" s="14">
        <v>1.5443934760448521</v>
      </c>
      <c r="EY182" s="14">
        <v>0</v>
      </c>
      <c r="EZ182" s="14">
        <v>24.358585858585858</v>
      </c>
      <c r="FA182" s="16">
        <v>0</v>
      </c>
      <c r="FB182" s="16">
        <v>0</v>
      </c>
      <c r="FC182" s="16" t="s">
        <v>85</v>
      </c>
      <c r="FD182" s="16" t="s">
        <v>48</v>
      </c>
      <c r="FE182" s="16">
        <v>2</v>
      </c>
      <c r="FF182" s="16">
        <v>0</v>
      </c>
      <c r="FG182" s="16">
        <v>0</v>
      </c>
      <c r="FH182" s="16">
        <v>0</v>
      </c>
      <c r="FI182" s="16">
        <v>0</v>
      </c>
      <c r="FJ182" s="14">
        <v>99.101678625000005</v>
      </c>
      <c r="FK182" s="14">
        <v>99</v>
      </c>
      <c r="FL182" s="14">
        <v>198.20335725000001</v>
      </c>
      <c r="FM182" s="14">
        <v>198</v>
      </c>
      <c r="FN182" s="14">
        <v>396.40671450000002</v>
      </c>
      <c r="FO182" s="17">
        <v>396</v>
      </c>
      <c r="FP182" s="18">
        <v>1.0990599999999999</v>
      </c>
      <c r="FQ182" s="19">
        <v>0.15</v>
      </c>
      <c r="FR182" s="20">
        <v>289.50050968399586</v>
      </c>
      <c r="FS182" s="20">
        <v>3.2237153637237084</v>
      </c>
      <c r="FT182" s="19"/>
      <c r="FU182" s="20">
        <v>50.325236366577116</v>
      </c>
      <c r="FV182" s="19"/>
      <c r="FW182" s="19"/>
      <c r="FX182" s="19" t="s">
        <v>57</v>
      </c>
      <c r="FY182" s="19" t="s">
        <v>51</v>
      </c>
      <c r="FZ182" s="19">
        <v>2</v>
      </c>
      <c r="GA182" s="19"/>
      <c r="GB182" s="19"/>
      <c r="GC182" s="19"/>
      <c r="GD182" s="19"/>
      <c r="GE182" s="20">
        <v>103.0915516077377</v>
      </c>
      <c r="GF182" s="20">
        <v>99</v>
      </c>
      <c r="GG182" s="20">
        <v>206.1831032154754</v>
      </c>
      <c r="GH182" s="20">
        <v>198</v>
      </c>
      <c r="GI182" s="20">
        <v>412.3662064309508</v>
      </c>
      <c r="GJ182" s="20">
        <v>396</v>
      </c>
      <c r="GK182" s="8">
        <v>0.9</v>
      </c>
      <c r="GL182" s="8">
        <v>0.15</v>
      </c>
      <c r="GM182" s="8"/>
      <c r="GN182" s="8"/>
      <c r="GO182" s="8"/>
      <c r="GP182" s="8">
        <v>41.1373737373737</v>
      </c>
      <c r="GQ182" s="8"/>
      <c r="GR182" s="8">
        <v>76.452599388379198</v>
      </c>
      <c r="GS182" s="8" t="s">
        <v>57</v>
      </c>
      <c r="GT182" s="8" t="s">
        <v>72</v>
      </c>
      <c r="GU182" s="8">
        <v>1</v>
      </c>
      <c r="GV182" s="8"/>
      <c r="GW182" s="8"/>
      <c r="GX182" s="8"/>
      <c r="GY182" s="8"/>
      <c r="GZ182" s="8">
        <v>48.350551500000002</v>
      </c>
      <c r="HA182" s="8">
        <v>99</v>
      </c>
      <c r="HB182" s="8">
        <v>96.701103000000003</v>
      </c>
      <c r="HC182" s="8">
        <v>198</v>
      </c>
      <c r="HD182" s="8">
        <v>193.40220600000001</v>
      </c>
      <c r="HE182" s="8">
        <v>396</v>
      </c>
      <c r="HF182" s="21">
        <v>1.27</v>
      </c>
      <c r="HG182" s="21">
        <v>0.11</v>
      </c>
      <c r="HH182" s="22">
        <v>0</v>
      </c>
      <c r="HI182" s="22">
        <v>0</v>
      </c>
      <c r="HJ182" s="22">
        <v>0</v>
      </c>
      <c r="HK182" s="22">
        <v>0</v>
      </c>
      <c r="HL182" s="22">
        <v>55.63636363636364</v>
      </c>
      <c r="HM182" s="22">
        <v>54.999999999999993</v>
      </c>
      <c r="HN182" s="22">
        <v>0</v>
      </c>
      <c r="HO182" s="22">
        <v>0</v>
      </c>
      <c r="HP182" s="22">
        <v>2</v>
      </c>
      <c r="HQ182" s="22">
        <v>1.1599999999999999</v>
      </c>
      <c r="HR182" s="22">
        <v>0.92</v>
      </c>
      <c r="HS182" s="22">
        <v>0.3</v>
      </c>
      <c r="HT182" s="22">
        <v>0.3</v>
      </c>
      <c r="HU182" s="22">
        <v>46.662232500000002</v>
      </c>
      <c r="HV182" s="22">
        <v>99</v>
      </c>
      <c r="HW182" s="22">
        <v>93.324465000000004</v>
      </c>
      <c r="HX182" s="22">
        <v>198</v>
      </c>
      <c r="HY182" s="22">
        <v>186.64893000000001</v>
      </c>
      <c r="HZ182" s="22">
        <v>396</v>
      </c>
    </row>
    <row r="183" spans="1:234" x14ac:dyDescent="0.25">
      <c r="A183" s="6" t="str">
        <f t="shared" si="4"/>
        <v>E912</v>
      </c>
      <c r="B183" s="10">
        <v>9</v>
      </c>
      <c r="C183" s="7">
        <v>12</v>
      </c>
      <c r="D183" s="8">
        <v>0.49</v>
      </c>
      <c r="E183" s="8">
        <v>0.49</v>
      </c>
      <c r="F183" s="8">
        <v>1176</v>
      </c>
      <c r="G183" s="8">
        <v>29.89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500.60643750000003</v>
      </c>
      <c r="T183" s="8">
        <v>108</v>
      </c>
      <c r="U183" s="8">
        <v>918.47193749999997</v>
      </c>
      <c r="V183" s="8">
        <v>226.8</v>
      </c>
      <c r="W183" s="8">
        <v>1560.8919375</v>
      </c>
      <c r="X183" s="8">
        <v>475.2</v>
      </c>
      <c r="Y183" s="8">
        <v>0.35499999999999998</v>
      </c>
      <c r="Z183" s="8">
        <v>0.35499999999999998</v>
      </c>
      <c r="AA183" s="8">
        <v>852</v>
      </c>
      <c r="AB183" s="8">
        <v>24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402.2589375</v>
      </c>
      <c r="AO183" s="8">
        <v>108</v>
      </c>
      <c r="AP183" s="8">
        <v>717.29324999999994</v>
      </c>
      <c r="AQ183" s="8">
        <v>226.8</v>
      </c>
      <c r="AR183" s="8">
        <v>1158.3810000000001</v>
      </c>
      <c r="AS183" s="8">
        <v>475.2</v>
      </c>
      <c r="AT183" s="8">
        <v>0.97499999999999998</v>
      </c>
      <c r="AU183" s="8">
        <v>0.38500000000000001</v>
      </c>
      <c r="AV183" s="8">
        <v>640.39406126600397</v>
      </c>
      <c r="AW183" s="8">
        <v>34.174694866578903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0.97499999999999998</v>
      </c>
      <c r="BG183" s="8">
        <v>0</v>
      </c>
      <c r="BH183" s="8">
        <v>0.45</v>
      </c>
      <c r="BI183" s="8">
        <v>363.04214479926998</v>
      </c>
      <c r="BJ183" s="8">
        <v>108</v>
      </c>
      <c r="BK183" s="8">
        <v>590.22769023722606</v>
      </c>
      <c r="BL183" s="8">
        <v>226.8</v>
      </c>
      <c r="BM183" s="8">
        <v>866.66808284671504</v>
      </c>
      <c r="BN183" s="8">
        <v>475.2</v>
      </c>
      <c r="BO183" s="8">
        <v>0.85</v>
      </c>
      <c r="BP183" s="8">
        <v>0.22500000000000001</v>
      </c>
      <c r="BQ183" s="8">
        <v>694.34859997606804</v>
      </c>
      <c r="BR183" s="8">
        <v>43.441352683379201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0.52500000000000002</v>
      </c>
      <c r="CA183" s="8">
        <v>0.85</v>
      </c>
      <c r="CB183" s="8">
        <v>0.45</v>
      </c>
      <c r="CC183" s="8">
        <v>0.45</v>
      </c>
      <c r="CD183" s="8">
        <v>377.890625</v>
      </c>
      <c r="CE183" s="8">
        <v>108</v>
      </c>
      <c r="CF183" s="8">
        <v>624.88096874999997</v>
      </c>
      <c r="CG183" s="8">
        <v>226.8</v>
      </c>
      <c r="CH183" s="8">
        <v>882.34818749999999</v>
      </c>
      <c r="CI183" s="8">
        <v>475.2</v>
      </c>
      <c r="CJ183" s="8">
        <v>1.0249999999999999</v>
      </c>
      <c r="CK183" s="8">
        <v>0.28999999999999998</v>
      </c>
      <c r="CL183" s="8">
        <v>799.61092497307595</v>
      </c>
      <c r="CM183" s="8">
        <v>28.5471520880699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1.0249999999999999</v>
      </c>
      <c r="CW183" s="8">
        <v>0</v>
      </c>
      <c r="CX183" s="8">
        <v>0.6</v>
      </c>
      <c r="CY183" s="8">
        <v>420.25082500000002</v>
      </c>
      <c r="CZ183" s="8">
        <v>108</v>
      </c>
      <c r="DA183" s="8">
        <v>694.24694999999997</v>
      </c>
      <c r="DB183" s="8">
        <v>226.8</v>
      </c>
      <c r="DC183" s="8">
        <v>1062.7699500000001</v>
      </c>
      <c r="DD183" s="8">
        <v>475.2</v>
      </c>
      <c r="DE183" s="8">
        <v>0.6</v>
      </c>
      <c r="DF183" s="8">
        <v>0.25</v>
      </c>
      <c r="DG183" s="8">
        <v>416.47795261457497</v>
      </c>
      <c r="DH183" s="8">
        <v>20.139087471580702</v>
      </c>
      <c r="DI183" s="8">
        <v>340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0.6</v>
      </c>
      <c r="DR183" s="8">
        <v>0</v>
      </c>
      <c r="DS183" s="8">
        <v>2.4</v>
      </c>
      <c r="DT183" s="8">
        <v>344.83449999999999</v>
      </c>
      <c r="DU183" s="8">
        <v>108</v>
      </c>
      <c r="DV183" s="8">
        <v>652.79250000000002</v>
      </c>
      <c r="DW183" s="8">
        <v>226.8</v>
      </c>
      <c r="DX183" s="8">
        <v>1007.6805000000001</v>
      </c>
      <c r="DY183" s="8">
        <v>475.2</v>
      </c>
      <c r="DZ183" s="9">
        <v>1.1197999999999999</v>
      </c>
      <c r="EA183" s="10">
        <v>0.35</v>
      </c>
      <c r="EB183" s="11">
        <v>132.51783893985731</v>
      </c>
      <c r="EC183" s="10">
        <v>0</v>
      </c>
      <c r="ED183" s="10">
        <v>458.71559633027522</v>
      </c>
      <c r="EE183" s="10">
        <v>31.211111111111112</v>
      </c>
      <c r="EF183" s="10">
        <v>0</v>
      </c>
      <c r="EG183" s="10">
        <v>0</v>
      </c>
      <c r="EH183" s="10" t="s">
        <v>87</v>
      </c>
      <c r="EI183" s="10" t="s">
        <v>69</v>
      </c>
      <c r="EJ183" s="10">
        <v>0</v>
      </c>
      <c r="EK183" s="10">
        <v>0</v>
      </c>
      <c r="EL183" s="10">
        <v>0</v>
      </c>
      <c r="EM183" s="10">
        <v>0</v>
      </c>
      <c r="EN183" s="10">
        <v>0</v>
      </c>
      <c r="EO183" s="12">
        <v>186.46688700000001</v>
      </c>
      <c r="EP183" s="12">
        <v>108</v>
      </c>
      <c r="EQ183" s="12">
        <v>372.93377400000003</v>
      </c>
      <c r="ER183" s="13">
        <v>216</v>
      </c>
      <c r="ES183" s="12">
        <v>745.86754800000006</v>
      </c>
      <c r="ET183" s="12">
        <v>432</v>
      </c>
      <c r="EU183" s="14">
        <v>0.83350000000000002</v>
      </c>
      <c r="EV183" s="15">
        <v>0.15</v>
      </c>
      <c r="EW183" s="14">
        <v>289.50050968399592</v>
      </c>
      <c r="EX183" s="14">
        <v>1.5443934760448521</v>
      </c>
      <c r="EY183" s="14">
        <v>0</v>
      </c>
      <c r="EZ183" s="14">
        <v>24.963888888888885</v>
      </c>
      <c r="FA183" s="16">
        <v>0</v>
      </c>
      <c r="FB183" s="16">
        <v>0</v>
      </c>
      <c r="FC183" s="16" t="s">
        <v>85</v>
      </c>
      <c r="FD183" s="16" t="s">
        <v>41</v>
      </c>
      <c r="FE183" s="16">
        <v>2</v>
      </c>
      <c r="FF183" s="16">
        <v>0</v>
      </c>
      <c r="FG183" s="16">
        <v>0</v>
      </c>
      <c r="FH183" s="16">
        <v>0</v>
      </c>
      <c r="FI183" s="16">
        <v>0</v>
      </c>
      <c r="FJ183" s="14">
        <v>108.27124875000001</v>
      </c>
      <c r="FK183" s="14">
        <v>108</v>
      </c>
      <c r="FL183" s="14">
        <v>216.54249750000002</v>
      </c>
      <c r="FM183" s="14">
        <v>216</v>
      </c>
      <c r="FN183" s="14">
        <v>433.08499500000005</v>
      </c>
      <c r="FO183" s="17">
        <v>432</v>
      </c>
      <c r="FP183" s="18">
        <v>1.2</v>
      </c>
      <c r="FQ183" s="19">
        <v>0.15</v>
      </c>
      <c r="FR183" s="20">
        <v>289.50050968399586</v>
      </c>
      <c r="FS183" s="20">
        <v>3.2237153637237084</v>
      </c>
      <c r="FT183" s="19"/>
      <c r="FU183" s="20">
        <v>52.868139607199666</v>
      </c>
      <c r="FV183" s="19"/>
      <c r="FW183" s="19"/>
      <c r="FX183" s="19" t="s">
        <v>72</v>
      </c>
      <c r="FY183" s="19" t="s">
        <v>44</v>
      </c>
      <c r="FZ183" s="19">
        <v>2</v>
      </c>
      <c r="GA183" s="19"/>
      <c r="GB183" s="19"/>
      <c r="GC183" s="19"/>
      <c r="GD183" s="19"/>
      <c r="GE183" s="20">
        <v>113.13704962614848</v>
      </c>
      <c r="GF183" s="20">
        <v>108</v>
      </c>
      <c r="GG183" s="20">
        <v>226.27409925229696</v>
      </c>
      <c r="GH183" s="20">
        <v>216</v>
      </c>
      <c r="GI183" s="20">
        <v>452.54819850459393</v>
      </c>
      <c r="GJ183" s="20">
        <v>432</v>
      </c>
      <c r="GK183" s="8">
        <v>0.90400000000000003</v>
      </c>
      <c r="GL183" s="8">
        <v>0.15</v>
      </c>
      <c r="GM183" s="8"/>
      <c r="GN183" s="8"/>
      <c r="GO183" s="8"/>
      <c r="GP183" s="8">
        <v>43.802777777777798</v>
      </c>
      <c r="GQ183" s="8"/>
      <c r="GR183" s="8">
        <v>76.452599388379198</v>
      </c>
      <c r="GS183" s="8" t="s">
        <v>72</v>
      </c>
      <c r="GT183" s="8" t="s">
        <v>63</v>
      </c>
      <c r="GU183" s="8">
        <v>1</v>
      </c>
      <c r="GV183" s="8"/>
      <c r="GW183" s="8"/>
      <c r="GX183" s="8"/>
      <c r="GY183" s="8"/>
      <c r="GZ183" s="8">
        <v>53.452041749999999</v>
      </c>
      <c r="HA183" s="8">
        <v>108</v>
      </c>
      <c r="HB183" s="8">
        <v>106.9040835</v>
      </c>
      <c r="HC183" s="8">
        <v>216</v>
      </c>
      <c r="HD183" s="8">
        <v>213.808167</v>
      </c>
      <c r="HE183" s="8">
        <v>432</v>
      </c>
      <c r="HF183" s="21">
        <v>1.3900000000000001</v>
      </c>
      <c r="HG183" s="21">
        <v>0.11</v>
      </c>
      <c r="HH183" s="22">
        <v>0</v>
      </c>
      <c r="HI183" s="22">
        <v>0</v>
      </c>
      <c r="HJ183" s="22">
        <v>0</v>
      </c>
      <c r="HK183" s="22">
        <v>0</v>
      </c>
      <c r="HL183" s="22">
        <v>61.2</v>
      </c>
      <c r="HM183" s="22">
        <v>54.999999999999993</v>
      </c>
      <c r="HN183" s="22">
        <v>0</v>
      </c>
      <c r="HO183" s="22">
        <v>0</v>
      </c>
      <c r="HP183" s="22">
        <v>2</v>
      </c>
      <c r="HQ183" s="22">
        <v>1.28</v>
      </c>
      <c r="HR183" s="22">
        <v>1.04</v>
      </c>
      <c r="HS183" s="22">
        <v>0.3</v>
      </c>
      <c r="HT183" s="22">
        <v>0.3</v>
      </c>
      <c r="HU183" s="22">
        <v>52.377894000000005</v>
      </c>
      <c r="HV183" s="22">
        <v>108</v>
      </c>
      <c r="HW183" s="22">
        <v>104.75578800000001</v>
      </c>
      <c r="HX183" s="22">
        <v>216</v>
      </c>
      <c r="HY183" s="22">
        <v>209.51157600000002</v>
      </c>
      <c r="HZ183" s="22">
        <v>432</v>
      </c>
    </row>
    <row r="184" spans="1:234" x14ac:dyDescent="0.25">
      <c r="A184" s="6" t="str">
        <f t="shared" si="4"/>
        <v>E913</v>
      </c>
      <c r="B184" s="10">
        <v>9</v>
      </c>
      <c r="C184" s="7">
        <v>13</v>
      </c>
      <c r="D184" s="8">
        <v>0.49</v>
      </c>
      <c r="E184" s="8">
        <v>0.49</v>
      </c>
      <c r="F184" s="8">
        <v>1176</v>
      </c>
      <c r="G184" s="8">
        <v>28.42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536.75393750000001</v>
      </c>
      <c r="T184" s="8">
        <v>117</v>
      </c>
      <c r="U184" s="8">
        <v>994.3816875</v>
      </c>
      <c r="V184" s="8">
        <v>245.7</v>
      </c>
      <c r="W184" s="8">
        <v>1690.0869375</v>
      </c>
      <c r="X184" s="8">
        <v>514.79999999999995</v>
      </c>
      <c r="Y184" s="8">
        <v>0.39500000000000002</v>
      </c>
      <c r="Z184" s="8">
        <v>0.39500000000000002</v>
      </c>
      <c r="AA184" s="8">
        <v>948</v>
      </c>
      <c r="AB184" s="8">
        <v>27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461.96518750000001</v>
      </c>
      <c r="AO184" s="8">
        <v>117</v>
      </c>
      <c r="AP184" s="8">
        <v>842.01356250000003</v>
      </c>
      <c r="AQ184" s="8">
        <v>245.7</v>
      </c>
      <c r="AR184" s="8">
        <v>1382.8634999999999</v>
      </c>
      <c r="AS184" s="8">
        <v>514.79999999999995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0.97499999999999998</v>
      </c>
      <c r="BP184" s="8">
        <v>0.23499999999999999</v>
      </c>
      <c r="BQ184" s="8">
        <v>740.22859986728599</v>
      </c>
      <c r="BR184" s="8">
        <v>48.262721259124099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0.52500000000000002</v>
      </c>
      <c r="CA184" s="8">
        <v>0.97499999999999998</v>
      </c>
      <c r="CB184" s="8">
        <v>0.45</v>
      </c>
      <c r="CC184" s="8">
        <v>0.45</v>
      </c>
      <c r="CD184" s="8">
        <v>423.52805000000001</v>
      </c>
      <c r="CE184" s="8">
        <v>117</v>
      </c>
      <c r="CF184" s="8">
        <v>707.13329999999996</v>
      </c>
      <c r="CG184" s="8">
        <v>245.7</v>
      </c>
      <c r="CH184" s="8">
        <v>1000.10655</v>
      </c>
      <c r="CI184" s="8">
        <v>514.79999999999995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0.67500000000000004</v>
      </c>
      <c r="DF184" s="8">
        <v>0.25</v>
      </c>
      <c r="DG184" s="8">
        <v>474.19210351692101</v>
      </c>
      <c r="DH184" s="8">
        <v>22.196817518248199</v>
      </c>
      <c r="DI184" s="8">
        <v>340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0.67500000000000004</v>
      </c>
      <c r="DR184" s="8">
        <v>0</v>
      </c>
      <c r="DS184" s="8">
        <v>2.4</v>
      </c>
      <c r="DT184" s="8">
        <v>391.02550000000002</v>
      </c>
      <c r="DU184" s="8">
        <v>117</v>
      </c>
      <c r="DV184" s="8">
        <v>724.64850000000001</v>
      </c>
      <c r="DW184" s="8">
        <v>245.7</v>
      </c>
      <c r="DX184" s="8">
        <v>1149.2932499999999</v>
      </c>
      <c r="DY184" s="8">
        <v>514.79999999999995</v>
      </c>
      <c r="DZ184" s="9">
        <v>1.2407000000000001</v>
      </c>
      <c r="EA184" s="10">
        <v>0.4</v>
      </c>
      <c r="EB184" s="11">
        <v>132.51783893985737</v>
      </c>
      <c r="EC184" s="10">
        <v>0</v>
      </c>
      <c r="ED184" s="10">
        <v>519.87767584097855</v>
      </c>
      <c r="EE184" s="10">
        <v>31.641025641025642</v>
      </c>
      <c r="EF184" s="10">
        <v>0</v>
      </c>
      <c r="EG184" s="10">
        <v>0</v>
      </c>
      <c r="EH184" s="10" t="s">
        <v>75</v>
      </c>
      <c r="EI184" s="10" t="s">
        <v>79</v>
      </c>
      <c r="EJ184" s="10">
        <v>0</v>
      </c>
      <c r="EK184" s="10">
        <v>0</v>
      </c>
      <c r="EL184" s="10">
        <v>0</v>
      </c>
      <c r="EM184" s="10">
        <v>0</v>
      </c>
      <c r="EN184" s="10">
        <v>0</v>
      </c>
      <c r="EO184" s="12">
        <v>219.67915499999998</v>
      </c>
      <c r="EP184" s="12">
        <v>117</v>
      </c>
      <c r="EQ184" s="12">
        <v>439.35830999999996</v>
      </c>
      <c r="ER184" s="13">
        <v>234</v>
      </c>
      <c r="ES184" s="12">
        <v>878.71661999999992</v>
      </c>
      <c r="ET184" s="12">
        <v>468</v>
      </c>
      <c r="EU184" s="14">
        <v>0.90400000000000003</v>
      </c>
      <c r="EV184" s="15">
        <v>0.15</v>
      </c>
      <c r="EW184" s="14">
        <v>289.50050968399592</v>
      </c>
      <c r="EX184" s="14">
        <v>1.5443934760448521</v>
      </c>
      <c r="EY184" s="14">
        <v>0</v>
      </c>
      <c r="EZ184" s="14">
        <v>29.56666666666667</v>
      </c>
      <c r="FA184" s="16">
        <v>0</v>
      </c>
      <c r="FB184" s="16">
        <v>0</v>
      </c>
      <c r="FC184" s="16" t="s">
        <v>63</v>
      </c>
      <c r="FD184" s="16" t="s">
        <v>55</v>
      </c>
      <c r="FE184" s="16">
        <v>2</v>
      </c>
      <c r="FF184" s="16">
        <v>0</v>
      </c>
      <c r="FG184" s="16">
        <v>0</v>
      </c>
      <c r="FH184" s="16">
        <v>0</v>
      </c>
      <c r="FI184" s="16">
        <v>0</v>
      </c>
      <c r="FJ184" s="14">
        <v>118.61458537500002</v>
      </c>
      <c r="FK184" s="14">
        <v>117</v>
      </c>
      <c r="FL184" s="14">
        <v>237.22917075000004</v>
      </c>
      <c r="FM184" s="14">
        <v>234</v>
      </c>
      <c r="FN184" s="14">
        <v>474.45834150000007</v>
      </c>
      <c r="FO184" s="17">
        <v>468</v>
      </c>
      <c r="FP184" s="18">
        <v>1.2056</v>
      </c>
      <c r="FQ184" s="19">
        <v>0.15</v>
      </c>
      <c r="FR184" s="20">
        <v>289.50050968399586</v>
      </c>
      <c r="FS184" s="20">
        <v>3.2237153637237084</v>
      </c>
      <c r="FT184" s="19"/>
      <c r="FU184" s="20">
        <v>59.322723638534917</v>
      </c>
      <c r="FV184" s="19"/>
      <c r="FW184" s="19"/>
      <c r="FX184" s="19" t="s">
        <v>63</v>
      </c>
      <c r="FY184" s="19" t="s">
        <v>62</v>
      </c>
      <c r="FZ184" s="19">
        <v>2</v>
      </c>
      <c r="GA184" s="19"/>
      <c r="GB184" s="19"/>
      <c r="GC184" s="19"/>
      <c r="GD184" s="19"/>
      <c r="GE184" s="20">
        <v>124.41723157340559</v>
      </c>
      <c r="GF184" s="20">
        <v>117</v>
      </c>
      <c r="GG184" s="20">
        <v>248.83446314681117</v>
      </c>
      <c r="GH184" s="20">
        <v>234</v>
      </c>
      <c r="GI184" s="20">
        <v>497.66892629362235</v>
      </c>
      <c r="GJ184" s="20">
        <v>468</v>
      </c>
      <c r="GK184" s="8">
        <v>0.9849</v>
      </c>
      <c r="GL184" s="8">
        <v>0.15</v>
      </c>
      <c r="GM184" s="8"/>
      <c r="GN184" s="8"/>
      <c r="GO184" s="8"/>
      <c r="GP184" s="8">
        <v>49.3888888888889</v>
      </c>
      <c r="GQ184" s="8"/>
      <c r="GR184" s="8">
        <v>76.452599388379198</v>
      </c>
      <c r="GS184" s="8" t="s">
        <v>72</v>
      </c>
      <c r="GT184" s="8" t="s">
        <v>64</v>
      </c>
      <c r="GU184" s="8">
        <v>1</v>
      </c>
      <c r="GV184" s="8"/>
      <c r="GW184" s="8"/>
      <c r="GX184" s="8"/>
      <c r="GY184" s="8"/>
      <c r="GZ184" s="8">
        <v>59.509271249999998</v>
      </c>
      <c r="HA184" s="8">
        <v>117</v>
      </c>
      <c r="HB184" s="8">
        <v>119.0185425</v>
      </c>
      <c r="HC184" s="8">
        <v>234</v>
      </c>
      <c r="HD184" s="8">
        <v>238.03708499999999</v>
      </c>
      <c r="HE184" s="8">
        <v>468</v>
      </c>
      <c r="HF184" s="21">
        <v>1.51</v>
      </c>
      <c r="HG184" s="21">
        <v>0.11</v>
      </c>
      <c r="HH184" s="22">
        <v>0</v>
      </c>
      <c r="HI184" s="22">
        <v>0</v>
      </c>
      <c r="HJ184" s="22">
        <v>0</v>
      </c>
      <c r="HK184" s="22">
        <v>0</v>
      </c>
      <c r="HL184" s="22">
        <v>66.738461538461522</v>
      </c>
      <c r="HM184" s="22">
        <v>54.999999999999993</v>
      </c>
      <c r="HN184" s="22">
        <v>0</v>
      </c>
      <c r="HO184" s="22">
        <v>0</v>
      </c>
      <c r="HP184" s="22">
        <v>2</v>
      </c>
      <c r="HQ184" s="22">
        <v>1.4</v>
      </c>
      <c r="HR184" s="22">
        <v>1.1599999999999999</v>
      </c>
      <c r="HS184" s="22">
        <v>0.3</v>
      </c>
      <c r="HT184" s="22">
        <v>0.3</v>
      </c>
      <c r="HU184" s="22">
        <v>58.3319385</v>
      </c>
      <c r="HV184" s="22">
        <v>117</v>
      </c>
      <c r="HW184" s="22">
        <v>116.663877</v>
      </c>
      <c r="HX184" s="22">
        <v>234</v>
      </c>
      <c r="HY184" s="22">
        <v>233.327754</v>
      </c>
      <c r="HZ184" s="22">
        <v>468</v>
      </c>
    </row>
    <row r="185" spans="1:234" x14ac:dyDescent="0.25">
      <c r="A185" s="6" t="str">
        <f t="shared" si="4"/>
        <v>E914</v>
      </c>
      <c r="B185" s="10">
        <v>9</v>
      </c>
      <c r="C185" s="7">
        <v>14</v>
      </c>
      <c r="D185" s="8">
        <v>0.49</v>
      </c>
      <c r="E185" s="8">
        <v>0.49</v>
      </c>
      <c r="F185" s="8">
        <v>1176</v>
      </c>
      <c r="G185" s="8">
        <v>27.44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572.90143750000004</v>
      </c>
      <c r="T185" s="8">
        <v>126</v>
      </c>
      <c r="U185" s="8">
        <v>1071.7275</v>
      </c>
      <c r="V185" s="8">
        <v>264.60000000000002</v>
      </c>
      <c r="W185" s="8">
        <v>1820.96775</v>
      </c>
      <c r="X185" s="8">
        <v>554.4</v>
      </c>
      <c r="Y185" s="8">
        <v>0.48499999999999999</v>
      </c>
      <c r="Z185" s="8">
        <v>0.48499999999999999</v>
      </c>
      <c r="AA185" s="8">
        <v>1164</v>
      </c>
      <c r="AB185" s="8">
        <v>27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568.67143750000002</v>
      </c>
      <c r="AO185" s="8">
        <v>126</v>
      </c>
      <c r="AP185" s="8">
        <v>1063.0912499999999</v>
      </c>
      <c r="AQ185" s="8">
        <v>264.60000000000002</v>
      </c>
      <c r="AR185" s="8">
        <v>1803.64275</v>
      </c>
      <c r="AS185" s="8">
        <v>554.4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1.1000000000000001</v>
      </c>
      <c r="BP185" s="8">
        <v>0.23499999999999999</v>
      </c>
      <c r="BQ185" s="8">
        <v>784.82661663411102</v>
      </c>
      <c r="BR185" s="8">
        <v>55.479937609232003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0.52500000000000002</v>
      </c>
      <c r="CA185" s="8">
        <v>1.1000000000000001</v>
      </c>
      <c r="CB185" s="8">
        <v>0.45</v>
      </c>
      <c r="CC185" s="8">
        <v>0.45</v>
      </c>
      <c r="CD185" s="8">
        <v>482.34055000000001</v>
      </c>
      <c r="CE185" s="8">
        <v>126</v>
      </c>
      <c r="CF185" s="8">
        <v>813.60742500000003</v>
      </c>
      <c r="CG185" s="8">
        <v>264.60000000000002</v>
      </c>
      <c r="CH185" s="8">
        <v>1093.2649875</v>
      </c>
      <c r="CI185" s="8">
        <v>554.4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0.75</v>
      </c>
      <c r="DF185" s="8">
        <v>0.25</v>
      </c>
      <c r="DG185" s="8">
        <v>520.540248792022</v>
      </c>
      <c r="DH185" s="8">
        <v>23.4043275418937</v>
      </c>
      <c r="DI185" s="8">
        <v>340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0.75</v>
      </c>
      <c r="DR185" s="8">
        <v>0</v>
      </c>
      <c r="DS185" s="8">
        <v>2.4</v>
      </c>
      <c r="DT185" s="8">
        <v>431.21350000000001</v>
      </c>
      <c r="DU185" s="8">
        <v>126</v>
      </c>
      <c r="DV185" s="8">
        <v>800.76149999999996</v>
      </c>
      <c r="DW185" s="8">
        <v>264.60000000000002</v>
      </c>
      <c r="DX185" s="8">
        <v>1299.9059999999999</v>
      </c>
      <c r="DY185" s="8">
        <v>554.4</v>
      </c>
      <c r="DZ185" s="9">
        <v>1.3009000000000002</v>
      </c>
      <c r="EA185" s="10">
        <v>0.45</v>
      </c>
      <c r="EB185" s="11">
        <v>132.51783893985726</v>
      </c>
      <c r="EC185" s="10">
        <v>0</v>
      </c>
      <c r="ED185" s="10">
        <v>581.03975535168195</v>
      </c>
      <c r="EE185" s="10">
        <v>40.489682539682548</v>
      </c>
      <c r="EF185" s="10">
        <v>0</v>
      </c>
      <c r="EG185" s="10">
        <v>0</v>
      </c>
      <c r="EH185" s="10" t="s">
        <v>88</v>
      </c>
      <c r="EI185" s="10" t="s">
        <v>59</v>
      </c>
      <c r="EJ185" s="10">
        <v>0</v>
      </c>
      <c r="EK185" s="10">
        <v>0</v>
      </c>
      <c r="EL185" s="10">
        <v>0</v>
      </c>
      <c r="EM185" s="10">
        <v>0</v>
      </c>
      <c r="EN185" s="10">
        <v>0</v>
      </c>
      <c r="EO185" s="12">
        <v>258.21191924999999</v>
      </c>
      <c r="EP185" s="12">
        <v>126</v>
      </c>
      <c r="EQ185" s="12">
        <v>516.42383849999999</v>
      </c>
      <c r="ER185" s="13">
        <v>252</v>
      </c>
      <c r="ES185" s="12">
        <v>1032.847677</v>
      </c>
      <c r="ET185" s="12">
        <v>504</v>
      </c>
      <c r="EU185" s="14">
        <v>0.90400000000000003</v>
      </c>
      <c r="EV185" s="15">
        <v>0.15</v>
      </c>
      <c r="EW185" s="14">
        <v>289.50050968399592</v>
      </c>
      <c r="EX185" s="14">
        <v>1.5443934760448521</v>
      </c>
      <c r="EY185" s="14">
        <v>0</v>
      </c>
      <c r="EZ185" s="14">
        <v>32.981746031746027</v>
      </c>
      <c r="FA185" s="16">
        <v>0</v>
      </c>
      <c r="FB185" s="16">
        <v>0</v>
      </c>
      <c r="FC185" s="16" t="s">
        <v>63</v>
      </c>
      <c r="FD185" s="16" t="s">
        <v>61</v>
      </c>
      <c r="FE185" s="16">
        <v>2</v>
      </c>
      <c r="FF185" s="16">
        <v>0</v>
      </c>
      <c r="FG185" s="16">
        <v>0</v>
      </c>
      <c r="FH185" s="16">
        <v>0</v>
      </c>
      <c r="FI185" s="16">
        <v>0</v>
      </c>
      <c r="FJ185" s="14">
        <v>128.794095</v>
      </c>
      <c r="FK185" s="14">
        <v>126</v>
      </c>
      <c r="FL185" s="14">
        <v>257.58819</v>
      </c>
      <c r="FM185" s="14">
        <v>252</v>
      </c>
      <c r="FN185" s="14">
        <v>515.17637999999999</v>
      </c>
      <c r="FO185" s="17">
        <v>504</v>
      </c>
      <c r="FP185" s="18">
        <v>1.2170799999999999</v>
      </c>
      <c r="FQ185" s="19">
        <v>0.15</v>
      </c>
      <c r="FR185" s="20">
        <v>289.50050968399586</v>
      </c>
      <c r="FS185" s="20">
        <v>3.2237153637237084</v>
      </c>
      <c r="FT185" s="19"/>
      <c r="FU185" s="20">
        <v>68.1872721847501</v>
      </c>
      <c r="FV185" s="19"/>
      <c r="FW185" s="19"/>
      <c r="FX185" s="19" t="s">
        <v>74</v>
      </c>
      <c r="FY185" s="19" t="s">
        <v>52</v>
      </c>
      <c r="FZ185" s="19">
        <v>2</v>
      </c>
      <c r="GA185" s="19"/>
      <c r="GB185" s="19"/>
      <c r="GC185" s="19"/>
      <c r="GD185" s="19"/>
      <c r="GE185" s="20">
        <v>136.72706631729162</v>
      </c>
      <c r="GF185" s="20">
        <v>126</v>
      </c>
      <c r="GG185" s="20">
        <v>273.45413263458323</v>
      </c>
      <c r="GH185" s="20">
        <v>252</v>
      </c>
      <c r="GI185" s="20">
        <v>546.90826526916646</v>
      </c>
      <c r="GJ185" s="20">
        <v>504</v>
      </c>
      <c r="GK185" s="8">
        <v>1.0529999999999999</v>
      </c>
      <c r="GL185" s="8">
        <v>0.15</v>
      </c>
      <c r="GM185" s="8"/>
      <c r="GN185" s="8"/>
      <c r="GO185" s="8"/>
      <c r="GP185" s="8">
        <v>55.1373015873016</v>
      </c>
      <c r="GQ185" s="8"/>
      <c r="GR185" s="8">
        <v>76.452599388379198</v>
      </c>
      <c r="GS185" s="8" t="s">
        <v>63</v>
      </c>
      <c r="GT185" s="8" t="s">
        <v>65</v>
      </c>
      <c r="GU185" s="8">
        <v>1</v>
      </c>
      <c r="GV185" s="8"/>
      <c r="GW185" s="8"/>
      <c r="GX185" s="8"/>
      <c r="GY185" s="8"/>
      <c r="GZ185" s="8">
        <v>65.86325325</v>
      </c>
      <c r="HA185" s="8">
        <v>126</v>
      </c>
      <c r="HB185" s="8">
        <v>131.7265065</v>
      </c>
      <c r="HC185" s="8">
        <v>252</v>
      </c>
      <c r="HD185" s="8">
        <v>263.453013</v>
      </c>
      <c r="HE185" s="8">
        <v>504</v>
      </c>
      <c r="HF185" s="21">
        <v>1.6300000000000001</v>
      </c>
      <c r="HG185" s="21">
        <v>0.11</v>
      </c>
      <c r="HH185" s="22">
        <v>0</v>
      </c>
      <c r="HI185" s="22">
        <v>0</v>
      </c>
      <c r="HJ185" s="22">
        <v>0</v>
      </c>
      <c r="HK185" s="22">
        <v>0</v>
      </c>
      <c r="HL185" s="22">
        <v>72.257142857142867</v>
      </c>
      <c r="HM185" s="22">
        <v>54.999999999999993</v>
      </c>
      <c r="HN185" s="22">
        <v>0</v>
      </c>
      <c r="HO185" s="22">
        <v>0</v>
      </c>
      <c r="HP185" s="22">
        <v>2</v>
      </c>
      <c r="HQ185" s="22">
        <v>1.52</v>
      </c>
      <c r="HR185" s="22">
        <v>1.28</v>
      </c>
      <c r="HS185" s="22">
        <v>0.3</v>
      </c>
      <c r="HT185" s="22">
        <v>0.3</v>
      </c>
      <c r="HU185" s="22">
        <v>64.524366000000015</v>
      </c>
      <c r="HV185" s="22">
        <v>126</v>
      </c>
      <c r="HW185" s="22">
        <v>129.04873200000003</v>
      </c>
      <c r="HX185" s="22">
        <v>252</v>
      </c>
      <c r="HY185" s="22">
        <v>258.09746400000006</v>
      </c>
      <c r="HZ185" s="22">
        <v>504</v>
      </c>
    </row>
    <row r="186" spans="1:234" x14ac:dyDescent="0.25">
      <c r="A186" s="6" t="str">
        <f t="shared" si="4"/>
        <v>E915</v>
      </c>
      <c r="B186" s="10">
        <v>9</v>
      </c>
      <c r="C186" s="7">
        <v>15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9">
        <v>0</v>
      </c>
      <c r="EA186" s="10">
        <v>0</v>
      </c>
      <c r="EB186" s="11">
        <v>0</v>
      </c>
      <c r="EC186" s="10">
        <v>0</v>
      </c>
      <c r="ED186" s="10">
        <v>0</v>
      </c>
      <c r="EE186" s="10">
        <v>0</v>
      </c>
      <c r="EF186" s="10">
        <v>0</v>
      </c>
      <c r="EG186" s="10">
        <v>0</v>
      </c>
      <c r="EH186" s="10">
        <v>0</v>
      </c>
      <c r="EI186" s="10">
        <v>0</v>
      </c>
      <c r="EJ186" s="10">
        <v>0</v>
      </c>
      <c r="EK186" s="10">
        <v>0</v>
      </c>
      <c r="EL186" s="10">
        <v>0</v>
      </c>
      <c r="EM186" s="10">
        <v>0</v>
      </c>
      <c r="EN186" s="10">
        <v>0</v>
      </c>
      <c r="EO186" s="12">
        <v>0</v>
      </c>
      <c r="EP186" s="12">
        <v>0</v>
      </c>
      <c r="EQ186" s="12">
        <v>0</v>
      </c>
      <c r="ER186" s="13">
        <v>0</v>
      </c>
      <c r="ES186" s="12">
        <v>0</v>
      </c>
      <c r="ET186" s="12">
        <v>0</v>
      </c>
      <c r="EU186" s="14">
        <v>0.91220000000000001</v>
      </c>
      <c r="EV186" s="15">
        <v>0.15</v>
      </c>
      <c r="EW186" s="14">
        <v>289.50050968399592</v>
      </c>
      <c r="EX186" s="14">
        <v>1.5443934760448521</v>
      </c>
      <c r="EY186" s="14">
        <v>0</v>
      </c>
      <c r="EZ186" s="14">
        <v>34.022222222222226</v>
      </c>
      <c r="FA186" s="16">
        <v>0</v>
      </c>
      <c r="FB186" s="16">
        <v>0</v>
      </c>
      <c r="FC186" s="16" t="s">
        <v>74</v>
      </c>
      <c r="FD186" s="16" t="s">
        <v>61</v>
      </c>
      <c r="FE186" s="16">
        <v>2</v>
      </c>
      <c r="FF186" s="16">
        <v>0</v>
      </c>
      <c r="FG186" s="16">
        <v>0</v>
      </c>
      <c r="FH186" s="16">
        <v>0</v>
      </c>
      <c r="FI186" s="16">
        <v>0</v>
      </c>
      <c r="FJ186" s="14">
        <v>138.338161875</v>
      </c>
      <c r="FK186" s="14">
        <v>135</v>
      </c>
      <c r="FL186" s="14">
        <v>276.67632374999999</v>
      </c>
      <c r="FM186" s="14">
        <v>270</v>
      </c>
      <c r="FN186" s="14">
        <v>553.35264749999999</v>
      </c>
      <c r="FO186" s="17">
        <v>540</v>
      </c>
      <c r="FP186" s="18">
        <v>1.3188599999999999</v>
      </c>
      <c r="FQ186" s="19">
        <v>0.15</v>
      </c>
      <c r="FR186" s="20">
        <v>289.50050968399586</v>
      </c>
      <c r="FS186" s="20">
        <v>3.2237153637237084</v>
      </c>
      <c r="FT186" s="19"/>
      <c r="FU186" s="20">
        <v>72.781866643107435</v>
      </c>
      <c r="FV186" s="19"/>
      <c r="FW186" s="19"/>
      <c r="FX186" s="19" t="s">
        <v>64</v>
      </c>
      <c r="FY186" s="19" t="s">
        <v>57</v>
      </c>
      <c r="FZ186" s="19">
        <v>2</v>
      </c>
      <c r="GA186" s="19"/>
      <c r="GB186" s="19"/>
      <c r="GC186" s="19"/>
      <c r="GD186" s="19"/>
      <c r="GE186" s="20">
        <v>148.0144981326867</v>
      </c>
      <c r="GF186" s="20">
        <v>135</v>
      </c>
      <c r="GG186" s="20">
        <v>296.02899626537339</v>
      </c>
      <c r="GH186" s="20">
        <v>270</v>
      </c>
      <c r="GI186" s="20">
        <v>592.05799253074679</v>
      </c>
      <c r="GJ186" s="20">
        <v>540</v>
      </c>
      <c r="GK186" s="8">
        <v>1.1301000000000001</v>
      </c>
      <c r="GL186" s="8">
        <v>0.15</v>
      </c>
      <c r="GM186" s="8"/>
      <c r="GN186" s="8"/>
      <c r="GO186" s="8"/>
      <c r="GP186" s="8">
        <v>64.1933333333333</v>
      </c>
      <c r="GQ186" s="8"/>
      <c r="GR186" s="8">
        <v>76.452599388379198</v>
      </c>
      <c r="GS186" s="8" t="s">
        <v>72</v>
      </c>
      <c r="GT186" s="8" t="s">
        <v>81</v>
      </c>
      <c r="GU186" s="8">
        <v>1</v>
      </c>
      <c r="GV186" s="8"/>
      <c r="GW186" s="8"/>
      <c r="GX186" s="8"/>
      <c r="GY186" s="8"/>
      <c r="GZ186" s="8">
        <v>73.566110249999994</v>
      </c>
      <c r="HA186" s="8">
        <v>135</v>
      </c>
      <c r="HB186" s="8">
        <v>147.13222049999999</v>
      </c>
      <c r="HC186" s="8">
        <v>270</v>
      </c>
      <c r="HD186" s="8">
        <v>294.26444099999998</v>
      </c>
      <c r="HE186" s="8">
        <v>540</v>
      </c>
      <c r="HF186" s="21">
        <v>1.75</v>
      </c>
      <c r="HG186" s="21">
        <v>0.11</v>
      </c>
      <c r="HH186" s="22">
        <v>0</v>
      </c>
      <c r="HI186" s="22">
        <v>0</v>
      </c>
      <c r="HJ186" s="22">
        <v>0</v>
      </c>
      <c r="HK186" s="22">
        <v>0</v>
      </c>
      <c r="HL186" s="22">
        <v>77.759999999999991</v>
      </c>
      <c r="HM186" s="22">
        <v>54.999999999999993</v>
      </c>
      <c r="HN186" s="22">
        <v>0</v>
      </c>
      <c r="HO186" s="22">
        <v>0</v>
      </c>
      <c r="HP186" s="22">
        <v>2</v>
      </c>
      <c r="HQ186" s="22">
        <v>1.64</v>
      </c>
      <c r="HR186" s="22">
        <v>1.4</v>
      </c>
      <c r="HS186" s="22">
        <v>0.3</v>
      </c>
      <c r="HT186" s="22">
        <v>0.3</v>
      </c>
      <c r="HU186" s="22">
        <v>70.955176500000007</v>
      </c>
      <c r="HV186" s="22">
        <v>135</v>
      </c>
      <c r="HW186" s="22">
        <v>141.91035300000001</v>
      </c>
      <c r="HX186" s="22">
        <v>270</v>
      </c>
      <c r="HY186" s="22">
        <v>283.82070600000003</v>
      </c>
      <c r="HZ186" s="22">
        <v>540</v>
      </c>
    </row>
    <row r="187" spans="1:234" x14ac:dyDescent="0.25">
      <c r="A187" s="6" t="str">
        <f t="shared" si="4"/>
        <v>E916</v>
      </c>
      <c r="B187" s="10">
        <v>9</v>
      </c>
      <c r="C187" s="7">
        <v>16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173.08143749999999</v>
      </c>
      <c r="AO187" s="8">
        <v>144</v>
      </c>
      <c r="AP187" s="8">
        <v>252.35343750000001</v>
      </c>
      <c r="AQ187" s="8">
        <v>302.39999999999998</v>
      </c>
      <c r="AR187" s="8">
        <v>135.71100000000001</v>
      </c>
      <c r="AS187" s="8">
        <v>633.6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0</v>
      </c>
      <c r="CN187" s="8">
        <v>0</v>
      </c>
      <c r="CO187" s="8">
        <v>0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8">
        <v>0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9">
        <v>0</v>
      </c>
      <c r="EA187" s="10">
        <v>0</v>
      </c>
      <c r="EB187" s="11">
        <v>0</v>
      </c>
      <c r="EC187" s="10">
        <v>0</v>
      </c>
      <c r="ED187" s="10">
        <v>0</v>
      </c>
      <c r="EE187" s="10">
        <v>0</v>
      </c>
      <c r="EF187" s="10">
        <v>0</v>
      </c>
      <c r="EG187" s="10">
        <v>0</v>
      </c>
      <c r="EH187" s="10">
        <v>0</v>
      </c>
      <c r="EI187" s="10">
        <v>0</v>
      </c>
      <c r="EJ187" s="10">
        <v>0</v>
      </c>
      <c r="EK187" s="10">
        <v>0</v>
      </c>
      <c r="EL187" s="10">
        <v>0</v>
      </c>
      <c r="EM187" s="10">
        <v>0</v>
      </c>
      <c r="EN187" s="10">
        <v>0</v>
      </c>
      <c r="EO187" s="12">
        <v>0</v>
      </c>
      <c r="EP187" s="12">
        <v>0</v>
      </c>
      <c r="EQ187" s="12">
        <v>0</v>
      </c>
      <c r="ER187" s="13">
        <v>0</v>
      </c>
      <c r="ES187" s="12">
        <v>0</v>
      </c>
      <c r="ET187" s="12">
        <v>0</v>
      </c>
      <c r="EU187" s="14">
        <v>0.91220000000000001</v>
      </c>
      <c r="EV187" s="15">
        <v>0.15</v>
      </c>
      <c r="EW187" s="14">
        <v>289.50050968399592</v>
      </c>
      <c r="EX187" s="14">
        <v>1.5443934760448521</v>
      </c>
      <c r="EY187" s="14">
        <v>0</v>
      </c>
      <c r="EZ187" s="14">
        <v>38.634722222222223</v>
      </c>
      <c r="FA187" s="16">
        <v>0</v>
      </c>
      <c r="FB187" s="16">
        <v>0</v>
      </c>
      <c r="FC187" s="16" t="s">
        <v>74</v>
      </c>
      <c r="FD187" s="16" t="s">
        <v>57</v>
      </c>
      <c r="FE187" s="16">
        <v>2</v>
      </c>
      <c r="FF187" s="16">
        <v>0</v>
      </c>
      <c r="FG187" s="16">
        <v>0</v>
      </c>
      <c r="FH187" s="16">
        <v>0</v>
      </c>
      <c r="FI187" s="16">
        <v>0</v>
      </c>
      <c r="FJ187" s="14">
        <v>149.18965649999998</v>
      </c>
      <c r="FK187" s="14">
        <v>144</v>
      </c>
      <c r="FL187" s="14">
        <v>298.37931299999997</v>
      </c>
      <c r="FM187" s="14">
        <v>288</v>
      </c>
      <c r="FN187" s="14">
        <v>596.75862599999994</v>
      </c>
      <c r="FO187" s="17">
        <v>576</v>
      </c>
      <c r="FP187" s="18">
        <v>1.32698</v>
      </c>
      <c r="FQ187" s="19">
        <v>0.15</v>
      </c>
      <c r="FR187" s="20">
        <v>289.50050968399586</v>
      </c>
      <c r="FS187" s="20">
        <v>3.2237153637237084</v>
      </c>
      <c r="FT187" s="19"/>
      <c r="FU187" s="20">
        <v>76.643477341323518</v>
      </c>
      <c r="FV187" s="19"/>
      <c r="FW187" s="19"/>
      <c r="FX187" s="19" t="s">
        <v>75</v>
      </c>
      <c r="FY187" s="19" t="s">
        <v>72</v>
      </c>
      <c r="FZ187" s="19">
        <v>2</v>
      </c>
      <c r="GA187" s="19"/>
      <c r="GB187" s="19"/>
      <c r="GC187" s="19"/>
      <c r="GD187" s="19"/>
      <c r="GE187" s="20">
        <v>159.24589777571447</v>
      </c>
      <c r="GF187" s="20">
        <v>144</v>
      </c>
      <c r="GG187" s="20">
        <v>318.49179555142894</v>
      </c>
      <c r="GH187" s="20">
        <v>288</v>
      </c>
      <c r="GI187" s="20">
        <v>636.98359110285787</v>
      </c>
      <c r="GJ187" s="20">
        <v>576</v>
      </c>
      <c r="GK187" s="8">
        <v>1.1498999999999999</v>
      </c>
      <c r="GL187" s="8">
        <v>0.15</v>
      </c>
      <c r="GM187" s="8"/>
      <c r="GN187" s="8"/>
      <c r="GO187" s="8"/>
      <c r="GP187" s="8">
        <v>79.025694444444497</v>
      </c>
      <c r="GQ187" s="8"/>
      <c r="GR187" s="8">
        <v>76.452599388379198</v>
      </c>
      <c r="GS187" s="8" t="s">
        <v>63</v>
      </c>
      <c r="GT187" s="8" t="s">
        <v>89</v>
      </c>
      <c r="GU187" s="8">
        <v>1</v>
      </c>
      <c r="GV187" s="8"/>
      <c r="GW187" s="8"/>
      <c r="GX187" s="8"/>
      <c r="GY187" s="8"/>
      <c r="GZ187" s="8">
        <v>83.70871425</v>
      </c>
      <c r="HA187" s="8">
        <v>144</v>
      </c>
      <c r="HB187" s="8">
        <v>167.4174285</v>
      </c>
      <c r="HC187" s="8">
        <v>288</v>
      </c>
      <c r="HD187" s="8">
        <v>334.834857</v>
      </c>
      <c r="HE187" s="8">
        <v>576</v>
      </c>
      <c r="HF187" s="21">
        <v>1.87</v>
      </c>
      <c r="HG187" s="21">
        <v>0.11</v>
      </c>
      <c r="HH187" s="22">
        <v>0</v>
      </c>
      <c r="HI187" s="22">
        <v>0</v>
      </c>
      <c r="HJ187" s="22">
        <v>0</v>
      </c>
      <c r="HK187" s="22">
        <v>0</v>
      </c>
      <c r="HL187" s="22">
        <v>85.050000000000011</v>
      </c>
      <c r="HM187" s="22">
        <v>54.999999999999993</v>
      </c>
      <c r="HN187" s="22">
        <v>0</v>
      </c>
      <c r="HO187" s="22">
        <v>0</v>
      </c>
      <c r="HP187" s="22">
        <v>2</v>
      </c>
      <c r="HQ187" s="22">
        <v>1.76</v>
      </c>
      <c r="HR187" s="22">
        <v>1.56</v>
      </c>
      <c r="HS187" s="22">
        <v>0.3</v>
      </c>
      <c r="HT187" s="22">
        <v>0.3</v>
      </c>
      <c r="HU187" s="22">
        <v>78.260058000000001</v>
      </c>
      <c r="HV187" s="22">
        <v>144</v>
      </c>
      <c r="HW187" s="22">
        <v>156.520116</v>
      </c>
      <c r="HX187" s="22">
        <v>288</v>
      </c>
      <c r="HY187" s="22">
        <v>313.040232</v>
      </c>
      <c r="HZ187" s="22">
        <v>576</v>
      </c>
    </row>
    <row r="188" spans="1:234" x14ac:dyDescent="0.25">
      <c r="A188" s="6" t="str">
        <f t="shared" si="4"/>
        <v>E1010</v>
      </c>
      <c r="B188" s="10">
        <v>10</v>
      </c>
      <c r="C188" s="7">
        <v>10</v>
      </c>
      <c r="D188" s="8">
        <v>0.375</v>
      </c>
      <c r="E188" s="8">
        <v>0.375</v>
      </c>
      <c r="F188" s="8">
        <v>900</v>
      </c>
      <c r="G188" s="8">
        <v>30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389.98143750000003</v>
      </c>
      <c r="T188" s="8">
        <v>100</v>
      </c>
      <c r="U188" s="8">
        <v>676.87874999999997</v>
      </c>
      <c r="V188" s="8">
        <v>210</v>
      </c>
      <c r="W188" s="8">
        <v>1128.241</v>
      </c>
      <c r="X188" s="8">
        <v>440</v>
      </c>
      <c r="Y188" s="8">
        <v>0.28499999999999998</v>
      </c>
      <c r="Z188" s="8">
        <v>0.28499999999999998</v>
      </c>
      <c r="AA188" s="8">
        <v>684</v>
      </c>
      <c r="AB188" s="8">
        <v>24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329.14143749999999</v>
      </c>
      <c r="AO188" s="8">
        <v>100</v>
      </c>
      <c r="AP188" s="8">
        <v>552.84243749999996</v>
      </c>
      <c r="AQ188" s="8">
        <v>210</v>
      </c>
      <c r="AR188" s="8">
        <v>880.74099999999999</v>
      </c>
      <c r="AS188" s="8">
        <v>440</v>
      </c>
      <c r="AT188" s="8">
        <v>0.7</v>
      </c>
      <c r="AU188" s="8">
        <v>0.45</v>
      </c>
      <c r="AV188" s="8">
        <v>688.05906540247702</v>
      </c>
      <c r="AW188" s="8">
        <v>37.580979102167198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0.7</v>
      </c>
      <c r="BG188" s="8">
        <v>0</v>
      </c>
      <c r="BH188" s="8">
        <v>0.6</v>
      </c>
      <c r="BI188" s="8">
        <v>335.56954955172898</v>
      </c>
      <c r="BJ188" s="8">
        <v>100</v>
      </c>
      <c r="BK188" s="8">
        <v>547.14379236406796</v>
      </c>
      <c r="BL188" s="8">
        <v>210</v>
      </c>
      <c r="BM188" s="8">
        <v>869.23207435984295</v>
      </c>
      <c r="BN188" s="8">
        <v>440</v>
      </c>
      <c r="BO188" s="8">
        <v>0.625</v>
      </c>
      <c r="BP188" s="8">
        <v>0.23</v>
      </c>
      <c r="BQ188" s="8">
        <v>647.803502321981</v>
      </c>
      <c r="BR188" s="8">
        <v>28.138324787151699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0.625</v>
      </c>
      <c r="CA188" s="8">
        <v>0.625</v>
      </c>
      <c r="CB188" s="8">
        <v>0.45</v>
      </c>
      <c r="CC188" s="8">
        <v>0.45</v>
      </c>
      <c r="CD188" s="8">
        <v>326.43515000000002</v>
      </c>
      <c r="CE188" s="8">
        <v>100</v>
      </c>
      <c r="CF188" s="8">
        <v>526.38708750000001</v>
      </c>
      <c r="CG188" s="8">
        <v>210</v>
      </c>
      <c r="CH188" s="8">
        <v>815.40646249999998</v>
      </c>
      <c r="CI188" s="8">
        <v>440</v>
      </c>
      <c r="CJ188" s="8">
        <v>0.8</v>
      </c>
      <c r="CK188" s="8">
        <v>0.33500000000000002</v>
      </c>
      <c r="CL188" s="8">
        <v>863.31240325077397</v>
      </c>
      <c r="CM188" s="8">
        <v>29.141180340557298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0.8</v>
      </c>
      <c r="CW188" s="8">
        <v>0</v>
      </c>
      <c r="CX188" s="8">
        <v>0.45</v>
      </c>
      <c r="CY188" s="8">
        <v>398.37004999999999</v>
      </c>
      <c r="CZ188" s="8">
        <v>100</v>
      </c>
      <c r="DA188" s="8">
        <v>656.52104999999995</v>
      </c>
      <c r="DB188" s="8">
        <v>210</v>
      </c>
      <c r="DC188" s="8">
        <v>1069.42355</v>
      </c>
      <c r="DD188" s="8">
        <v>440</v>
      </c>
      <c r="DE188" s="8">
        <v>0.47499999999999998</v>
      </c>
      <c r="DF188" s="8">
        <v>0.25</v>
      </c>
      <c r="DG188" s="8">
        <v>321.60748839009301</v>
      </c>
      <c r="DH188" s="8">
        <v>16.312252515479901</v>
      </c>
      <c r="DI188" s="8">
        <v>340</v>
      </c>
      <c r="DJ188" s="8">
        <v>0</v>
      </c>
      <c r="DK188" s="8">
        <v>0</v>
      </c>
      <c r="DL188" s="8">
        <v>0</v>
      </c>
      <c r="DM188" s="8">
        <v>0</v>
      </c>
      <c r="DN188" s="8">
        <v>0</v>
      </c>
      <c r="DO188" s="8">
        <v>0</v>
      </c>
      <c r="DP188" s="8">
        <v>0</v>
      </c>
      <c r="DQ188" s="8">
        <v>0.47499999999999998</v>
      </c>
      <c r="DR188" s="8">
        <v>0</v>
      </c>
      <c r="DS188" s="8">
        <v>2.4</v>
      </c>
      <c r="DT188" s="8">
        <v>303.25512500000002</v>
      </c>
      <c r="DU188" s="8">
        <v>100</v>
      </c>
      <c r="DV188" s="8">
        <v>581.37400000000002</v>
      </c>
      <c r="DW188" s="8">
        <v>210</v>
      </c>
      <c r="DX188" s="8">
        <v>828.54425000000003</v>
      </c>
      <c r="DY188" s="8">
        <v>440</v>
      </c>
      <c r="DZ188" s="9">
        <v>1.1407</v>
      </c>
      <c r="EA188" s="10">
        <v>0.3</v>
      </c>
      <c r="EB188" s="11">
        <v>132.51783893985731</v>
      </c>
      <c r="EC188" s="10">
        <v>0</v>
      </c>
      <c r="ED188" s="10">
        <v>397.55351681957183</v>
      </c>
      <c r="EE188" s="10">
        <v>26.8</v>
      </c>
      <c r="EF188" s="10">
        <v>0</v>
      </c>
      <c r="EG188" s="10">
        <v>0</v>
      </c>
      <c r="EH188" s="10" t="s">
        <v>75</v>
      </c>
      <c r="EI188" s="10" t="s">
        <v>45</v>
      </c>
      <c r="EJ188" s="10">
        <v>0</v>
      </c>
      <c r="EK188" s="10">
        <v>0</v>
      </c>
      <c r="EL188" s="10">
        <v>0</v>
      </c>
      <c r="EM188" s="10">
        <v>0</v>
      </c>
      <c r="EN188" s="10">
        <v>0</v>
      </c>
      <c r="EO188" s="12">
        <v>156.5727</v>
      </c>
      <c r="EP188" s="12">
        <v>100</v>
      </c>
      <c r="EQ188" s="12">
        <v>313.1454</v>
      </c>
      <c r="ER188" s="13">
        <v>200</v>
      </c>
      <c r="ES188" s="12">
        <v>626.29079999999999</v>
      </c>
      <c r="ET188" s="12">
        <v>400</v>
      </c>
      <c r="EU188" s="14">
        <v>0.90400000000000003</v>
      </c>
      <c r="EV188" s="15">
        <v>0.15</v>
      </c>
      <c r="EW188" s="14">
        <v>289.50050968399592</v>
      </c>
      <c r="EX188" s="14">
        <v>1.5443934760448521</v>
      </c>
      <c r="EY188" s="14">
        <v>0</v>
      </c>
      <c r="EZ188" s="14">
        <v>32.72</v>
      </c>
      <c r="FA188" s="16">
        <v>0</v>
      </c>
      <c r="FB188" s="16">
        <v>0</v>
      </c>
      <c r="FC188" s="16" t="s">
        <v>63</v>
      </c>
      <c r="FD188" s="16" t="s">
        <v>40</v>
      </c>
      <c r="FE188" s="16">
        <v>3</v>
      </c>
      <c r="FF188" s="16">
        <v>0</v>
      </c>
      <c r="FG188" s="16">
        <v>0</v>
      </c>
      <c r="FH188" s="16">
        <v>0</v>
      </c>
      <c r="FI188" s="16">
        <v>0</v>
      </c>
      <c r="FJ188" s="14">
        <v>102.15334250000001</v>
      </c>
      <c r="FK188" s="14">
        <v>100</v>
      </c>
      <c r="FL188" s="14">
        <v>204.30668500000002</v>
      </c>
      <c r="FM188" s="14">
        <v>200</v>
      </c>
      <c r="FN188" s="14">
        <v>408.61337000000003</v>
      </c>
      <c r="FO188" s="17">
        <v>400</v>
      </c>
      <c r="FP188" s="18">
        <v>1.2056</v>
      </c>
      <c r="FQ188" s="19">
        <v>0.15</v>
      </c>
      <c r="FR188" s="20">
        <v>289.50050968399586</v>
      </c>
      <c r="FS188" s="20">
        <v>3.1754272996334754</v>
      </c>
      <c r="FT188" s="19"/>
      <c r="FU188" s="20">
        <v>54.246237917093524</v>
      </c>
      <c r="FV188" s="19"/>
      <c r="FW188" s="19"/>
      <c r="FX188" s="19" t="s">
        <v>63</v>
      </c>
      <c r="FY188" s="19" t="s">
        <v>48</v>
      </c>
      <c r="FZ188" s="19">
        <v>3</v>
      </c>
      <c r="GA188" s="19"/>
      <c r="GB188" s="19"/>
      <c r="GC188" s="19"/>
      <c r="GD188" s="19"/>
      <c r="GE188" s="20">
        <v>105.08266339440229</v>
      </c>
      <c r="GF188" s="20">
        <v>100</v>
      </c>
      <c r="GG188" s="20">
        <v>210.16532678880458</v>
      </c>
      <c r="GH188" s="20">
        <v>200</v>
      </c>
      <c r="GI188" s="20">
        <v>420.33065357760916</v>
      </c>
      <c r="GJ188" s="20">
        <v>400</v>
      </c>
      <c r="GK188" s="8">
        <v>0.88</v>
      </c>
      <c r="GL188" s="8">
        <v>0.13</v>
      </c>
      <c r="GM188" s="8"/>
      <c r="GN188" s="8"/>
      <c r="GO188" s="8"/>
      <c r="GP188" s="8">
        <v>53.56</v>
      </c>
      <c r="GQ188" s="8"/>
      <c r="GR188" s="8">
        <v>66.2589194699286</v>
      </c>
      <c r="GS188" s="8" t="s">
        <v>72</v>
      </c>
      <c r="GT188" s="8" t="s">
        <v>72</v>
      </c>
      <c r="GU188" s="8">
        <v>2</v>
      </c>
      <c r="GV188" s="8"/>
      <c r="GW188" s="8"/>
      <c r="GX188" s="8"/>
      <c r="GY188" s="8"/>
      <c r="GZ188" s="8">
        <v>49.385590000000001</v>
      </c>
      <c r="HA188" s="8">
        <v>100</v>
      </c>
      <c r="HB188" s="8">
        <v>98.771180000000001</v>
      </c>
      <c r="HC188" s="8">
        <v>200</v>
      </c>
      <c r="HD188" s="8">
        <v>197.54236</v>
      </c>
      <c r="HE188" s="8">
        <v>400</v>
      </c>
      <c r="HF188" s="21">
        <v>1.4300000000000002</v>
      </c>
      <c r="HG188" s="21">
        <v>0.11</v>
      </c>
      <c r="HH188" s="22">
        <v>0</v>
      </c>
      <c r="HI188" s="22">
        <v>0</v>
      </c>
      <c r="HJ188" s="22">
        <v>0</v>
      </c>
      <c r="HK188" s="22">
        <v>0</v>
      </c>
      <c r="HL188" s="22">
        <v>58.86</v>
      </c>
      <c r="HM188" s="22">
        <v>54.999999999999993</v>
      </c>
      <c r="HN188" s="22">
        <v>0</v>
      </c>
      <c r="HO188" s="22">
        <v>0</v>
      </c>
      <c r="HP188" s="22">
        <v>3</v>
      </c>
      <c r="HQ188" s="22">
        <v>1.32</v>
      </c>
      <c r="HR188" s="22">
        <v>0.76</v>
      </c>
      <c r="HS188" s="22">
        <v>0.3</v>
      </c>
      <c r="HT188" s="22">
        <v>0.3</v>
      </c>
      <c r="HU188" s="22">
        <v>47.924165000000002</v>
      </c>
      <c r="HV188" s="22">
        <v>100</v>
      </c>
      <c r="HW188" s="22">
        <v>95.848330000000004</v>
      </c>
      <c r="HX188" s="22">
        <v>200</v>
      </c>
      <c r="HY188" s="22">
        <v>191.69666000000001</v>
      </c>
      <c r="HZ188" s="22">
        <v>400</v>
      </c>
    </row>
    <row r="189" spans="1:234" x14ac:dyDescent="0.25">
      <c r="A189" s="6" t="str">
        <f t="shared" si="4"/>
        <v>E1011</v>
      </c>
      <c r="B189" s="10">
        <v>10</v>
      </c>
      <c r="C189" s="7">
        <v>11</v>
      </c>
      <c r="D189" s="8">
        <v>0.42</v>
      </c>
      <c r="E189" s="8">
        <v>0.42</v>
      </c>
      <c r="F189" s="8">
        <v>1008</v>
      </c>
      <c r="G189" s="8">
        <v>31.08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455.2614375</v>
      </c>
      <c r="T189" s="8">
        <v>110</v>
      </c>
      <c r="U189" s="8">
        <v>811.50975000000005</v>
      </c>
      <c r="V189" s="8">
        <v>231</v>
      </c>
      <c r="W189" s="8">
        <v>1376.2909999999999</v>
      </c>
      <c r="X189" s="8">
        <v>484</v>
      </c>
      <c r="Y189" s="8">
        <v>0.32</v>
      </c>
      <c r="Z189" s="8">
        <v>0.32</v>
      </c>
      <c r="AA189" s="8">
        <v>768</v>
      </c>
      <c r="AB189" s="8">
        <v>25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381.16143749999998</v>
      </c>
      <c r="AO189" s="8">
        <v>110</v>
      </c>
      <c r="AP189" s="8">
        <v>661.35974999999996</v>
      </c>
      <c r="AQ189" s="8">
        <v>231</v>
      </c>
      <c r="AR189" s="8">
        <v>1073.7909999999999</v>
      </c>
      <c r="AS189" s="8">
        <v>484</v>
      </c>
      <c r="AT189" s="8">
        <v>0.9</v>
      </c>
      <c r="AU189" s="8">
        <v>0.45</v>
      </c>
      <c r="AV189" s="8">
        <v>706.55277843045099</v>
      </c>
      <c r="AW189" s="8">
        <v>35.979470159774401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0.9</v>
      </c>
      <c r="BG189" s="8">
        <v>0</v>
      </c>
      <c r="BH189" s="8">
        <v>0.45</v>
      </c>
      <c r="BI189" s="8">
        <v>373.22032324218799</v>
      </c>
      <c r="BJ189" s="8">
        <v>110</v>
      </c>
      <c r="BK189" s="8">
        <v>616.11891156969602</v>
      </c>
      <c r="BL189" s="8">
        <v>231</v>
      </c>
      <c r="BM189" s="8">
        <v>979.89086579975299</v>
      </c>
      <c r="BN189" s="8">
        <v>484</v>
      </c>
      <c r="BO189" s="8">
        <v>0.75</v>
      </c>
      <c r="BP189" s="8">
        <v>0.23499999999999999</v>
      </c>
      <c r="BQ189" s="8">
        <v>673.99941259398497</v>
      </c>
      <c r="BR189" s="8">
        <v>34.182230086936102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0.625</v>
      </c>
      <c r="CA189" s="8">
        <v>0.75</v>
      </c>
      <c r="CB189" s="8">
        <v>0.45</v>
      </c>
      <c r="CC189" s="8">
        <v>0.45</v>
      </c>
      <c r="CD189" s="8">
        <v>361.41480000000001</v>
      </c>
      <c r="CE189" s="8">
        <v>110</v>
      </c>
      <c r="CF189" s="8">
        <v>594.22773749999999</v>
      </c>
      <c r="CG189" s="8">
        <v>231</v>
      </c>
      <c r="CH189" s="8">
        <v>920.4136125</v>
      </c>
      <c r="CI189" s="8">
        <v>484</v>
      </c>
      <c r="CJ189" s="8">
        <v>0.95</v>
      </c>
      <c r="CK189" s="8">
        <v>0.33500000000000002</v>
      </c>
      <c r="CL189" s="8">
        <v>880.28404017857201</v>
      </c>
      <c r="CM189" s="8">
        <v>29.2791373942669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0.95</v>
      </c>
      <c r="CW189" s="8">
        <v>0</v>
      </c>
      <c r="CX189" s="8">
        <v>0.6</v>
      </c>
      <c r="CY189" s="8">
        <v>440.78429999999997</v>
      </c>
      <c r="CZ189" s="8">
        <v>110</v>
      </c>
      <c r="DA189" s="8">
        <v>733.39755000000002</v>
      </c>
      <c r="DB189" s="8">
        <v>231</v>
      </c>
      <c r="DC189" s="8">
        <v>1193.7778000000001</v>
      </c>
      <c r="DD189" s="8">
        <v>484</v>
      </c>
      <c r="DE189" s="8">
        <v>0.55000000000000004</v>
      </c>
      <c r="DF189" s="8">
        <v>0.25</v>
      </c>
      <c r="DG189" s="8">
        <v>365.14149142387203</v>
      </c>
      <c r="DH189" s="8">
        <v>17.9596306978383</v>
      </c>
      <c r="DI189" s="8">
        <v>340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0.55000000000000004</v>
      </c>
      <c r="DR189" s="8">
        <v>0</v>
      </c>
      <c r="DS189" s="8">
        <v>2.4</v>
      </c>
      <c r="DT189" s="8">
        <v>338.80574999999999</v>
      </c>
      <c r="DU189" s="8">
        <v>110</v>
      </c>
      <c r="DV189" s="8">
        <v>648.32899999999995</v>
      </c>
      <c r="DW189" s="8">
        <v>231</v>
      </c>
      <c r="DX189" s="8">
        <v>959.87199999999996</v>
      </c>
      <c r="DY189" s="8">
        <v>484</v>
      </c>
      <c r="DZ189" s="9">
        <v>1.2009000000000001</v>
      </c>
      <c r="EA189" s="10">
        <v>0.35</v>
      </c>
      <c r="EB189" s="11">
        <v>132.51783893985731</v>
      </c>
      <c r="EC189" s="10">
        <v>0</v>
      </c>
      <c r="ED189" s="10">
        <v>458.71559633027522</v>
      </c>
      <c r="EE189" s="10">
        <v>30.420909090909092</v>
      </c>
      <c r="EF189" s="10">
        <v>0</v>
      </c>
      <c r="EG189" s="10">
        <v>0</v>
      </c>
      <c r="EH189" s="10" t="s">
        <v>88</v>
      </c>
      <c r="EI189" s="10" t="s">
        <v>46</v>
      </c>
      <c r="EJ189" s="10">
        <v>0</v>
      </c>
      <c r="EK189" s="10">
        <v>0</v>
      </c>
      <c r="EL189" s="10">
        <v>0</v>
      </c>
      <c r="EM189" s="10">
        <v>0</v>
      </c>
      <c r="EN189" s="10">
        <v>0</v>
      </c>
      <c r="EO189" s="12">
        <v>189.70680075000001</v>
      </c>
      <c r="EP189" s="12">
        <v>110</v>
      </c>
      <c r="EQ189" s="12">
        <v>379.41360150000003</v>
      </c>
      <c r="ER189" s="13">
        <v>220</v>
      </c>
      <c r="ES189" s="12">
        <v>758.82720300000005</v>
      </c>
      <c r="ET189" s="12">
        <v>440</v>
      </c>
      <c r="EU189" s="14">
        <v>0.91220000000000001</v>
      </c>
      <c r="EV189" s="15">
        <v>0.15</v>
      </c>
      <c r="EW189" s="14">
        <v>289.50050968399592</v>
      </c>
      <c r="EX189" s="14">
        <v>1.5443934760448521</v>
      </c>
      <c r="EY189" s="14">
        <v>0</v>
      </c>
      <c r="EZ189" s="14">
        <v>31.417272727272724</v>
      </c>
      <c r="FA189" s="16">
        <v>0</v>
      </c>
      <c r="FB189" s="16">
        <v>0</v>
      </c>
      <c r="FC189" s="16" t="s">
        <v>74</v>
      </c>
      <c r="FD189" s="16" t="s">
        <v>48</v>
      </c>
      <c r="FE189" s="16">
        <v>3</v>
      </c>
      <c r="FF189" s="16">
        <v>0</v>
      </c>
      <c r="FG189" s="16">
        <v>0</v>
      </c>
      <c r="FH189" s="16">
        <v>0</v>
      </c>
      <c r="FI189" s="16">
        <v>0</v>
      </c>
      <c r="FJ189" s="14">
        <v>112.01723350000002</v>
      </c>
      <c r="FK189" s="14">
        <v>110</v>
      </c>
      <c r="FL189" s="14">
        <v>224.03446700000003</v>
      </c>
      <c r="FM189" s="14">
        <v>220</v>
      </c>
      <c r="FN189" s="14">
        <v>448.06893400000007</v>
      </c>
      <c r="FO189" s="17">
        <v>440</v>
      </c>
      <c r="FP189" s="18">
        <v>1.2170799999999999</v>
      </c>
      <c r="FQ189" s="19">
        <v>0.15</v>
      </c>
      <c r="FR189" s="20">
        <v>289.50050968399586</v>
      </c>
      <c r="FS189" s="20">
        <v>3.1754272996334754</v>
      </c>
      <c r="FT189" s="19"/>
      <c r="FU189" s="20">
        <v>58.480865787366596</v>
      </c>
      <c r="FV189" s="19"/>
      <c r="FW189" s="19"/>
      <c r="FX189" s="19" t="s">
        <v>74</v>
      </c>
      <c r="FY189" s="19" t="s">
        <v>41</v>
      </c>
      <c r="FZ189" s="19">
        <v>3</v>
      </c>
      <c r="GA189" s="19"/>
      <c r="GB189" s="19"/>
      <c r="GC189" s="19"/>
      <c r="GD189" s="19"/>
      <c r="GE189" s="20">
        <v>116.73332646754542</v>
      </c>
      <c r="GF189" s="20">
        <v>110</v>
      </c>
      <c r="GG189" s="20">
        <v>233.46665293509085</v>
      </c>
      <c r="GH189" s="20">
        <v>220</v>
      </c>
      <c r="GI189" s="20">
        <v>466.9333058701817</v>
      </c>
      <c r="GJ189" s="20">
        <v>440</v>
      </c>
      <c r="GK189" s="8">
        <v>0.89219999999999999</v>
      </c>
      <c r="GL189" s="8">
        <v>0.13</v>
      </c>
      <c r="GM189" s="8"/>
      <c r="GN189" s="8"/>
      <c r="GO189" s="8"/>
      <c r="GP189" s="8">
        <v>55.8972727272727</v>
      </c>
      <c r="GQ189" s="8"/>
      <c r="GR189" s="8">
        <v>66.2589194699286</v>
      </c>
      <c r="GS189" s="8" t="s">
        <v>74</v>
      </c>
      <c r="GT189" s="8" t="s">
        <v>72</v>
      </c>
      <c r="GU189" s="8">
        <v>2</v>
      </c>
      <c r="GV189" s="8"/>
      <c r="GW189" s="8"/>
      <c r="GX189" s="8"/>
      <c r="GY189" s="8"/>
      <c r="GZ189" s="8">
        <v>54.95468675</v>
      </c>
      <c r="HA189" s="8">
        <v>110</v>
      </c>
      <c r="HB189" s="8">
        <v>109.9093735</v>
      </c>
      <c r="HC189" s="8">
        <v>220</v>
      </c>
      <c r="HD189" s="8">
        <v>219.818747</v>
      </c>
      <c r="HE189" s="8">
        <v>440</v>
      </c>
      <c r="HF189" s="21">
        <v>1.55</v>
      </c>
      <c r="HG189" s="21">
        <v>0.11</v>
      </c>
      <c r="HH189" s="22">
        <v>0</v>
      </c>
      <c r="HI189" s="22">
        <v>0</v>
      </c>
      <c r="HJ189" s="22">
        <v>0</v>
      </c>
      <c r="HK189" s="22">
        <v>0</v>
      </c>
      <c r="HL189" s="22">
        <v>62.024727272727269</v>
      </c>
      <c r="HM189" s="22">
        <v>54.999999999999993</v>
      </c>
      <c r="HN189" s="22">
        <v>0</v>
      </c>
      <c r="HO189" s="22">
        <v>0</v>
      </c>
      <c r="HP189" s="22">
        <v>3</v>
      </c>
      <c r="HQ189" s="22">
        <v>1.44</v>
      </c>
      <c r="HR189" s="22">
        <v>0.88</v>
      </c>
      <c r="HS189" s="22">
        <v>0.3</v>
      </c>
      <c r="HT189" s="22">
        <v>0.28000000000000003</v>
      </c>
      <c r="HU189" s="22">
        <v>53.570345800000005</v>
      </c>
      <c r="HV189" s="22">
        <v>110</v>
      </c>
      <c r="HW189" s="22">
        <v>107.14069160000001</v>
      </c>
      <c r="HX189" s="22">
        <v>220</v>
      </c>
      <c r="HY189" s="22">
        <v>214.28138320000002</v>
      </c>
      <c r="HZ189" s="22">
        <v>440</v>
      </c>
    </row>
    <row r="190" spans="1:234" x14ac:dyDescent="0.25">
      <c r="A190" s="6" t="str">
        <f t="shared" si="4"/>
        <v>E1012</v>
      </c>
      <c r="B190" s="10">
        <v>10</v>
      </c>
      <c r="C190" s="7">
        <v>12</v>
      </c>
      <c r="D190" s="8">
        <v>0.49</v>
      </c>
      <c r="E190" s="8">
        <v>0.49</v>
      </c>
      <c r="F190" s="8">
        <v>1176</v>
      </c>
      <c r="G190" s="8">
        <v>32.340000000000003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546.54143750000003</v>
      </c>
      <c r="T190" s="8">
        <v>120</v>
      </c>
      <c r="U190" s="8">
        <v>1000.6869375</v>
      </c>
      <c r="V190" s="8">
        <v>252</v>
      </c>
      <c r="W190" s="8">
        <v>1733.1519375</v>
      </c>
      <c r="X190" s="8">
        <v>528</v>
      </c>
      <c r="Y190" s="8">
        <v>0.35499999999999998</v>
      </c>
      <c r="Z190" s="8">
        <v>0.35499999999999998</v>
      </c>
      <c r="AA190" s="8">
        <v>852</v>
      </c>
      <c r="AB190" s="8">
        <v>25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437.73143750000003</v>
      </c>
      <c r="AO190" s="8">
        <v>120</v>
      </c>
      <c r="AP190" s="8">
        <v>778.24575000000004</v>
      </c>
      <c r="AQ190" s="8">
        <v>252</v>
      </c>
      <c r="AR190" s="8">
        <v>1286.0909999999999</v>
      </c>
      <c r="AS190" s="8">
        <v>528</v>
      </c>
      <c r="AT190" s="8">
        <v>1.0249999999999999</v>
      </c>
      <c r="AU190" s="8">
        <v>0.45</v>
      </c>
      <c r="AV190" s="8">
        <v>709.52467105263202</v>
      </c>
      <c r="AW190" s="8">
        <v>36.4410456212252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1.0249999999999999</v>
      </c>
      <c r="BG190" s="8">
        <v>0</v>
      </c>
      <c r="BH190" s="8">
        <v>0.45</v>
      </c>
      <c r="BI190" s="8">
        <v>411.79932085849902</v>
      </c>
      <c r="BJ190" s="8">
        <v>120</v>
      </c>
      <c r="BK190" s="8">
        <v>678.05607948662703</v>
      </c>
      <c r="BL190" s="8">
        <v>252</v>
      </c>
      <c r="BM190" s="8">
        <v>1055.7598899913701</v>
      </c>
      <c r="BN190" s="8">
        <v>528</v>
      </c>
      <c r="BO190" s="8">
        <v>0.875</v>
      </c>
      <c r="BP190" s="8">
        <v>0.245</v>
      </c>
      <c r="BQ190" s="8">
        <v>734.17550150992201</v>
      </c>
      <c r="BR190" s="8">
        <v>43.580036130284697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0.625</v>
      </c>
      <c r="CA190" s="8">
        <v>0.875</v>
      </c>
      <c r="CB190" s="8">
        <v>0.45</v>
      </c>
      <c r="CC190" s="8">
        <v>0.45</v>
      </c>
      <c r="CD190" s="8">
        <v>420.15535</v>
      </c>
      <c r="CE190" s="8">
        <v>120</v>
      </c>
      <c r="CF190" s="8">
        <v>702.64991250000003</v>
      </c>
      <c r="CG190" s="8">
        <v>252</v>
      </c>
      <c r="CH190" s="8">
        <v>1046.1707249999999</v>
      </c>
      <c r="CI190" s="8">
        <v>528</v>
      </c>
      <c r="CJ190" s="8">
        <v>1.1000000000000001</v>
      </c>
      <c r="CK190" s="8">
        <v>0.33500000000000002</v>
      </c>
      <c r="CL190" s="8">
        <v>899.09623058671298</v>
      </c>
      <c r="CM190" s="8">
        <v>29.292437446074199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1.1000000000000001</v>
      </c>
      <c r="CW190" s="8">
        <v>0</v>
      </c>
      <c r="CX190" s="8">
        <v>0.6</v>
      </c>
      <c r="CY190" s="8">
        <v>487.41730000000001</v>
      </c>
      <c r="CZ190" s="8">
        <v>120</v>
      </c>
      <c r="DA190" s="8">
        <v>815.89904999999999</v>
      </c>
      <c r="DB190" s="8">
        <v>252</v>
      </c>
      <c r="DC190" s="8">
        <v>1321.5070499999999</v>
      </c>
      <c r="DD190" s="8">
        <v>528</v>
      </c>
      <c r="DE190" s="8">
        <v>0.625</v>
      </c>
      <c r="DF190" s="8">
        <v>0.25</v>
      </c>
      <c r="DG190" s="8">
        <v>400.96911399913699</v>
      </c>
      <c r="DH190" s="8">
        <v>19.213268065142401</v>
      </c>
      <c r="DI190" s="8">
        <v>340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0.625</v>
      </c>
      <c r="DR190" s="8">
        <v>0</v>
      </c>
      <c r="DS190" s="8">
        <v>2.4</v>
      </c>
      <c r="DT190" s="8">
        <v>370.65887500000002</v>
      </c>
      <c r="DU190" s="8">
        <v>120</v>
      </c>
      <c r="DV190" s="8">
        <v>719.48024999999996</v>
      </c>
      <c r="DW190" s="8">
        <v>252</v>
      </c>
      <c r="DX190" s="8">
        <v>1100.19975</v>
      </c>
      <c r="DY190" s="8">
        <v>528</v>
      </c>
      <c r="DZ190" s="9">
        <v>1.2009000000000001</v>
      </c>
      <c r="EA190" s="10">
        <v>0.35</v>
      </c>
      <c r="EB190" s="11">
        <v>132.51783893985731</v>
      </c>
      <c r="EC190" s="10">
        <v>0</v>
      </c>
      <c r="ED190" s="10">
        <v>458.71559633027522</v>
      </c>
      <c r="EE190" s="10">
        <v>32.205000000000005</v>
      </c>
      <c r="EF190" s="10">
        <v>0</v>
      </c>
      <c r="EG190" s="10">
        <v>0</v>
      </c>
      <c r="EH190" s="10" t="s">
        <v>88</v>
      </c>
      <c r="EI190" s="10" t="s">
        <v>69</v>
      </c>
      <c r="EJ190" s="10">
        <v>0</v>
      </c>
      <c r="EK190" s="10">
        <v>0</v>
      </c>
      <c r="EL190" s="10">
        <v>0</v>
      </c>
      <c r="EM190" s="10">
        <v>0</v>
      </c>
      <c r="EN190" s="10">
        <v>0</v>
      </c>
      <c r="EO190" s="12">
        <v>207.47793150000001</v>
      </c>
      <c r="EP190" s="12">
        <v>120</v>
      </c>
      <c r="EQ190" s="12">
        <v>414.95586300000002</v>
      </c>
      <c r="ER190" s="13">
        <v>240</v>
      </c>
      <c r="ES190" s="12">
        <v>829.91172600000004</v>
      </c>
      <c r="ET190" s="12">
        <v>480</v>
      </c>
      <c r="EU190" s="14">
        <v>0.91220000000000001</v>
      </c>
      <c r="EV190" s="15">
        <v>0.15</v>
      </c>
      <c r="EW190" s="14">
        <v>289.50050968399592</v>
      </c>
      <c r="EX190" s="14">
        <v>1.5443934760448521</v>
      </c>
      <c r="EY190" s="14">
        <v>0</v>
      </c>
      <c r="EZ190" s="14">
        <v>30.106666666666666</v>
      </c>
      <c r="FA190" s="16">
        <v>0</v>
      </c>
      <c r="FB190" s="16">
        <v>0</v>
      </c>
      <c r="FC190" s="16" t="s">
        <v>74</v>
      </c>
      <c r="FD190" s="16" t="s">
        <v>48</v>
      </c>
      <c r="FE190" s="16">
        <v>3</v>
      </c>
      <c r="FF190" s="16">
        <v>0</v>
      </c>
      <c r="FG190" s="16">
        <v>0</v>
      </c>
      <c r="FH190" s="16">
        <v>0</v>
      </c>
      <c r="FI190" s="16">
        <v>0</v>
      </c>
      <c r="FJ190" s="14">
        <v>121.81490700000001</v>
      </c>
      <c r="FK190" s="14">
        <v>120</v>
      </c>
      <c r="FL190" s="14">
        <v>243.62981400000001</v>
      </c>
      <c r="FM190" s="14">
        <v>240</v>
      </c>
      <c r="FN190" s="14">
        <v>487.25962800000002</v>
      </c>
      <c r="FO190" s="17">
        <v>480</v>
      </c>
      <c r="FP190" s="18">
        <v>1.3188599999999999</v>
      </c>
      <c r="FQ190" s="19">
        <v>0.15</v>
      </c>
      <c r="FR190" s="20">
        <v>289.50050968399586</v>
      </c>
      <c r="FS190" s="20">
        <v>3.1754272996334754</v>
      </c>
      <c r="FT190" s="19"/>
      <c r="FU190" s="20">
        <v>59.568072616443182</v>
      </c>
      <c r="FV190" s="19"/>
      <c r="FW190" s="19"/>
      <c r="FX190" s="19" t="s">
        <v>64</v>
      </c>
      <c r="FY190" s="19" t="s">
        <v>51</v>
      </c>
      <c r="FZ190" s="19">
        <v>3</v>
      </c>
      <c r="GA190" s="19"/>
      <c r="GB190" s="19"/>
      <c r="GC190" s="19"/>
      <c r="GD190" s="19"/>
      <c r="GE190" s="20">
        <v>127.66541202530136</v>
      </c>
      <c r="GF190" s="20">
        <v>120</v>
      </c>
      <c r="GG190" s="20">
        <v>255.33082405060273</v>
      </c>
      <c r="GH190" s="20">
        <v>240</v>
      </c>
      <c r="GI190" s="20">
        <v>510.66164810120546</v>
      </c>
      <c r="GJ190" s="20">
        <v>480</v>
      </c>
      <c r="GK190" s="8">
        <v>0.97070000000000001</v>
      </c>
      <c r="GL190" s="8">
        <v>0.13</v>
      </c>
      <c r="GM190" s="8"/>
      <c r="GN190" s="8"/>
      <c r="GO190" s="8"/>
      <c r="GP190" s="8">
        <v>60.22</v>
      </c>
      <c r="GQ190" s="8"/>
      <c r="GR190" s="8">
        <v>66.2589194699286</v>
      </c>
      <c r="GS190" s="8" t="s">
        <v>75</v>
      </c>
      <c r="GT190" s="8" t="s">
        <v>63</v>
      </c>
      <c r="GU190" s="8">
        <v>2</v>
      </c>
      <c r="GV190" s="8"/>
      <c r="GW190" s="8"/>
      <c r="GX190" s="8"/>
      <c r="GY190" s="8"/>
      <c r="GZ190" s="8">
        <v>61.222746000000001</v>
      </c>
      <c r="HA190" s="8">
        <v>120</v>
      </c>
      <c r="HB190" s="8">
        <v>122.445492</v>
      </c>
      <c r="HC190" s="8">
        <v>240</v>
      </c>
      <c r="HD190" s="8">
        <v>244.890984</v>
      </c>
      <c r="HE190" s="8">
        <v>480</v>
      </c>
      <c r="HF190" s="21">
        <v>1.7100000000000002</v>
      </c>
      <c r="HG190" s="21">
        <v>0.11</v>
      </c>
      <c r="HH190" s="22">
        <v>0</v>
      </c>
      <c r="HI190" s="22">
        <v>0</v>
      </c>
      <c r="HJ190" s="22">
        <v>0</v>
      </c>
      <c r="HK190" s="22">
        <v>0</v>
      </c>
      <c r="HL190" s="22">
        <v>68.400000000000006</v>
      </c>
      <c r="HM190" s="22">
        <v>54.999999999999993</v>
      </c>
      <c r="HN190" s="22">
        <v>0</v>
      </c>
      <c r="HO190" s="22">
        <v>0</v>
      </c>
      <c r="HP190" s="22">
        <v>3</v>
      </c>
      <c r="HQ190" s="22">
        <v>1.6</v>
      </c>
      <c r="HR190" s="22">
        <v>1</v>
      </c>
      <c r="HS190" s="22">
        <v>0.3</v>
      </c>
      <c r="HT190" s="22">
        <v>0.28000000000000003</v>
      </c>
      <c r="HU190" s="22">
        <v>60.31662</v>
      </c>
      <c r="HV190" s="22">
        <v>120</v>
      </c>
      <c r="HW190" s="22">
        <v>120.63324</v>
      </c>
      <c r="HX190" s="22">
        <v>240</v>
      </c>
      <c r="HY190" s="22">
        <v>241.26648</v>
      </c>
      <c r="HZ190" s="22">
        <v>480</v>
      </c>
    </row>
    <row r="191" spans="1:234" x14ac:dyDescent="0.25">
      <c r="A191" s="6" t="str">
        <f t="shared" si="4"/>
        <v>E1013</v>
      </c>
      <c r="B191" s="10">
        <v>10</v>
      </c>
      <c r="C191" s="7">
        <v>13</v>
      </c>
      <c r="D191" s="8">
        <v>0.49</v>
      </c>
      <c r="E191" s="8">
        <v>0.49</v>
      </c>
      <c r="F191" s="8">
        <v>1176</v>
      </c>
      <c r="G191" s="8">
        <v>30.38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585.9514375</v>
      </c>
      <c r="T191" s="8">
        <v>130</v>
      </c>
      <c r="U191" s="8">
        <v>1084.884</v>
      </c>
      <c r="V191" s="8">
        <v>273</v>
      </c>
      <c r="W191" s="8">
        <v>1878.3877500000001</v>
      </c>
      <c r="X191" s="8">
        <v>572</v>
      </c>
      <c r="Y191" s="8">
        <v>0.39500000000000002</v>
      </c>
      <c r="Z191" s="8">
        <v>0.39500000000000002</v>
      </c>
      <c r="AA191" s="8">
        <v>948</v>
      </c>
      <c r="AB191" s="8">
        <v>28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503.20643749999999</v>
      </c>
      <c r="AO191" s="8">
        <v>130</v>
      </c>
      <c r="AP191" s="8">
        <v>914.87043749999998</v>
      </c>
      <c r="AQ191" s="8">
        <v>273</v>
      </c>
      <c r="AR191" s="8">
        <v>1537.0769375</v>
      </c>
      <c r="AS191" s="8">
        <v>572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0.7</v>
      </c>
      <c r="DF191" s="8">
        <v>0.25</v>
      </c>
      <c r="DG191" s="8">
        <v>452.64877392344499</v>
      </c>
      <c r="DH191" s="8">
        <v>21.186088666267899</v>
      </c>
      <c r="DI191" s="8">
        <v>340</v>
      </c>
      <c r="DJ191" s="8">
        <v>0</v>
      </c>
      <c r="DK191" s="8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0.7</v>
      </c>
      <c r="DR191" s="8">
        <v>0</v>
      </c>
      <c r="DS191" s="8">
        <v>2.4</v>
      </c>
      <c r="DT191" s="8">
        <v>418.26237500000002</v>
      </c>
      <c r="DU191" s="8">
        <v>130</v>
      </c>
      <c r="DV191" s="8">
        <v>795.31375000000003</v>
      </c>
      <c r="DW191" s="8">
        <v>273</v>
      </c>
      <c r="DX191" s="8">
        <v>1249.5274999999999</v>
      </c>
      <c r="DY191" s="8">
        <v>572</v>
      </c>
      <c r="DZ191" s="9">
        <v>1.3149999999999999</v>
      </c>
      <c r="EA191" s="10">
        <v>0.4</v>
      </c>
      <c r="EB191" s="11">
        <v>132.51783893985737</v>
      </c>
      <c r="EC191" s="10">
        <v>0</v>
      </c>
      <c r="ED191" s="10">
        <v>519.87767584097855</v>
      </c>
      <c r="EE191" s="10">
        <v>33.367692307692309</v>
      </c>
      <c r="EF191" s="10">
        <v>0</v>
      </c>
      <c r="EG191" s="10">
        <v>0</v>
      </c>
      <c r="EH191" s="10" t="s">
        <v>90</v>
      </c>
      <c r="EI191" s="10" t="s">
        <v>79</v>
      </c>
      <c r="EJ191" s="10">
        <v>0</v>
      </c>
      <c r="EK191" s="10">
        <v>0</v>
      </c>
      <c r="EL191" s="10">
        <v>0</v>
      </c>
      <c r="EM191" s="10">
        <v>0</v>
      </c>
      <c r="EN191" s="10">
        <v>0</v>
      </c>
      <c r="EO191" s="12">
        <v>244.63845449999999</v>
      </c>
      <c r="EP191" s="12">
        <v>130</v>
      </c>
      <c r="EQ191" s="12">
        <v>489.27690899999999</v>
      </c>
      <c r="ER191" s="13">
        <v>260</v>
      </c>
      <c r="ES191" s="12">
        <v>978.55381799999998</v>
      </c>
      <c r="ET191" s="12">
        <v>520</v>
      </c>
      <c r="EU191" s="14">
        <v>0.91979999999999995</v>
      </c>
      <c r="EV191" s="15">
        <v>0.15</v>
      </c>
      <c r="EW191" s="14">
        <v>289.50050968399592</v>
      </c>
      <c r="EX191" s="14">
        <v>1.5443934760448521</v>
      </c>
      <c r="EY191" s="14">
        <v>0</v>
      </c>
      <c r="EZ191" s="14">
        <v>39.798461538461538</v>
      </c>
      <c r="FA191" s="16">
        <v>0</v>
      </c>
      <c r="FB191" s="16">
        <v>0</v>
      </c>
      <c r="FC191" s="16" t="s">
        <v>87</v>
      </c>
      <c r="FD191" s="16" t="s">
        <v>55</v>
      </c>
      <c r="FE191" s="16">
        <v>3</v>
      </c>
      <c r="FF191" s="16">
        <v>0</v>
      </c>
      <c r="FG191" s="16">
        <v>0</v>
      </c>
      <c r="FH191" s="16">
        <v>0</v>
      </c>
      <c r="FI191" s="16">
        <v>0</v>
      </c>
      <c r="FJ191" s="14">
        <v>135.05613575000001</v>
      </c>
      <c r="FK191" s="14">
        <v>130</v>
      </c>
      <c r="FL191" s="14">
        <v>270.11227150000002</v>
      </c>
      <c r="FM191" s="14">
        <v>260</v>
      </c>
      <c r="FN191" s="14">
        <v>540.22454300000004</v>
      </c>
      <c r="FO191" s="17">
        <v>520</v>
      </c>
      <c r="FP191" s="18">
        <v>1.4141999999999999</v>
      </c>
      <c r="FQ191" s="19">
        <v>0.15</v>
      </c>
      <c r="FR191" s="20">
        <v>289.50050968399586</v>
      </c>
      <c r="FS191" s="20">
        <v>3.1754272996334754</v>
      </c>
      <c r="FT191" s="19"/>
      <c r="FU191" s="20">
        <v>67.554834975657585</v>
      </c>
      <c r="FV191" s="19"/>
      <c r="FW191" s="19"/>
      <c r="FX191" s="19" t="s">
        <v>65</v>
      </c>
      <c r="FY191" s="19" t="s">
        <v>56</v>
      </c>
      <c r="FZ191" s="19">
        <v>3</v>
      </c>
      <c r="GA191" s="19"/>
      <c r="GB191" s="19"/>
      <c r="GC191" s="19"/>
      <c r="GD191" s="19"/>
      <c r="GE191" s="20">
        <v>140.85057586991968</v>
      </c>
      <c r="GF191" s="20">
        <v>130</v>
      </c>
      <c r="GG191" s="20">
        <v>281.70115173983936</v>
      </c>
      <c r="GH191" s="20">
        <v>260</v>
      </c>
      <c r="GI191" s="20">
        <v>563.40230347967872</v>
      </c>
      <c r="GJ191" s="20">
        <v>520</v>
      </c>
      <c r="GK191" s="8">
        <v>0.97070000000000001</v>
      </c>
      <c r="GL191" s="8">
        <v>0.13</v>
      </c>
      <c r="GM191" s="8"/>
      <c r="GN191" s="8"/>
      <c r="GO191" s="8"/>
      <c r="GP191" s="8">
        <v>71.670769230769196</v>
      </c>
      <c r="GQ191" s="8"/>
      <c r="GR191" s="8">
        <v>66.2589194699286</v>
      </c>
      <c r="GS191" s="8" t="s">
        <v>64</v>
      </c>
      <c r="GT191" s="8" t="s">
        <v>75</v>
      </c>
      <c r="GU191" s="8">
        <v>2</v>
      </c>
      <c r="GV191" s="8"/>
      <c r="GW191" s="8"/>
      <c r="GX191" s="8"/>
      <c r="GY191" s="8"/>
      <c r="GZ191" s="8">
        <v>69.975432999999995</v>
      </c>
      <c r="HA191" s="8">
        <v>130</v>
      </c>
      <c r="HB191" s="8">
        <v>139.95086599999999</v>
      </c>
      <c r="HC191" s="8">
        <v>260</v>
      </c>
      <c r="HD191" s="8">
        <v>279.90173199999998</v>
      </c>
      <c r="HE191" s="8">
        <v>520</v>
      </c>
      <c r="HF191" s="21">
        <v>1.87</v>
      </c>
      <c r="HG191" s="21">
        <v>0.11</v>
      </c>
      <c r="HH191" s="22">
        <v>0</v>
      </c>
      <c r="HI191" s="22">
        <v>0</v>
      </c>
      <c r="HJ191" s="22">
        <v>0</v>
      </c>
      <c r="HK191" s="22">
        <v>0</v>
      </c>
      <c r="HL191" s="22">
        <v>74.724923076923076</v>
      </c>
      <c r="HM191" s="22">
        <v>54.999999999999993</v>
      </c>
      <c r="HN191" s="22">
        <v>0</v>
      </c>
      <c r="HO191" s="22">
        <v>0</v>
      </c>
      <c r="HP191" s="22">
        <v>3</v>
      </c>
      <c r="HQ191" s="22">
        <v>1.76</v>
      </c>
      <c r="HR191" s="22">
        <v>1.1200000000000001</v>
      </c>
      <c r="HS191" s="22">
        <v>0.3</v>
      </c>
      <c r="HT191" s="22">
        <v>0.28000000000000003</v>
      </c>
      <c r="HU191" s="22">
        <v>67.359548599999997</v>
      </c>
      <c r="HV191" s="22">
        <v>130</v>
      </c>
      <c r="HW191" s="22">
        <v>134.71909719999999</v>
      </c>
      <c r="HX191" s="22">
        <v>260</v>
      </c>
      <c r="HY191" s="22">
        <v>269.43819439999999</v>
      </c>
      <c r="HZ191" s="22">
        <v>520</v>
      </c>
    </row>
    <row r="192" spans="1:234" x14ac:dyDescent="0.25">
      <c r="A192" s="6" t="str">
        <f t="shared" si="4"/>
        <v>E1014</v>
      </c>
      <c r="B192" s="10">
        <v>10</v>
      </c>
      <c r="C192" s="7">
        <v>14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9">
        <v>1.373</v>
      </c>
      <c r="EA192" s="10">
        <v>0.45</v>
      </c>
      <c r="EB192" s="11">
        <v>132.51783893985726</v>
      </c>
      <c r="EC192" s="10">
        <v>0</v>
      </c>
      <c r="ED192" s="10">
        <v>581.03975535168195</v>
      </c>
      <c r="EE192" s="10">
        <v>41.237142857142864</v>
      </c>
      <c r="EF192" s="10">
        <v>0</v>
      </c>
      <c r="EG192" s="10">
        <v>0</v>
      </c>
      <c r="EH192" s="10" t="s">
        <v>91</v>
      </c>
      <c r="EI192" s="10" t="s">
        <v>59</v>
      </c>
      <c r="EJ192" s="10">
        <v>0</v>
      </c>
      <c r="EK192" s="10">
        <v>0</v>
      </c>
      <c r="EL192" s="10">
        <v>0</v>
      </c>
      <c r="EM192" s="10">
        <v>0</v>
      </c>
      <c r="EN192" s="10">
        <v>0</v>
      </c>
      <c r="EO192" s="12">
        <v>287.158773</v>
      </c>
      <c r="EP192" s="12">
        <v>140</v>
      </c>
      <c r="EQ192" s="12">
        <v>574.31754599999999</v>
      </c>
      <c r="ER192" s="13">
        <v>280</v>
      </c>
      <c r="ES192" s="12">
        <v>1148.635092</v>
      </c>
      <c r="ET192" s="12">
        <v>560</v>
      </c>
      <c r="EU192" s="14">
        <v>0.99070000000000003</v>
      </c>
      <c r="EV192" s="15">
        <v>0.15</v>
      </c>
      <c r="EW192" s="14">
        <v>289.50050968399592</v>
      </c>
      <c r="EX192" s="14">
        <v>1.5443934760448521</v>
      </c>
      <c r="EY192" s="14">
        <v>0</v>
      </c>
      <c r="EZ192" s="14">
        <v>44.202857142857141</v>
      </c>
      <c r="FA192" s="16">
        <v>0</v>
      </c>
      <c r="FB192" s="16">
        <v>0</v>
      </c>
      <c r="FC192" s="16" t="s">
        <v>75</v>
      </c>
      <c r="FD192" s="16" t="s">
        <v>61</v>
      </c>
      <c r="FE192" s="16">
        <v>3</v>
      </c>
      <c r="FF192" s="16">
        <v>0</v>
      </c>
      <c r="FG192" s="16">
        <v>0</v>
      </c>
      <c r="FH192" s="16">
        <v>0</v>
      </c>
      <c r="FI192" s="16">
        <v>0</v>
      </c>
      <c r="FJ192" s="14">
        <v>146.95731849999999</v>
      </c>
      <c r="FK192" s="14">
        <v>140</v>
      </c>
      <c r="FL192" s="14">
        <v>293.91463699999997</v>
      </c>
      <c r="FM192" s="14">
        <v>280</v>
      </c>
      <c r="FN192" s="14">
        <v>587.82927399999994</v>
      </c>
      <c r="FO192" s="17">
        <v>560</v>
      </c>
      <c r="FP192" s="18">
        <v>1.4141999999999999</v>
      </c>
      <c r="FQ192" s="19">
        <v>0.15</v>
      </c>
      <c r="FR192" s="20">
        <v>289.50050968399586</v>
      </c>
      <c r="FS192" s="20">
        <v>3.1754272996334754</v>
      </c>
      <c r="FT192" s="19"/>
      <c r="FU192" s="20">
        <v>74.213177286125372</v>
      </c>
      <c r="FV192" s="19"/>
      <c r="FW192" s="19"/>
      <c r="FX192" s="19" t="s">
        <v>65</v>
      </c>
      <c r="FY192" s="19" t="s">
        <v>68</v>
      </c>
      <c r="FZ192" s="19">
        <v>3</v>
      </c>
      <c r="GA192" s="19"/>
      <c r="GB192" s="19"/>
      <c r="GC192" s="19"/>
      <c r="GD192" s="19"/>
      <c r="GE192" s="20">
        <v>153.97137738452028</v>
      </c>
      <c r="GF192" s="20">
        <v>140</v>
      </c>
      <c r="GG192" s="20">
        <v>307.94275476904056</v>
      </c>
      <c r="GH192" s="20">
        <v>280</v>
      </c>
      <c r="GI192" s="20">
        <v>615.88550953808112</v>
      </c>
      <c r="GJ192" s="20">
        <v>560</v>
      </c>
      <c r="GK192" s="8">
        <v>1.1003000000000001</v>
      </c>
      <c r="GL192" s="8">
        <v>0.13</v>
      </c>
      <c r="GM192" s="8"/>
      <c r="GN192" s="8"/>
      <c r="GO192" s="8"/>
      <c r="GP192" s="8">
        <v>79.164285714285697</v>
      </c>
      <c r="GQ192" s="8"/>
      <c r="GR192" s="8">
        <v>66.2589194699286</v>
      </c>
      <c r="GS192" s="8" t="s">
        <v>64</v>
      </c>
      <c r="GT192" s="8" t="s">
        <v>77</v>
      </c>
      <c r="GU192" s="8">
        <v>2</v>
      </c>
      <c r="GV192" s="8"/>
      <c r="GW192" s="8"/>
      <c r="GX192" s="8"/>
      <c r="GY192" s="8"/>
      <c r="GZ192" s="8">
        <v>77.931057499999994</v>
      </c>
      <c r="HA192" s="8">
        <v>140</v>
      </c>
      <c r="HB192" s="8">
        <v>155.86211499999999</v>
      </c>
      <c r="HC192" s="8">
        <v>280</v>
      </c>
      <c r="HD192" s="8">
        <v>311.72422999999998</v>
      </c>
      <c r="HE192" s="8">
        <v>560</v>
      </c>
      <c r="HF192" s="21">
        <v>2.0299999999999998</v>
      </c>
      <c r="HG192" s="21">
        <v>0.11</v>
      </c>
      <c r="HH192" s="22">
        <v>0</v>
      </c>
      <c r="HI192" s="22">
        <v>0</v>
      </c>
      <c r="HJ192" s="22">
        <v>0</v>
      </c>
      <c r="HK192" s="22">
        <v>0</v>
      </c>
      <c r="HL192" s="22">
        <v>81.010285714285715</v>
      </c>
      <c r="HM192" s="22">
        <v>54.999999999999993</v>
      </c>
      <c r="HN192" s="22">
        <v>0</v>
      </c>
      <c r="HO192" s="22">
        <v>0</v>
      </c>
      <c r="HP192" s="22">
        <v>3</v>
      </c>
      <c r="HQ192" s="22">
        <v>1.92</v>
      </c>
      <c r="HR192" s="22">
        <v>1.24</v>
      </c>
      <c r="HS192" s="22">
        <v>0.3</v>
      </c>
      <c r="HT192" s="22">
        <v>0.28000000000000003</v>
      </c>
      <c r="HU192" s="22">
        <v>74.699131600000015</v>
      </c>
      <c r="HV192" s="22">
        <v>140</v>
      </c>
      <c r="HW192" s="22">
        <v>149.39826320000003</v>
      </c>
      <c r="HX192" s="22">
        <v>280</v>
      </c>
      <c r="HY192" s="22">
        <v>298.79652640000006</v>
      </c>
      <c r="HZ192" s="22">
        <v>560</v>
      </c>
    </row>
    <row r="193" spans="1:234" x14ac:dyDescent="0.25">
      <c r="A193" s="6" t="str">
        <f t="shared" si="4"/>
        <v>E1015</v>
      </c>
      <c r="B193" s="10">
        <v>10</v>
      </c>
      <c r="C193" s="7">
        <v>15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9">
        <v>0</v>
      </c>
      <c r="EA193" s="10">
        <v>0</v>
      </c>
      <c r="EB193" s="11">
        <v>0</v>
      </c>
      <c r="EC193" s="10">
        <v>0</v>
      </c>
      <c r="ED193" s="10">
        <v>0</v>
      </c>
      <c r="EE193" s="10">
        <v>0</v>
      </c>
      <c r="EF193" s="10">
        <v>0</v>
      </c>
      <c r="EG193" s="10">
        <v>0</v>
      </c>
      <c r="EH193" s="10">
        <v>0</v>
      </c>
      <c r="EI193" s="10">
        <v>0</v>
      </c>
      <c r="EJ193" s="10">
        <v>0</v>
      </c>
      <c r="EK193" s="10">
        <v>0</v>
      </c>
      <c r="EL193" s="10">
        <v>0</v>
      </c>
      <c r="EM193" s="10">
        <v>0</v>
      </c>
      <c r="EN193" s="10">
        <v>0</v>
      </c>
      <c r="EO193" s="12">
        <v>0</v>
      </c>
      <c r="EP193" s="12">
        <v>0</v>
      </c>
      <c r="EQ193" s="12">
        <v>0</v>
      </c>
      <c r="ER193" s="13">
        <v>0</v>
      </c>
      <c r="ES193" s="12">
        <v>0</v>
      </c>
      <c r="ET193" s="12">
        <v>0</v>
      </c>
      <c r="EU193" s="14">
        <v>0.99070000000000003</v>
      </c>
      <c r="EV193" s="15">
        <v>0.15</v>
      </c>
      <c r="EW193" s="14">
        <v>289.50050968399592</v>
      </c>
      <c r="EX193" s="14">
        <v>1.5443934760448521</v>
      </c>
      <c r="EY193" s="14">
        <v>0</v>
      </c>
      <c r="EZ193" s="14">
        <v>43.28</v>
      </c>
      <c r="FA193" s="16">
        <v>0</v>
      </c>
      <c r="FB193" s="16">
        <v>0</v>
      </c>
      <c r="FC193" s="16" t="s">
        <v>75</v>
      </c>
      <c r="FD193" s="16" t="s">
        <v>61</v>
      </c>
      <c r="FE193" s="16">
        <v>3</v>
      </c>
      <c r="FF193" s="16">
        <v>0</v>
      </c>
      <c r="FG193" s="16">
        <v>0</v>
      </c>
      <c r="FH193" s="16">
        <v>0</v>
      </c>
      <c r="FI193" s="16">
        <v>0</v>
      </c>
      <c r="FJ193" s="14">
        <v>157.11477375000001</v>
      </c>
      <c r="FK193" s="14">
        <v>150</v>
      </c>
      <c r="FL193" s="14">
        <v>314.22954750000002</v>
      </c>
      <c r="FM193" s="14">
        <v>300</v>
      </c>
      <c r="FN193" s="14">
        <v>628.45909500000005</v>
      </c>
      <c r="FO193" s="17">
        <v>600</v>
      </c>
      <c r="FP193" s="18">
        <v>1.5084199999999999</v>
      </c>
      <c r="FQ193" s="19">
        <v>0.15</v>
      </c>
      <c r="FR193" s="20">
        <v>289.50050968399586</v>
      </c>
      <c r="FS193" s="20">
        <v>3.1754272996334754</v>
      </c>
      <c r="FT193" s="19"/>
      <c r="FU193" s="20">
        <v>85.707874010324844</v>
      </c>
      <c r="FV193" s="19"/>
      <c r="FW193" s="19"/>
      <c r="FX193" s="19" t="s">
        <v>92</v>
      </c>
      <c r="FY193" s="19" t="s">
        <v>70</v>
      </c>
      <c r="FZ193" s="19">
        <v>3</v>
      </c>
      <c r="GA193" s="19"/>
      <c r="GB193" s="19"/>
      <c r="GC193" s="19"/>
      <c r="GD193" s="19"/>
      <c r="GE193" s="20">
        <v>169.19794446940091</v>
      </c>
      <c r="GF193" s="20">
        <v>150</v>
      </c>
      <c r="GG193" s="20">
        <v>338.39588893880182</v>
      </c>
      <c r="GH193" s="20">
        <v>300</v>
      </c>
      <c r="GI193" s="20">
        <v>676.79177787760364</v>
      </c>
      <c r="GJ193" s="20">
        <v>600</v>
      </c>
      <c r="GK193" s="8">
        <v>1.1003000000000001</v>
      </c>
      <c r="GL193" s="8">
        <v>0.13</v>
      </c>
      <c r="GM193" s="8"/>
      <c r="GN193" s="8"/>
      <c r="GO193" s="8"/>
      <c r="GP193" s="8">
        <v>81.400000000000006</v>
      </c>
      <c r="GQ193" s="8"/>
      <c r="GR193" s="8">
        <v>66.2589194699286</v>
      </c>
      <c r="GS193" s="8" t="s">
        <v>77</v>
      </c>
      <c r="GT193" s="8" t="s">
        <v>77</v>
      </c>
      <c r="GU193" s="8">
        <v>2</v>
      </c>
      <c r="GV193" s="8"/>
      <c r="GW193" s="8"/>
      <c r="GX193" s="8"/>
      <c r="GY193" s="8"/>
      <c r="GZ193" s="8">
        <v>84.320025000000001</v>
      </c>
      <c r="HA193" s="8">
        <v>150</v>
      </c>
      <c r="HB193" s="8">
        <v>168.64005</v>
      </c>
      <c r="HC193" s="8">
        <v>300</v>
      </c>
      <c r="HD193" s="8">
        <v>337.2801</v>
      </c>
      <c r="HE193" s="8">
        <v>600</v>
      </c>
      <c r="HF193" s="21">
        <v>2.15</v>
      </c>
      <c r="HG193" s="21">
        <v>0.11</v>
      </c>
      <c r="HH193" s="22">
        <v>0</v>
      </c>
      <c r="HI193" s="22">
        <v>0</v>
      </c>
      <c r="HJ193" s="22">
        <v>0</v>
      </c>
      <c r="HK193" s="22">
        <v>0</v>
      </c>
      <c r="HL193" s="22">
        <v>86.903999999999996</v>
      </c>
      <c r="HM193" s="22">
        <v>54.999999999999993</v>
      </c>
      <c r="HN193" s="22">
        <v>0</v>
      </c>
      <c r="HO193" s="22">
        <v>0</v>
      </c>
      <c r="HP193" s="22">
        <v>3</v>
      </c>
      <c r="HQ193" s="22">
        <v>2.04</v>
      </c>
      <c r="HR193" s="22">
        <v>1.36</v>
      </c>
      <c r="HS193" s="22">
        <v>0.3</v>
      </c>
      <c r="HT193" s="22">
        <v>0.28000000000000003</v>
      </c>
      <c r="HU193" s="22">
        <v>82.202933999999999</v>
      </c>
      <c r="HV193" s="22">
        <v>150</v>
      </c>
      <c r="HW193" s="22">
        <v>164.405868</v>
      </c>
      <c r="HX193" s="22">
        <v>300</v>
      </c>
      <c r="HY193" s="22">
        <v>328.811736</v>
      </c>
      <c r="HZ193" s="22">
        <v>600</v>
      </c>
    </row>
    <row r="194" spans="1:234" x14ac:dyDescent="0.25">
      <c r="A194" s="6" t="str">
        <f t="shared" si="4"/>
        <v>E1016</v>
      </c>
      <c r="B194" s="10">
        <v>10</v>
      </c>
      <c r="C194" s="7">
        <v>16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181.84143750000001</v>
      </c>
      <c r="AO194" s="8">
        <v>160</v>
      </c>
      <c r="AP194" s="8">
        <v>259.07343750000001</v>
      </c>
      <c r="AQ194" s="8">
        <v>336</v>
      </c>
      <c r="AR194" s="8">
        <v>149.791</v>
      </c>
      <c r="AS194" s="8">
        <v>704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9">
        <v>0</v>
      </c>
      <c r="EA194" s="10">
        <v>0</v>
      </c>
      <c r="EB194" s="11">
        <v>0</v>
      </c>
      <c r="EC194" s="10">
        <v>0</v>
      </c>
      <c r="ED194" s="10">
        <v>0</v>
      </c>
      <c r="EE194" s="10">
        <v>0</v>
      </c>
      <c r="EF194" s="10">
        <v>0</v>
      </c>
      <c r="EG194" s="10">
        <v>0</v>
      </c>
      <c r="EH194" s="10">
        <v>0</v>
      </c>
      <c r="EI194" s="10">
        <v>0</v>
      </c>
      <c r="EJ194" s="10">
        <v>0</v>
      </c>
      <c r="EK194" s="10">
        <v>0</v>
      </c>
      <c r="EL194" s="10">
        <v>0</v>
      </c>
      <c r="EM194" s="10">
        <v>0</v>
      </c>
      <c r="EN194" s="10">
        <v>0</v>
      </c>
      <c r="EO194" s="12">
        <v>0</v>
      </c>
      <c r="EP194" s="12">
        <v>0</v>
      </c>
      <c r="EQ194" s="12">
        <v>0</v>
      </c>
      <c r="ER194" s="13">
        <v>0</v>
      </c>
      <c r="ES194" s="12">
        <v>0</v>
      </c>
      <c r="ET194" s="12">
        <v>0</v>
      </c>
      <c r="EU194" s="14">
        <v>1.0008999999999999</v>
      </c>
      <c r="EV194" s="15">
        <v>0.15</v>
      </c>
      <c r="EW194" s="14">
        <v>289.50050968399592</v>
      </c>
      <c r="EX194" s="14">
        <v>1.5443934760448521</v>
      </c>
      <c r="EY194" s="14">
        <v>0</v>
      </c>
      <c r="EZ194" s="14">
        <v>51.716250000000002</v>
      </c>
      <c r="FA194" s="16">
        <v>0</v>
      </c>
      <c r="FB194" s="16">
        <v>0</v>
      </c>
      <c r="FC194" s="16" t="s">
        <v>88</v>
      </c>
      <c r="FD194" s="16" t="s">
        <v>57</v>
      </c>
      <c r="FE194" s="16">
        <v>3</v>
      </c>
      <c r="FF194" s="16">
        <v>0</v>
      </c>
      <c r="FG194" s="16">
        <v>0</v>
      </c>
      <c r="FH194" s="16">
        <v>0</v>
      </c>
      <c r="FI194" s="16">
        <v>0</v>
      </c>
      <c r="FJ194" s="14">
        <v>170.89947649999999</v>
      </c>
      <c r="FK194" s="14">
        <v>160</v>
      </c>
      <c r="FL194" s="14">
        <v>341.79895299999998</v>
      </c>
      <c r="FM194" s="14">
        <v>320</v>
      </c>
      <c r="FN194" s="14">
        <v>683.59790599999997</v>
      </c>
      <c r="FO194" s="17">
        <v>640</v>
      </c>
      <c r="FP194" s="18">
        <v>1.5221399999999998</v>
      </c>
      <c r="FQ194" s="19">
        <v>0.15</v>
      </c>
      <c r="FR194" s="20">
        <v>289.50050968399586</v>
      </c>
      <c r="FS194" s="20">
        <v>3.1754272996334754</v>
      </c>
      <c r="FT194" s="19"/>
      <c r="FU194" s="20">
        <v>90.721480729950883</v>
      </c>
      <c r="FV194" s="19"/>
      <c r="FW194" s="19"/>
      <c r="FX194" s="19" t="s">
        <v>81</v>
      </c>
      <c r="FY194" s="19" t="s">
        <v>72</v>
      </c>
      <c r="FZ194" s="19">
        <v>3</v>
      </c>
      <c r="GA194" s="19"/>
      <c r="GB194" s="19"/>
      <c r="GC194" s="19"/>
      <c r="GD194" s="19"/>
      <c r="GE194" s="20">
        <v>182.4451467108089</v>
      </c>
      <c r="GF194" s="20">
        <v>160</v>
      </c>
      <c r="GG194" s="20">
        <v>364.8902934216178</v>
      </c>
      <c r="GH194" s="20">
        <v>320</v>
      </c>
      <c r="GI194" s="20">
        <v>729.7805868432356</v>
      </c>
      <c r="GJ194" s="20">
        <v>640</v>
      </c>
      <c r="GK194" s="8">
        <v>1.1201000000000001</v>
      </c>
      <c r="GL194" s="8">
        <v>0.13</v>
      </c>
      <c r="GM194" s="8"/>
      <c r="GN194" s="8"/>
      <c r="GO194" s="8"/>
      <c r="GP194" s="8">
        <v>95.564999999999998</v>
      </c>
      <c r="GQ194" s="8"/>
      <c r="GR194" s="8">
        <v>66.2589194699286</v>
      </c>
      <c r="GS194" s="8" t="s">
        <v>77</v>
      </c>
      <c r="GT194" s="8" t="s">
        <v>98</v>
      </c>
      <c r="GU194" s="8">
        <v>2</v>
      </c>
      <c r="GV194" s="8"/>
      <c r="GW194" s="8"/>
      <c r="GX194" s="8"/>
      <c r="GY194" s="8"/>
      <c r="GZ194" s="8">
        <v>95.499706000000003</v>
      </c>
      <c r="HA194" s="8">
        <v>160</v>
      </c>
      <c r="HB194" s="8">
        <v>190.99941200000001</v>
      </c>
      <c r="HC194" s="8">
        <v>320</v>
      </c>
      <c r="HD194" s="8">
        <v>381.99882400000001</v>
      </c>
      <c r="HE194" s="8">
        <v>640</v>
      </c>
      <c r="HF194" s="21">
        <v>2.31</v>
      </c>
      <c r="HG194" s="21">
        <v>0.11</v>
      </c>
      <c r="HH194" s="22">
        <v>0</v>
      </c>
      <c r="HI194" s="22">
        <v>0</v>
      </c>
      <c r="HJ194" s="22">
        <v>0</v>
      </c>
      <c r="HK194" s="22">
        <v>0</v>
      </c>
      <c r="HL194" s="22">
        <v>93.154499999999999</v>
      </c>
      <c r="HM194" s="22">
        <v>54.999999999999993</v>
      </c>
      <c r="HN194" s="22">
        <v>0</v>
      </c>
      <c r="HO194" s="22">
        <v>0</v>
      </c>
      <c r="HP194" s="22">
        <v>3</v>
      </c>
      <c r="HQ194" s="22">
        <v>2.2000000000000002</v>
      </c>
      <c r="HR194" s="22">
        <v>1.48</v>
      </c>
      <c r="HS194" s="22">
        <v>0.3</v>
      </c>
      <c r="HT194" s="22">
        <v>0.28000000000000003</v>
      </c>
      <c r="HU194" s="22">
        <v>90.135825799999992</v>
      </c>
      <c r="HV194" s="22">
        <v>160</v>
      </c>
      <c r="HW194" s="22">
        <v>180.27165159999998</v>
      </c>
      <c r="HX194" s="22">
        <v>320</v>
      </c>
      <c r="HY194" s="22">
        <v>360.54330319999997</v>
      </c>
      <c r="HZ194" s="22">
        <v>640</v>
      </c>
    </row>
    <row r="195" spans="1:234" x14ac:dyDescent="0.25">
      <c r="A195" s="6" t="str">
        <f t="shared" si="4"/>
        <v>E1111</v>
      </c>
      <c r="B195" s="10">
        <v>11</v>
      </c>
      <c r="C195" s="7">
        <v>11</v>
      </c>
      <c r="D195" s="8">
        <v>0.42</v>
      </c>
      <c r="E195" s="8">
        <v>0.42</v>
      </c>
      <c r="F195" s="8">
        <v>1008</v>
      </c>
      <c r="G195" s="8">
        <v>33.6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492.9464375</v>
      </c>
      <c r="T195" s="8">
        <v>121</v>
      </c>
      <c r="U195" s="8">
        <v>878.07843749999995</v>
      </c>
      <c r="V195" s="8">
        <v>254.1</v>
      </c>
      <c r="W195" s="8">
        <v>1514.5819375000001</v>
      </c>
      <c r="X195" s="8">
        <v>532.4</v>
      </c>
      <c r="Y195" s="8">
        <v>0.32</v>
      </c>
      <c r="Z195" s="8">
        <v>0.32</v>
      </c>
      <c r="AA195" s="8">
        <v>768</v>
      </c>
      <c r="AB195" s="8">
        <v>27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411.72143749999998</v>
      </c>
      <c r="AO195" s="8">
        <v>121</v>
      </c>
      <c r="AP195" s="8">
        <v>712.17975000000001</v>
      </c>
      <c r="AQ195" s="8">
        <v>254.1</v>
      </c>
      <c r="AR195" s="8">
        <v>1180.271</v>
      </c>
      <c r="AS195" s="8">
        <v>532.4</v>
      </c>
      <c r="AT195" s="8">
        <v>0.85</v>
      </c>
      <c r="AU195" s="8">
        <v>0.52</v>
      </c>
      <c r="AV195" s="8">
        <v>801.34487810094095</v>
      </c>
      <c r="AW195" s="8">
        <v>41.797987596236098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0.85</v>
      </c>
      <c r="BG195" s="8">
        <v>0</v>
      </c>
      <c r="BH195" s="8">
        <v>0.6</v>
      </c>
      <c r="BI195" s="8">
        <v>433.00349043787401</v>
      </c>
      <c r="BJ195" s="8">
        <v>121</v>
      </c>
      <c r="BK195" s="8">
        <v>721.692009571482</v>
      </c>
      <c r="BL195" s="8">
        <v>254.1</v>
      </c>
      <c r="BM195" s="8">
        <v>1191.6740466691599</v>
      </c>
      <c r="BN195" s="8">
        <v>532.4</v>
      </c>
      <c r="BO195" s="8">
        <v>0.77500000000000002</v>
      </c>
      <c r="BP195" s="8">
        <v>0.29499999999999998</v>
      </c>
      <c r="BQ195" s="8">
        <v>813.70813729683505</v>
      </c>
      <c r="BR195" s="8">
        <v>32.317700959687798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0.77500000000000002</v>
      </c>
      <c r="CA195" s="8">
        <v>0.77500000000000002</v>
      </c>
      <c r="CB195" s="8">
        <v>0.45</v>
      </c>
      <c r="CC195" s="8">
        <v>0.45</v>
      </c>
      <c r="CD195" s="8">
        <v>435.84485000000001</v>
      </c>
      <c r="CE195" s="8">
        <v>121</v>
      </c>
      <c r="CF195" s="8">
        <v>733.26622499999996</v>
      </c>
      <c r="CG195" s="8">
        <v>254.1</v>
      </c>
      <c r="CH195" s="8">
        <v>1212.2871</v>
      </c>
      <c r="CI195" s="8">
        <v>532.4</v>
      </c>
      <c r="CJ195" s="8">
        <v>0.9</v>
      </c>
      <c r="CK195" s="8">
        <v>0.38500000000000001</v>
      </c>
      <c r="CL195" s="8">
        <v>997.02178678357598</v>
      </c>
      <c r="CM195" s="8">
        <v>34.334555710008601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0.9</v>
      </c>
      <c r="CW195" s="8">
        <v>0</v>
      </c>
      <c r="CX195" s="8">
        <v>0.6</v>
      </c>
      <c r="CY195" s="8">
        <v>512.36855000000003</v>
      </c>
      <c r="CZ195" s="8">
        <v>121</v>
      </c>
      <c r="DA195" s="8">
        <v>865.82617500000003</v>
      </c>
      <c r="DB195" s="8">
        <v>254.1</v>
      </c>
      <c r="DC195" s="8">
        <v>1481.625721875</v>
      </c>
      <c r="DD195" s="8">
        <v>532.4</v>
      </c>
      <c r="DE195" s="8">
        <v>0.57499999999999996</v>
      </c>
      <c r="DF195" s="8">
        <v>0.3</v>
      </c>
      <c r="DG195" s="8">
        <v>353.957174935843</v>
      </c>
      <c r="DH195" s="8">
        <v>17.890810147562</v>
      </c>
      <c r="DI195" s="8">
        <v>390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0.57499999999999996</v>
      </c>
      <c r="DR195" s="8">
        <v>0</v>
      </c>
      <c r="DS195" s="8">
        <v>2.4</v>
      </c>
      <c r="DT195" s="8">
        <v>386.78300000000002</v>
      </c>
      <c r="DU195" s="8">
        <v>121</v>
      </c>
      <c r="DV195" s="8">
        <v>754.64049999999997</v>
      </c>
      <c r="DW195" s="8">
        <v>254.1</v>
      </c>
      <c r="DX195" s="8">
        <v>1130.1577500000001</v>
      </c>
      <c r="DY195" s="8">
        <v>532.4</v>
      </c>
      <c r="DZ195" s="9">
        <v>1.2729999999999999</v>
      </c>
      <c r="EA195" s="10">
        <v>0.35</v>
      </c>
      <c r="EB195" s="11">
        <v>132.51783893985731</v>
      </c>
      <c r="EC195" s="10">
        <v>0</v>
      </c>
      <c r="ED195" s="10">
        <v>458.71559633027522</v>
      </c>
      <c r="EE195" s="10">
        <v>33.572727272727278</v>
      </c>
      <c r="EF195" s="10">
        <v>0</v>
      </c>
      <c r="EG195" s="10">
        <v>0</v>
      </c>
      <c r="EH195" s="10" t="s">
        <v>91</v>
      </c>
      <c r="EI195" s="10" t="s">
        <v>46</v>
      </c>
      <c r="EJ195" s="10">
        <v>0</v>
      </c>
      <c r="EK195" s="10">
        <v>0</v>
      </c>
      <c r="EL195" s="10">
        <v>0</v>
      </c>
      <c r="EM195" s="10">
        <v>0</v>
      </c>
      <c r="EN195" s="10">
        <v>0</v>
      </c>
      <c r="EO195" s="12">
        <v>209.61279074999999</v>
      </c>
      <c r="EP195" s="12">
        <v>121</v>
      </c>
      <c r="EQ195" s="12">
        <v>419.22558149999998</v>
      </c>
      <c r="ER195" s="13">
        <v>242</v>
      </c>
      <c r="ES195" s="12">
        <v>838.45116299999995</v>
      </c>
      <c r="ET195" s="12">
        <v>484</v>
      </c>
      <c r="EU195" s="14">
        <v>0.91979999999999995</v>
      </c>
      <c r="EV195" s="15">
        <v>0.15</v>
      </c>
      <c r="EW195" s="14">
        <v>289.50050968399592</v>
      </c>
      <c r="EX195" s="14">
        <v>1.5443934760448521</v>
      </c>
      <c r="EY195" s="14">
        <v>0</v>
      </c>
      <c r="EZ195" s="14">
        <v>38.127272727272732</v>
      </c>
      <c r="FA195" s="16">
        <v>0</v>
      </c>
      <c r="FB195" s="16">
        <v>0</v>
      </c>
      <c r="FC195" s="16" t="s">
        <v>87</v>
      </c>
      <c r="FD195" s="16" t="s">
        <v>82</v>
      </c>
      <c r="FE195" s="16">
        <v>3</v>
      </c>
      <c r="FF195" s="16">
        <v>0</v>
      </c>
      <c r="FG195" s="16">
        <v>0</v>
      </c>
      <c r="FH195" s="16">
        <v>0</v>
      </c>
      <c r="FI195" s="16">
        <v>0</v>
      </c>
      <c r="FJ195" s="14">
        <v>125.210166125</v>
      </c>
      <c r="FK195" s="14">
        <v>121</v>
      </c>
      <c r="FL195" s="14">
        <v>250.42033225</v>
      </c>
      <c r="FM195" s="14">
        <v>242</v>
      </c>
      <c r="FN195" s="14">
        <v>500.8406645</v>
      </c>
      <c r="FO195" s="17">
        <v>484</v>
      </c>
      <c r="FP195" s="18">
        <v>1.32698</v>
      </c>
      <c r="FQ195" s="19">
        <v>0.15</v>
      </c>
      <c r="FR195" s="20">
        <v>289.50050968399586</v>
      </c>
      <c r="FS195" s="20">
        <v>3.2017662436826937</v>
      </c>
      <c r="FT195" s="19"/>
      <c r="FU195" s="20">
        <v>58.604427884464073</v>
      </c>
      <c r="FV195" s="19"/>
      <c r="FW195" s="19"/>
      <c r="FX195" s="19" t="s">
        <v>75</v>
      </c>
      <c r="FY195" s="19" t="s">
        <v>41</v>
      </c>
      <c r="FZ195" s="19">
        <v>3</v>
      </c>
      <c r="GA195" s="19"/>
      <c r="GB195" s="19"/>
      <c r="GC195" s="19"/>
      <c r="GD195" s="19"/>
      <c r="GE195" s="20">
        <v>128.45114262301286</v>
      </c>
      <c r="GF195" s="20">
        <v>121</v>
      </c>
      <c r="GG195" s="20">
        <v>256.90228524602571</v>
      </c>
      <c r="GH195" s="20">
        <v>242</v>
      </c>
      <c r="GI195" s="20">
        <v>513.80457049205143</v>
      </c>
      <c r="GJ195" s="20">
        <v>484</v>
      </c>
      <c r="GK195" s="8">
        <v>1.0329999999999999</v>
      </c>
      <c r="GL195" s="8">
        <v>0.13</v>
      </c>
      <c r="GM195" s="8"/>
      <c r="GN195" s="8"/>
      <c r="GO195" s="8"/>
      <c r="GP195" s="8">
        <v>54.781818181818203</v>
      </c>
      <c r="GQ195" s="8"/>
      <c r="GR195" s="8">
        <v>66.2589194699286</v>
      </c>
      <c r="GS195" s="8" t="s">
        <v>65</v>
      </c>
      <c r="GT195" s="8" t="s">
        <v>72</v>
      </c>
      <c r="GU195" s="8">
        <v>2</v>
      </c>
      <c r="GV195" s="8"/>
      <c r="GW195" s="8"/>
      <c r="GX195" s="8"/>
      <c r="GY195" s="8"/>
      <c r="GZ195" s="8">
        <v>60.119141499999998</v>
      </c>
      <c r="HA195" s="8">
        <v>121</v>
      </c>
      <c r="HB195" s="8">
        <v>120.238283</v>
      </c>
      <c r="HC195" s="8">
        <v>242</v>
      </c>
      <c r="HD195" s="8">
        <v>240.47656599999999</v>
      </c>
      <c r="HE195" s="8">
        <v>484</v>
      </c>
      <c r="HF195" s="21">
        <v>1.7100000000000002</v>
      </c>
      <c r="HG195" s="21">
        <v>0.11</v>
      </c>
      <c r="HH195" s="22">
        <v>0</v>
      </c>
      <c r="HI195" s="22">
        <v>0</v>
      </c>
      <c r="HJ195" s="22">
        <v>0</v>
      </c>
      <c r="HK195" s="22">
        <v>0</v>
      </c>
      <c r="HL195" s="22">
        <v>61.789090909090902</v>
      </c>
      <c r="HM195" s="22">
        <v>54.999999999999993</v>
      </c>
      <c r="HN195" s="22">
        <v>0</v>
      </c>
      <c r="HO195" s="22">
        <v>0</v>
      </c>
      <c r="HP195" s="22">
        <v>3</v>
      </c>
      <c r="HQ195" s="22">
        <v>1.6</v>
      </c>
      <c r="HR195" s="22">
        <v>0.92</v>
      </c>
      <c r="HS195" s="22">
        <v>0.3</v>
      </c>
      <c r="HT195" s="22">
        <v>0.28000000000000003</v>
      </c>
      <c r="HU195" s="22">
        <v>58.857454699999998</v>
      </c>
      <c r="HV195" s="22">
        <v>121</v>
      </c>
      <c r="HW195" s="22">
        <v>117.7149094</v>
      </c>
      <c r="HX195" s="22">
        <v>242</v>
      </c>
      <c r="HY195" s="22">
        <v>235.42981879999999</v>
      </c>
      <c r="HZ195" s="22">
        <v>484</v>
      </c>
    </row>
    <row r="196" spans="1:234" x14ac:dyDescent="0.25">
      <c r="A196" s="6" t="str">
        <f t="shared" si="4"/>
        <v>E1112</v>
      </c>
      <c r="B196" s="10">
        <v>11</v>
      </c>
      <c r="C196" s="7">
        <v>12</v>
      </c>
      <c r="D196" s="8">
        <v>0.49</v>
      </c>
      <c r="E196" s="8">
        <v>0.49</v>
      </c>
      <c r="F196" s="8">
        <v>1176</v>
      </c>
      <c r="G196" s="8">
        <v>35.28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592.47643749999997</v>
      </c>
      <c r="T196" s="8">
        <v>132</v>
      </c>
      <c r="U196" s="8">
        <v>1084.338</v>
      </c>
      <c r="V196" s="8">
        <v>277.2</v>
      </c>
      <c r="W196" s="8">
        <v>1907.0977499999999</v>
      </c>
      <c r="X196" s="8">
        <v>580.79999999999995</v>
      </c>
      <c r="Y196" s="8">
        <v>0.35499999999999998</v>
      </c>
      <c r="Z196" s="8">
        <v>0.35499999999999998</v>
      </c>
      <c r="AA196" s="8">
        <v>852</v>
      </c>
      <c r="AB196" s="8">
        <v>27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473.20393749999999</v>
      </c>
      <c r="AO196" s="8">
        <v>132</v>
      </c>
      <c r="AP196" s="8">
        <v>840.50943749999999</v>
      </c>
      <c r="AQ196" s="8">
        <v>277.2</v>
      </c>
      <c r="AR196" s="8">
        <v>1415.3619375000001</v>
      </c>
      <c r="AS196" s="8">
        <v>580.79999999999995</v>
      </c>
      <c r="AT196" s="8">
        <v>0.97499999999999998</v>
      </c>
      <c r="AU196" s="8">
        <v>0.52</v>
      </c>
      <c r="AV196" s="8">
        <v>793.51572592519904</v>
      </c>
      <c r="AW196" s="8">
        <v>41.486955678806297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0.97499999999999998</v>
      </c>
      <c r="BG196" s="8">
        <v>0</v>
      </c>
      <c r="BH196" s="8">
        <v>0.6</v>
      </c>
      <c r="BI196" s="8">
        <v>467.34461546088198</v>
      </c>
      <c r="BJ196" s="8">
        <v>132</v>
      </c>
      <c r="BK196" s="8">
        <v>780.97042980759795</v>
      </c>
      <c r="BL196" s="8">
        <v>277.2</v>
      </c>
      <c r="BM196" s="8">
        <v>1283.4884186168699</v>
      </c>
      <c r="BN196" s="8">
        <v>580.79999999999995</v>
      </c>
      <c r="BO196" s="8">
        <v>0.9</v>
      </c>
      <c r="BP196" s="8">
        <v>0.29499999999999998</v>
      </c>
      <c r="BQ196" s="8">
        <v>845.97246490625298</v>
      </c>
      <c r="BR196" s="8">
        <v>40.705832126730101</v>
      </c>
      <c r="BS196" s="8">
        <v>0</v>
      </c>
      <c r="BT196" s="8">
        <v>0</v>
      </c>
      <c r="BU196" s="8">
        <v>0</v>
      </c>
      <c r="BV196" s="8">
        <v>0</v>
      </c>
      <c r="BW196" s="8">
        <v>0</v>
      </c>
      <c r="BX196" s="8">
        <v>0</v>
      </c>
      <c r="BY196" s="8">
        <v>0</v>
      </c>
      <c r="BZ196" s="8">
        <v>0.77500000000000002</v>
      </c>
      <c r="CA196" s="8">
        <v>0.9</v>
      </c>
      <c r="CB196" s="8">
        <v>0.45</v>
      </c>
      <c r="CC196" s="8">
        <v>0.45</v>
      </c>
      <c r="CD196" s="8">
        <v>491.22609999999997</v>
      </c>
      <c r="CE196" s="8">
        <v>132</v>
      </c>
      <c r="CF196" s="8">
        <v>837.63894374999995</v>
      </c>
      <c r="CG196" s="8">
        <v>277.2</v>
      </c>
      <c r="CH196" s="8">
        <v>1332.5430375000001</v>
      </c>
      <c r="CI196" s="8">
        <v>580.79999999999995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0.65</v>
      </c>
      <c r="DF196" s="8">
        <v>0.3</v>
      </c>
      <c r="DG196" s="8">
        <v>386.164597035437</v>
      </c>
      <c r="DH196" s="8">
        <v>19.034374840483</v>
      </c>
      <c r="DI196" s="8">
        <v>390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0.65</v>
      </c>
      <c r="DR196" s="8">
        <v>0</v>
      </c>
      <c r="DS196" s="8">
        <v>2.4</v>
      </c>
      <c r="DT196" s="8">
        <v>422.14862499999998</v>
      </c>
      <c r="DU196" s="8">
        <v>132</v>
      </c>
      <c r="DV196" s="8">
        <v>833.64925000000005</v>
      </c>
      <c r="DW196" s="8">
        <v>277.2</v>
      </c>
      <c r="DX196" s="8">
        <v>1285.9604999999999</v>
      </c>
      <c r="DY196" s="8">
        <v>580.79999999999995</v>
      </c>
      <c r="DZ196" s="9">
        <v>1.2766</v>
      </c>
      <c r="EA196" s="10">
        <v>0.35</v>
      </c>
      <c r="EB196" s="11">
        <v>132.51783893985731</v>
      </c>
      <c r="EC196" s="10">
        <v>0</v>
      </c>
      <c r="ED196" s="10">
        <v>458.71559633027522</v>
      </c>
      <c r="EE196" s="10">
        <v>36.209848484848493</v>
      </c>
      <c r="EF196" s="10">
        <v>0</v>
      </c>
      <c r="EG196" s="10">
        <v>0</v>
      </c>
      <c r="EH196" s="10" t="s">
        <v>93</v>
      </c>
      <c r="EI196" s="10" t="s">
        <v>69</v>
      </c>
      <c r="EJ196" s="10">
        <v>0</v>
      </c>
      <c r="EK196" s="10">
        <v>0</v>
      </c>
      <c r="EL196" s="10">
        <v>0</v>
      </c>
      <c r="EM196" s="10">
        <v>0</v>
      </c>
      <c r="EN196" s="10">
        <v>0</v>
      </c>
      <c r="EO196" s="12">
        <v>229.52221425000005</v>
      </c>
      <c r="EP196" s="12">
        <v>132</v>
      </c>
      <c r="EQ196" s="12">
        <v>459.04442850000009</v>
      </c>
      <c r="ER196" s="13">
        <v>264</v>
      </c>
      <c r="ES196" s="12">
        <v>918.08885700000019</v>
      </c>
      <c r="ET196" s="12">
        <v>528</v>
      </c>
      <c r="EU196" s="14">
        <v>0.99070000000000003</v>
      </c>
      <c r="EV196" s="15">
        <v>0.15</v>
      </c>
      <c r="EW196" s="14">
        <v>289.50050968399592</v>
      </c>
      <c r="EX196" s="14">
        <v>1.5443934760448521</v>
      </c>
      <c r="EY196" s="14">
        <v>0</v>
      </c>
      <c r="EZ196" s="14">
        <v>36.386363636363633</v>
      </c>
      <c r="FA196" s="16">
        <v>0</v>
      </c>
      <c r="FB196" s="16">
        <v>0</v>
      </c>
      <c r="FC196" s="16" t="s">
        <v>75</v>
      </c>
      <c r="FD196" s="16" t="s">
        <v>82</v>
      </c>
      <c r="FE196" s="16">
        <v>3</v>
      </c>
      <c r="FF196" s="16">
        <v>0</v>
      </c>
      <c r="FG196" s="16">
        <v>0</v>
      </c>
      <c r="FH196" s="16">
        <v>0</v>
      </c>
      <c r="FI196" s="16">
        <v>0</v>
      </c>
      <c r="FJ196" s="14">
        <v>136.02932400000003</v>
      </c>
      <c r="FK196" s="14">
        <v>132</v>
      </c>
      <c r="FL196" s="14">
        <v>272.05864800000006</v>
      </c>
      <c r="FM196" s="14">
        <v>264</v>
      </c>
      <c r="FN196" s="14">
        <v>544.11729600000012</v>
      </c>
      <c r="FO196" s="17">
        <v>528</v>
      </c>
      <c r="FP196" s="18">
        <v>1.4141999999999999</v>
      </c>
      <c r="FQ196" s="19">
        <v>0.15</v>
      </c>
      <c r="FR196" s="20">
        <v>289.50050968399586</v>
      </c>
      <c r="FS196" s="20">
        <v>3.2017662436826937</v>
      </c>
      <c r="FT196" s="19"/>
      <c r="FU196" s="20">
        <v>63.328500641521117</v>
      </c>
      <c r="FV196" s="19"/>
      <c r="FW196" s="19"/>
      <c r="FX196" s="19" t="s">
        <v>65</v>
      </c>
      <c r="FY196" s="19" t="s">
        <v>44</v>
      </c>
      <c r="FZ196" s="19">
        <v>3</v>
      </c>
      <c r="GA196" s="19"/>
      <c r="GB196" s="19"/>
      <c r="GC196" s="19"/>
      <c r="GD196" s="19"/>
      <c r="GE196" s="20">
        <v>141.65784329874703</v>
      </c>
      <c r="GF196" s="20">
        <v>132</v>
      </c>
      <c r="GG196" s="20">
        <v>283.31568659749405</v>
      </c>
      <c r="GH196" s="20">
        <v>264</v>
      </c>
      <c r="GI196" s="20">
        <v>566.6313731949881</v>
      </c>
      <c r="GJ196" s="20">
        <v>528</v>
      </c>
      <c r="GK196" s="8">
        <v>1.0329999999999999</v>
      </c>
      <c r="GL196" s="8">
        <v>0.13</v>
      </c>
      <c r="GM196" s="8"/>
      <c r="GN196" s="8"/>
      <c r="GO196" s="8"/>
      <c r="GP196" s="8">
        <v>69.449242424242399</v>
      </c>
      <c r="GQ196" s="8"/>
      <c r="GR196" s="8">
        <v>66.2589194699286</v>
      </c>
      <c r="GS196" s="8" t="s">
        <v>64</v>
      </c>
      <c r="GT196" s="8" t="s">
        <v>65</v>
      </c>
      <c r="GU196" s="8">
        <v>2</v>
      </c>
      <c r="GV196" s="8"/>
      <c r="GW196" s="8"/>
      <c r="GX196" s="8"/>
      <c r="GY196" s="8"/>
      <c r="GZ196" s="8">
        <v>70.332803249999998</v>
      </c>
      <c r="HA196" s="8">
        <v>132</v>
      </c>
      <c r="HB196" s="8">
        <v>140.6656065</v>
      </c>
      <c r="HC196" s="8">
        <v>264</v>
      </c>
      <c r="HD196" s="8">
        <v>281.33121299999999</v>
      </c>
      <c r="HE196" s="8">
        <v>528</v>
      </c>
      <c r="HF196" s="21">
        <v>1.87</v>
      </c>
      <c r="HG196" s="21">
        <v>0.11</v>
      </c>
      <c r="HH196" s="22">
        <v>0</v>
      </c>
      <c r="HI196" s="22">
        <v>0</v>
      </c>
      <c r="HJ196" s="22">
        <v>0</v>
      </c>
      <c r="HK196" s="22">
        <v>0</v>
      </c>
      <c r="HL196" s="22">
        <v>68.890909090909105</v>
      </c>
      <c r="HM196" s="22">
        <v>54.999999999999993</v>
      </c>
      <c r="HN196" s="22">
        <v>0</v>
      </c>
      <c r="HO196" s="22">
        <v>0</v>
      </c>
      <c r="HP196" s="22">
        <v>3</v>
      </c>
      <c r="HQ196" s="22">
        <v>1.76</v>
      </c>
      <c r="HR196" s="22">
        <v>1</v>
      </c>
      <c r="HS196" s="22">
        <v>0.3</v>
      </c>
      <c r="HT196" s="22">
        <v>0.3</v>
      </c>
      <c r="HU196" s="22">
        <v>66.507204000000016</v>
      </c>
      <c r="HV196" s="22">
        <v>132</v>
      </c>
      <c r="HW196" s="22">
        <v>133.01440800000003</v>
      </c>
      <c r="HX196" s="22">
        <v>264</v>
      </c>
      <c r="HY196" s="22">
        <v>266.02881600000006</v>
      </c>
      <c r="HZ196" s="22">
        <v>528</v>
      </c>
    </row>
    <row r="197" spans="1:234" x14ac:dyDescent="0.25">
      <c r="A197" s="6" t="str">
        <f t="shared" si="4"/>
        <v>E1113</v>
      </c>
      <c r="B197" s="10">
        <v>11</v>
      </c>
      <c r="C197" s="7">
        <v>13</v>
      </c>
      <c r="D197" s="8">
        <v>0.49</v>
      </c>
      <c r="E197" s="8">
        <v>0.49</v>
      </c>
      <c r="F197" s="8">
        <v>1176</v>
      </c>
      <c r="G197" s="8">
        <v>32.83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635.14893749999999</v>
      </c>
      <c r="T197" s="8">
        <v>143</v>
      </c>
      <c r="U197" s="8">
        <v>1173.9502500000001</v>
      </c>
      <c r="V197" s="8">
        <v>300.3</v>
      </c>
      <c r="W197" s="8">
        <v>2065.0027500000001</v>
      </c>
      <c r="X197" s="8">
        <v>629.20000000000005</v>
      </c>
      <c r="Y197" s="8">
        <v>0.39500000000000002</v>
      </c>
      <c r="Z197" s="8">
        <v>0.39500000000000002</v>
      </c>
      <c r="AA197" s="8">
        <v>948</v>
      </c>
      <c r="AB197" s="8">
        <v>31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544.44768750000003</v>
      </c>
      <c r="AO197" s="8">
        <v>143</v>
      </c>
      <c r="AP197" s="8">
        <v>989.16337499999997</v>
      </c>
      <c r="AQ197" s="8">
        <v>300.3</v>
      </c>
      <c r="AR197" s="8">
        <v>1689.7294374999999</v>
      </c>
      <c r="AS197" s="8">
        <v>629.20000000000005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0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0.72499999999999998</v>
      </c>
      <c r="DF197" s="8">
        <v>0.3</v>
      </c>
      <c r="DG197" s="8">
        <v>434.96631736526899</v>
      </c>
      <c r="DH197" s="8">
        <v>20.733237751769199</v>
      </c>
      <c r="DI197" s="8">
        <v>390</v>
      </c>
      <c r="DJ197" s="8">
        <v>0</v>
      </c>
      <c r="DK197" s="8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0.72499999999999998</v>
      </c>
      <c r="DR197" s="8">
        <v>0</v>
      </c>
      <c r="DS197" s="8">
        <v>2.4</v>
      </c>
      <c r="DT197" s="8">
        <v>474.86137500000001</v>
      </c>
      <c r="DU197" s="8">
        <v>143</v>
      </c>
      <c r="DV197" s="8">
        <v>917.27949999999998</v>
      </c>
      <c r="DW197" s="8">
        <v>300.3</v>
      </c>
      <c r="DX197" s="8">
        <v>1452.144890625</v>
      </c>
      <c r="DY197" s="8">
        <v>629.20000000000005</v>
      </c>
      <c r="DZ197" s="9">
        <v>1.343</v>
      </c>
      <c r="EA197" s="10">
        <v>0.4</v>
      </c>
      <c r="EB197" s="11">
        <v>132.51783893985737</v>
      </c>
      <c r="EC197" s="10">
        <v>0</v>
      </c>
      <c r="ED197" s="10">
        <v>519.87767584097855</v>
      </c>
      <c r="EE197" s="10">
        <v>40.229370629370628</v>
      </c>
      <c r="EF197" s="10">
        <v>0</v>
      </c>
      <c r="EG197" s="10">
        <v>0</v>
      </c>
      <c r="EH197" s="10" t="s">
        <v>94</v>
      </c>
      <c r="EI197" s="10" t="s">
        <v>79</v>
      </c>
      <c r="EJ197" s="10">
        <v>0</v>
      </c>
      <c r="EK197" s="10">
        <v>0</v>
      </c>
      <c r="EL197" s="10">
        <v>0</v>
      </c>
      <c r="EM197" s="10">
        <v>0</v>
      </c>
      <c r="EN197" s="10">
        <v>0</v>
      </c>
      <c r="EO197" s="12">
        <v>271.50874199999998</v>
      </c>
      <c r="EP197" s="12">
        <v>143</v>
      </c>
      <c r="EQ197" s="12">
        <v>543.01748399999997</v>
      </c>
      <c r="ER197" s="13">
        <v>286</v>
      </c>
      <c r="ES197" s="12">
        <v>1086.0349679999999</v>
      </c>
      <c r="ET197" s="12">
        <v>572</v>
      </c>
      <c r="EU197" s="14">
        <v>1.0008999999999999</v>
      </c>
      <c r="EV197" s="15">
        <v>0.15</v>
      </c>
      <c r="EW197" s="14">
        <v>289.50050968399592</v>
      </c>
      <c r="EX197" s="14">
        <v>1.5443934760448521</v>
      </c>
      <c r="EY197" s="14">
        <v>0</v>
      </c>
      <c r="EZ197" s="14">
        <v>39.841258741258741</v>
      </c>
      <c r="FA197" s="16">
        <v>0</v>
      </c>
      <c r="FB197" s="16">
        <v>0</v>
      </c>
      <c r="FC197" s="16" t="s">
        <v>88</v>
      </c>
      <c r="FD197" s="16" t="s">
        <v>55</v>
      </c>
      <c r="FE197" s="16">
        <v>3</v>
      </c>
      <c r="FF197" s="16">
        <v>0</v>
      </c>
      <c r="FG197" s="16">
        <v>0</v>
      </c>
      <c r="FH197" s="16">
        <v>0</v>
      </c>
      <c r="FI197" s="16">
        <v>0</v>
      </c>
      <c r="FJ197" s="14">
        <v>148.576758625</v>
      </c>
      <c r="FK197" s="14">
        <v>143</v>
      </c>
      <c r="FL197" s="14">
        <v>297.15351724999999</v>
      </c>
      <c r="FM197" s="14">
        <v>286</v>
      </c>
      <c r="FN197" s="14">
        <v>594.30703449999999</v>
      </c>
      <c r="FO197" s="17">
        <v>572</v>
      </c>
      <c r="FP197" s="18">
        <v>1.5084199999999999</v>
      </c>
      <c r="FQ197" s="19">
        <v>0.15</v>
      </c>
      <c r="FR197" s="20">
        <v>289.50050968399586</v>
      </c>
      <c r="FS197" s="20">
        <v>3.2017662436826937</v>
      </c>
      <c r="FT197" s="19"/>
      <c r="FU197" s="20">
        <v>66.600287746567417</v>
      </c>
      <c r="FV197" s="19"/>
      <c r="FW197" s="19"/>
      <c r="FX197" s="19" t="s">
        <v>92</v>
      </c>
      <c r="FY197" s="19" t="s">
        <v>56</v>
      </c>
      <c r="FZ197" s="19">
        <v>3</v>
      </c>
      <c r="GA197" s="19"/>
      <c r="GB197" s="19"/>
      <c r="GC197" s="19"/>
      <c r="GD197" s="19"/>
      <c r="GE197" s="20">
        <v>154.61010384978562</v>
      </c>
      <c r="GF197" s="20">
        <v>143</v>
      </c>
      <c r="GG197" s="20">
        <v>309.22020769957123</v>
      </c>
      <c r="GH197" s="20">
        <v>286</v>
      </c>
      <c r="GI197" s="20">
        <v>618.44041539914247</v>
      </c>
      <c r="GJ197" s="20">
        <v>572</v>
      </c>
      <c r="GK197" s="8">
        <v>1.1003000000000001</v>
      </c>
      <c r="GL197" s="8">
        <v>0.13</v>
      </c>
      <c r="GM197" s="8"/>
      <c r="GN197" s="8"/>
      <c r="GO197" s="8"/>
      <c r="GP197" s="8">
        <v>75.453146853146805</v>
      </c>
      <c r="GQ197" s="8"/>
      <c r="GR197" s="8">
        <v>66.2589194699286</v>
      </c>
      <c r="GS197" s="8" t="s">
        <v>75</v>
      </c>
      <c r="GT197" s="8" t="s">
        <v>77</v>
      </c>
      <c r="GU197" s="8">
        <v>2</v>
      </c>
      <c r="GV197" s="8"/>
      <c r="GW197" s="8"/>
      <c r="GX197" s="8"/>
      <c r="GY197" s="8"/>
      <c r="GZ197" s="8">
        <v>78.299484500000005</v>
      </c>
      <c r="HA197" s="8">
        <v>143</v>
      </c>
      <c r="HB197" s="8">
        <v>156.59896900000001</v>
      </c>
      <c r="HC197" s="8">
        <v>286</v>
      </c>
      <c r="HD197" s="8">
        <v>313.19793800000002</v>
      </c>
      <c r="HE197" s="8">
        <v>572</v>
      </c>
      <c r="HF197" s="21">
        <v>2.0299999999999998</v>
      </c>
      <c r="HG197" s="21">
        <v>0.11</v>
      </c>
      <c r="HH197" s="22">
        <v>0</v>
      </c>
      <c r="HI197" s="22">
        <v>0</v>
      </c>
      <c r="HJ197" s="22">
        <v>0</v>
      </c>
      <c r="HK197" s="22">
        <v>0</v>
      </c>
      <c r="HL197" s="22">
        <v>74.920279720279723</v>
      </c>
      <c r="HM197" s="22">
        <v>54.999999999999993</v>
      </c>
      <c r="HN197" s="22">
        <v>0</v>
      </c>
      <c r="HO197" s="22">
        <v>0</v>
      </c>
      <c r="HP197" s="22">
        <v>3</v>
      </c>
      <c r="HQ197" s="22">
        <v>1.92</v>
      </c>
      <c r="HR197" s="22">
        <v>1.1200000000000001</v>
      </c>
      <c r="HS197" s="22">
        <v>0.3</v>
      </c>
      <c r="HT197" s="22">
        <v>0.3</v>
      </c>
      <c r="HU197" s="22">
        <v>74.164016500000002</v>
      </c>
      <c r="HV197" s="22">
        <v>143</v>
      </c>
      <c r="HW197" s="22">
        <v>148.328033</v>
      </c>
      <c r="HX197" s="22">
        <v>286</v>
      </c>
      <c r="HY197" s="22">
        <v>296.65606600000001</v>
      </c>
      <c r="HZ197" s="22">
        <v>572</v>
      </c>
    </row>
    <row r="198" spans="1:234" x14ac:dyDescent="0.25">
      <c r="A198" s="6" t="str">
        <f t="shared" si="4"/>
        <v>E1114</v>
      </c>
      <c r="B198" s="10">
        <v>11</v>
      </c>
      <c r="C198" s="7">
        <v>14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8">
        <v>0</v>
      </c>
      <c r="DJ198" s="8">
        <v>0</v>
      </c>
      <c r="DK198" s="8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>
        <v>0</v>
      </c>
      <c r="DS198" s="8">
        <v>0</v>
      </c>
      <c r="DT198" s="8">
        <v>0</v>
      </c>
      <c r="DU198" s="8">
        <v>0</v>
      </c>
      <c r="DV198" s="8">
        <v>0</v>
      </c>
      <c r="DW198" s="8">
        <v>0</v>
      </c>
      <c r="DX198" s="8">
        <v>0</v>
      </c>
      <c r="DY198" s="8">
        <v>0</v>
      </c>
      <c r="DZ198" s="9">
        <v>1.401</v>
      </c>
      <c r="EA198" s="10">
        <v>0.45</v>
      </c>
      <c r="EB198" s="11">
        <v>132.51783893985726</v>
      </c>
      <c r="EC198" s="10">
        <v>0</v>
      </c>
      <c r="ED198" s="10">
        <v>581.03975535168195</v>
      </c>
      <c r="EE198" s="10">
        <v>47.105194805194813</v>
      </c>
      <c r="EF198" s="10">
        <v>0</v>
      </c>
      <c r="EG198" s="10">
        <v>0</v>
      </c>
      <c r="EH198" s="10" t="s">
        <v>95</v>
      </c>
      <c r="EI198" s="10" t="s">
        <v>59</v>
      </c>
      <c r="EJ198" s="10">
        <v>0</v>
      </c>
      <c r="EK198" s="10">
        <v>0</v>
      </c>
      <c r="EL198" s="10">
        <v>0</v>
      </c>
      <c r="EM198" s="10">
        <v>0</v>
      </c>
      <c r="EN198" s="10">
        <v>0</v>
      </c>
      <c r="EO198" s="12">
        <v>318.09092550000003</v>
      </c>
      <c r="EP198" s="12">
        <v>154</v>
      </c>
      <c r="EQ198" s="12">
        <v>636.18185100000005</v>
      </c>
      <c r="ER198" s="13">
        <v>308</v>
      </c>
      <c r="ES198" s="12">
        <v>1272.3637020000001</v>
      </c>
      <c r="ET198" s="12">
        <v>616</v>
      </c>
      <c r="EU198" s="14">
        <v>1.0604</v>
      </c>
      <c r="EV198" s="15">
        <v>0.15</v>
      </c>
      <c r="EW198" s="14">
        <v>289.50050968399592</v>
      </c>
      <c r="EX198" s="14">
        <v>1.5443934760448521</v>
      </c>
      <c r="EY198" s="14">
        <v>0</v>
      </c>
      <c r="EZ198" s="14">
        <v>43.614285714285714</v>
      </c>
      <c r="FA198" s="16">
        <v>0</v>
      </c>
      <c r="FB198" s="16">
        <v>0</v>
      </c>
      <c r="FC198" s="16" t="s">
        <v>96</v>
      </c>
      <c r="FD198" s="16" t="s">
        <v>61</v>
      </c>
      <c r="FE198" s="16">
        <v>3</v>
      </c>
      <c r="FF198" s="16">
        <v>0</v>
      </c>
      <c r="FG198" s="16">
        <v>0</v>
      </c>
      <c r="FH198" s="16">
        <v>0</v>
      </c>
      <c r="FI198" s="16">
        <v>0</v>
      </c>
      <c r="FJ198" s="14">
        <v>161.43075575</v>
      </c>
      <c r="FK198" s="14">
        <v>154</v>
      </c>
      <c r="FL198" s="14">
        <v>322.86151150000001</v>
      </c>
      <c r="FM198" s="14">
        <v>308</v>
      </c>
      <c r="FN198" s="14">
        <v>645.72302300000001</v>
      </c>
      <c r="FO198" s="17">
        <v>616</v>
      </c>
      <c r="FP198" s="18">
        <v>1.5221399999999998</v>
      </c>
      <c r="FQ198" s="19">
        <v>0.15</v>
      </c>
      <c r="FR198" s="20">
        <v>289.50050968399586</v>
      </c>
      <c r="FS198" s="20">
        <v>3.2017662436826937</v>
      </c>
      <c r="FT198" s="19"/>
      <c r="FU198" s="20">
        <v>74.984234725217092</v>
      </c>
      <c r="FV198" s="19"/>
      <c r="FW198" s="19"/>
      <c r="FX198" s="19" t="s">
        <v>81</v>
      </c>
      <c r="FY198" s="19" t="s">
        <v>61</v>
      </c>
      <c r="FZ198" s="19">
        <v>3</v>
      </c>
      <c r="GA198" s="19"/>
      <c r="GB198" s="19"/>
      <c r="GC198" s="19"/>
      <c r="GD198" s="19"/>
      <c r="GE198" s="20">
        <v>169.66967977593893</v>
      </c>
      <c r="GF198" s="20">
        <v>154</v>
      </c>
      <c r="GG198" s="20">
        <v>339.33935955187786</v>
      </c>
      <c r="GH198" s="20">
        <v>308</v>
      </c>
      <c r="GI198" s="20">
        <v>678.67871910375572</v>
      </c>
      <c r="GJ198" s="20">
        <v>616</v>
      </c>
      <c r="GK198" s="8">
        <v>1.1003000000000001</v>
      </c>
      <c r="GL198" s="8">
        <v>0.13</v>
      </c>
      <c r="GM198" s="8"/>
      <c r="GN198" s="8"/>
      <c r="GO198" s="8"/>
      <c r="GP198" s="8">
        <v>76.402597402597394</v>
      </c>
      <c r="GQ198" s="8"/>
      <c r="GR198" s="8">
        <v>66.2589194699286</v>
      </c>
      <c r="GS198" s="8" t="s">
        <v>77</v>
      </c>
      <c r="GT198" s="8" t="s">
        <v>77</v>
      </c>
      <c r="GU198" s="8">
        <v>2</v>
      </c>
      <c r="GV198" s="8"/>
      <c r="GW198" s="8"/>
      <c r="GX198" s="8"/>
      <c r="GY198" s="8"/>
      <c r="GZ198" s="8">
        <v>84.681115000000005</v>
      </c>
      <c r="HA198" s="8">
        <v>154</v>
      </c>
      <c r="HB198" s="8">
        <v>169.36223000000001</v>
      </c>
      <c r="HC198" s="8">
        <v>308</v>
      </c>
      <c r="HD198" s="8">
        <v>338.72446000000002</v>
      </c>
      <c r="HE198" s="8">
        <v>616</v>
      </c>
      <c r="HF198" s="21">
        <v>2.19</v>
      </c>
      <c r="HG198" s="21">
        <v>0.11</v>
      </c>
      <c r="HH198" s="22">
        <v>0</v>
      </c>
      <c r="HI198" s="22">
        <v>0</v>
      </c>
      <c r="HJ198" s="22">
        <v>0</v>
      </c>
      <c r="HK198" s="22">
        <v>0</v>
      </c>
      <c r="HL198" s="22">
        <v>80.929870129870125</v>
      </c>
      <c r="HM198" s="22">
        <v>54.999999999999993</v>
      </c>
      <c r="HN198" s="22">
        <v>0</v>
      </c>
      <c r="HO198" s="22">
        <v>0</v>
      </c>
      <c r="HP198" s="22">
        <v>3</v>
      </c>
      <c r="HQ198" s="22">
        <v>2.08</v>
      </c>
      <c r="HR198" s="22">
        <v>1.24</v>
      </c>
      <c r="HS198" s="22">
        <v>0.3</v>
      </c>
      <c r="HT198" s="22">
        <v>0.3</v>
      </c>
      <c r="HU198" s="22">
        <v>82.138672999999997</v>
      </c>
      <c r="HV198" s="22">
        <v>154</v>
      </c>
      <c r="HW198" s="22">
        <v>164.27734599999999</v>
      </c>
      <c r="HX198" s="22">
        <v>308</v>
      </c>
      <c r="HY198" s="22">
        <v>328.55469199999999</v>
      </c>
      <c r="HZ198" s="22">
        <v>616</v>
      </c>
    </row>
    <row r="199" spans="1:234" x14ac:dyDescent="0.25">
      <c r="A199" s="6" t="str">
        <f t="shared" si="4"/>
        <v>E1115</v>
      </c>
      <c r="B199" s="10">
        <v>11</v>
      </c>
      <c r="C199" s="7">
        <v>15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0</v>
      </c>
      <c r="DQ199" s="8">
        <v>0</v>
      </c>
      <c r="DR199" s="8">
        <v>0</v>
      </c>
      <c r="DS199" s="8">
        <v>0</v>
      </c>
      <c r="DT199" s="8">
        <v>0</v>
      </c>
      <c r="DU199" s="8">
        <v>0</v>
      </c>
      <c r="DV199" s="8">
        <v>0</v>
      </c>
      <c r="DW199" s="8">
        <v>0</v>
      </c>
      <c r="DX199" s="8">
        <v>0</v>
      </c>
      <c r="DY199" s="8">
        <v>0</v>
      </c>
      <c r="DZ199" s="9">
        <v>0</v>
      </c>
      <c r="EA199" s="10">
        <v>0</v>
      </c>
      <c r="EB199" s="11">
        <v>0</v>
      </c>
      <c r="EC199" s="10">
        <v>0</v>
      </c>
      <c r="ED199" s="10">
        <v>0</v>
      </c>
      <c r="EE199" s="10">
        <v>0</v>
      </c>
      <c r="EF199" s="10">
        <v>0</v>
      </c>
      <c r="EG199" s="10">
        <v>0</v>
      </c>
      <c r="EH199" s="10">
        <v>0</v>
      </c>
      <c r="EI199" s="10">
        <v>0</v>
      </c>
      <c r="EJ199" s="10">
        <v>0</v>
      </c>
      <c r="EK199" s="10">
        <v>0</v>
      </c>
      <c r="EL199" s="10">
        <v>0</v>
      </c>
      <c r="EM199" s="10">
        <v>0</v>
      </c>
      <c r="EN199" s="10">
        <v>0</v>
      </c>
      <c r="EO199" s="12">
        <v>0</v>
      </c>
      <c r="EP199" s="12">
        <v>0</v>
      </c>
      <c r="EQ199" s="12">
        <v>0</v>
      </c>
      <c r="ER199" s="13">
        <v>0</v>
      </c>
      <c r="ES199" s="12">
        <v>0</v>
      </c>
      <c r="ET199" s="12">
        <v>0</v>
      </c>
      <c r="EU199" s="14">
        <v>1.0604</v>
      </c>
      <c r="EV199" s="15">
        <v>0.15</v>
      </c>
      <c r="EW199" s="14">
        <v>289.50050968399592</v>
      </c>
      <c r="EX199" s="14">
        <v>1.5443934760448521</v>
      </c>
      <c r="EY199" s="14">
        <v>0</v>
      </c>
      <c r="EZ199" s="14">
        <v>42.546666666666667</v>
      </c>
      <c r="FA199" s="16">
        <v>0</v>
      </c>
      <c r="FB199" s="16">
        <v>0</v>
      </c>
      <c r="FC199" s="16" t="s">
        <v>96</v>
      </c>
      <c r="FD199" s="16" t="s">
        <v>61</v>
      </c>
      <c r="FE199" s="16">
        <v>3</v>
      </c>
      <c r="FF199" s="16">
        <v>0</v>
      </c>
      <c r="FG199" s="16">
        <v>0</v>
      </c>
      <c r="FH199" s="16">
        <v>0</v>
      </c>
      <c r="FI199" s="16">
        <v>0</v>
      </c>
      <c r="FJ199" s="14">
        <v>172.529498625</v>
      </c>
      <c r="FK199" s="14">
        <v>165</v>
      </c>
      <c r="FL199" s="14">
        <v>345.05899725</v>
      </c>
      <c r="FM199" s="14">
        <v>330</v>
      </c>
      <c r="FN199" s="14">
        <v>690.11799450000001</v>
      </c>
      <c r="FO199" s="17">
        <v>660</v>
      </c>
      <c r="FP199" s="18">
        <v>1.5498599999999998</v>
      </c>
      <c r="FQ199" s="19">
        <v>0.15</v>
      </c>
      <c r="FR199" s="20">
        <v>289.50050968399586</v>
      </c>
      <c r="FS199" s="20">
        <v>3.2017662436826937</v>
      </c>
      <c r="FT199" s="19"/>
      <c r="FU199" s="20">
        <v>88.389210070185541</v>
      </c>
      <c r="FV199" s="19"/>
      <c r="FW199" s="19"/>
      <c r="FX199" s="19" t="s">
        <v>89</v>
      </c>
      <c r="FY199" s="19" t="s">
        <v>57</v>
      </c>
      <c r="FZ199" s="19">
        <v>3</v>
      </c>
      <c r="GA199" s="19"/>
      <c r="GB199" s="19"/>
      <c r="GC199" s="19"/>
      <c r="GD199" s="19"/>
      <c r="GE199" s="20">
        <v>187.21343345261073</v>
      </c>
      <c r="GF199" s="20">
        <v>165</v>
      </c>
      <c r="GG199" s="20">
        <v>374.42686690522146</v>
      </c>
      <c r="GH199" s="20">
        <v>330</v>
      </c>
      <c r="GI199" s="20">
        <v>748.85373381044292</v>
      </c>
      <c r="GJ199" s="20">
        <v>660</v>
      </c>
      <c r="GK199" s="8">
        <v>1.1201000000000001</v>
      </c>
      <c r="GL199" s="8">
        <v>0.13</v>
      </c>
      <c r="GM199" s="8"/>
      <c r="GN199" s="8"/>
      <c r="GO199" s="8"/>
      <c r="GP199" s="8">
        <v>89.063636363636405</v>
      </c>
      <c r="GQ199" s="8"/>
      <c r="GR199" s="8">
        <v>66.2589194699286</v>
      </c>
      <c r="GS199" s="8" t="s">
        <v>77</v>
      </c>
      <c r="GT199" s="8" t="s">
        <v>98</v>
      </c>
      <c r="GU199" s="8">
        <v>2</v>
      </c>
      <c r="GV199" s="8"/>
      <c r="GW199" s="8"/>
      <c r="GX199" s="8"/>
      <c r="GY199" s="8"/>
      <c r="GZ199" s="8">
        <v>95.853213749999995</v>
      </c>
      <c r="HA199" s="8">
        <v>165</v>
      </c>
      <c r="HB199" s="8">
        <v>191.70642749999999</v>
      </c>
      <c r="HC199" s="8">
        <v>330</v>
      </c>
      <c r="HD199" s="8">
        <v>383.41285499999998</v>
      </c>
      <c r="HE199" s="8">
        <v>660</v>
      </c>
      <c r="HF199" s="21">
        <v>2.35</v>
      </c>
      <c r="HG199" s="21">
        <v>0.11</v>
      </c>
      <c r="HH199" s="22">
        <v>0</v>
      </c>
      <c r="HI199" s="22">
        <v>0</v>
      </c>
      <c r="HJ199" s="22">
        <v>0</v>
      </c>
      <c r="HK199" s="22">
        <v>0</v>
      </c>
      <c r="HL199" s="22">
        <v>84.305454545454552</v>
      </c>
      <c r="HM199" s="22">
        <v>54.999999999999993</v>
      </c>
      <c r="HN199" s="22">
        <v>0</v>
      </c>
      <c r="HO199" s="22">
        <v>0</v>
      </c>
      <c r="HP199" s="22">
        <v>3</v>
      </c>
      <c r="HQ199" s="22">
        <v>2.2400000000000002</v>
      </c>
      <c r="HR199" s="22">
        <v>1.4</v>
      </c>
      <c r="HS199" s="22">
        <v>0.3</v>
      </c>
      <c r="HT199" s="22">
        <v>0.28000000000000003</v>
      </c>
      <c r="HU199" s="22">
        <v>89.371693500000021</v>
      </c>
      <c r="HV199" s="22">
        <v>165</v>
      </c>
      <c r="HW199" s="22">
        <v>178.74338700000004</v>
      </c>
      <c r="HX199" s="22">
        <v>330</v>
      </c>
      <c r="HY199" s="22">
        <v>357.48677400000008</v>
      </c>
      <c r="HZ199" s="22">
        <v>660</v>
      </c>
    </row>
    <row r="200" spans="1:234" x14ac:dyDescent="0.25">
      <c r="A200" s="6" t="str">
        <f t="shared" si="4"/>
        <v>E1116</v>
      </c>
      <c r="B200" s="10">
        <v>11</v>
      </c>
      <c r="C200" s="7">
        <v>16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190.6014375</v>
      </c>
      <c r="AO200" s="8">
        <v>176</v>
      </c>
      <c r="AP200" s="8">
        <v>265.79343749999998</v>
      </c>
      <c r="AQ200" s="8">
        <v>369.6</v>
      </c>
      <c r="AR200" s="8">
        <v>163.87100000000001</v>
      </c>
      <c r="AS200" s="8">
        <v>774.4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9">
        <v>0</v>
      </c>
      <c r="EA200" s="10">
        <v>0</v>
      </c>
      <c r="EB200" s="11">
        <v>0</v>
      </c>
      <c r="EC200" s="10">
        <v>0</v>
      </c>
      <c r="ED200" s="10">
        <v>0</v>
      </c>
      <c r="EE200" s="10">
        <v>0</v>
      </c>
      <c r="EF200" s="10">
        <v>0</v>
      </c>
      <c r="EG200" s="10">
        <v>0</v>
      </c>
      <c r="EH200" s="10">
        <v>0</v>
      </c>
      <c r="EI200" s="10">
        <v>0</v>
      </c>
      <c r="EJ200" s="10">
        <v>0</v>
      </c>
      <c r="EK200" s="10">
        <v>0</v>
      </c>
      <c r="EL200" s="10">
        <v>0</v>
      </c>
      <c r="EM200" s="10">
        <v>0</v>
      </c>
      <c r="EN200" s="10">
        <v>0</v>
      </c>
      <c r="EO200" s="12">
        <v>0</v>
      </c>
      <c r="EP200" s="12">
        <v>0</v>
      </c>
      <c r="EQ200" s="12">
        <v>0</v>
      </c>
      <c r="ER200" s="13">
        <v>0</v>
      </c>
      <c r="ES200" s="12">
        <v>0</v>
      </c>
      <c r="ET200" s="12">
        <v>0</v>
      </c>
      <c r="EU200" s="14">
        <v>1.0649999999999999</v>
      </c>
      <c r="EV200" s="15">
        <v>0.15</v>
      </c>
      <c r="EW200" s="14">
        <v>289.50050968399592</v>
      </c>
      <c r="EX200" s="14">
        <v>1.5443934760448521</v>
      </c>
      <c r="EY200" s="14">
        <v>0</v>
      </c>
      <c r="EZ200" s="14">
        <v>49.020454545454548</v>
      </c>
      <c r="FA200" s="16">
        <v>0</v>
      </c>
      <c r="FB200" s="16">
        <v>0</v>
      </c>
      <c r="FC200" s="16" t="s">
        <v>90</v>
      </c>
      <c r="FD200" s="16" t="s">
        <v>57</v>
      </c>
      <c r="FE200" s="16">
        <v>3</v>
      </c>
      <c r="FF200" s="16">
        <v>0</v>
      </c>
      <c r="FG200" s="16">
        <v>0</v>
      </c>
      <c r="FH200" s="16">
        <v>0</v>
      </c>
      <c r="FI200" s="16">
        <v>0</v>
      </c>
      <c r="FJ200" s="14">
        <v>186.82581100000002</v>
      </c>
      <c r="FK200" s="14">
        <v>176</v>
      </c>
      <c r="FL200" s="14">
        <v>373.65162200000003</v>
      </c>
      <c r="FM200" s="14">
        <v>352</v>
      </c>
      <c r="FN200" s="14">
        <v>747.30324400000006</v>
      </c>
      <c r="FO200" s="17">
        <v>704</v>
      </c>
      <c r="FP200" s="18">
        <v>1.5611999999999999</v>
      </c>
      <c r="FQ200" s="19">
        <v>0.15</v>
      </c>
      <c r="FR200" s="20">
        <v>289.50050968399586</v>
      </c>
      <c r="FS200" s="20">
        <v>3.2017662436826937</v>
      </c>
      <c r="FT200" s="19"/>
      <c r="FU200" s="20">
        <v>93.305776434035579</v>
      </c>
      <c r="FV200" s="19"/>
      <c r="FW200" s="19"/>
      <c r="FX200" s="19" t="s">
        <v>101</v>
      </c>
      <c r="FY200" s="19" t="s">
        <v>72</v>
      </c>
      <c r="FZ200" s="19">
        <v>3</v>
      </c>
      <c r="GA200" s="19"/>
      <c r="GB200" s="19"/>
      <c r="GC200" s="19"/>
      <c r="GD200" s="19"/>
      <c r="GE200" s="20">
        <v>201.81651572141027</v>
      </c>
      <c r="GF200" s="20">
        <v>176</v>
      </c>
      <c r="GG200" s="20">
        <v>403.63303144282054</v>
      </c>
      <c r="GH200" s="20">
        <v>352</v>
      </c>
      <c r="GI200" s="20">
        <v>807.26606288564108</v>
      </c>
      <c r="GJ200" s="20">
        <v>704</v>
      </c>
      <c r="GK200" s="8">
        <v>1.1298999999999999</v>
      </c>
      <c r="GL200" s="8">
        <v>0.13</v>
      </c>
      <c r="GM200" s="8"/>
      <c r="GN200" s="8"/>
      <c r="GO200" s="8"/>
      <c r="GP200" s="8">
        <v>101.26193181818201</v>
      </c>
      <c r="GQ200" s="8"/>
      <c r="GR200" s="8">
        <v>66.2589194699286</v>
      </c>
      <c r="GS200" s="8" t="s">
        <v>81</v>
      </c>
      <c r="GT200" s="8" t="s">
        <v>89</v>
      </c>
      <c r="GU200" s="8">
        <v>2</v>
      </c>
      <c r="GV200" s="8"/>
      <c r="GW200" s="8"/>
      <c r="GX200" s="8"/>
      <c r="GY200" s="8"/>
      <c r="GZ200" s="8">
        <v>107.50870025</v>
      </c>
      <c r="HA200" s="8">
        <v>176</v>
      </c>
      <c r="HB200" s="8">
        <v>215.01740050000001</v>
      </c>
      <c r="HC200" s="8">
        <v>352</v>
      </c>
      <c r="HD200" s="8">
        <v>430.03480100000002</v>
      </c>
      <c r="HE200" s="8">
        <v>704</v>
      </c>
      <c r="HF200" s="21">
        <v>0</v>
      </c>
      <c r="HG200" s="21">
        <v>0</v>
      </c>
      <c r="HH200" s="22">
        <v>0</v>
      </c>
      <c r="HI200" s="22">
        <v>0</v>
      </c>
      <c r="HJ200" s="22">
        <v>0</v>
      </c>
      <c r="HK200" s="22">
        <v>0</v>
      </c>
      <c r="HL200" s="22">
        <v>0</v>
      </c>
      <c r="HM200" s="22">
        <v>0</v>
      </c>
      <c r="HN200" s="22">
        <v>0</v>
      </c>
      <c r="HO200" s="22">
        <v>0</v>
      </c>
      <c r="HP200" s="22">
        <v>0</v>
      </c>
      <c r="HQ200" s="22">
        <v>0</v>
      </c>
      <c r="HR200" s="22">
        <v>0</v>
      </c>
      <c r="HS200" s="22">
        <v>0</v>
      </c>
      <c r="HT200" s="22">
        <v>0</v>
      </c>
      <c r="HU200" s="22">
        <v>0</v>
      </c>
      <c r="HV200" s="22">
        <v>0</v>
      </c>
      <c r="HW200" s="22">
        <v>0</v>
      </c>
      <c r="HX200" s="22">
        <v>0</v>
      </c>
      <c r="HY200" s="22">
        <v>0</v>
      </c>
      <c r="HZ200" s="22">
        <v>0</v>
      </c>
    </row>
    <row r="201" spans="1:234" x14ac:dyDescent="0.25">
      <c r="A201" s="6" t="str">
        <f t="shared" si="4"/>
        <v>E1212</v>
      </c>
      <c r="B201" s="10">
        <v>12</v>
      </c>
      <c r="C201" s="7">
        <v>12</v>
      </c>
      <c r="D201" s="8">
        <v>0.49</v>
      </c>
      <c r="E201" s="8">
        <v>0.49</v>
      </c>
      <c r="F201" s="8">
        <v>1176</v>
      </c>
      <c r="G201" s="8">
        <v>37.729999999999997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638.41143750000003</v>
      </c>
      <c r="T201" s="8">
        <v>144</v>
      </c>
      <c r="U201" s="8">
        <v>1166.5530000000001</v>
      </c>
      <c r="V201" s="8">
        <v>302.39999999999998</v>
      </c>
      <c r="W201" s="8">
        <v>2079.3577500000001</v>
      </c>
      <c r="X201" s="8">
        <v>633.6</v>
      </c>
      <c r="Y201" s="8">
        <v>0.35499999999999998</v>
      </c>
      <c r="Z201" s="8">
        <v>0.35499999999999998</v>
      </c>
      <c r="AA201" s="8">
        <v>852</v>
      </c>
      <c r="AB201" s="8">
        <v>30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508.67643750000002</v>
      </c>
      <c r="AO201" s="8">
        <v>144</v>
      </c>
      <c r="AP201" s="8">
        <v>901.46193749999998</v>
      </c>
      <c r="AQ201" s="8">
        <v>302.39999999999998</v>
      </c>
      <c r="AR201" s="8">
        <v>1543.0719375000001</v>
      </c>
      <c r="AS201" s="8">
        <v>633.6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0.9</v>
      </c>
      <c r="BP201" s="8">
        <v>0.29499999999999998</v>
      </c>
      <c r="BQ201" s="8">
        <v>845.61500180147698</v>
      </c>
      <c r="BR201" s="8">
        <v>42.057848135471097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0.9</v>
      </c>
      <c r="CA201" s="8">
        <v>0.9</v>
      </c>
      <c r="CB201" s="8">
        <v>0.45</v>
      </c>
      <c r="CC201" s="8">
        <v>0.45</v>
      </c>
      <c r="CD201" s="8">
        <v>525.02985000000001</v>
      </c>
      <c r="CE201" s="8">
        <v>144</v>
      </c>
      <c r="CF201" s="8">
        <v>895.10394374999998</v>
      </c>
      <c r="CG201" s="8">
        <v>302.39999999999998</v>
      </c>
      <c r="CH201" s="8">
        <v>1464.0337406250001</v>
      </c>
      <c r="CI201" s="8">
        <v>633.6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0.67500000000000004</v>
      </c>
      <c r="DF201" s="8">
        <v>0.35</v>
      </c>
      <c r="DG201" s="8">
        <v>375.80374031705998</v>
      </c>
      <c r="DH201" s="8">
        <v>18.845753602954399</v>
      </c>
      <c r="DI201" s="8">
        <v>450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0.67500000000000004</v>
      </c>
      <c r="DR201" s="8">
        <v>0</v>
      </c>
      <c r="DS201" s="8">
        <v>2.4</v>
      </c>
      <c r="DT201" s="8">
        <v>477.02800000000002</v>
      </c>
      <c r="DU201" s="8">
        <v>144</v>
      </c>
      <c r="DV201" s="8">
        <v>952.67925000000002</v>
      </c>
      <c r="DW201" s="8">
        <v>302.39999999999998</v>
      </c>
      <c r="DX201" s="8">
        <v>1481.3050781249999</v>
      </c>
      <c r="DY201" s="8">
        <v>633.6</v>
      </c>
      <c r="DZ201" s="9">
        <v>1.3009999999999999</v>
      </c>
      <c r="EA201" s="10">
        <v>0.35</v>
      </c>
      <c r="EB201" s="11">
        <v>132.51783893985731</v>
      </c>
      <c r="EC201" s="10">
        <v>0</v>
      </c>
      <c r="ED201" s="10">
        <v>458.71559633027522</v>
      </c>
      <c r="EE201" s="10">
        <v>42.858333333333334</v>
      </c>
      <c r="EF201" s="10">
        <v>0</v>
      </c>
      <c r="EG201" s="10">
        <v>0</v>
      </c>
      <c r="EH201" s="10" t="s">
        <v>95</v>
      </c>
      <c r="EI201" s="10" t="s">
        <v>69</v>
      </c>
      <c r="EJ201" s="10">
        <v>0</v>
      </c>
      <c r="EK201" s="10">
        <v>0</v>
      </c>
      <c r="EL201" s="10">
        <v>0</v>
      </c>
      <c r="EM201" s="10">
        <v>0</v>
      </c>
      <c r="EN201" s="10">
        <v>0</v>
      </c>
      <c r="EO201" s="12">
        <v>252.73584900000003</v>
      </c>
      <c r="EP201" s="12">
        <v>144</v>
      </c>
      <c r="EQ201" s="12">
        <v>505.47169800000006</v>
      </c>
      <c r="ER201" s="13">
        <v>288</v>
      </c>
      <c r="ES201" s="12">
        <v>1010.9433960000001</v>
      </c>
      <c r="ET201" s="12">
        <v>576</v>
      </c>
      <c r="EU201" s="14">
        <v>1.0604</v>
      </c>
      <c r="EV201" s="15">
        <v>0.15</v>
      </c>
      <c r="EW201" s="14">
        <v>289.50050968399592</v>
      </c>
      <c r="EX201" s="14">
        <v>1.5443934760448521</v>
      </c>
      <c r="EY201" s="14">
        <v>0</v>
      </c>
      <c r="EZ201" s="14">
        <v>41.708333333333329</v>
      </c>
      <c r="FA201" s="16">
        <v>0</v>
      </c>
      <c r="FB201" s="16">
        <v>0</v>
      </c>
      <c r="FC201" s="16" t="s">
        <v>96</v>
      </c>
      <c r="FD201" s="16" t="s">
        <v>71</v>
      </c>
      <c r="FE201" s="16">
        <v>3</v>
      </c>
      <c r="FF201" s="16">
        <v>0</v>
      </c>
      <c r="FG201" s="16">
        <v>0</v>
      </c>
      <c r="FH201" s="16">
        <v>0</v>
      </c>
      <c r="FI201" s="16">
        <v>0</v>
      </c>
      <c r="FJ201" s="14">
        <v>150.27513299999998</v>
      </c>
      <c r="FK201" s="14">
        <v>144</v>
      </c>
      <c r="FL201" s="14">
        <v>300.55026599999997</v>
      </c>
      <c r="FM201" s="14">
        <v>288</v>
      </c>
      <c r="FN201" s="14">
        <v>601.10053199999993</v>
      </c>
      <c r="FO201" s="17">
        <v>576</v>
      </c>
      <c r="FP201" s="18">
        <v>1.5221399999999998</v>
      </c>
      <c r="FQ201" s="19">
        <v>0.15</v>
      </c>
      <c r="FR201" s="20">
        <v>289.50050968399586</v>
      </c>
      <c r="FS201" s="20">
        <v>3.2237153637237084</v>
      </c>
      <c r="FT201" s="19"/>
      <c r="FU201" s="20">
        <v>65.889353220809085</v>
      </c>
      <c r="FV201" s="19"/>
      <c r="FW201" s="19"/>
      <c r="FX201" s="19" t="s">
        <v>81</v>
      </c>
      <c r="FY201" s="19" t="s">
        <v>44</v>
      </c>
      <c r="FZ201" s="19">
        <v>3</v>
      </c>
      <c r="GA201" s="19"/>
      <c r="GB201" s="19"/>
      <c r="GC201" s="19"/>
      <c r="GD201" s="19"/>
      <c r="GE201" s="20">
        <v>155.44797130131357</v>
      </c>
      <c r="GF201" s="20">
        <v>144</v>
      </c>
      <c r="GG201" s="20">
        <v>310.89594260262714</v>
      </c>
      <c r="GH201" s="20">
        <v>288</v>
      </c>
      <c r="GI201" s="20">
        <v>621.79188520525429</v>
      </c>
      <c r="GJ201" s="20">
        <v>576</v>
      </c>
      <c r="GK201" s="8">
        <v>1.1003000000000001</v>
      </c>
      <c r="GL201" s="8">
        <v>0.13</v>
      </c>
      <c r="GM201" s="8"/>
      <c r="GN201" s="8"/>
      <c r="GO201" s="8"/>
      <c r="GP201" s="8">
        <v>66.95</v>
      </c>
      <c r="GQ201" s="8"/>
      <c r="GR201" s="8">
        <v>66.2589194699286</v>
      </c>
      <c r="GS201" s="8" t="s">
        <v>77</v>
      </c>
      <c r="GT201" s="8" t="s">
        <v>75</v>
      </c>
      <c r="GU201" s="8">
        <v>2</v>
      </c>
      <c r="GV201" s="8"/>
      <c r="GW201" s="8"/>
      <c r="GX201" s="8"/>
      <c r="GY201" s="8"/>
      <c r="GZ201" s="8">
        <v>75.844061999999994</v>
      </c>
      <c r="HA201" s="8">
        <v>144</v>
      </c>
      <c r="HB201" s="8">
        <v>151.68812399999999</v>
      </c>
      <c r="HC201" s="8">
        <v>288</v>
      </c>
      <c r="HD201" s="8">
        <v>303.37624799999998</v>
      </c>
      <c r="HE201" s="8">
        <v>576</v>
      </c>
      <c r="HF201" s="21">
        <v>2.0299999999999998</v>
      </c>
      <c r="HG201" s="21">
        <v>0.11</v>
      </c>
      <c r="HH201" s="22">
        <v>0</v>
      </c>
      <c r="HI201" s="22">
        <v>0</v>
      </c>
      <c r="HJ201" s="22">
        <v>0</v>
      </c>
      <c r="HK201" s="22">
        <v>0</v>
      </c>
      <c r="HL201" s="22">
        <v>68.400000000000006</v>
      </c>
      <c r="HM201" s="22">
        <v>54.999999999999993</v>
      </c>
      <c r="HN201" s="22">
        <v>0</v>
      </c>
      <c r="HO201" s="22">
        <v>0</v>
      </c>
      <c r="HP201" s="22">
        <v>3</v>
      </c>
      <c r="HQ201" s="22">
        <v>1.92</v>
      </c>
      <c r="HR201" s="22">
        <v>1.04</v>
      </c>
      <c r="HS201" s="22">
        <v>0.3</v>
      </c>
      <c r="HT201" s="22">
        <v>0.3</v>
      </c>
      <c r="HU201" s="22">
        <v>72.379943999999995</v>
      </c>
      <c r="HV201" s="22">
        <v>144</v>
      </c>
      <c r="HW201" s="22">
        <v>144.75988799999999</v>
      </c>
      <c r="HX201" s="22">
        <v>288</v>
      </c>
      <c r="HY201" s="22">
        <v>289.51977599999998</v>
      </c>
      <c r="HZ201" s="22">
        <v>576</v>
      </c>
    </row>
    <row r="202" spans="1:234" x14ac:dyDescent="0.25">
      <c r="A202" s="6" t="str">
        <f t="shared" si="4"/>
        <v>E1213</v>
      </c>
      <c r="B202" s="10">
        <v>12</v>
      </c>
      <c r="C202" s="7">
        <v>13</v>
      </c>
      <c r="D202" s="8">
        <v>0.49</v>
      </c>
      <c r="E202" s="8">
        <v>0.49</v>
      </c>
      <c r="F202" s="8">
        <v>1176</v>
      </c>
      <c r="G202" s="8">
        <v>35.28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684.34643749999998</v>
      </c>
      <c r="T202" s="8">
        <v>156</v>
      </c>
      <c r="U202" s="8">
        <v>1264.5774375000001</v>
      </c>
      <c r="V202" s="8">
        <v>327.60000000000002</v>
      </c>
      <c r="W202" s="8">
        <v>2253.4284375000002</v>
      </c>
      <c r="X202" s="8">
        <v>686.4</v>
      </c>
      <c r="Y202" s="8">
        <v>0.39500000000000002</v>
      </c>
      <c r="Z202" s="8">
        <v>0.39500000000000002</v>
      </c>
      <c r="AA202" s="8">
        <v>948</v>
      </c>
      <c r="AB202" s="8">
        <v>33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585.68893749999995</v>
      </c>
      <c r="AO202" s="8">
        <v>156</v>
      </c>
      <c r="AP202" s="8">
        <v>1062.02025</v>
      </c>
      <c r="AQ202" s="8">
        <v>327.60000000000002</v>
      </c>
      <c r="AR202" s="8">
        <v>1844.0677499999999</v>
      </c>
      <c r="AS202" s="8">
        <v>686.4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0.75</v>
      </c>
      <c r="DF202" s="8">
        <v>0.35</v>
      </c>
      <c r="DG202" s="8">
        <v>418.75999000999002</v>
      </c>
      <c r="DH202" s="8">
        <v>20.258972402597401</v>
      </c>
      <c r="DI202" s="8">
        <v>450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0.75</v>
      </c>
      <c r="DR202" s="8">
        <v>0</v>
      </c>
      <c r="DS202" s="8">
        <v>2.4</v>
      </c>
      <c r="DT202" s="8">
        <v>531.05650000000003</v>
      </c>
      <c r="DU202" s="8">
        <v>156</v>
      </c>
      <c r="DV202" s="8">
        <v>1044.5677499999999</v>
      </c>
      <c r="DW202" s="8">
        <v>327.60000000000002</v>
      </c>
      <c r="DX202" s="8">
        <v>1663.7347500000001</v>
      </c>
      <c r="DY202" s="8">
        <v>686.4</v>
      </c>
      <c r="DZ202" s="9">
        <v>1.371</v>
      </c>
      <c r="EA202" s="10">
        <v>0.4</v>
      </c>
      <c r="EB202" s="11">
        <v>132.51783893985737</v>
      </c>
      <c r="EC202" s="10">
        <v>0</v>
      </c>
      <c r="ED202" s="10">
        <v>519.87767584097855</v>
      </c>
      <c r="EE202" s="10">
        <v>49.011538461538464</v>
      </c>
      <c r="EF202" s="10">
        <v>0</v>
      </c>
      <c r="EG202" s="10">
        <v>0</v>
      </c>
      <c r="EH202" s="10" t="s">
        <v>99</v>
      </c>
      <c r="EI202" s="10" t="s">
        <v>79</v>
      </c>
      <c r="EJ202" s="10">
        <v>0</v>
      </c>
      <c r="EK202" s="10">
        <v>0</v>
      </c>
      <c r="EL202" s="10">
        <v>0</v>
      </c>
      <c r="EM202" s="10">
        <v>0</v>
      </c>
      <c r="EN202" s="10">
        <v>0</v>
      </c>
      <c r="EO202" s="12">
        <v>299.55132450000002</v>
      </c>
      <c r="EP202" s="12">
        <v>156</v>
      </c>
      <c r="EQ202" s="12">
        <v>599.10264900000004</v>
      </c>
      <c r="ER202" s="13">
        <v>312</v>
      </c>
      <c r="ES202" s="12">
        <v>1198.2052980000001</v>
      </c>
      <c r="ET202" s="12">
        <v>624</v>
      </c>
      <c r="EU202" s="14">
        <v>1.0604</v>
      </c>
      <c r="EV202" s="15">
        <v>0.15</v>
      </c>
      <c r="EW202" s="14">
        <v>289.50050968399592</v>
      </c>
      <c r="EX202" s="14">
        <v>1.5443934760448521</v>
      </c>
      <c r="EY202" s="14">
        <v>0</v>
      </c>
      <c r="EZ202" s="14">
        <v>40.271153846153844</v>
      </c>
      <c r="FA202" s="16">
        <v>0</v>
      </c>
      <c r="FB202" s="16">
        <v>0</v>
      </c>
      <c r="FC202" s="16" t="s">
        <v>96</v>
      </c>
      <c r="FD202" s="16" t="s">
        <v>71</v>
      </c>
      <c r="FE202" s="16">
        <v>3</v>
      </c>
      <c r="FF202" s="16">
        <v>0</v>
      </c>
      <c r="FG202" s="16">
        <v>0</v>
      </c>
      <c r="FH202" s="16">
        <v>0</v>
      </c>
      <c r="FI202" s="16">
        <v>0</v>
      </c>
      <c r="FJ202" s="14">
        <v>162.24821025</v>
      </c>
      <c r="FK202" s="14">
        <v>156</v>
      </c>
      <c r="FL202" s="14">
        <v>324.4964205</v>
      </c>
      <c r="FM202" s="14">
        <v>312</v>
      </c>
      <c r="FN202" s="14">
        <v>648.992841</v>
      </c>
      <c r="FO202" s="17">
        <v>624</v>
      </c>
      <c r="FP202" s="18">
        <v>1.4547999999999999</v>
      </c>
      <c r="FQ202" s="19">
        <v>0.15</v>
      </c>
      <c r="FR202" s="20">
        <v>289.50050968399586</v>
      </c>
      <c r="FS202" s="20">
        <v>3.2237153637237084</v>
      </c>
      <c r="FT202" s="19"/>
      <c r="FU202" s="20">
        <v>76.412674920538365</v>
      </c>
      <c r="FV202" s="19"/>
      <c r="FW202" s="19"/>
      <c r="FX202" s="19" t="s">
        <v>97</v>
      </c>
      <c r="FY202" s="19" t="s">
        <v>62</v>
      </c>
      <c r="FZ202" s="19">
        <v>3</v>
      </c>
      <c r="GA202" s="19"/>
      <c r="GB202" s="19"/>
      <c r="GC202" s="19"/>
      <c r="GD202" s="19"/>
      <c r="GE202" s="20">
        <v>172.4280865588558</v>
      </c>
      <c r="GF202" s="20">
        <v>156</v>
      </c>
      <c r="GG202" s="20">
        <v>344.85617311771159</v>
      </c>
      <c r="GH202" s="20">
        <v>312</v>
      </c>
      <c r="GI202" s="20">
        <v>689.71234623542318</v>
      </c>
      <c r="GJ202" s="20">
        <v>624</v>
      </c>
      <c r="GK202" s="8">
        <v>1.1101000000000001</v>
      </c>
      <c r="GL202" s="8">
        <v>0.13</v>
      </c>
      <c r="GM202" s="8"/>
      <c r="GN202" s="8"/>
      <c r="GO202" s="8"/>
      <c r="GP202" s="8">
        <v>79.251923076923106</v>
      </c>
      <c r="GQ202" s="8"/>
      <c r="GR202" s="8">
        <v>66.2589194699286</v>
      </c>
      <c r="GS202" s="8" t="s">
        <v>77</v>
      </c>
      <c r="GT202" s="8" t="s">
        <v>81</v>
      </c>
      <c r="GU202" s="8">
        <v>2</v>
      </c>
      <c r="GV202" s="8"/>
      <c r="GW202" s="8"/>
      <c r="GX202" s="8"/>
      <c r="GY202" s="8"/>
      <c r="GZ202" s="8">
        <v>86.870993249999998</v>
      </c>
      <c r="HA202" s="8">
        <v>156</v>
      </c>
      <c r="HB202" s="8">
        <v>173.7419865</v>
      </c>
      <c r="HC202" s="8">
        <v>312</v>
      </c>
      <c r="HD202" s="8">
        <v>347.48397299999999</v>
      </c>
      <c r="HE202" s="8">
        <v>624</v>
      </c>
      <c r="HF202" s="21">
        <v>2.23</v>
      </c>
      <c r="HG202" s="21">
        <v>0.11</v>
      </c>
      <c r="HH202" s="22">
        <v>0</v>
      </c>
      <c r="HI202" s="22">
        <v>0</v>
      </c>
      <c r="HJ202" s="22">
        <v>0</v>
      </c>
      <c r="HK202" s="22">
        <v>0</v>
      </c>
      <c r="HL202" s="22">
        <v>74.215384615384608</v>
      </c>
      <c r="HM202" s="22">
        <v>54.999999999999993</v>
      </c>
      <c r="HN202" s="22">
        <v>0</v>
      </c>
      <c r="HO202" s="22">
        <v>0</v>
      </c>
      <c r="HP202" s="22">
        <v>3</v>
      </c>
      <c r="HQ202" s="22">
        <v>2.12</v>
      </c>
      <c r="HR202" s="22">
        <v>1.1599999999999999</v>
      </c>
      <c r="HS202" s="22">
        <v>0.3</v>
      </c>
      <c r="HT202" s="22">
        <v>0.3</v>
      </c>
      <c r="HU202" s="22">
        <v>80.636514000000005</v>
      </c>
      <c r="HV202" s="22">
        <v>156</v>
      </c>
      <c r="HW202" s="22">
        <v>161.27302800000001</v>
      </c>
      <c r="HX202" s="22">
        <v>312</v>
      </c>
      <c r="HY202" s="22">
        <v>322.54605600000002</v>
      </c>
      <c r="HZ202" s="22">
        <v>624</v>
      </c>
    </row>
    <row r="203" spans="1:234" x14ac:dyDescent="0.25">
      <c r="A203" s="6" t="str">
        <f t="shared" ref="A203:A205" si="5">"E"&amp;B203&amp;C203</f>
        <v>E1214</v>
      </c>
      <c r="B203" s="10">
        <v>12</v>
      </c>
      <c r="C203" s="7">
        <v>14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0</v>
      </c>
      <c r="CM203" s="8">
        <v>0</v>
      </c>
      <c r="CN203" s="8">
        <v>0</v>
      </c>
      <c r="CO203" s="8">
        <v>0</v>
      </c>
      <c r="CP203" s="8">
        <v>0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9">
        <v>1.431</v>
      </c>
      <c r="EA203" s="10">
        <v>0.45</v>
      </c>
      <c r="EB203" s="11">
        <v>132.51783893985726</v>
      </c>
      <c r="EC203" s="10">
        <v>0</v>
      </c>
      <c r="ED203" s="10">
        <v>581.03975535168195</v>
      </c>
      <c r="EE203" s="10">
        <v>55.44761904761905</v>
      </c>
      <c r="EF203" s="10">
        <v>0</v>
      </c>
      <c r="EG203" s="10">
        <v>0</v>
      </c>
      <c r="EH203" s="10" t="s">
        <v>100</v>
      </c>
      <c r="EI203" s="10" t="s">
        <v>59</v>
      </c>
      <c r="EJ203" s="10">
        <v>0</v>
      </c>
      <c r="EK203" s="10">
        <v>0</v>
      </c>
      <c r="EL203" s="10">
        <v>0</v>
      </c>
      <c r="EM203" s="10">
        <v>0</v>
      </c>
      <c r="EN203" s="10">
        <v>0</v>
      </c>
      <c r="EO203" s="12">
        <v>350.44552800000002</v>
      </c>
      <c r="EP203" s="12">
        <v>168</v>
      </c>
      <c r="EQ203" s="12">
        <v>700.89105600000005</v>
      </c>
      <c r="ER203" s="13">
        <v>336</v>
      </c>
      <c r="ES203" s="12">
        <v>1401.7821120000001</v>
      </c>
      <c r="ET203" s="12">
        <v>672</v>
      </c>
      <c r="EU203" s="14">
        <v>1.1300999999999999</v>
      </c>
      <c r="EV203" s="15">
        <v>0.15</v>
      </c>
      <c r="EW203" s="14">
        <v>289.50050968399592</v>
      </c>
      <c r="EX203" s="14">
        <v>1.5443934760448521</v>
      </c>
      <c r="EY203" s="14">
        <v>0</v>
      </c>
      <c r="EZ203" s="14">
        <v>43.06428571428571</v>
      </c>
      <c r="FA203" s="16">
        <v>0</v>
      </c>
      <c r="FB203" s="16">
        <v>0</v>
      </c>
      <c r="FC203" s="16" t="s">
        <v>81</v>
      </c>
      <c r="FD203" s="16" t="s">
        <v>61</v>
      </c>
      <c r="FE203" s="16">
        <v>3</v>
      </c>
      <c r="FF203" s="16">
        <v>0</v>
      </c>
      <c r="FG203" s="16">
        <v>0</v>
      </c>
      <c r="FH203" s="16">
        <v>0</v>
      </c>
      <c r="FI203" s="16">
        <v>0</v>
      </c>
      <c r="FJ203" s="14">
        <v>175.87966799999998</v>
      </c>
      <c r="FK203" s="14">
        <v>168</v>
      </c>
      <c r="FL203" s="14">
        <v>351.75933599999996</v>
      </c>
      <c r="FM203" s="14">
        <v>336</v>
      </c>
      <c r="FN203" s="14">
        <v>703.51867199999992</v>
      </c>
      <c r="FO203" s="17">
        <v>672</v>
      </c>
      <c r="FP203" s="18">
        <v>1.5611999999999999</v>
      </c>
      <c r="FQ203" s="19">
        <v>0.15</v>
      </c>
      <c r="FR203" s="20">
        <v>289.50050968399586</v>
      </c>
      <c r="FS203" s="20">
        <v>3.2237153637237084</v>
      </c>
      <c r="FT203" s="19"/>
      <c r="FU203" s="20">
        <v>84.989421255552443</v>
      </c>
      <c r="FV203" s="19"/>
      <c r="FW203" s="19"/>
      <c r="FX203" s="19" t="s">
        <v>101</v>
      </c>
      <c r="FY203" s="19" t="s">
        <v>52</v>
      </c>
      <c r="FZ203" s="19">
        <v>3</v>
      </c>
      <c r="GA203" s="19"/>
      <c r="GB203" s="19"/>
      <c r="GC203" s="19"/>
      <c r="GD203" s="19"/>
      <c r="GE203" s="20">
        <v>189.22557654987415</v>
      </c>
      <c r="GF203" s="20">
        <v>168</v>
      </c>
      <c r="GG203" s="20">
        <v>378.4511530997483</v>
      </c>
      <c r="GH203" s="20">
        <v>336</v>
      </c>
      <c r="GI203" s="20">
        <v>756.90230619949659</v>
      </c>
      <c r="GJ203" s="20">
        <v>672</v>
      </c>
      <c r="GK203" s="8">
        <v>1.1201000000000001</v>
      </c>
      <c r="GL203" s="8">
        <v>0.13</v>
      </c>
      <c r="GM203" s="8"/>
      <c r="GN203" s="8"/>
      <c r="GO203" s="8"/>
      <c r="GP203" s="8">
        <v>85.839285714285694</v>
      </c>
      <c r="GQ203" s="8"/>
      <c r="GR203" s="8">
        <v>66.2589194699286</v>
      </c>
      <c r="GS203" s="8" t="s">
        <v>81</v>
      </c>
      <c r="GT203" s="8" t="s">
        <v>98</v>
      </c>
      <c r="GU203" s="8">
        <v>2</v>
      </c>
      <c r="GV203" s="8"/>
      <c r="GW203" s="8"/>
      <c r="GX203" s="8"/>
      <c r="GY203" s="8"/>
      <c r="GZ203" s="8">
        <v>96.267502500000006</v>
      </c>
      <c r="HA203" s="8">
        <v>168</v>
      </c>
      <c r="HB203" s="8">
        <v>192.53500500000001</v>
      </c>
      <c r="HC203" s="8">
        <v>336</v>
      </c>
      <c r="HD203" s="8">
        <v>385.07001000000002</v>
      </c>
      <c r="HE203" s="8">
        <v>672</v>
      </c>
      <c r="HF203" s="21">
        <v>2.3899999999999997</v>
      </c>
      <c r="HG203" s="21">
        <v>0.11</v>
      </c>
      <c r="HH203" s="22">
        <v>0</v>
      </c>
      <c r="HI203" s="22">
        <v>0</v>
      </c>
      <c r="HJ203" s="22">
        <v>0</v>
      </c>
      <c r="HK203" s="22">
        <v>0</v>
      </c>
      <c r="HL203" s="22">
        <v>79.585714285714289</v>
      </c>
      <c r="HM203" s="22">
        <v>54.999999999999993</v>
      </c>
      <c r="HN203" s="22">
        <v>0</v>
      </c>
      <c r="HO203" s="22">
        <v>0</v>
      </c>
      <c r="HP203" s="22">
        <v>3</v>
      </c>
      <c r="HQ203" s="22">
        <v>2.2799999999999998</v>
      </c>
      <c r="HR203" s="22">
        <v>1.28</v>
      </c>
      <c r="HS203" s="22">
        <v>0.3</v>
      </c>
      <c r="HT203" s="22">
        <v>0.3</v>
      </c>
      <c r="HU203" s="22">
        <v>89.052006000000006</v>
      </c>
      <c r="HV203" s="22">
        <v>168</v>
      </c>
      <c r="HW203" s="22">
        <v>178.10401200000001</v>
      </c>
      <c r="HX203" s="22">
        <v>336</v>
      </c>
      <c r="HY203" s="22">
        <v>356.20802400000002</v>
      </c>
      <c r="HZ203" s="22">
        <v>672</v>
      </c>
    </row>
    <row r="204" spans="1:234" x14ac:dyDescent="0.25">
      <c r="A204" s="6" t="str">
        <f t="shared" si="5"/>
        <v>E1215</v>
      </c>
      <c r="B204" s="10">
        <v>12</v>
      </c>
      <c r="C204" s="7">
        <v>15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8">
        <v>0</v>
      </c>
      <c r="CN204" s="8">
        <v>0</v>
      </c>
      <c r="CO204" s="8">
        <v>0</v>
      </c>
      <c r="CP204" s="8">
        <v>0</v>
      </c>
      <c r="CQ204" s="8">
        <v>0</v>
      </c>
      <c r="CR204" s="8">
        <v>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  <c r="CZ204" s="8">
        <v>0</v>
      </c>
      <c r="DA204" s="8">
        <v>0</v>
      </c>
      <c r="DB204" s="8">
        <v>0</v>
      </c>
      <c r="DC204" s="8">
        <v>0</v>
      </c>
      <c r="DD204" s="8">
        <v>0</v>
      </c>
      <c r="DE204" s="8">
        <v>0</v>
      </c>
      <c r="DF204" s="8">
        <v>0</v>
      </c>
      <c r="DG204" s="8">
        <v>0</v>
      </c>
      <c r="DH204" s="8">
        <v>0</v>
      </c>
      <c r="DI204" s="8">
        <v>0</v>
      </c>
      <c r="DJ204" s="8">
        <v>0</v>
      </c>
      <c r="DK204" s="8">
        <v>0</v>
      </c>
      <c r="DL204" s="8">
        <v>0</v>
      </c>
      <c r="DM204" s="8">
        <v>0</v>
      </c>
      <c r="DN204" s="8">
        <v>0</v>
      </c>
      <c r="DO204" s="8">
        <v>0</v>
      </c>
      <c r="DP204" s="8">
        <v>0</v>
      </c>
      <c r="DQ204" s="8">
        <v>0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0</v>
      </c>
      <c r="DY204" s="8">
        <v>0</v>
      </c>
      <c r="DZ204" s="9">
        <v>0</v>
      </c>
      <c r="EA204" s="10">
        <v>0</v>
      </c>
      <c r="EB204" s="11">
        <v>0</v>
      </c>
      <c r="EC204" s="10">
        <v>0</v>
      </c>
      <c r="ED204" s="10">
        <v>0</v>
      </c>
      <c r="EE204" s="10">
        <v>0</v>
      </c>
      <c r="EF204" s="10">
        <v>0</v>
      </c>
      <c r="EG204" s="10">
        <v>0</v>
      </c>
      <c r="EH204" s="10">
        <v>0</v>
      </c>
      <c r="EI204" s="10">
        <v>0</v>
      </c>
      <c r="EJ204" s="10">
        <v>0</v>
      </c>
      <c r="EK204" s="10">
        <v>0</v>
      </c>
      <c r="EL204" s="10">
        <v>0</v>
      </c>
      <c r="EM204" s="10">
        <v>0</v>
      </c>
      <c r="EN204" s="10">
        <v>0</v>
      </c>
      <c r="EO204" s="12">
        <v>0</v>
      </c>
      <c r="EP204" s="12">
        <v>0</v>
      </c>
      <c r="EQ204" s="12">
        <v>0</v>
      </c>
      <c r="ER204" s="13">
        <v>0</v>
      </c>
      <c r="ES204" s="12">
        <v>0</v>
      </c>
      <c r="ET204" s="12">
        <v>0</v>
      </c>
      <c r="EU204" s="14">
        <v>1.1300999999999999</v>
      </c>
      <c r="EV204" s="15">
        <v>0.15</v>
      </c>
      <c r="EW204" s="14">
        <v>289.50050968399592</v>
      </c>
      <c r="EX204" s="14">
        <v>1.5443934760448521</v>
      </c>
      <c r="EY204" s="14">
        <v>0</v>
      </c>
      <c r="EZ204" s="14">
        <v>44.83</v>
      </c>
      <c r="FA204" s="16">
        <v>0</v>
      </c>
      <c r="FB204" s="16">
        <v>0</v>
      </c>
      <c r="FC204" s="16" t="s">
        <v>81</v>
      </c>
      <c r="FD204" s="16" t="s">
        <v>52</v>
      </c>
      <c r="FE204" s="16">
        <v>3</v>
      </c>
      <c r="FF204" s="16">
        <v>0</v>
      </c>
      <c r="FG204" s="16">
        <v>0</v>
      </c>
      <c r="FH204" s="16">
        <v>0</v>
      </c>
      <c r="FI204" s="16">
        <v>0</v>
      </c>
      <c r="FJ204" s="14">
        <v>189.22197599999998</v>
      </c>
      <c r="FK204" s="14">
        <v>180</v>
      </c>
      <c r="FL204" s="14">
        <v>378.44395199999997</v>
      </c>
      <c r="FM204" s="14">
        <v>360</v>
      </c>
      <c r="FN204" s="14">
        <v>756.88790399999993</v>
      </c>
      <c r="FO204" s="17">
        <v>720</v>
      </c>
      <c r="FP204" s="18">
        <v>1.57226</v>
      </c>
      <c r="FQ204" s="19">
        <v>0.15</v>
      </c>
      <c r="FR204" s="20">
        <v>289.50050968399586</v>
      </c>
      <c r="FS204" s="20">
        <v>3.2237153637237084</v>
      </c>
      <c r="FT204" s="19"/>
      <c r="FU204" s="20">
        <v>91.135890393852563</v>
      </c>
      <c r="FV204" s="19"/>
      <c r="FW204" s="19"/>
      <c r="FX204" s="19" t="s">
        <v>102</v>
      </c>
      <c r="FY204" s="19" t="s">
        <v>57</v>
      </c>
      <c r="FZ204" s="19">
        <v>3</v>
      </c>
      <c r="GA204" s="19"/>
      <c r="GB204" s="19"/>
      <c r="GC204" s="19"/>
      <c r="GD204" s="19"/>
      <c r="GE204" s="20">
        <v>205.45504796168203</v>
      </c>
      <c r="GF204" s="20">
        <v>180</v>
      </c>
      <c r="GG204" s="20">
        <v>410.91009592336405</v>
      </c>
      <c r="GH204" s="20">
        <v>360</v>
      </c>
      <c r="GI204" s="20">
        <v>821.82019184672811</v>
      </c>
      <c r="GJ204" s="20">
        <v>720</v>
      </c>
      <c r="GK204" s="8">
        <v>1.1298999999999999</v>
      </c>
      <c r="GL204" s="8">
        <v>0.13</v>
      </c>
      <c r="GM204" s="8"/>
      <c r="GN204" s="8"/>
      <c r="GO204" s="8"/>
      <c r="GP204" s="8">
        <v>96.728333333333296</v>
      </c>
      <c r="GQ204" s="8"/>
      <c r="GR204" s="8">
        <v>66.2589194699286</v>
      </c>
      <c r="GS204" s="8" t="s">
        <v>98</v>
      </c>
      <c r="GT204" s="8" t="s">
        <v>89</v>
      </c>
      <c r="GU204" s="8">
        <v>2</v>
      </c>
      <c r="GV204" s="8"/>
      <c r="GW204" s="8"/>
      <c r="GX204" s="8"/>
      <c r="GY204" s="8"/>
      <c r="GZ204" s="8">
        <v>107.95072275</v>
      </c>
      <c r="HA204" s="8">
        <v>180</v>
      </c>
      <c r="HB204" s="8">
        <v>215.90144549999999</v>
      </c>
      <c r="HC204" s="8">
        <v>360</v>
      </c>
      <c r="HD204" s="8">
        <v>431.80289099999999</v>
      </c>
      <c r="HE204" s="8">
        <v>720</v>
      </c>
      <c r="HF204" s="21">
        <v>0</v>
      </c>
      <c r="HG204" s="21">
        <v>0</v>
      </c>
      <c r="HH204" s="22">
        <v>0</v>
      </c>
      <c r="HI204" s="22">
        <v>0</v>
      </c>
      <c r="HJ204" s="22">
        <v>0</v>
      </c>
      <c r="HK204" s="22">
        <v>0</v>
      </c>
      <c r="HL204" s="22">
        <v>0</v>
      </c>
      <c r="HM204" s="22">
        <v>0</v>
      </c>
      <c r="HN204" s="22">
        <v>0</v>
      </c>
      <c r="HO204" s="22">
        <v>0</v>
      </c>
      <c r="HP204" s="22">
        <v>0</v>
      </c>
      <c r="HQ204" s="22">
        <v>0</v>
      </c>
      <c r="HR204" s="22">
        <v>0</v>
      </c>
      <c r="HS204" s="22">
        <v>0</v>
      </c>
      <c r="HT204" s="22">
        <v>0</v>
      </c>
      <c r="HU204" s="22">
        <v>0</v>
      </c>
      <c r="HV204" s="22">
        <v>0</v>
      </c>
      <c r="HW204" s="22">
        <v>0</v>
      </c>
      <c r="HX204" s="22">
        <v>0</v>
      </c>
      <c r="HY204" s="22">
        <v>0</v>
      </c>
      <c r="HZ204" s="22">
        <v>0</v>
      </c>
    </row>
    <row r="205" spans="1:234" x14ac:dyDescent="0.25">
      <c r="A205" s="6" t="str">
        <f t="shared" si="5"/>
        <v>E1216</v>
      </c>
      <c r="B205" s="10">
        <v>12</v>
      </c>
      <c r="C205" s="7">
        <v>16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199.36143749999999</v>
      </c>
      <c r="AO205" s="8">
        <v>192</v>
      </c>
      <c r="AP205" s="8">
        <v>272.51343750000001</v>
      </c>
      <c r="AQ205" s="8">
        <v>403.2</v>
      </c>
      <c r="AR205" s="8">
        <v>177.95099999999999</v>
      </c>
      <c r="AS205" s="8">
        <v>844.8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0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>
        <v>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  <c r="CZ205" s="8">
        <v>0</v>
      </c>
      <c r="DA205" s="8">
        <v>0</v>
      </c>
      <c r="DB205" s="8">
        <v>0</v>
      </c>
      <c r="DC205" s="8">
        <v>0</v>
      </c>
      <c r="DD205" s="8">
        <v>0</v>
      </c>
      <c r="DE205" s="8">
        <v>0</v>
      </c>
      <c r="DF205" s="8">
        <v>0</v>
      </c>
      <c r="DG205" s="8">
        <v>0</v>
      </c>
      <c r="DH205" s="8">
        <v>0</v>
      </c>
      <c r="DI205" s="8">
        <v>0</v>
      </c>
      <c r="DJ205" s="8">
        <v>0</v>
      </c>
      <c r="DK205" s="8">
        <v>0</v>
      </c>
      <c r="DL205" s="8">
        <v>0</v>
      </c>
      <c r="DM205" s="8">
        <v>0</v>
      </c>
      <c r="DN205" s="8">
        <v>0</v>
      </c>
      <c r="DO205" s="8">
        <v>0</v>
      </c>
      <c r="DP205" s="8">
        <v>0</v>
      </c>
      <c r="DQ205" s="8">
        <v>0</v>
      </c>
      <c r="DR205" s="8">
        <v>0</v>
      </c>
      <c r="DS205" s="8">
        <v>0</v>
      </c>
      <c r="DT205" s="8">
        <v>0</v>
      </c>
      <c r="DU205" s="8">
        <v>0</v>
      </c>
      <c r="DV205" s="8">
        <v>0</v>
      </c>
      <c r="DW205" s="8">
        <v>0</v>
      </c>
      <c r="DX205" s="8">
        <v>0</v>
      </c>
      <c r="DY205" s="8">
        <v>0</v>
      </c>
      <c r="DZ205" s="9">
        <v>0</v>
      </c>
      <c r="EA205" s="10">
        <v>0</v>
      </c>
      <c r="EB205" s="11">
        <v>0</v>
      </c>
      <c r="EC205" s="10">
        <v>0</v>
      </c>
      <c r="ED205" s="10">
        <v>0</v>
      </c>
      <c r="EE205" s="10">
        <v>0</v>
      </c>
      <c r="EF205" s="10">
        <v>0</v>
      </c>
      <c r="EG205" s="10">
        <v>0</v>
      </c>
      <c r="EH205" s="10">
        <v>0</v>
      </c>
      <c r="EI205" s="10">
        <v>0</v>
      </c>
      <c r="EJ205" s="10">
        <v>0</v>
      </c>
      <c r="EK205" s="10">
        <v>0</v>
      </c>
      <c r="EL205" s="10">
        <v>0</v>
      </c>
      <c r="EM205" s="10">
        <v>0</v>
      </c>
      <c r="EN205" s="10">
        <v>0</v>
      </c>
      <c r="EO205" s="12">
        <v>0</v>
      </c>
      <c r="EP205" s="12">
        <v>0</v>
      </c>
      <c r="EQ205" s="12">
        <v>0</v>
      </c>
      <c r="ER205" s="13">
        <v>0</v>
      </c>
      <c r="ES205" s="12">
        <v>0</v>
      </c>
      <c r="ET205" s="12">
        <v>0</v>
      </c>
      <c r="EU205" s="14">
        <v>1.1400999999999999</v>
      </c>
      <c r="EV205" s="15">
        <v>0.15</v>
      </c>
      <c r="EW205" s="14">
        <v>289.50050968399592</v>
      </c>
      <c r="EX205" s="14">
        <v>1.5443934760448521</v>
      </c>
      <c r="EY205" s="14">
        <v>0</v>
      </c>
      <c r="EZ205" s="14">
        <v>48.318750000000001</v>
      </c>
      <c r="FA205" s="16">
        <v>0</v>
      </c>
      <c r="FB205" s="16">
        <v>0</v>
      </c>
      <c r="FC205" s="16" t="s">
        <v>98</v>
      </c>
      <c r="FD205" s="16" t="s">
        <v>57</v>
      </c>
      <c r="FE205" s="16">
        <v>3</v>
      </c>
      <c r="FF205" s="16">
        <v>0</v>
      </c>
      <c r="FG205" s="16">
        <v>0</v>
      </c>
      <c r="FH205" s="16">
        <v>0</v>
      </c>
      <c r="FI205" s="16">
        <v>0</v>
      </c>
      <c r="FJ205" s="14">
        <v>203.479557</v>
      </c>
      <c r="FK205" s="14">
        <v>192</v>
      </c>
      <c r="FL205" s="14">
        <v>406.959114</v>
      </c>
      <c r="FM205" s="14">
        <v>384</v>
      </c>
      <c r="FN205" s="14">
        <v>813.918228</v>
      </c>
      <c r="FO205" s="17">
        <v>768</v>
      </c>
      <c r="FP205" s="18">
        <v>1.5863999999999998</v>
      </c>
      <c r="FQ205" s="19">
        <v>0.15</v>
      </c>
      <c r="FR205" s="20">
        <v>289.50050968399586</v>
      </c>
      <c r="FS205" s="20">
        <v>3.2237153637237084</v>
      </c>
      <c r="FT205" s="19"/>
      <c r="FU205" s="20">
        <v>96.140496060542404</v>
      </c>
      <c r="FV205" s="19"/>
      <c r="FW205" s="19"/>
      <c r="FX205" s="19" t="s">
        <v>113</v>
      </c>
      <c r="FY205" s="19" t="s">
        <v>72</v>
      </c>
      <c r="FZ205" s="19">
        <v>3</v>
      </c>
      <c r="GA205" s="19"/>
      <c r="GB205" s="19"/>
      <c r="GC205" s="19"/>
      <c r="GD205" s="19"/>
      <c r="GE205" s="20">
        <v>221.50861987545841</v>
      </c>
      <c r="GF205" s="20">
        <v>192</v>
      </c>
      <c r="GG205" s="20">
        <v>443.01723975091681</v>
      </c>
      <c r="GH205" s="20">
        <v>384</v>
      </c>
      <c r="GI205" s="20">
        <v>886.03447950183363</v>
      </c>
      <c r="GJ205" s="20">
        <v>768</v>
      </c>
      <c r="GK205" s="8">
        <v>1.1499999999999999</v>
      </c>
      <c r="GL205" s="8">
        <v>0.13</v>
      </c>
      <c r="GM205" s="8"/>
      <c r="GN205" s="8"/>
      <c r="GO205" s="8"/>
      <c r="GP205" s="8">
        <v>120.76875</v>
      </c>
      <c r="GQ205" s="8"/>
      <c r="GR205" s="8">
        <v>66.2589194699286</v>
      </c>
      <c r="GS205" s="8" t="s">
        <v>98</v>
      </c>
      <c r="GT205" s="8" t="s">
        <v>114</v>
      </c>
      <c r="GU205" s="8">
        <v>2</v>
      </c>
      <c r="GV205" s="8"/>
      <c r="GW205" s="8"/>
      <c r="GX205" s="8"/>
      <c r="GY205" s="8"/>
      <c r="GZ205" s="8">
        <v>126.467589</v>
      </c>
      <c r="HA205" s="8">
        <v>192</v>
      </c>
      <c r="HB205" s="8">
        <v>252.93517800000001</v>
      </c>
      <c r="HC205" s="8">
        <v>384</v>
      </c>
      <c r="HD205" s="8">
        <v>505.87035600000002</v>
      </c>
      <c r="HE205" s="8">
        <v>768</v>
      </c>
      <c r="HF205" s="21">
        <v>0</v>
      </c>
      <c r="HG205" s="21">
        <v>0</v>
      </c>
      <c r="HH205" s="22">
        <v>0</v>
      </c>
      <c r="HI205" s="22">
        <v>0</v>
      </c>
      <c r="HJ205" s="22">
        <v>0</v>
      </c>
      <c r="HK205" s="22">
        <v>0</v>
      </c>
      <c r="HL205" s="22">
        <v>0</v>
      </c>
      <c r="HM205" s="22">
        <v>0</v>
      </c>
      <c r="HN205" s="22">
        <v>0</v>
      </c>
      <c r="HO205" s="22">
        <v>0</v>
      </c>
      <c r="HP205" s="22">
        <v>0</v>
      </c>
      <c r="HQ205" s="22">
        <v>0</v>
      </c>
      <c r="HR205" s="22">
        <v>0</v>
      </c>
      <c r="HS205" s="22">
        <v>0</v>
      </c>
      <c r="HT205" s="22">
        <v>0</v>
      </c>
      <c r="HU205" s="22">
        <v>0</v>
      </c>
      <c r="HV205" s="22">
        <v>0</v>
      </c>
      <c r="HW205" s="22">
        <v>0</v>
      </c>
      <c r="HX205" s="22">
        <v>0</v>
      </c>
      <c r="HY205" s="22">
        <v>0</v>
      </c>
      <c r="HZ205" s="22">
        <v>0</v>
      </c>
    </row>
    <row r="206" spans="1:234" x14ac:dyDescent="0.25">
      <c r="A206" s="6" t="str">
        <f>"H"&amp;B206&amp;C206</f>
        <v>H55</v>
      </c>
      <c r="B206" s="7">
        <v>5</v>
      </c>
      <c r="C206" s="7">
        <v>5</v>
      </c>
      <c r="D206" s="8">
        <v>0.20499999999999999</v>
      </c>
      <c r="E206" s="8">
        <v>0.20499999999999999</v>
      </c>
      <c r="F206" s="8">
        <v>492</v>
      </c>
      <c r="G206" s="8">
        <v>14.965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118.5516875</v>
      </c>
      <c r="T206" s="8">
        <v>25</v>
      </c>
      <c r="U206" s="8">
        <v>176.35181249999999</v>
      </c>
      <c r="V206" s="8">
        <v>52.5</v>
      </c>
      <c r="W206" s="8">
        <v>229.67850000000001</v>
      </c>
      <c r="X206" s="8">
        <v>110</v>
      </c>
      <c r="Y206" s="8">
        <v>0.2</v>
      </c>
      <c r="Z206" s="8">
        <v>0.2</v>
      </c>
      <c r="AA206" s="8">
        <v>480</v>
      </c>
      <c r="AB206" s="8">
        <v>20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117.6404375</v>
      </c>
      <c r="AO206" s="8">
        <v>25</v>
      </c>
      <c r="AP206" s="8">
        <v>174.5799375</v>
      </c>
      <c r="AQ206" s="8">
        <v>52.5</v>
      </c>
      <c r="AR206" s="8">
        <v>226.24100000000001</v>
      </c>
      <c r="AS206" s="8">
        <v>110</v>
      </c>
      <c r="AT206" s="8">
        <v>0.3</v>
      </c>
      <c r="AU206" s="8">
        <v>0.25</v>
      </c>
      <c r="AV206" s="8">
        <v>443.84584165834201</v>
      </c>
      <c r="AW206" s="8">
        <v>24.145604395604401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0.3</v>
      </c>
      <c r="BG206" s="8">
        <v>0</v>
      </c>
      <c r="BH206" s="8">
        <v>0.6</v>
      </c>
      <c r="BI206" s="8">
        <v>118.790669642857</v>
      </c>
      <c r="BJ206" s="8">
        <v>25</v>
      </c>
      <c r="BK206" s="8">
        <v>171.88809375</v>
      </c>
      <c r="BL206" s="8">
        <v>52.5</v>
      </c>
      <c r="BM206" s="8">
        <v>214.52351785714299</v>
      </c>
      <c r="BN206" s="8">
        <v>110</v>
      </c>
      <c r="BO206" s="8">
        <v>0.22500000000000001</v>
      </c>
      <c r="BP206" s="8">
        <v>0.13</v>
      </c>
      <c r="BQ206" s="8">
        <v>385.64647852147903</v>
      </c>
      <c r="BR206" s="8">
        <v>14.857609890109901</v>
      </c>
      <c r="BS206" s="8">
        <v>0</v>
      </c>
      <c r="BT206" s="8">
        <v>0</v>
      </c>
      <c r="BU206" s="8">
        <v>0</v>
      </c>
      <c r="BV206" s="8">
        <v>0</v>
      </c>
      <c r="BW206" s="8">
        <v>0</v>
      </c>
      <c r="BX206" s="8">
        <v>0</v>
      </c>
      <c r="BY206" s="8">
        <v>0</v>
      </c>
      <c r="BZ206" s="8">
        <v>0.22500000000000001</v>
      </c>
      <c r="CA206" s="8">
        <v>0.22500000000000001</v>
      </c>
      <c r="CB206" s="8">
        <v>0.45</v>
      </c>
      <c r="CC206" s="8">
        <v>0.45</v>
      </c>
      <c r="CD206" s="8">
        <v>117.58565</v>
      </c>
      <c r="CE206" s="8">
        <v>25</v>
      </c>
      <c r="CF206" s="8">
        <v>165.71827500000001</v>
      </c>
      <c r="CG206" s="8">
        <v>52.5</v>
      </c>
      <c r="CH206" s="8">
        <v>188.0917125</v>
      </c>
      <c r="CI206" s="8">
        <v>110</v>
      </c>
      <c r="CJ206" s="8">
        <v>0.32500000000000001</v>
      </c>
      <c r="CK206" s="8">
        <v>0.16</v>
      </c>
      <c r="CL206" s="8">
        <v>413.53293581418598</v>
      </c>
      <c r="CM206" s="8">
        <v>18.254840472028</v>
      </c>
      <c r="CN206" s="8">
        <v>0</v>
      </c>
      <c r="CO206" s="8">
        <v>0</v>
      </c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0.32500000000000001</v>
      </c>
      <c r="CW206" s="8">
        <v>0</v>
      </c>
      <c r="CX206" s="8">
        <v>0.3</v>
      </c>
      <c r="CY206" s="8">
        <v>117.117425</v>
      </c>
      <c r="CZ206" s="8">
        <v>25</v>
      </c>
      <c r="DA206" s="8">
        <v>167.17192499999999</v>
      </c>
      <c r="DB206" s="8">
        <v>52.5</v>
      </c>
      <c r="DC206" s="8">
        <v>204.52754999999999</v>
      </c>
      <c r="DD206" s="8">
        <v>110</v>
      </c>
      <c r="DE206" s="8">
        <v>0.35</v>
      </c>
      <c r="DF206" s="8">
        <v>0.2</v>
      </c>
      <c r="DG206" s="8">
        <v>367.86525974026</v>
      </c>
      <c r="DH206" s="8">
        <v>17.243500374625398</v>
      </c>
      <c r="DI206" s="8">
        <v>300</v>
      </c>
      <c r="DJ206" s="8">
        <v>0</v>
      </c>
      <c r="DK206" s="8">
        <v>0</v>
      </c>
      <c r="DL206" s="8">
        <v>0</v>
      </c>
      <c r="DM206" s="8">
        <v>0</v>
      </c>
      <c r="DN206" s="8">
        <v>0</v>
      </c>
      <c r="DO206" s="8">
        <v>0</v>
      </c>
      <c r="DP206" s="8">
        <v>0</v>
      </c>
      <c r="DQ206" s="8">
        <v>0.35</v>
      </c>
      <c r="DR206" s="8">
        <v>0</v>
      </c>
      <c r="DS206" s="8">
        <v>2.4</v>
      </c>
      <c r="DT206" s="8">
        <v>120.38825</v>
      </c>
      <c r="DU206" s="8">
        <v>25</v>
      </c>
      <c r="DV206" s="8">
        <v>214.309</v>
      </c>
      <c r="DW206" s="8">
        <v>52.5</v>
      </c>
      <c r="DX206" s="8">
        <v>270.37650000000002</v>
      </c>
      <c r="DY206" s="8">
        <v>110</v>
      </c>
      <c r="DZ206" s="9">
        <v>0.51100000000000001</v>
      </c>
      <c r="EA206" s="10">
        <v>0.2</v>
      </c>
      <c r="EB206" s="11">
        <v>132.51783893985726</v>
      </c>
      <c r="EC206" s="10">
        <v>0</v>
      </c>
      <c r="ED206" s="10">
        <v>285.42303771661568</v>
      </c>
      <c r="EE206" s="10">
        <v>14.24</v>
      </c>
      <c r="EF206" s="10">
        <v>0</v>
      </c>
      <c r="EG206" s="10">
        <v>0</v>
      </c>
      <c r="EH206" s="10" t="s">
        <v>26</v>
      </c>
      <c r="EI206" s="10" t="s">
        <v>110</v>
      </c>
      <c r="EJ206" s="10">
        <v>0</v>
      </c>
      <c r="EK206" s="10">
        <v>0</v>
      </c>
      <c r="EL206" s="10">
        <v>0</v>
      </c>
      <c r="EM206" s="10">
        <v>0</v>
      </c>
      <c r="EN206" s="10">
        <v>0</v>
      </c>
      <c r="EO206" s="12">
        <v>44.623090000000005</v>
      </c>
      <c r="EP206" s="12">
        <v>25</v>
      </c>
      <c r="EQ206" s="12">
        <v>89.24618000000001</v>
      </c>
      <c r="ER206" s="13">
        <v>50</v>
      </c>
      <c r="ES206" s="12">
        <v>178.49236000000002</v>
      </c>
      <c r="ET206" s="12">
        <v>100</v>
      </c>
      <c r="EU206" s="14">
        <v>0.505</v>
      </c>
      <c r="EV206" s="15">
        <v>0.15</v>
      </c>
      <c r="EW206" s="14">
        <v>289.50050968399592</v>
      </c>
      <c r="EX206" s="14">
        <v>1.5443934760448521</v>
      </c>
      <c r="EY206" s="14">
        <v>0</v>
      </c>
      <c r="EZ206" s="14">
        <v>18.260000000000002</v>
      </c>
      <c r="FA206" s="16">
        <v>0</v>
      </c>
      <c r="FB206" s="16">
        <v>0</v>
      </c>
      <c r="FC206" s="16" t="s">
        <v>33</v>
      </c>
      <c r="FD206" s="16" t="s">
        <v>23</v>
      </c>
      <c r="FE206" s="16">
        <v>1</v>
      </c>
      <c r="FF206" s="16">
        <v>0</v>
      </c>
      <c r="FG206" s="16">
        <v>0</v>
      </c>
      <c r="FH206" s="16">
        <v>0</v>
      </c>
      <c r="FI206" s="16">
        <v>0</v>
      </c>
      <c r="FJ206" s="14">
        <v>37.776756874999997</v>
      </c>
      <c r="FK206" s="14">
        <v>25</v>
      </c>
      <c r="FL206" s="14">
        <v>75.553513749999993</v>
      </c>
      <c r="FM206" s="14">
        <v>50</v>
      </c>
      <c r="FN206" s="14">
        <v>151.10702749999999</v>
      </c>
      <c r="FO206" s="17">
        <v>100</v>
      </c>
      <c r="FP206" s="18">
        <v>0.57475999999999994</v>
      </c>
      <c r="FQ206" s="19">
        <v>0.15</v>
      </c>
      <c r="FR206" s="20">
        <v>289.50050968399586</v>
      </c>
      <c r="FS206" s="20">
        <v>3.1754272996334754</v>
      </c>
      <c r="FT206" s="19"/>
      <c r="FU206" s="20">
        <v>39.522972330641153</v>
      </c>
      <c r="FV206" s="19"/>
      <c r="FW206" s="19"/>
      <c r="FX206" s="19" t="s">
        <v>23</v>
      </c>
      <c r="FY206" s="19" t="s">
        <v>23</v>
      </c>
      <c r="FZ206" s="19">
        <v>1</v>
      </c>
      <c r="GA206" s="19"/>
      <c r="GB206" s="19"/>
      <c r="GC206" s="19"/>
      <c r="GD206" s="19"/>
      <c r="GE206" s="20">
        <v>38.49294562733121</v>
      </c>
      <c r="GF206" s="20">
        <v>25</v>
      </c>
      <c r="GG206" s="20">
        <v>76.98589125466242</v>
      </c>
      <c r="GH206" s="20">
        <v>50</v>
      </c>
      <c r="GI206" s="20">
        <v>153.97178250932484</v>
      </c>
      <c r="GJ206" s="20">
        <v>100</v>
      </c>
      <c r="GK206" s="8">
        <v>0.45900000000000002</v>
      </c>
      <c r="GL206" s="8">
        <v>0.11</v>
      </c>
      <c r="GM206" s="8"/>
      <c r="GN206" s="8"/>
      <c r="GO206" s="8"/>
      <c r="GP206" s="8">
        <v>17.899999999999999</v>
      </c>
      <c r="GQ206" s="8"/>
      <c r="GR206" s="8">
        <v>56.065239551478101</v>
      </c>
      <c r="GS206" s="8" t="s">
        <v>37</v>
      </c>
      <c r="GT206" s="8" t="s">
        <v>29</v>
      </c>
      <c r="GU206" s="8">
        <v>1</v>
      </c>
      <c r="GV206" s="8"/>
      <c r="GW206" s="8"/>
      <c r="GX206" s="8"/>
      <c r="GY206" s="8"/>
      <c r="GZ206" s="8">
        <v>22.659993750000002</v>
      </c>
      <c r="HA206" s="8">
        <v>25</v>
      </c>
      <c r="HB206" s="8">
        <v>45.319987500000003</v>
      </c>
      <c r="HC206" s="8">
        <v>50</v>
      </c>
      <c r="HD206" s="8">
        <v>90.639975000000007</v>
      </c>
      <c r="HE206" s="8">
        <v>100</v>
      </c>
      <c r="HF206" s="21">
        <v>0.59</v>
      </c>
      <c r="HG206" s="21">
        <v>0.11</v>
      </c>
      <c r="HH206" s="22">
        <v>0</v>
      </c>
      <c r="HI206" s="22">
        <v>0</v>
      </c>
      <c r="HJ206" s="22">
        <v>0</v>
      </c>
      <c r="HK206" s="22">
        <v>0</v>
      </c>
      <c r="HL206" s="22">
        <v>31.104000000000003</v>
      </c>
      <c r="HM206" s="22">
        <v>54.999999999999993</v>
      </c>
      <c r="HN206" s="22">
        <v>0</v>
      </c>
      <c r="HO206" s="22">
        <v>0</v>
      </c>
      <c r="HP206" s="22">
        <v>1</v>
      </c>
      <c r="HQ206" s="22">
        <v>0.48</v>
      </c>
      <c r="HR206" s="22">
        <v>0.36</v>
      </c>
      <c r="HS206" s="22">
        <v>0.3</v>
      </c>
      <c r="HT206" s="22">
        <v>0.28000000000000003</v>
      </c>
      <c r="HU206" s="22">
        <v>23.404251499999994</v>
      </c>
      <c r="HV206" s="22">
        <v>25</v>
      </c>
      <c r="HW206" s="22">
        <v>46.808502999999988</v>
      </c>
      <c r="HX206" s="22">
        <v>50</v>
      </c>
      <c r="HY206" s="22">
        <v>93.617005999999975</v>
      </c>
      <c r="HZ206" s="22">
        <v>100</v>
      </c>
    </row>
    <row r="207" spans="1:234" x14ac:dyDescent="0.25">
      <c r="A207" s="6" t="str">
        <f t="shared" ref="A207:A270" si="6">"H"&amp;B207&amp;C207</f>
        <v>H56</v>
      </c>
      <c r="B207" s="7">
        <v>5</v>
      </c>
      <c r="C207" s="7">
        <v>6</v>
      </c>
      <c r="D207" s="8">
        <v>0.22</v>
      </c>
      <c r="E207" s="8">
        <v>0.22</v>
      </c>
      <c r="F207" s="8">
        <v>528</v>
      </c>
      <c r="G207" s="8">
        <v>16.940000000000001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138.10543749999999</v>
      </c>
      <c r="T207" s="8">
        <v>30</v>
      </c>
      <c r="U207" s="8">
        <v>216.98943750000001</v>
      </c>
      <c r="V207" s="8">
        <v>63</v>
      </c>
      <c r="W207" s="8">
        <v>286.19099999999997</v>
      </c>
      <c r="X207" s="8">
        <v>132</v>
      </c>
      <c r="Y207" s="8">
        <v>0.2</v>
      </c>
      <c r="Z207" s="8">
        <v>0.2</v>
      </c>
      <c r="AA207" s="8">
        <v>480</v>
      </c>
      <c r="AB207" s="8">
        <v>17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133.7854375</v>
      </c>
      <c r="AO207" s="8">
        <v>30</v>
      </c>
      <c r="AP207" s="8">
        <v>208.48443750000001</v>
      </c>
      <c r="AQ207" s="8">
        <v>63</v>
      </c>
      <c r="AR207" s="8">
        <v>269.69099999999997</v>
      </c>
      <c r="AS207" s="8">
        <v>132</v>
      </c>
      <c r="AT207" s="8">
        <v>0.3</v>
      </c>
      <c r="AU207" s="8">
        <v>0.25</v>
      </c>
      <c r="AV207" s="8">
        <v>424.93925429409302</v>
      </c>
      <c r="AW207" s="8">
        <v>24.732195224130699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0.3</v>
      </c>
      <c r="BG207" s="8">
        <v>0</v>
      </c>
      <c r="BH207" s="8">
        <v>0.6</v>
      </c>
      <c r="BI207" s="8">
        <v>132.99087557603701</v>
      </c>
      <c r="BJ207" s="8">
        <v>30</v>
      </c>
      <c r="BK207" s="8">
        <v>201.41666129032299</v>
      </c>
      <c r="BL207" s="8">
        <v>63</v>
      </c>
      <c r="BM207" s="8">
        <v>248.597149769585</v>
      </c>
      <c r="BN207" s="8">
        <v>132</v>
      </c>
      <c r="BO207" s="8">
        <v>0.32500000000000001</v>
      </c>
      <c r="BP207" s="8">
        <v>0.13</v>
      </c>
      <c r="BQ207" s="8">
        <v>385.56095517385802</v>
      </c>
      <c r="BR207" s="8">
        <v>18.6287410976121</v>
      </c>
      <c r="BS207" s="8">
        <v>0</v>
      </c>
      <c r="BT207" s="8">
        <v>0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0.27500000000000002</v>
      </c>
      <c r="CA207" s="8">
        <v>0.32500000000000001</v>
      </c>
      <c r="CB207" s="8">
        <v>0.3</v>
      </c>
      <c r="CC207" s="8">
        <v>0.3</v>
      </c>
      <c r="CD207" s="8">
        <v>132.02515</v>
      </c>
      <c r="CE207" s="8">
        <v>30</v>
      </c>
      <c r="CF207" s="8">
        <v>199.5129</v>
      </c>
      <c r="CG207" s="8">
        <v>63</v>
      </c>
      <c r="CH207" s="8">
        <v>225.24090000000001</v>
      </c>
      <c r="CI207" s="8">
        <v>132</v>
      </c>
      <c r="CJ207" s="8">
        <v>0.32500000000000001</v>
      </c>
      <c r="CK207" s="8">
        <v>0.16</v>
      </c>
      <c r="CL207" s="8">
        <v>423.54207687473797</v>
      </c>
      <c r="CM207" s="8">
        <v>20.444937421449499</v>
      </c>
      <c r="CN207" s="8">
        <v>0</v>
      </c>
      <c r="CO207" s="8">
        <v>0</v>
      </c>
      <c r="CP207" s="8">
        <v>0</v>
      </c>
      <c r="CQ207" s="8">
        <v>0</v>
      </c>
      <c r="CR207" s="8">
        <v>0</v>
      </c>
      <c r="CS207" s="8">
        <v>0</v>
      </c>
      <c r="CT207" s="8">
        <v>0</v>
      </c>
      <c r="CU207" s="8">
        <v>0</v>
      </c>
      <c r="CV207" s="8">
        <v>0.32500000000000001</v>
      </c>
      <c r="CW207" s="8">
        <v>0</v>
      </c>
      <c r="CX207" s="8">
        <v>0.6</v>
      </c>
      <c r="CY207" s="8">
        <v>133.7827375</v>
      </c>
      <c r="CZ207" s="8">
        <v>30</v>
      </c>
      <c r="DA207" s="8">
        <v>200.57579999999999</v>
      </c>
      <c r="DB207" s="8">
        <v>63</v>
      </c>
      <c r="DC207" s="8">
        <v>247.42755</v>
      </c>
      <c r="DD207" s="8">
        <v>132</v>
      </c>
      <c r="DE207" s="8">
        <v>0.35</v>
      </c>
      <c r="DF207" s="8">
        <v>0.2</v>
      </c>
      <c r="DG207" s="8">
        <v>365.77974444909898</v>
      </c>
      <c r="DH207" s="8">
        <v>19.352495915374899</v>
      </c>
      <c r="DI207" s="8">
        <v>300</v>
      </c>
      <c r="DJ207" s="8">
        <v>0</v>
      </c>
      <c r="DK207" s="8">
        <v>0</v>
      </c>
      <c r="DL207" s="8">
        <v>0</v>
      </c>
      <c r="DM207" s="8">
        <v>0</v>
      </c>
      <c r="DN207" s="8">
        <v>0</v>
      </c>
      <c r="DO207" s="8">
        <v>0</v>
      </c>
      <c r="DP207" s="8">
        <v>0</v>
      </c>
      <c r="DQ207" s="8">
        <v>0.35</v>
      </c>
      <c r="DR207" s="8">
        <v>0</v>
      </c>
      <c r="DS207" s="8">
        <v>2.4</v>
      </c>
      <c r="DT207" s="8">
        <v>136.08324999999999</v>
      </c>
      <c r="DU207" s="8">
        <v>30</v>
      </c>
      <c r="DV207" s="8">
        <v>241.084</v>
      </c>
      <c r="DW207" s="8">
        <v>63</v>
      </c>
      <c r="DX207" s="8">
        <v>322.72649999999999</v>
      </c>
      <c r="DY207" s="8">
        <v>132</v>
      </c>
      <c r="DZ207" s="9">
        <v>0.51039999999999996</v>
      </c>
      <c r="EA207" s="10">
        <v>0.2</v>
      </c>
      <c r="EB207" s="11">
        <v>132.51783893985726</v>
      </c>
      <c r="EC207" s="10">
        <v>0</v>
      </c>
      <c r="ED207" s="10">
        <v>285.42303771661568</v>
      </c>
      <c r="EE207" s="10">
        <v>14.66</v>
      </c>
      <c r="EF207" s="10">
        <v>0</v>
      </c>
      <c r="EG207" s="10">
        <v>0</v>
      </c>
      <c r="EH207" s="10" t="s">
        <v>31</v>
      </c>
      <c r="EI207" s="10" t="s">
        <v>115</v>
      </c>
      <c r="EJ207" s="10">
        <v>0</v>
      </c>
      <c r="EK207" s="10">
        <v>0</v>
      </c>
      <c r="EL207" s="10">
        <v>0</v>
      </c>
      <c r="EM207" s="10">
        <v>0</v>
      </c>
      <c r="EN207" s="10">
        <v>0</v>
      </c>
      <c r="EO207" s="12">
        <v>53.578609499999999</v>
      </c>
      <c r="EP207" s="12">
        <v>30</v>
      </c>
      <c r="EQ207" s="12">
        <v>107.157219</v>
      </c>
      <c r="ER207" s="13">
        <v>60</v>
      </c>
      <c r="ES207" s="12">
        <v>214.314438</v>
      </c>
      <c r="ET207" s="12">
        <v>120</v>
      </c>
      <c r="EU207" s="14">
        <v>0.50800000000000001</v>
      </c>
      <c r="EV207" s="15">
        <v>0.15</v>
      </c>
      <c r="EW207" s="14">
        <v>289.50050968399592</v>
      </c>
      <c r="EX207" s="14">
        <v>1.5443934760448521</v>
      </c>
      <c r="EY207" s="14">
        <v>0</v>
      </c>
      <c r="EZ207" s="14">
        <v>17.559999999999999</v>
      </c>
      <c r="FA207" s="16">
        <v>0</v>
      </c>
      <c r="FB207" s="16">
        <v>0</v>
      </c>
      <c r="FC207" s="16" t="s">
        <v>35</v>
      </c>
      <c r="FD207" s="16" t="s">
        <v>23</v>
      </c>
      <c r="FE207" s="16">
        <v>1</v>
      </c>
      <c r="FF207" s="16">
        <v>0</v>
      </c>
      <c r="FG207" s="16">
        <v>0</v>
      </c>
      <c r="FH207" s="16">
        <v>0</v>
      </c>
      <c r="FI207" s="16">
        <v>0</v>
      </c>
      <c r="FJ207" s="14">
        <v>45.280605749999992</v>
      </c>
      <c r="FK207" s="14">
        <v>30</v>
      </c>
      <c r="FL207" s="14">
        <v>90.561211499999985</v>
      </c>
      <c r="FM207" s="14">
        <v>60</v>
      </c>
      <c r="FN207" s="14">
        <v>181.12242299999997</v>
      </c>
      <c r="FO207" s="17">
        <v>120</v>
      </c>
      <c r="FP207" s="18">
        <v>0.57475999999999994</v>
      </c>
      <c r="FQ207" s="19">
        <v>0.15</v>
      </c>
      <c r="FR207" s="20">
        <v>289.50050968399586</v>
      </c>
      <c r="FS207" s="20">
        <v>3.1754272996334754</v>
      </c>
      <c r="FT207" s="19"/>
      <c r="FU207" s="20">
        <v>38.0093607202855</v>
      </c>
      <c r="FV207" s="19"/>
      <c r="FW207" s="19"/>
      <c r="FX207" s="19" t="s">
        <v>23</v>
      </c>
      <c r="FY207" s="19" t="s">
        <v>23</v>
      </c>
      <c r="FZ207" s="19">
        <v>1</v>
      </c>
      <c r="GA207" s="19"/>
      <c r="GB207" s="19"/>
      <c r="GC207" s="19"/>
      <c r="GD207" s="19"/>
      <c r="GE207" s="20">
        <v>46.080170778565531</v>
      </c>
      <c r="GF207" s="20">
        <v>30</v>
      </c>
      <c r="GG207" s="20">
        <v>92.160341557131062</v>
      </c>
      <c r="GH207" s="20">
        <v>60</v>
      </c>
      <c r="GI207" s="20">
        <v>184.32068311426212</v>
      </c>
      <c r="GJ207" s="20">
        <v>120</v>
      </c>
      <c r="GK207" s="8">
        <v>0.50800000000000001</v>
      </c>
      <c r="GL207" s="8">
        <v>0.11</v>
      </c>
      <c r="GM207" s="8"/>
      <c r="GN207" s="8"/>
      <c r="GO207" s="8"/>
      <c r="GP207" s="8">
        <v>22.1</v>
      </c>
      <c r="GQ207" s="8"/>
      <c r="GR207" s="8">
        <v>56.065239551478101</v>
      </c>
      <c r="GS207" s="8" t="s">
        <v>34</v>
      </c>
      <c r="GT207" s="8" t="s">
        <v>34</v>
      </c>
      <c r="GU207" s="8">
        <v>1</v>
      </c>
      <c r="GV207" s="8"/>
      <c r="GW207" s="8"/>
      <c r="GX207" s="8"/>
      <c r="GY207" s="8"/>
      <c r="GZ207" s="8">
        <v>27.5010075</v>
      </c>
      <c r="HA207" s="8">
        <v>30</v>
      </c>
      <c r="HB207" s="8">
        <v>55.002015</v>
      </c>
      <c r="HC207" s="8">
        <v>60</v>
      </c>
      <c r="HD207" s="8">
        <v>110.00403</v>
      </c>
      <c r="HE207" s="8">
        <v>120</v>
      </c>
      <c r="HF207" s="21">
        <v>0.63</v>
      </c>
      <c r="HG207" s="21">
        <v>0.11</v>
      </c>
      <c r="HH207" s="22">
        <v>0</v>
      </c>
      <c r="HI207" s="22">
        <v>0</v>
      </c>
      <c r="HJ207" s="22">
        <v>0</v>
      </c>
      <c r="HK207" s="22">
        <v>0</v>
      </c>
      <c r="HL207" s="22">
        <v>32.436</v>
      </c>
      <c r="HM207" s="22">
        <v>54.999999999999993</v>
      </c>
      <c r="HN207" s="22">
        <v>0</v>
      </c>
      <c r="HO207" s="22">
        <v>0</v>
      </c>
      <c r="HP207" s="22">
        <v>1</v>
      </c>
      <c r="HQ207" s="22">
        <v>0.52</v>
      </c>
      <c r="HR207" s="22">
        <v>0.48</v>
      </c>
      <c r="HS207" s="22">
        <v>0.3</v>
      </c>
      <c r="HT207" s="22">
        <v>0.24</v>
      </c>
      <c r="HU207" s="22">
        <v>28.183103699999993</v>
      </c>
      <c r="HV207" s="22">
        <v>30</v>
      </c>
      <c r="HW207" s="22">
        <v>56.366207399999986</v>
      </c>
      <c r="HX207" s="22">
        <v>60</v>
      </c>
      <c r="HY207" s="22">
        <v>112.73241479999997</v>
      </c>
      <c r="HZ207" s="22">
        <v>120</v>
      </c>
    </row>
    <row r="208" spans="1:234" x14ac:dyDescent="0.25">
      <c r="A208" s="6" t="str">
        <f t="shared" si="6"/>
        <v>H57</v>
      </c>
      <c r="B208" s="7">
        <v>5</v>
      </c>
      <c r="C208" s="7">
        <v>7</v>
      </c>
      <c r="D208" s="8">
        <v>0.25</v>
      </c>
      <c r="E208" s="8">
        <v>0.25</v>
      </c>
      <c r="F208" s="8">
        <v>600</v>
      </c>
      <c r="G208" s="8">
        <v>17.5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162.41793749999999</v>
      </c>
      <c r="T208" s="8">
        <v>35</v>
      </c>
      <c r="U208" s="8">
        <v>267.19518749999997</v>
      </c>
      <c r="V208" s="8">
        <v>73.5</v>
      </c>
      <c r="W208" s="8">
        <v>361.26600000000002</v>
      </c>
      <c r="X208" s="8">
        <v>154</v>
      </c>
      <c r="Y208" s="8">
        <v>0.215</v>
      </c>
      <c r="Z208" s="8">
        <v>0.215</v>
      </c>
      <c r="AA208" s="8">
        <v>516</v>
      </c>
      <c r="AB208" s="8">
        <v>15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153.67668750000001</v>
      </c>
      <c r="AO208" s="8">
        <v>35</v>
      </c>
      <c r="AP208" s="8">
        <v>249.83081250000001</v>
      </c>
      <c r="AQ208" s="8">
        <v>73.5</v>
      </c>
      <c r="AR208" s="8">
        <v>327.57850000000002</v>
      </c>
      <c r="AS208" s="8">
        <v>154</v>
      </c>
      <c r="AT208" s="8">
        <v>0.35</v>
      </c>
      <c r="AU208" s="8">
        <v>0.25</v>
      </c>
      <c r="AV208" s="8">
        <v>450.57224025974</v>
      </c>
      <c r="AW208" s="8">
        <v>26.949844426406901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0.35</v>
      </c>
      <c r="BG208" s="8">
        <v>0</v>
      </c>
      <c r="BH208" s="8">
        <v>0.6</v>
      </c>
      <c r="BI208" s="8">
        <v>151.60353348214301</v>
      </c>
      <c r="BJ208" s="8">
        <v>35</v>
      </c>
      <c r="BK208" s="8">
        <v>237.92149218750001</v>
      </c>
      <c r="BL208" s="8">
        <v>73.5</v>
      </c>
      <c r="BM208" s="8">
        <v>296.11284375000002</v>
      </c>
      <c r="BN208" s="8">
        <v>154</v>
      </c>
      <c r="BO208" s="8">
        <v>0.375</v>
      </c>
      <c r="BP208" s="8">
        <v>0.13500000000000001</v>
      </c>
      <c r="BQ208" s="8">
        <v>383.27597402597399</v>
      </c>
      <c r="BR208" s="8">
        <v>21.353311688311699</v>
      </c>
      <c r="BS208" s="8">
        <v>0</v>
      </c>
      <c r="BT208" s="8">
        <v>0</v>
      </c>
      <c r="BU208" s="8">
        <v>0</v>
      </c>
      <c r="BV208" s="8">
        <v>0</v>
      </c>
      <c r="BW208" s="8">
        <v>0</v>
      </c>
      <c r="BX208" s="8">
        <v>0</v>
      </c>
      <c r="BY208" s="8">
        <v>0</v>
      </c>
      <c r="BZ208" s="8">
        <v>0.27500000000000002</v>
      </c>
      <c r="CA208" s="8">
        <v>0.375</v>
      </c>
      <c r="CB208" s="8">
        <v>0.3</v>
      </c>
      <c r="CC208" s="8">
        <v>0.3</v>
      </c>
      <c r="CD208" s="8">
        <v>144.47205</v>
      </c>
      <c r="CE208" s="8">
        <v>35</v>
      </c>
      <c r="CF208" s="8">
        <v>225.708675</v>
      </c>
      <c r="CG208" s="8">
        <v>73.5</v>
      </c>
      <c r="CH208" s="8">
        <v>267.30529999999999</v>
      </c>
      <c r="CI208" s="8">
        <v>154</v>
      </c>
      <c r="CJ208" s="8">
        <v>0.375</v>
      </c>
      <c r="CK208" s="8">
        <v>0.16</v>
      </c>
      <c r="CL208" s="8">
        <v>433.28145292207802</v>
      </c>
      <c r="CM208" s="8">
        <v>20.871540178571401</v>
      </c>
      <c r="CN208" s="8">
        <v>0</v>
      </c>
      <c r="CO208" s="8">
        <v>0</v>
      </c>
      <c r="CP208" s="8">
        <v>0</v>
      </c>
      <c r="CQ208" s="8">
        <v>0</v>
      </c>
      <c r="CR208" s="8">
        <v>0</v>
      </c>
      <c r="CS208" s="8">
        <v>0</v>
      </c>
      <c r="CT208" s="8">
        <v>0</v>
      </c>
      <c r="CU208" s="8">
        <v>0</v>
      </c>
      <c r="CV208" s="8">
        <v>0.375</v>
      </c>
      <c r="CW208" s="8">
        <v>0</v>
      </c>
      <c r="CX208" s="8">
        <v>0.6</v>
      </c>
      <c r="CY208" s="8">
        <v>150.6078</v>
      </c>
      <c r="CZ208" s="8">
        <v>35</v>
      </c>
      <c r="DA208" s="8">
        <v>234.42067499999999</v>
      </c>
      <c r="DB208" s="8">
        <v>73.5</v>
      </c>
      <c r="DC208" s="8">
        <v>291.0498</v>
      </c>
      <c r="DD208" s="8">
        <v>154</v>
      </c>
      <c r="DE208" s="8">
        <v>0.35</v>
      </c>
      <c r="DF208" s="8">
        <v>0.2</v>
      </c>
      <c r="DG208" s="8">
        <v>368.80275974026</v>
      </c>
      <c r="DH208" s="8">
        <v>22.294219967532499</v>
      </c>
      <c r="DI208" s="8">
        <v>300</v>
      </c>
      <c r="DJ208" s="8">
        <v>0</v>
      </c>
      <c r="DK208" s="8">
        <v>0</v>
      </c>
      <c r="DL208" s="8">
        <v>0</v>
      </c>
      <c r="DM208" s="8">
        <v>0</v>
      </c>
      <c r="DN208" s="8">
        <v>0</v>
      </c>
      <c r="DO208" s="8">
        <v>0</v>
      </c>
      <c r="DP208" s="8">
        <v>0</v>
      </c>
      <c r="DQ208" s="8">
        <v>0.35</v>
      </c>
      <c r="DR208" s="8">
        <v>0</v>
      </c>
      <c r="DS208" s="8">
        <v>2.4</v>
      </c>
      <c r="DT208" s="8">
        <v>152.96924999999999</v>
      </c>
      <c r="DU208" s="8">
        <v>35</v>
      </c>
      <c r="DV208" s="8">
        <v>267.73750000000001</v>
      </c>
      <c r="DW208" s="8">
        <v>73.5</v>
      </c>
      <c r="DX208" s="8">
        <v>375.07650000000001</v>
      </c>
      <c r="DY208" s="8">
        <v>154</v>
      </c>
      <c r="DZ208" s="9">
        <v>0.60799999999999998</v>
      </c>
      <c r="EA208" s="10">
        <v>0.25</v>
      </c>
      <c r="EB208" s="11">
        <v>132.51783893985731</v>
      </c>
      <c r="EC208" s="10">
        <v>0</v>
      </c>
      <c r="ED208" s="10">
        <v>346.58511722731902</v>
      </c>
      <c r="EE208" s="10">
        <v>16.522857142857141</v>
      </c>
      <c r="EF208" s="10">
        <v>0</v>
      </c>
      <c r="EG208" s="10">
        <v>0</v>
      </c>
      <c r="EH208" s="10" t="s">
        <v>35</v>
      </c>
      <c r="EI208" s="10" t="s">
        <v>109</v>
      </c>
      <c r="EJ208" s="10">
        <v>0</v>
      </c>
      <c r="EK208" s="10">
        <v>0</v>
      </c>
      <c r="EL208" s="10">
        <v>0</v>
      </c>
      <c r="EM208" s="10">
        <v>0</v>
      </c>
      <c r="EN208" s="10">
        <v>0</v>
      </c>
      <c r="EO208" s="12">
        <v>67.918280750000008</v>
      </c>
      <c r="EP208" s="12">
        <v>35</v>
      </c>
      <c r="EQ208" s="12">
        <v>135.83656150000002</v>
      </c>
      <c r="ER208" s="13">
        <v>70</v>
      </c>
      <c r="ES208" s="12">
        <v>271.67312300000003</v>
      </c>
      <c r="ET208" s="12">
        <v>140</v>
      </c>
      <c r="EU208" s="14">
        <v>0.60460000000000003</v>
      </c>
      <c r="EV208" s="15">
        <v>0.15</v>
      </c>
      <c r="EW208" s="14">
        <v>289.50050968399592</v>
      </c>
      <c r="EX208" s="14">
        <v>1.5443934760448521</v>
      </c>
      <c r="EY208" s="14">
        <v>0</v>
      </c>
      <c r="EZ208" s="14">
        <v>16.60285714285714</v>
      </c>
      <c r="FA208" s="16">
        <v>0</v>
      </c>
      <c r="FB208" s="16">
        <v>0</v>
      </c>
      <c r="FC208" s="16" t="s">
        <v>41</v>
      </c>
      <c r="FD208" s="16" t="s">
        <v>23</v>
      </c>
      <c r="FE208" s="16">
        <v>1</v>
      </c>
      <c r="FF208" s="16">
        <v>0</v>
      </c>
      <c r="FG208" s="16">
        <v>0</v>
      </c>
      <c r="FH208" s="16">
        <v>0</v>
      </c>
      <c r="FI208" s="16">
        <v>0</v>
      </c>
      <c r="FJ208" s="14">
        <v>52.745214625000003</v>
      </c>
      <c r="FK208" s="14">
        <v>35</v>
      </c>
      <c r="FL208" s="14">
        <v>105.49042925000001</v>
      </c>
      <c r="FM208" s="14">
        <v>70</v>
      </c>
      <c r="FN208" s="14">
        <v>210.98085850000001</v>
      </c>
      <c r="FO208" s="17">
        <v>140</v>
      </c>
      <c r="FP208" s="18">
        <v>0.57475999999999994</v>
      </c>
      <c r="FQ208" s="19">
        <v>0.15</v>
      </c>
      <c r="FR208" s="20">
        <v>289.50050968399586</v>
      </c>
      <c r="FS208" s="20">
        <v>3.1754272996334754</v>
      </c>
      <c r="FT208" s="19"/>
      <c r="FU208" s="20">
        <v>36.928209570031449</v>
      </c>
      <c r="FV208" s="19"/>
      <c r="FW208" s="19"/>
      <c r="FX208" s="19" t="s">
        <v>23</v>
      </c>
      <c r="FY208" s="19" t="s">
        <v>23</v>
      </c>
      <c r="FZ208" s="19">
        <v>1</v>
      </c>
      <c r="GA208" s="19"/>
      <c r="GB208" s="19"/>
      <c r="GC208" s="19"/>
      <c r="GD208" s="19"/>
      <c r="GE208" s="20">
        <v>53.667395929799866</v>
      </c>
      <c r="GF208" s="20">
        <v>35</v>
      </c>
      <c r="GG208" s="20">
        <v>107.33479185959973</v>
      </c>
      <c r="GH208" s="20">
        <v>70</v>
      </c>
      <c r="GI208" s="20">
        <v>214.66958371919947</v>
      </c>
      <c r="GJ208" s="20">
        <v>140</v>
      </c>
      <c r="GK208" s="8">
        <v>0.55979999999999996</v>
      </c>
      <c r="GL208" s="8">
        <v>0.11</v>
      </c>
      <c r="GM208" s="8"/>
      <c r="GN208" s="8"/>
      <c r="GO208" s="8"/>
      <c r="GP208" s="8">
        <v>26.4914285714286</v>
      </c>
      <c r="GQ208" s="8"/>
      <c r="GR208" s="8">
        <v>56.065239551478101</v>
      </c>
      <c r="GS208" s="8" t="s">
        <v>34</v>
      </c>
      <c r="GT208" s="8" t="s">
        <v>48</v>
      </c>
      <c r="GU208" s="8">
        <v>1</v>
      </c>
      <c r="GV208" s="8"/>
      <c r="GW208" s="8"/>
      <c r="GX208" s="8"/>
      <c r="GY208" s="8"/>
      <c r="GZ208" s="8">
        <v>32.461458</v>
      </c>
      <c r="HA208" s="8">
        <v>35</v>
      </c>
      <c r="HB208" s="8">
        <v>64.922916000000001</v>
      </c>
      <c r="HC208" s="8">
        <v>70</v>
      </c>
      <c r="HD208" s="8">
        <v>129.845832</v>
      </c>
      <c r="HE208" s="8">
        <v>140</v>
      </c>
      <c r="HF208" s="21">
        <v>0.67</v>
      </c>
      <c r="HG208" s="21">
        <v>0.11</v>
      </c>
      <c r="HH208" s="22">
        <v>0</v>
      </c>
      <c r="HI208" s="22">
        <v>0</v>
      </c>
      <c r="HJ208" s="22">
        <v>0</v>
      </c>
      <c r="HK208" s="22">
        <v>0</v>
      </c>
      <c r="HL208" s="22">
        <v>37.008000000000003</v>
      </c>
      <c r="HM208" s="22">
        <v>54.999999999999993</v>
      </c>
      <c r="HN208" s="22">
        <v>0</v>
      </c>
      <c r="HO208" s="22">
        <v>0</v>
      </c>
      <c r="HP208" s="22">
        <v>1</v>
      </c>
      <c r="HQ208" s="22">
        <v>0.56000000000000005</v>
      </c>
      <c r="HR208" s="22">
        <v>0.56000000000000005</v>
      </c>
      <c r="HS208" s="22">
        <v>0.3</v>
      </c>
      <c r="HT208" s="22">
        <v>0.26</v>
      </c>
      <c r="HU208" s="22">
        <v>33.272736699999996</v>
      </c>
      <c r="HV208" s="22">
        <v>35</v>
      </c>
      <c r="HW208" s="22">
        <v>66.545473399999992</v>
      </c>
      <c r="HX208" s="22">
        <v>70</v>
      </c>
      <c r="HY208" s="22">
        <v>133.09094679999998</v>
      </c>
      <c r="HZ208" s="22">
        <v>140</v>
      </c>
    </row>
    <row r="209" spans="1:234" x14ac:dyDescent="0.25">
      <c r="A209" s="6" t="str">
        <f t="shared" si="6"/>
        <v>H58</v>
      </c>
      <c r="B209" s="7">
        <v>5</v>
      </c>
      <c r="C209" s="7">
        <v>8</v>
      </c>
      <c r="D209" s="8">
        <v>0.28999999999999998</v>
      </c>
      <c r="E209" s="8">
        <v>0.28999999999999998</v>
      </c>
      <c r="F209" s="8">
        <v>696</v>
      </c>
      <c r="G209" s="8">
        <v>18.850000000000001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191.59043750000001</v>
      </c>
      <c r="T209" s="8">
        <v>40</v>
      </c>
      <c r="U209" s="8">
        <v>327.32343750000001</v>
      </c>
      <c r="V209" s="8">
        <v>84</v>
      </c>
      <c r="W209" s="8">
        <v>455.59100000000001</v>
      </c>
      <c r="X209" s="8">
        <v>176</v>
      </c>
      <c r="Y209" s="8">
        <v>0.245</v>
      </c>
      <c r="Z209" s="8">
        <v>0.245</v>
      </c>
      <c r="AA209" s="8">
        <v>588</v>
      </c>
      <c r="AB209" s="8">
        <v>15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178.83293750000001</v>
      </c>
      <c r="AO209" s="8">
        <v>40</v>
      </c>
      <c r="AP209" s="8">
        <v>301.80843750000003</v>
      </c>
      <c r="AQ209" s="8">
        <v>84</v>
      </c>
      <c r="AR209" s="8">
        <v>406.09100000000001</v>
      </c>
      <c r="AS209" s="8">
        <v>176</v>
      </c>
      <c r="AT209" s="8">
        <v>0.47499999999999998</v>
      </c>
      <c r="AU209" s="8">
        <v>0.25</v>
      </c>
      <c r="AV209" s="8">
        <v>467.52296484003801</v>
      </c>
      <c r="AW209" s="8">
        <v>24.9139016471334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0.47499999999999998</v>
      </c>
      <c r="BG209" s="8">
        <v>0</v>
      </c>
      <c r="BH209" s="8">
        <v>0.45</v>
      </c>
      <c r="BI209" s="8">
        <v>170.498530487805</v>
      </c>
      <c r="BJ209" s="8">
        <v>40</v>
      </c>
      <c r="BK209" s="8">
        <v>275.19031097560998</v>
      </c>
      <c r="BL209" s="8">
        <v>84</v>
      </c>
      <c r="BM209" s="8">
        <v>347.21323954703797</v>
      </c>
      <c r="BN209" s="8">
        <v>176</v>
      </c>
      <c r="BO209" s="8">
        <v>0.47499999999999998</v>
      </c>
      <c r="BP209" s="8">
        <v>0.13500000000000001</v>
      </c>
      <c r="BQ209" s="8">
        <v>402.88755147291698</v>
      </c>
      <c r="BR209" s="8">
        <v>26.3509969908141</v>
      </c>
      <c r="BS209" s="8">
        <v>0</v>
      </c>
      <c r="BT209" s="8">
        <v>0</v>
      </c>
      <c r="BU209" s="8">
        <v>0</v>
      </c>
      <c r="BV209" s="8">
        <v>0</v>
      </c>
      <c r="BW209" s="8">
        <v>0</v>
      </c>
      <c r="BX209" s="8">
        <v>0</v>
      </c>
      <c r="BY209" s="8">
        <v>0</v>
      </c>
      <c r="BZ209" s="8">
        <v>0.27500000000000002</v>
      </c>
      <c r="CA209" s="8">
        <v>0.47499999999999998</v>
      </c>
      <c r="CB209" s="8">
        <v>0.3</v>
      </c>
      <c r="CC209" s="8">
        <v>0.3</v>
      </c>
      <c r="CD209" s="8">
        <v>162.45529999999999</v>
      </c>
      <c r="CE209" s="8">
        <v>40</v>
      </c>
      <c r="CF209" s="8">
        <v>261.36329999999998</v>
      </c>
      <c r="CG209" s="8">
        <v>84</v>
      </c>
      <c r="CH209" s="8">
        <v>309.14980000000003</v>
      </c>
      <c r="CI209" s="8">
        <v>176</v>
      </c>
      <c r="CJ209" s="8">
        <v>0.45</v>
      </c>
      <c r="CK209" s="8">
        <v>0.16</v>
      </c>
      <c r="CL209" s="8">
        <v>448.422731232182</v>
      </c>
      <c r="CM209" s="8">
        <v>20.947142263224599</v>
      </c>
      <c r="CN209" s="8">
        <v>0</v>
      </c>
      <c r="CO209" s="8">
        <v>0</v>
      </c>
      <c r="CP209" s="8">
        <v>0</v>
      </c>
      <c r="CQ209" s="8">
        <v>0</v>
      </c>
      <c r="CR209" s="8">
        <v>0</v>
      </c>
      <c r="CS209" s="8">
        <v>0</v>
      </c>
      <c r="CT209" s="8">
        <v>0</v>
      </c>
      <c r="CU209" s="8">
        <v>0</v>
      </c>
      <c r="CV209" s="8">
        <v>0.45</v>
      </c>
      <c r="CW209" s="8">
        <v>0</v>
      </c>
      <c r="CX209" s="8">
        <v>0.6</v>
      </c>
      <c r="CY209" s="8">
        <v>168.56742499999999</v>
      </c>
      <c r="CZ209" s="8">
        <v>40</v>
      </c>
      <c r="DA209" s="8">
        <v>269.89229999999998</v>
      </c>
      <c r="DB209" s="8">
        <v>84</v>
      </c>
      <c r="DC209" s="8">
        <v>337.98630000000003</v>
      </c>
      <c r="DD209" s="8">
        <v>176</v>
      </c>
      <c r="DE209" s="8">
        <v>0.35</v>
      </c>
      <c r="DF209" s="8">
        <v>0.2</v>
      </c>
      <c r="DG209" s="8">
        <v>376.77581564776699</v>
      </c>
      <c r="DH209" s="8">
        <v>22.841225134621499</v>
      </c>
      <c r="DI209" s="8">
        <v>300</v>
      </c>
      <c r="DJ209" s="8">
        <v>0</v>
      </c>
      <c r="DK209" s="8">
        <v>0</v>
      </c>
      <c r="DL209" s="8">
        <v>0</v>
      </c>
      <c r="DM209" s="8">
        <v>0</v>
      </c>
      <c r="DN209" s="8">
        <v>0</v>
      </c>
      <c r="DO209" s="8">
        <v>0</v>
      </c>
      <c r="DP209" s="8">
        <v>0</v>
      </c>
      <c r="DQ209" s="8">
        <v>0.35</v>
      </c>
      <c r="DR209" s="8">
        <v>0</v>
      </c>
      <c r="DS209" s="8">
        <v>2.4</v>
      </c>
      <c r="DT209" s="8">
        <v>171.60874999999999</v>
      </c>
      <c r="DU209" s="8">
        <v>40</v>
      </c>
      <c r="DV209" s="8">
        <v>294.26949999999999</v>
      </c>
      <c r="DW209" s="8">
        <v>84</v>
      </c>
      <c r="DX209" s="8">
        <v>427.42649999999998</v>
      </c>
      <c r="DY209" s="8">
        <v>176</v>
      </c>
      <c r="DZ209" s="9">
        <v>0.61339999999999995</v>
      </c>
      <c r="EA209" s="10">
        <v>0.25</v>
      </c>
      <c r="EB209" s="11">
        <v>132.51783893985731</v>
      </c>
      <c r="EC209" s="10">
        <v>0</v>
      </c>
      <c r="ED209" s="10">
        <v>346.58511722731902</v>
      </c>
      <c r="EE209" s="10">
        <v>18.587499999999999</v>
      </c>
      <c r="EF209" s="10">
        <v>0</v>
      </c>
      <c r="EG209" s="10">
        <v>0</v>
      </c>
      <c r="EH209" s="10" t="s">
        <v>39</v>
      </c>
      <c r="EI209" s="10" t="s">
        <v>33</v>
      </c>
      <c r="EJ209" s="10">
        <v>0</v>
      </c>
      <c r="EK209" s="10">
        <v>0</v>
      </c>
      <c r="EL209" s="10">
        <v>0</v>
      </c>
      <c r="EM209" s="10">
        <v>0</v>
      </c>
      <c r="EN209" s="10">
        <v>0</v>
      </c>
      <c r="EO209" s="12">
        <v>77.823433749999992</v>
      </c>
      <c r="EP209" s="12">
        <v>40</v>
      </c>
      <c r="EQ209" s="12">
        <v>155.64686749999998</v>
      </c>
      <c r="ER209" s="13">
        <v>80</v>
      </c>
      <c r="ES209" s="12">
        <v>311.29373499999997</v>
      </c>
      <c r="ET209" s="12">
        <v>160</v>
      </c>
      <c r="EU209" s="14">
        <v>0.60460000000000003</v>
      </c>
      <c r="EV209" s="15">
        <v>0.15</v>
      </c>
      <c r="EW209" s="14">
        <v>289.50050968399592</v>
      </c>
      <c r="EX209" s="14">
        <v>1.5443934760448521</v>
      </c>
      <c r="EY209" s="14">
        <v>0</v>
      </c>
      <c r="EZ209" s="14">
        <v>16.475000000000001</v>
      </c>
      <c r="FA209" s="16">
        <v>0</v>
      </c>
      <c r="FB209" s="16">
        <v>0</v>
      </c>
      <c r="FC209" s="16" t="s">
        <v>41</v>
      </c>
      <c r="FD209" s="16" t="s">
        <v>36</v>
      </c>
      <c r="FE209" s="16">
        <v>1</v>
      </c>
      <c r="FF209" s="16">
        <v>0</v>
      </c>
      <c r="FG209" s="16">
        <v>0</v>
      </c>
      <c r="FH209" s="16">
        <v>0</v>
      </c>
      <c r="FI209" s="16">
        <v>0</v>
      </c>
      <c r="FJ209" s="14">
        <v>60.267702499999999</v>
      </c>
      <c r="FK209" s="14">
        <v>40</v>
      </c>
      <c r="FL209" s="14">
        <v>120.535405</v>
      </c>
      <c r="FM209" s="14">
        <v>80</v>
      </c>
      <c r="FN209" s="14">
        <v>241.07080999999999</v>
      </c>
      <c r="FO209" s="17">
        <v>160</v>
      </c>
      <c r="FP209" s="18">
        <v>0.64195999999999998</v>
      </c>
      <c r="FQ209" s="19">
        <v>0.15</v>
      </c>
      <c r="FR209" s="20">
        <v>289.50050968399586</v>
      </c>
      <c r="FS209" s="20">
        <v>3.1754272996334754</v>
      </c>
      <c r="FT209" s="19"/>
      <c r="FU209" s="20">
        <v>36.769760311912542</v>
      </c>
      <c r="FV209" s="19"/>
      <c r="FW209" s="19"/>
      <c r="FX209" s="19" t="s">
        <v>36</v>
      </c>
      <c r="FY209" s="19" t="s">
        <v>23</v>
      </c>
      <c r="FZ209" s="19">
        <v>1</v>
      </c>
      <c r="GA209" s="19"/>
      <c r="GB209" s="19"/>
      <c r="GC209" s="19"/>
      <c r="GD209" s="19"/>
      <c r="GE209" s="20">
        <v>61.31862290469266</v>
      </c>
      <c r="GF209" s="20">
        <v>40</v>
      </c>
      <c r="GG209" s="20">
        <v>122.63724580938532</v>
      </c>
      <c r="GH209" s="20">
        <v>80</v>
      </c>
      <c r="GI209" s="20">
        <v>245.27449161877064</v>
      </c>
      <c r="GJ209" s="20">
        <v>160</v>
      </c>
      <c r="GK209" s="8">
        <v>0.63470000000000004</v>
      </c>
      <c r="GL209" s="8">
        <v>0.11</v>
      </c>
      <c r="GM209" s="8"/>
      <c r="GN209" s="8"/>
      <c r="GO209" s="8"/>
      <c r="GP209" s="8">
        <v>32.03</v>
      </c>
      <c r="GQ209" s="8"/>
      <c r="GR209" s="8">
        <v>56.065239551478101</v>
      </c>
      <c r="GS209" s="8" t="s">
        <v>38</v>
      </c>
      <c r="GT209" s="8" t="s">
        <v>51</v>
      </c>
      <c r="GU209" s="8">
        <v>1</v>
      </c>
      <c r="GV209" s="8"/>
      <c r="GW209" s="8"/>
      <c r="GX209" s="8"/>
      <c r="GY209" s="8"/>
      <c r="GZ209" s="8">
        <v>37.642142999999997</v>
      </c>
      <c r="HA209" s="8">
        <v>40</v>
      </c>
      <c r="HB209" s="8">
        <v>75.284285999999994</v>
      </c>
      <c r="HC209" s="8">
        <v>80</v>
      </c>
      <c r="HD209" s="8">
        <v>150.56857199999999</v>
      </c>
      <c r="HE209" s="8">
        <v>160</v>
      </c>
      <c r="HF209" s="21">
        <v>0.75</v>
      </c>
      <c r="HG209" s="21">
        <v>0.11</v>
      </c>
      <c r="HH209" s="22">
        <v>0</v>
      </c>
      <c r="HI209" s="22">
        <v>0</v>
      </c>
      <c r="HJ209" s="22">
        <v>0</v>
      </c>
      <c r="HK209" s="22">
        <v>0</v>
      </c>
      <c r="HL209" s="22">
        <v>44.685000000000002</v>
      </c>
      <c r="HM209" s="22">
        <v>54.999999999999993</v>
      </c>
      <c r="HN209" s="22">
        <v>0</v>
      </c>
      <c r="HO209" s="22">
        <v>0</v>
      </c>
      <c r="HP209" s="22">
        <v>1</v>
      </c>
      <c r="HQ209" s="22">
        <v>0.6</v>
      </c>
      <c r="HR209" s="22">
        <v>0.64</v>
      </c>
      <c r="HS209" s="22">
        <v>0.3</v>
      </c>
      <c r="HT209" s="22">
        <v>0.3</v>
      </c>
      <c r="HU209" s="22">
        <v>38.779098499999996</v>
      </c>
      <c r="HV209" s="22">
        <v>40</v>
      </c>
      <c r="HW209" s="22">
        <v>77.558196999999993</v>
      </c>
      <c r="HX209" s="22">
        <v>80</v>
      </c>
      <c r="HY209" s="22">
        <v>155.11639399999999</v>
      </c>
      <c r="HZ209" s="22">
        <v>160</v>
      </c>
    </row>
    <row r="210" spans="1:234" x14ac:dyDescent="0.25">
      <c r="A210" s="6" t="str">
        <f t="shared" si="6"/>
        <v>H59</v>
      </c>
      <c r="B210" s="7">
        <v>5</v>
      </c>
      <c r="C210" s="7">
        <v>9</v>
      </c>
      <c r="D210" s="8">
        <v>0.35499999999999998</v>
      </c>
      <c r="E210" s="8">
        <v>0.35499999999999998</v>
      </c>
      <c r="F210" s="8">
        <v>852</v>
      </c>
      <c r="G210" s="8">
        <v>19.88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231.39418749999999</v>
      </c>
      <c r="T210" s="8">
        <v>45</v>
      </c>
      <c r="U210" s="8">
        <v>409.06856249999998</v>
      </c>
      <c r="V210" s="8">
        <v>94.5</v>
      </c>
      <c r="W210" s="8">
        <v>591.85350000000005</v>
      </c>
      <c r="X210" s="8">
        <v>198</v>
      </c>
      <c r="Y210" s="8">
        <v>0.27500000000000002</v>
      </c>
      <c r="Z210" s="8">
        <v>0.27500000000000002</v>
      </c>
      <c r="AA210" s="8">
        <v>660</v>
      </c>
      <c r="AB210" s="8">
        <v>16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206.01418749999999</v>
      </c>
      <c r="AO210" s="8">
        <v>45</v>
      </c>
      <c r="AP210" s="8">
        <v>358.03856250000001</v>
      </c>
      <c r="AQ210" s="8">
        <v>94.5</v>
      </c>
      <c r="AR210" s="8">
        <v>492.8535</v>
      </c>
      <c r="AS210" s="8">
        <v>198</v>
      </c>
      <c r="AT210" s="8">
        <v>0.55000000000000004</v>
      </c>
      <c r="AU210" s="8">
        <v>0.25</v>
      </c>
      <c r="AV210" s="8">
        <v>476.00225861095402</v>
      </c>
      <c r="AW210" s="8">
        <v>25.355872388481099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0.55000000000000004</v>
      </c>
      <c r="BG210" s="8">
        <v>0</v>
      </c>
      <c r="BH210" s="8">
        <v>0.45</v>
      </c>
      <c r="BI210" s="8">
        <v>188.47583462732899</v>
      </c>
      <c r="BJ210" s="8">
        <v>45</v>
      </c>
      <c r="BK210" s="8">
        <v>310.02199728260899</v>
      </c>
      <c r="BL210" s="8">
        <v>94.5</v>
      </c>
      <c r="BM210" s="8">
        <v>390.39061024844699</v>
      </c>
      <c r="BN210" s="8">
        <v>198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  <c r="CH210" s="8">
        <v>0</v>
      </c>
      <c r="CI210" s="8">
        <v>0</v>
      </c>
      <c r="CJ210" s="8">
        <v>0.55000000000000004</v>
      </c>
      <c r="CK210" s="8">
        <v>0.16</v>
      </c>
      <c r="CL210" s="8">
        <v>468.91955463015302</v>
      </c>
      <c r="CM210" s="8">
        <v>21.614466579616</v>
      </c>
      <c r="CN210" s="8">
        <v>0</v>
      </c>
      <c r="CO210" s="8">
        <v>0</v>
      </c>
      <c r="CP210" s="8">
        <v>0</v>
      </c>
      <c r="CQ210" s="8">
        <v>0</v>
      </c>
      <c r="CR210" s="8">
        <v>0</v>
      </c>
      <c r="CS210" s="8">
        <v>0</v>
      </c>
      <c r="CT210" s="8">
        <v>0</v>
      </c>
      <c r="CU210" s="8">
        <v>0</v>
      </c>
      <c r="CV210" s="8">
        <v>0.55000000000000004</v>
      </c>
      <c r="CW210" s="8">
        <v>0</v>
      </c>
      <c r="CX210" s="8">
        <v>0.6</v>
      </c>
      <c r="CY210" s="8">
        <v>187.87254999999999</v>
      </c>
      <c r="CZ210" s="8">
        <v>45</v>
      </c>
      <c r="DA210" s="8">
        <v>307.41255000000001</v>
      </c>
      <c r="DB210" s="8">
        <v>94.5</v>
      </c>
      <c r="DC210" s="8">
        <v>389.08080000000001</v>
      </c>
      <c r="DD210" s="8">
        <v>198</v>
      </c>
      <c r="DE210" s="8">
        <v>0.35</v>
      </c>
      <c r="DF210" s="8">
        <v>0.2</v>
      </c>
      <c r="DG210" s="8">
        <v>387.32883963862201</v>
      </c>
      <c r="DH210" s="8">
        <v>21.871588862224701</v>
      </c>
      <c r="DI210" s="8">
        <v>300</v>
      </c>
      <c r="DJ210" s="8">
        <v>0</v>
      </c>
      <c r="DK210" s="8">
        <v>0</v>
      </c>
      <c r="DL210" s="8">
        <v>0</v>
      </c>
      <c r="DM210" s="8">
        <v>0</v>
      </c>
      <c r="DN210" s="8">
        <v>0</v>
      </c>
      <c r="DO210" s="8">
        <v>0</v>
      </c>
      <c r="DP210" s="8">
        <v>0</v>
      </c>
      <c r="DQ210" s="8">
        <v>0.35</v>
      </c>
      <c r="DR210" s="8">
        <v>0</v>
      </c>
      <c r="DS210" s="8">
        <v>2.4</v>
      </c>
      <c r="DT210" s="8">
        <v>191.78125</v>
      </c>
      <c r="DU210" s="8">
        <v>45</v>
      </c>
      <c r="DV210" s="8">
        <v>320.74074999999999</v>
      </c>
      <c r="DW210" s="8">
        <v>94.5</v>
      </c>
      <c r="DX210" s="8">
        <v>479.7765</v>
      </c>
      <c r="DY210" s="8">
        <v>198</v>
      </c>
      <c r="DZ210" s="9">
        <v>0.70940000000000003</v>
      </c>
      <c r="EA210" s="10">
        <v>0.3</v>
      </c>
      <c r="EB210" s="11">
        <v>132.51783893985731</v>
      </c>
      <c r="EC210" s="10">
        <v>0</v>
      </c>
      <c r="ED210" s="10">
        <v>397.55351681957183</v>
      </c>
      <c r="EE210" s="10">
        <v>20.875555555555554</v>
      </c>
      <c r="EF210" s="10">
        <v>0</v>
      </c>
      <c r="EG210" s="10">
        <v>0</v>
      </c>
      <c r="EH210" s="10" t="s">
        <v>66</v>
      </c>
      <c r="EI210" s="10" t="s">
        <v>66</v>
      </c>
      <c r="EJ210" s="10">
        <v>0</v>
      </c>
      <c r="EK210" s="10">
        <v>0</v>
      </c>
      <c r="EL210" s="10">
        <v>0</v>
      </c>
      <c r="EM210" s="10">
        <v>0</v>
      </c>
      <c r="EN210" s="10">
        <v>0</v>
      </c>
      <c r="EO210" s="12">
        <v>93.428878499999996</v>
      </c>
      <c r="EP210" s="12">
        <v>45</v>
      </c>
      <c r="EQ210" s="12">
        <v>186.85775699999999</v>
      </c>
      <c r="ER210" s="13">
        <v>90</v>
      </c>
      <c r="ES210" s="12">
        <v>373.71551399999998</v>
      </c>
      <c r="ET210" s="12">
        <v>180</v>
      </c>
      <c r="EU210" s="14">
        <v>0.60799999999999998</v>
      </c>
      <c r="EV210" s="15">
        <v>0.15</v>
      </c>
      <c r="EW210" s="14">
        <v>289.50050968399592</v>
      </c>
      <c r="EX210" s="14">
        <v>1.5443934760448521</v>
      </c>
      <c r="EY210" s="14">
        <v>0</v>
      </c>
      <c r="EZ210" s="14">
        <v>16.466666666666665</v>
      </c>
      <c r="FA210" s="16">
        <v>0</v>
      </c>
      <c r="FB210" s="16">
        <v>0</v>
      </c>
      <c r="FC210" s="16" t="s">
        <v>47</v>
      </c>
      <c r="FD210" s="16" t="s">
        <v>36</v>
      </c>
      <c r="FE210" s="16">
        <v>1</v>
      </c>
      <c r="FF210" s="16">
        <v>0</v>
      </c>
      <c r="FG210" s="16">
        <v>0</v>
      </c>
      <c r="FH210" s="16">
        <v>0</v>
      </c>
      <c r="FI210" s="16">
        <v>0</v>
      </c>
      <c r="FJ210" s="14">
        <v>67.800245625000002</v>
      </c>
      <c r="FK210" s="14">
        <v>45</v>
      </c>
      <c r="FL210" s="14">
        <v>135.60049125</v>
      </c>
      <c r="FM210" s="14">
        <v>90</v>
      </c>
      <c r="FN210" s="14">
        <v>271.20098250000001</v>
      </c>
      <c r="FO210" s="17">
        <v>180</v>
      </c>
      <c r="FP210" s="18">
        <v>0.64195999999999998</v>
      </c>
      <c r="FQ210" s="19">
        <v>0.15</v>
      </c>
      <c r="FR210" s="20">
        <v>289.50050968399586</v>
      </c>
      <c r="FS210" s="20">
        <v>3.1754272996334754</v>
      </c>
      <c r="FT210" s="19"/>
      <c r="FU210" s="20">
        <v>37.887456163998593</v>
      </c>
      <c r="FV210" s="19"/>
      <c r="FW210" s="19"/>
      <c r="FX210" s="19" t="s">
        <v>36</v>
      </c>
      <c r="FY210" s="19" t="s">
        <v>36</v>
      </c>
      <c r="FZ210" s="19">
        <v>1</v>
      </c>
      <c r="GA210" s="19"/>
      <c r="GB210" s="19"/>
      <c r="GC210" s="19"/>
      <c r="GD210" s="19"/>
      <c r="GE210" s="20">
        <v>69.106802476255098</v>
      </c>
      <c r="GF210" s="20">
        <v>45</v>
      </c>
      <c r="GG210" s="20">
        <v>138.2136049525102</v>
      </c>
      <c r="GH210" s="20">
        <v>90</v>
      </c>
      <c r="GI210" s="20">
        <v>276.42720990502039</v>
      </c>
      <c r="GJ210" s="20">
        <v>180</v>
      </c>
      <c r="GK210" s="8">
        <v>0.70860000000000001</v>
      </c>
      <c r="GL210" s="8">
        <v>0.11</v>
      </c>
      <c r="GM210" s="8"/>
      <c r="GN210" s="8"/>
      <c r="GO210" s="8"/>
      <c r="GP210" s="8">
        <v>38.531111111111102</v>
      </c>
      <c r="GQ210" s="8"/>
      <c r="GR210" s="8">
        <v>56.065239551478101</v>
      </c>
      <c r="GS210" s="8" t="s">
        <v>48</v>
      </c>
      <c r="GT210" s="8" t="s">
        <v>56</v>
      </c>
      <c r="GU210" s="8">
        <v>1</v>
      </c>
      <c r="GV210" s="8"/>
      <c r="GW210" s="8"/>
      <c r="GX210" s="8"/>
      <c r="GY210" s="8"/>
      <c r="GZ210" s="8">
        <v>43.064889749999999</v>
      </c>
      <c r="HA210" s="8">
        <v>45</v>
      </c>
      <c r="HB210" s="8">
        <v>86.129779499999998</v>
      </c>
      <c r="HC210" s="8">
        <v>90</v>
      </c>
      <c r="HD210" s="8">
        <v>172.259559</v>
      </c>
      <c r="HE210" s="8">
        <v>180</v>
      </c>
      <c r="HF210" s="21">
        <v>0.87</v>
      </c>
      <c r="HG210" s="21">
        <v>0.11</v>
      </c>
      <c r="HH210" s="22">
        <v>0</v>
      </c>
      <c r="HI210" s="22">
        <v>0</v>
      </c>
      <c r="HJ210" s="22">
        <v>0</v>
      </c>
      <c r="HK210" s="22">
        <v>0</v>
      </c>
      <c r="HL210" s="22">
        <v>47.904000000000003</v>
      </c>
      <c r="HM210" s="22">
        <v>54.999999999999993</v>
      </c>
      <c r="HN210" s="22">
        <v>0</v>
      </c>
      <c r="HO210" s="22">
        <v>0</v>
      </c>
      <c r="HP210" s="22">
        <v>1</v>
      </c>
      <c r="HQ210" s="22">
        <v>0.64</v>
      </c>
      <c r="HR210" s="22">
        <v>0.76</v>
      </c>
      <c r="HS210" s="22">
        <v>0.3</v>
      </c>
      <c r="HT210" s="22">
        <v>0.28000000000000003</v>
      </c>
      <c r="HU210" s="22">
        <v>43.981742699999991</v>
      </c>
      <c r="HV210" s="22">
        <v>45</v>
      </c>
      <c r="HW210" s="22">
        <v>87.963485399999982</v>
      </c>
      <c r="HX210" s="22">
        <v>90</v>
      </c>
      <c r="HY210" s="22">
        <v>175.92697079999996</v>
      </c>
      <c r="HZ210" s="22">
        <v>180</v>
      </c>
    </row>
    <row r="211" spans="1:234" x14ac:dyDescent="0.25">
      <c r="A211" s="6" t="str">
        <f t="shared" si="6"/>
        <v>H510</v>
      </c>
      <c r="B211" s="7">
        <v>5</v>
      </c>
      <c r="C211" s="7">
        <v>10</v>
      </c>
      <c r="D211" s="8">
        <v>0.43</v>
      </c>
      <c r="E211" s="8">
        <v>0.43</v>
      </c>
      <c r="F211" s="8">
        <v>1032</v>
      </c>
      <c r="G211" s="8">
        <v>21.5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279.0954375</v>
      </c>
      <c r="T211" s="8">
        <v>50</v>
      </c>
      <c r="U211" s="8">
        <v>507.1149375</v>
      </c>
      <c r="V211" s="8">
        <v>105</v>
      </c>
      <c r="W211" s="8">
        <v>759.74099999999999</v>
      </c>
      <c r="X211" s="8">
        <v>220</v>
      </c>
      <c r="Y211" s="8">
        <v>0.30499999999999999</v>
      </c>
      <c r="Z211" s="8">
        <v>0.30499999999999999</v>
      </c>
      <c r="AA211" s="8">
        <v>732</v>
      </c>
      <c r="AB211" s="8">
        <v>17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235.2204375</v>
      </c>
      <c r="AO211" s="8">
        <v>50</v>
      </c>
      <c r="AP211" s="8">
        <v>418.5211875</v>
      </c>
      <c r="AQ211" s="8">
        <v>105</v>
      </c>
      <c r="AR211" s="8">
        <v>587.86599999999999</v>
      </c>
      <c r="AS211" s="8">
        <v>220</v>
      </c>
      <c r="AT211" s="8">
        <v>0.65</v>
      </c>
      <c r="AU211" s="8">
        <v>0.25</v>
      </c>
      <c r="AV211" s="8">
        <v>504.90068754774597</v>
      </c>
      <c r="AW211" s="8">
        <v>25.790870893812102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0.65</v>
      </c>
      <c r="BG211" s="8">
        <v>0</v>
      </c>
      <c r="BH211" s="8">
        <v>0.45</v>
      </c>
      <c r="BI211" s="8">
        <v>210.52505672268899</v>
      </c>
      <c r="BJ211" s="8">
        <v>50</v>
      </c>
      <c r="BK211" s="8">
        <v>352.13339338235301</v>
      </c>
      <c r="BL211" s="8">
        <v>105</v>
      </c>
      <c r="BM211" s="8">
        <v>446.42787605042002</v>
      </c>
      <c r="BN211" s="8">
        <v>220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0.625</v>
      </c>
      <c r="CK211" s="8">
        <v>0.16</v>
      </c>
      <c r="CL211" s="8">
        <v>491.11535523300199</v>
      </c>
      <c r="CM211" s="8">
        <v>21.5733670741024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0.625</v>
      </c>
      <c r="CW211" s="8">
        <v>0</v>
      </c>
      <c r="CX211" s="8">
        <v>0.6</v>
      </c>
      <c r="CY211" s="8">
        <v>210.47280000000001</v>
      </c>
      <c r="CZ211" s="8">
        <v>50</v>
      </c>
      <c r="DA211" s="8">
        <v>349.68105000000003</v>
      </c>
      <c r="DB211" s="8">
        <v>105</v>
      </c>
      <c r="DC211" s="8">
        <v>439.67354999999998</v>
      </c>
      <c r="DD211" s="8">
        <v>220</v>
      </c>
      <c r="DE211" s="8">
        <v>0.375</v>
      </c>
      <c r="DF211" s="8">
        <v>0.2</v>
      </c>
      <c r="DG211" s="8">
        <v>421.37796027501901</v>
      </c>
      <c r="DH211" s="8">
        <v>21.506515851795299</v>
      </c>
      <c r="DI211" s="8">
        <v>300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0.375</v>
      </c>
      <c r="DR211" s="8">
        <v>0</v>
      </c>
      <c r="DS211" s="8">
        <v>2.4</v>
      </c>
      <c r="DT211" s="8">
        <v>214.64474999999999</v>
      </c>
      <c r="DU211" s="8">
        <v>50</v>
      </c>
      <c r="DV211" s="8">
        <v>354.59050000000002</v>
      </c>
      <c r="DW211" s="8">
        <v>105</v>
      </c>
      <c r="DX211" s="8">
        <v>547.06574999999998</v>
      </c>
      <c r="DY211" s="8">
        <v>220</v>
      </c>
      <c r="DZ211" s="9">
        <v>0.81340000000000001</v>
      </c>
      <c r="EA211" s="10">
        <v>0.35</v>
      </c>
      <c r="EB211" s="11">
        <v>132.51783893985731</v>
      </c>
      <c r="EC211" s="10">
        <v>0</v>
      </c>
      <c r="ED211" s="10">
        <v>458.71559633027522</v>
      </c>
      <c r="EE211" s="10">
        <v>26.39</v>
      </c>
      <c r="EF211" s="10">
        <v>0</v>
      </c>
      <c r="EG211" s="10">
        <v>0</v>
      </c>
      <c r="EH211" s="10" t="s">
        <v>42</v>
      </c>
      <c r="EI211" s="10" t="s">
        <v>58</v>
      </c>
      <c r="EJ211" s="10">
        <v>0</v>
      </c>
      <c r="EK211" s="10">
        <v>0</v>
      </c>
      <c r="EL211" s="10">
        <v>0</v>
      </c>
      <c r="EM211" s="10">
        <v>0</v>
      </c>
      <c r="EN211" s="10">
        <v>0</v>
      </c>
      <c r="EO211" s="12">
        <v>111.98607375000002</v>
      </c>
      <c r="EP211" s="12">
        <v>50</v>
      </c>
      <c r="EQ211" s="12">
        <v>223.97214750000003</v>
      </c>
      <c r="ER211" s="13">
        <v>100</v>
      </c>
      <c r="ES211" s="12">
        <v>447.94429500000007</v>
      </c>
      <c r="ET211" s="12">
        <v>200</v>
      </c>
      <c r="EU211" s="14">
        <v>0.60699999999999998</v>
      </c>
      <c r="EV211" s="15">
        <v>0.15</v>
      </c>
      <c r="EW211" s="14">
        <v>289.50050968399592</v>
      </c>
      <c r="EX211" s="14">
        <v>1.5443934760448521</v>
      </c>
      <c r="EY211" s="14">
        <v>0</v>
      </c>
      <c r="EZ211" s="14">
        <v>18.25</v>
      </c>
      <c r="FA211" s="16">
        <v>0</v>
      </c>
      <c r="FB211" s="16">
        <v>0</v>
      </c>
      <c r="FC211" s="16" t="s">
        <v>54</v>
      </c>
      <c r="FD211" s="16" t="s">
        <v>43</v>
      </c>
      <c r="FE211" s="16">
        <v>1</v>
      </c>
      <c r="FF211" s="16">
        <v>0</v>
      </c>
      <c r="FG211" s="16">
        <v>0</v>
      </c>
      <c r="FH211" s="16">
        <v>0</v>
      </c>
      <c r="FI211" s="16">
        <v>0</v>
      </c>
      <c r="FJ211" s="14">
        <v>75.552287500000006</v>
      </c>
      <c r="FK211" s="14">
        <v>50</v>
      </c>
      <c r="FL211" s="14">
        <v>151.10457500000001</v>
      </c>
      <c r="FM211" s="14">
        <v>100</v>
      </c>
      <c r="FN211" s="14">
        <v>302.20915000000002</v>
      </c>
      <c r="FO211" s="17">
        <v>200</v>
      </c>
      <c r="FP211" s="18">
        <v>0.88458000000000003</v>
      </c>
      <c r="FQ211" s="19">
        <v>0.15</v>
      </c>
      <c r="FR211" s="20">
        <v>289.50050968399586</v>
      </c>
      <c r="FS211" s="20">
        <v>3.1754272996334754</v>
      </c>
      <c r="FT211" s="19"/>
      <c r="FU211" s="20">
        <v>43.098180114246276</v>
      </c>
      <c r="FV211" s="19"/>
      <c r="FW211" s="19"/>
      <c r="FX211" s="19" t="s">
        <v>51</v>
      </c>
      <c r="FY211" s="19" t="s">
        <v>48</v>
      </c>
      <c r="FZ211" s="19">
        <v>1</v>
      </c>
      <c r="GA211" s="19"/>
      <c r="GB211" s="19"/>
      <c r="GC211" s="19"/>
      <c r="GD211" s="19"/>
      <c r="GE211" s="20">
        <v>77.424301109127001</v>
      </c>
      <c r="GF211" s="20">
        <v>50</v>
      </c>
      <c r="GG211" s="20">
        <v>154.848602218254</v>
      </c>
      <c r="GH211" s="20">
        <v>100</v>
      </c>
      <c r="GI211" s="20">
        <v>309.697204436508</v>
      </c>
      <c r="GJ211" s="20">
        <v>200</v>
      </c>
      <c r="GK211" s="8">
        <v>0.71760000000000002</v>
      </c>
      <c r="GL211" s="8">
        <v>0.11</v>
      </c>
      <c r="GM211" s="8"/>
      <c r="GN211" s="8"/>
      <c r="GO211" s="8"/>
      <c r="GP211" s="8">
        <v>50.43</v>
      </c>
      <c r="GQ211" s="8"/>
      <c r="GR211" s="8">
        <v>56.065239551478101</v>
      </c>
      <c r="GS211" s="8" t="s">
        <v>48</v>
      </c>
      <c r="GT211" s="8" t="s">
        <v>52</v>
      </c>
      <c r="GU211" s="8">
        <v>1</v>
      </c>
      <c r="GV211" s="8"/>
      <c r="GW211" s="8"/>
      <c r="GX211" s="8"/>
      <c r="GY211" s="8"/>
      <c r="GZ211" s="8">
        <v>49.308978750000001</v>
      </c>
      <c r="HA211" s="8">
        <v>50</v>
      </c>
      <c r="HB211" s="8">
        <v>98.617957500000003</v>
      </c>
      <c r="HC211" s="8">
        <v>100</v>
      </c>
      <c r="HD211" s="8">
        <v>197.23591500000001</v>
      </c>
      <c r="HE211" s="8">
        <v>200</v>
      </c>
      <c r="HF211" s="21">
        <v>0.99</v>
      </c>
      <c r="HG211" s="21">
        <v>0.11</v>
      </c>
      <c r="HH211" s="22">
        <v>0</v>
      </c>
      <c r="HI211" s="22">
        <v>0</v>
      </c>
      <c r="HJ211" s="22">
        <v>0</v>
      </c>
      <c r="HK211" s="22">
        <v>0</v>
      </c>
      <c r="HL211" s="22">
        <v>53.531999999999996</v>
      </c>
      <c r="HM211" s="22">
        <v>54.999999999999993</v>
      </c>
      <c r="HN211" s="22">
        <v>0</v>
      </c>
      <c r="HO211" s="22">
        <v>0</v>
      </c>
      <c r="HP211" s="22">
        <v>1</v>
      </c>
      <c r="HQ211" s="22">
        <v>0.68</v>
      </c>
      <c r="HR211" s="22">
        <v>0.88</v>
      </c>
      <c r="HS211" s="22">
        <v>0.3</v>
      </c>
      <c r="HT211" s="22">
        <v>0.28000000000000003</v>
      </c>
      <c r="HU211" s="22">
        <v>49.558736499999988</v>
      </c>
      <c r="HV211" s="22">
        <v>50</v>
      </c>
      <c r="HW211" s="22">
        <v>99.117472999999976</v>
      </c>
      <c r="HX211" s="22">
        <v>100</v>
      </c>
      <c r="HY211" s="22">
        <v>198.23494599999995</v>
      </c>
      <c r="HZ211" s="22">
        <v>200</v>
      </c>
    </row>
    <row r="212" spans="1:234" x14ac:dyDescent="0.25">
      <c r="A212" s="6" t="str">
        <f t="shared" si="6"/>
        <v>H511</v>
      </c>
      <c r="B212" s="7">
        <v>5</v>
      </c>
      <c r="C212" s="7">
        <v>11</v>
      </c>
      <c r="D212" s="8">
        <v>0.48499999999999999</v>
      </c>
      <c r="E212" s="8">
        <v>0.48499999999999999</v>
      </c>
      <c r="F212" s="8">
        <v>1164</v>
      </c>
      <c r="G212" s="8">
        <v>23.28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324.16418750000003</v>
      </c>
      <c r="T212" s="8">
        <v>55</v>
      </c>
      <c r="U212" s="8">
        <v>600.20006249999994</v>
      </c>
      <c r="V212" s="8">
        <v>115.5</v>
      </c>
      <c r="W212" s="8">
        <v>918.00350000000003</v>
      </c>
      <c r="X212" s="8">
        <v>242</v>
      </c>
      <c r="Y212" s="8">
        <v>0.33</v>
      </c>
      <c r="Z212" s="8">
        <v>0.33</v>
      </c>
      <c r="AA212" s="8">
        <v>792</v>
      </c>
      <c r="AB212" s="8">
        <v>19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264.52793750000001</v>
      </c>
      <c r="AO212" s="8">
        <v>55</v>
      </c>
      <c r="AP212" s="8">
        <v>479.35818749999999</v>
      </c>
      <c r="AQ212" s="8">
        <v>115.5</v>
      </c>
      <c r="AR212" s="8">
        <v>683.56600000000003</v>
      </c>
      <c r="AS212" s="8">
        <v>242</v>
      </c>
      <c r="AT212" s="8">
        <v>0.75</v>
      </c>
      <c r="AU212" s="8">
        <v>0.25</v>
      </c>
      <c r="AV212" s="8">
        <v>528.429962894249</v>
      </c>
      <c r="AW212" s="8">
        <v>25.7287946428571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0.75</v>
      </c>
      <c r="BG212" s="8">
        <v>0</v>
      </c>
      <c r="BH212" s="8">
        <v>0.45</v>
      </c>
      <c r="BI212" s="8">
        <v>231.822024553571</v>
      </c>
      <c r="BJ212" s="8">
        <v>55</v>
      </c>
      <c r="BK212" s="8">
        <v>393.68702343749999</v>
      </c>
      <c r="BL212" s="8">
        <v>115.5</v>
      </c>
      <c r="BM212" s="8">
        <v>504.724325892857</v>
      </c>
      <c r="BN212" s="8">
        <v>242</v>
      </c>
      <c r="BO212" s="8">
        <v>0</v>
      </c>
      <c r="BP212" s="8">
        <v>0</v>
      </c>
      <c r="BQ212" s="8">
        <v>0</v>
      </c>
      <c r="BR212" s="8">
        <v>0</v>
      </c>
      <c r="BS212" s="8">
        <v>0</v>
      </c>
      <c r="BT212" s="8">
        <v>0</v>
      </c>
      <c r="BU212" s="8">
        <v>0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0.72499999999999998</v>
      </c>
      <c r="CK212" s="8">
        <v>0.16</v>
      </c>
      <c r="CL212" s="8">
        <v>513.965677179963</v>
      </c>
      <c r="CM212" s="8">
        <v>21.7752319109462</v>
      </c>
      <c r="CN212" s="8">
        <v>0</v>
      </c>
      <c r="CO212" s="8">
        <v>0</v>
      </c>
      <c r="CP212" s="8">
        <v>0</v>
      </c>
      <c r="CQ212" s="8">
        <v>0</v>
      </c>
      <c r="CR212" s="8">
        <v>0</v>
      </c>
      <c r="CS212" s="8">
        <v>0</v>
      </c>
      <c r="CT212" s="8">
        <v>0</v>
      </c>
      <c r="CU212" s="8">
        <v>0</v>
      </c>
      <c r="CV212" s="8">
        <v>0.72499999999999998</v>
      </c>
      <c r="CW212" s="8">
        <v>0</v>
      </c>
      <c r="CX212" s="8">
        <v>0.6</v>
      </c>
      <c r="CY212" s="8">
        <v>232.58105</v>
      </c>
      <c r="CZ212" s="8">
        <v>55</v>
      </c>
      <c r="DA212" s="8">
        <v>391.87004999999999</v>
      </c>
      <c r="DB212" s="8">
        <v>115.5</v>
      </c>
      <c r="DC212" s="8">
        <v>494.98680000000002</v>
      </c>
      <c r="DD212" s="8">
        <v>242</v>
      </c>
      <c r="DE212" s="8">
        <v>0.42499999999999999</v>
      </c>
      <c r="DF212" s="8">
        <v>0.2</v>
      </c>
      <c r="DG212" s="8">
        <v>489.10540352504597</v>
      </c>
      <c r="DH212" s="8">
        <v>24.935632015306101</v>
      </c>
      <c r="DI212" s="8">
        <v>300</v>
      </c>
      <c r="DJ212" s="8">
        <v>0</v>
      </c>
      <c r="DK212" s="8">
        <v>0</v>
      </c>
      <c r="DL212" s="8">
        <v>0</v>
      </c>
      <c r="DM212" s="8">
        <v>0</v>
      </c>
      <c r="DN212" s="8">
        <v>0</v>
      </c>
      <c r="DO212" s="8">
        <v>0</v>
      </c>
      <c r="DP212" s="8">
        <v>0</v>
      </c>
      <c r="DQ212" s="8">
        <v>0.42499999999999999</v>
      </c>
      <c r="DR212" s="8">
        <v>0</v>
      </c>
      <c r="DS212" s="8">
        <v>2.4</v>
      </c>
      <c r="DT212" s="8">
        <v>244.77237500000001</v>
      </c>
      <c r="DU212" s="8">
        <v>55</v>
      </c>
      <c r="DV212" s="8">
        <v>398.67624999999998</v>
      </c>
      <c r="DW212" s="8">
        <v>115.5</v>
      </c>
      <c r="DX212" s="8">
        <v>633.79425000000003</v>
      </c>
      <c r="DY212" s="8">
        <v>242</v>
      </c>
      <c r="DZ212" s="9">
        <v>0.8306</v>
      </c>
      <c r="EA212" s="10">
        <v>0.35</v>
      </c>
      <c r="EB212" s="11">
        <v>132.51783893985731</v>
      </c>
      <c r="EC212" s="10">
        <v>0</v>
      </c>
      <c r="ED212" s="10">
        <v>458.71559633027522</v>
      </c>
      <c r="EE212" s="10">
        <v>34.414545454545461</v>
      </c>
      <c r="EF212" s="10">
        <v>0</v>
      </c>
      <c r="EG212" s="10">
        <v>0</v>
      </c>
      <c r="EH212" s="10" t="s">
        <v>42</v>
      </c>
      <c r="EI212" s="10" t="s">
        <v>69</v>
      </c>
      <c r="EJ212" s="10">
        <v>0</v>
      </c>
      <c r="EK212" s="10">
        <v>0</v>
      </c>
      <c r="EL212" s="10">
        <v>0</v>
      </c>
      <c r="EM212" s="10">
        <v>0</v>
      </c>
      <c r="EN212" s="10">
        <v>0</v>
      </c>
      <c r="EO212" s="12">
        <v>124.26709199999999</v>
      </c>
      <c r="EP212" s="12">
        <v>55</v>
      </c>
      <c r="EQ212" s="12">
        <v>248.53418399999998</v>
      </c>
      <c r="ER212" s="13">
        <v>110</v>
      </c>
      <c r="ES212" s="12">
        <v>497.06836799999996</v>
      </c>
      <c r="ET212" s="12">
        <v>220</v>
      </c>
      <c r="EU212" s="14">
        <v>0.61</v>
      </c>
      <c r="EV212" s="15">
        <v>0.15</v>
      </c>
      <c r="EW212" s="14">
        <v>289.50050968399592</v>
      </c>
      <c r="EX212" s="14">
        <v>1.5443934760448521</v>
      </c>
      <c r="EY212" s="14">
        <v>0</v>
      </c>
      <c r="EZ212" s="14">
        <v>17.914545454545454</v>
      </c>
      <c r="FA212" s="16">
        <v>0</v>
      </c>
      <c r="FB212" s="16">
        <v>0</v>
      </c>
      <c r="FC212" s="16" t="s">
        <v>60</v>
      </c>
      <c r="FD212" s="16" t="s">
        <v>48</v>
      </c>
      <c r="FE212" s="16">
        <v>1</v>
      </c>
      <c r="FF212" s="16">
        <v>0</v>
      </c>
      <c r="FG212" s="16">
        <v>0</v>
      </c>
      <c r="FH212" s="16">
        <v>0</v>
      </c>
      <c r="FI212" s="16">
        <v>0</v>
      </c>
      <c r="FJ212" s="14">
        <v>83.062267625000004</v>
      </c>
      <c r="FK212" s="14">
        <v>55</v>
      </c>
      <c r="FL212" s="14">
        <v>166.12453525000001</v>
      </c>
      <c r="FM212" s="14">
        <v>110</v>
      </c>
      <c r="FN212" s="14">
        <v>332.24907050000002</v>
      </c>
      <c r="FO212" s="17">
        <v>220</v>
      </c>
      <c r="FP212" s="18">
        <v>0.89382878474779204</v>
      </c>
      <c r="FQ212" s="19">
        <v>0.15</v>
      </c>
      <c r="FR212" s="20">
        <v>289.50050968399586</v>
      </c>
      <c r="FS212" s="20">
        <v>3.1754272996334754</v>
      </c>
      <c r="FT212" s="19"/>
      <c r="FU212" s="20">
        <v>48.247607481247947</v>
      </c>
      <c r="FV212" s="19"/>
      <c r="FW212" s="19"/>
      <c r="FX212" s="19" t="s">
        <v>51</v>
      </c>
      <c r="FY212" s="19" t="s">
        <v>51</v>
      </c>
      <c r="FZ212" s="19">
        <v>1</v>
      </c>
      <c r="GA212" s="19"/>
      <c r="GB212" s="19"/>
      <c r="GC212" s="19"/>
      <c r="GD212" s="19"/>
      <c r="GE212" s="20">
        <v>85.861324604006128</v>
      </c>
      <c r="GF212" s="20">
        <v>55</v>
      </c>
      <c r="GG212" s="20">
        <v>171.72264920801226</v>
      </c>
      <c r="GH212" s="20">
        <v>110</v>
      </c>
      <c r="GI212" s="20">
        <v>343.44529841602451</v>
      </c>
      <c r="GJ212" s="20">
        <v>220</v>
      </c>
      <c r="GK212" s="8">
        <v>0.86</v>
      </c>
      <c r="GL212" s="8">
        <v>0.11</v>
      </c>
      <c r="GM212" s="8"/>
      <c r="GN212" s="8"/>
      <c r="GO212" s="8"/>
      <c r="GP212" s="8">
        <v>58.996363636363597</v>
      </c>
      <c r="GQ212" s="8"/>
      <c r="GR212" s="8">
        <v>56.065239551478101</v>
      </c>
      <c r="GS212" s="8" t="s">
        <v>41</v>
      </c>
      <c r="GT212" s="8" t="s">
        <v>72</v>
      </c>
      <c r="GU212" s="8">
        <v>1</v>
      </c>
      <c r="GV212" s="8"/>
      <c r="GW212" s="8"/>
      <c r="GX212" s="8"/>
      <c r="GY212" s="8"/>
      <c r="GZ212" s="8">
        <v>55.395372000000002</v>
      </c>
      <c r="HA212" s="8">
        <v>55</v>
      </c>
      <c r="HB212" s="8">
        <v>110.790744</v>
      </c>
      <c r="HC212" s="8">
        <v>110</v>
      </c>
      <c r="HD212" s="8">
        <v>221.58148800000001</v>
      </c>
      <c r="HE212" s="8">
        <v>220</v>
      </c>
      <c r="HF212" s="21">
        <v>1.1100000000000001</v>
      </c>
      <c r="HG212" s="21">
        <v>0.11</v>
      </c>
      <c r="HH212" s="22">
        <v>0</v>
      </c>
      <c r="HI212" s="22">
        <v>0</v>
      </c>
      <c r="HJ212" s="22">
        <v>0</v>
      </c>
      <c r="HK212" s="22">
        <v>0</v>
      </c>
      <c r="HL212" s="22">
        <v>59.236363636363642</v>
      </c>
      <c r="HM212" s="22">
        <v>54.999999999999993</v>
      </c>
      <c r="HN212" s="22">
        <v>0</v>
      </c>
      <c r="HO212" s="22">
        <v>0</v>
      </c>
      <c r="HP212" s="22">
        <v>1</v>
      </c>
      <c r="HQ212" s="22">
        <v>0.72</v>
      </c>
      <c r="HR212" s="22">
        <v>1</v>
      </c>
      <c r="HS212" s="22">
        <v>0.3</v>
      </c>
      <c r="HT212" s="22">
        <v>0.28000000000000003</v>
      </c>
      <c r="HU212" s="22">
        <v>55.284057499999989</v>
      </c>
      <c r="HV212" s="22">
        <v>55</v>
      </c>
      <c r="HW212" s="22">
        <v>110.56811499999998</v>
      </c>
      <c r="HX212" s="22">
        <v>110</v>
      </c>
      <c r="HY212" s="22">
        <v>221.13622999999995</v>
      </c>
      <c r="HZ212" s="22">
        <v>220</v>
      </c>
    </row>
    <row r="213" spans="1:234" x14ac:dyDescent="0.25">
      <c r="A213" s="6" t="str">
        <f t="shared" si="6"/>
        <v>H512</v>
      </c>
      <c r="B213" s="7">
        <v>5</v>
      </c>
      <c r="C213" s="7">
        <v>12</v>
      </c>
      <c r="D213" s="8">
        <v>0.56999999999999995</v>
      </c>
      <c r="E213" s="8">
        <v>0.56999999999999995</v>
      </c>
      <c r="F213" s="8">
        <v>1368</v>
      </c>
      <c r="G213" s="8">
        <v>25.65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385.50043749999998</v>
      </c>
      <c r="T213" s="8">
        <v>60</v>
      </c>
      <c r="U213" s="8">
        <v>726.59643749999998</v>
      </c>
      <c r="V213" s="8">
        <v>126</v>
      </c>
      <c r="W213" s="8">
        <v>1140.8910000000001</v>
      </c>
      <c r="X213" s="8">
        <v>264</v>
      </c>
      <c r="Y213" s="8">
        <v>0.375</v>
      </c>
      <c r="Z213" s="8">
        <v>0.375</v>
      </c>
      <c r="AA213" s="8">
        <v>900</v>
      </c>
      <c r="AB213" s="8">
        <v>20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303.89293750000002</v>
      </c>
      <c r="AO213" s="8">
        <v>60</v>
      </c>
      <c r="AP213" s="8">
        <v>560.74893750000001</v>
      </c>
      <c r="AQ213" s="8">
        <v>126</v>
      </c>
      <c r="AR213" s="8">
        <v>819.14099999999996</v>
      </c>
      <c r="AS213" s="8">
        <v>264</v>
      </c>
      <c r="AT213" s="8">
        <v>0.85</v>
      </c>
      <c r="AU213" s="8">
        <v>0.25</v>
      </c>
      <c r="AV213" s="8">
        <v>571.86901213540602</v>
      </c>
      <c r="AW213" s="8">
        <v>27.299546252927399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0.85</v>
      </c>
      <c r="BG213" s="8">
        <v>0</v>
      </c>
      <c r="BH213" s="8">
        <v>0.45</v>
      </c>
      <c r="BI213" s="8">
        <v>265.07658694379398</v>
      </c>
      <c r="BJ213" s="8">
        <v>60</v>
      </c>
      <c r="BK213" s="8">
        <v>451.12470491803299</v>
      </c>
      <c r="BL213" s="8">
        <v>126</v>
      </c>
      <c r="BM213" s="8">
        <v>556.80068149882902</v>
      </c>
      <c r="BN213" s="8">
        <v>264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0.82499999999999996</v>
      </c>
      <c r="CK213" s="8">
        <v>0.16</v>
      </c>
      <c r="CL213" s="8">
        <v>558.84612518628899</v>
      </c>
      <c r="CM213" s="8">
        <v>23.209299819033401</v>
      </c>
      <c r="CN213" s="8">
        <v>0</v>
      </c>
      <c r="CO213" s="8">
        <v>0</v>
      </c>
      <c r="CP213" s="8">
        <v>0</v>
      </c>
      <c r="CQ213" s="8">
        <v>0</v>
      </c>
      <c r="CR213" s="8">
        <v>0</v>
      </c>
      <c r="CS213" s="8">
        <v>0</v>
      </c>
      <c r="CT213" s="8">
        <v>0</v>
      </c>
      <c r="CU213" s="8">
        <v>0</v>
      </c>
      <c r="CV213" s="8">
        <v>0.82499999999999996</v>
      </c>
      <c r="CW213" s="8">
        <v>0</v>
      </c>
      <c r="CX213" s="8">
        <v>0.6</v>
      </c>
      <c r="CY213" s="8">
        <v>270.26117499999998</v>
      </c>
      <c r="CZ213" s="8">
        <v>60</v>
      </c>
      <c r="DA213" s="8">
        <v>456.48405000000002</v>
      </c>
      <c r="DB213" s="8">
        <v>126</v>
      </c>
      <c r="DC213" s="8">
        <v>552.55005000000006</v>
      </c>
      <c r="DD213" s="8">
        <v>264</v>
      </c>
      <c r="DE213" s="8">
        <v>0.47499999999999998</v>
      </c>
      <c r="DF213" s="8">
        <v>0.2</v>
      </c>
      <c r="DG213" s="8">
        <v>546.79582712369597</v>
      </c>
      <c r="DH213" s="8">
        <v>27.285326325313999</v>
      </c>
      <c r="DI213" s="8">
        <v>300</v>
      </c>
      <c r="DJ213" s="8">
        <v>0</v>
      </c>
      <c r="DK213" s="8">
        <v>0</v>
      </c>
      <c r="DL213" s="8">
        <v>0</v>
      </c>
      <c r="DM213" s="8">
        <v>0</v>
      </c>
      <c r="DN213" s="8">
        <v>0</v>
      </c>
      <c r="DO213" s="8">
        <v>0</v>
      </c>
      <c r="DP213" s="8">
        <v>0</v>
      </c>
      <c r="DQ213" s="8">
        <v>0.47499999999999998</v>
      </c>
      <c r="DR213" s="8">
        <v>0</v>
      </c>
      <c r="DS213" s="8">
        <v>2.4</v>
      </c>
      <c r="DT213" s="8">
        <v>273.06849999999997</v>
      </c>
      <c r="DU213" s="8">
        <v>60</v>
      </c>
      <c r="DV213" s="8">
        <v>445.33674999999999</v>
      </c>
      <c r="DW213" s="8">
        <v>126</v>
      </c>
      <c r="DX213" s="8">
        <v>726.52274999999997</v>
      </c>
      <c r="DY213" s="8">
        <v>264</v>
      </c>
      <c r="DZ213" s="9">
        <v>0.9425</v>
      </c>
      <c r="EA213" s="10">
        <v>0.4</v>
      </c>
      <c r="EB213" s="11">
        <v>132.51783893985737</v>
      </c>
      <c r="EC213" s="10">
        <v>0</v>
      </c>
      <c r="ED213" s="10">
        <v>519.87767584097855</v>
      </c>
      <c r="EE213" s="10">
        <v>37.56166666666666</v>
      </c>
      <c r="EF213" s="10">
        <v>0</v>
      </c>
      <c r="EG213" s="10">
        <v>0</v>
      </c>
      <c r="EH213" s="10" t="s">
        <v>58</v>
      </c>
      <c r="EI213" s="10" t="s">
        <v>79</v>
      </c>
      <c r="EJ213" s="10">
        <v>0</v>
      </c>
      <c r="EK213" s="10">
        <v>0</v>
      </c>
      <c r="EL213" s="10">
        <v>0</v>
      </c>
      <c r="EM213" s="10">
        <v>0</v>
      </c>
      <c r="EN213" s="10">
        <v>0</v>
      </c>
      <c r="EO213" s="12">
        <v>145.02719925000002</v>
      </c>
      <c r="EP213" s="12">
        <v>60</v>
      </c>
      <c r="EQ213" s="12">
        <v>290.05439850000005</v>
      </c>
      <c r="ER213" s="13">
        <v>120</v>
      </c>
      <c r="ES213" s="12">
        <v>580.1087970000001</v>
      </c>
      <c r="ET213" s="12">
        <v>240</v>
      </c>
      <c r="EU213" s="14">
        <v>0.6782999999999999</v>
      </c>
      <c r="EV213" s="15">
        <v>0.15</v>
      </c>
      <c r="EW213" s="14">
        <v>289.50050968399592</v>
      </c>
      <c r="EX213" s="14">
        <v>1.5443934760448521</v>
      </c>
      <c r="EY213" s="14">
        <v>0</v>
      </c>
      <c r="EZ213" s="14">
        <v>23.881666666666668</v>
      </c>
      <c r="FA213" s="16">
        <v>0</v>
      </c>
      <c r="FB213" s="16">
        <v>0</v>
      </c>
      <c r="FC213" s="16" t="s">
        <v>58</v>
      </c>
      <c r="FD213" s="16" t="s">
        <v>55</v>
      </c>
      <c r="FE213" s="16">
        <v>1</v>
      </c>
      <c r="FF213" s="16">
        <v>0</v>
      </c>
      <c r="FG213" s="16">
        <v>0</v>
      </c>
      <c r="FH213" s="16">
        <v>0</v>
      </c>
      <c r="FI213" s="16">
        <v>0</v>
      </c>
      <c r="FJ213" s="14">
        <v>91.491444749999999</v>
      </c>
      <c r="FK213" s="14">
        <v>60</v>
      </c>
      <c r="FL213" s="14">
        <v>182.9828895</v>
      </c>
      <c r="FM213" s="14">
        <v>120</v>
      </c>
      <c r="FN213" s="14">
        <v>365.965779</v>
      </c>
      <c r="FO213" s="17">
        <v>240</v>
      </c>
      <c r="FP213" s="18">
        <v>1.0020981024599609</v>
      </c>
      <c r="FQ213" s="19">
        <v>0.15</v>
      </c>
      <c r="FR213" s="20">
        <v>289.50050968399586</v>
      </c>
      <c r="FS213" s="20">
        <v>3.1754272996334754</v>
      </c>
      <c r="FT213" s="19"/>
      <c r="FU213" s="20">
        <v>55.784980123354593</v>
      </c>
      <c r="FV213" s="19"/>
      <c r="FW213" s="19"/>
      <c r="FX213" s="19" t="s">
        <v>44</v>
      </c>
      <c r="FY213" s="19" t="s">
        <v>56</v>
      </c>
      <c r="FZ213" s="19">
        <v>1</v>
      </c>
      <c r="GA213" s="19"/>
      <c r="GB213" s="19"/>
      <c r="GC213" s="19"/>
      <c r="GD213" s="19"/>
      <c r="GE213" s="20">
        <v>94.77602395229269</v>
      </c>
      <c r="GF213" s="20">
        <v>60</v>
      </c>
      <c r="GG213" s="20">
        <v>189.55204790458538</v>
      </c>
      <c r="GH213" s="20">
        <v>120</v>
      </c>
      <c r="GI213" s="20">
        <v>379.10409580917076</v>
      </c>
      <c r="GJ213" s="20">
        <v>240</v>
      </c>
      <c r="GK213" s="8">
        <v>0.87219999999999998</v>
      </c>
      <c r="GL213" s="8">
        <v>0.11</v>
      </c>
      <c r="GM213" s="8"/>
      <c r="GN213" s="8"/>
      <c r="GO213" s="8"/>
      <c r="GP213" s="8">
        <v>74.183333333333294</v>
      </c>
      <c r="GQ213" s="8"/>
      <c r="GR213" s="8">
        <v>56.065239551478101</v>
      </c>
      <c r="GS213" s="8" t="s">
        <v>41</v>
      </c>
      <c r="GT213" s="8" t="s">
        <v>74</v>
      </c>
      <c r="GU213" s="8">
        <v>1</v>
      </c>
      <c r="GV213" s="8"/>
      <c r="GW213" s="8"/>
      <c r="GX213" s="8"/>
      <c r="GY213" s="8"/>
      <c r="GZ213" s="8">
        <v>62.6660775</v>
      </c>
      <c r="HA213" s="8">
        <v>60</v>
      </c>
      <c r="HB213" s="8">
        <v>125.332155</v>
      </c>
      <c r="HC213" s="8">
        <v>120</v>
      </c>
      <c r="HD213" s="8">
        <v>250.66431</v>
      </c>
      <c r="HE213" s="8">
        <v>240</v>
      </c>
      <c r="HF213" s="21">
        <v>1.2300000000000002</v>
      </c>
      <c r="HG213" s="21">
        <v>0.11</v>
      </c>
      <c r="HH213" s="22">
        <v>0</v>
      </c>
      <c r="HI213" s="22">
        <v>0</v>
      </c>
      <c r="HJ213" s="22">
        <v>0</v>
      </c>
      <c r="HK213" s="22">
        <v>0</v>
      </c>
      <c r="HL213" s="22">
        <v>69.03</v>
      </c>
      <c r="HM213" s="22">
        <v>54.999999999999993</v>
      </c>
      <c r="HN213" s="22">
        <v>0</v>
      </c>
      <c r="HO213" s="22">
        <v>0</v>
      </c>
      <c r="HP213" s="22">
        <v>1</v>
      </c>
      <c r="HQ213" s="22">
        <v>0.76</v>
      </c>
      <c r="HR213" s="22">
        <v>1.1200000000000001</v>
      </c>
      <c r="HS213" s="22">
        <v>0.3</v>
      </c>
      <c r="HT213" s="22">
        <v>0.3</v>
      </c>
      <c r="HU213" s="22">
        <v>61.751014499999989</v>
      </c>
      <c r="HV213" s="22">
        <v>60</v>
      </c>
      <c r="HW213" s="22">
        <v>123.50202899999998</v>
      </c>
      <c r="HX213" s="22">
        <v>120</v>
      </c>
      <c r="HY213" s="22">
        <v>247.00405799999996</v>
      </c>
      <c r="HZ213" s="22">
        <v>240</v>
      </c>
    </row>
    <row r="214" spans="1:234" x14ac:dyDescent="0.25">
      <c r="A214" s="6" t="str">
        <f t="shared" si="6"/>
        <v>H513</v>
      </c>
      <c r="B214" s="7">
        <v>5</v>
      </c>
      <c r="C214" s="7">
        <v>13</v>
      </c>
      <c r="D214" s="8">
        <v>0.56999999999999995</v>
      </c>
      <c r="E214" s="8">
        <v>0.56999999999999995</v>
      </c>
      <c r="F214" s="8">
        <v>1368</v>
      </c>
      <c r="G214" s="8">
        <v>25.65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414.13293750000003</v>
      </c>
      <c r="T214" s="8">
        <v>65</v>
      </c>
      <c r="U214" s="8">
        <v>787.91099999999994</v>
      </c>
      <c r="V214" s="8">
        <v>136.5</v>
      </c>
      <c r="W214" s="8">
        <v>1235.2159999999999</v>
      </c>
      <c r="X214" s="8">
        <v>286</v>
      </c>
      <c r="Y214" s="8">
        <v>0.41</v>
      </c>
      <c r="Z214" s="8">
        <v>0.41</v>
      </c>
      <c r="AA214" s="8">
        <v>984</v>
      </c>
      <c r="AB214" s="8">
        <v>23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341.77293750000001</v>
      </c>
      <c r="AO214" s="8">
        <v>65</v>
      </c>
      <c r="AP214" s="8">
        <v>639.3046875</v>
      </c>
      <c r="AQ214" s="8">
        <v>136.5</v>
      </c>
      <c r="AR214" s="8">
        <v>949.21600000000001</v>
      </c>
      <c r="AS214" s="8">
        <v>286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</v>
      </c>
      <c r="CK214" s="8">
        <v>0</v>
      </c>
      <c r="CL214" s="8">
        <v>0</v>
      </c>
      <c r="CM214" s="8">
        <v>0</v>
      </c>
      <c r="CN214" s="8">
        <v>0</v>
      </c>
      <c r="CO214" s="8">
        <v>0</v>
      </c>
      <c r="CP214" s="8">
        <v>0</v>
      </c>
      <c r="CQ214" s="8">
        <v>0</v>
      </c>
      <c r="CR214" s="8">
        <v>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  <c r="CZ214" s="8">
        <v>0</v>
      </c>
      <c r="DA214" s="8">
        <v>0</v>
      </c>
      <c r="DB214" s="8">
        <v>0</v>
      </c>
      <c r="DC214" s="8">
        <v>0</v>
      </c>
      <c r="DD214" s="8">
        <v>0</v>
      </c>
      <c r="DE214" s="8">
        <v>0.52500000000000002</v>
      </c>
      <c r="DF214" s="8">
        <v>0.2</v>
      </c>
      <c r="DG214" s="8">
        <v>633.243063754427</v>
      </c>
      <c r="DH214" s="8">
        <v>30.200235684769801</v>
      </c>
      <c r="DI214" s="8">
        <v>300</v>
      </c>
      <c r="DJ214" s="8">
        <v>0</v>
      </c>
      <c r="DK214" s="8">
        <v>0</v>
      </c>
      <c r="DL214" s="8">
        <v>0</v>
      </c>
      <c r="DM214" s="8">
        <v>0</v>
      </c>
      <c r="DN214" s="8">
        <v>0</v>
      </c>
      <c r="DO214" s="8">
        <v>0</v>
      </c>
      <c r="DP214" s="8">
        <v>0</v>
      </c>
      <c r="DQ214" s="8">
        <v>0.52500000000000002</v>
      </c>
      <c r="DR214" s="8">
        <v>0</v>
      </c>
      <c r="DS214" s="8">
        <v>2.4</v>
      </c>
      <c r="DT214" s="8">
        <v>317.06700000000001</v>
      </c>
      <c r="DU214" s="8">
        <v>65</v>
      </c>
      <c r="DV214" s="8">
        <v>495.24025</v>
      </c>
      <c r="DW214" s="8">
        <v>136.5</v>
      </c>
      <c r="DX214" s="8">
        <v>825.25125000000003</v>
      </c>
      <c r="DY214" s="8">
        <v>286</v>
      </c>
      <c r="DZ214" s="9">
        <v>1.0103</v>
      </c>
      <c r="EA214" s="10">
        <v>0.45</v>
      </c>
      <c r="EB214" s="11">
        <v>132.51783893985726</v>
      </c>
      <c r="EC214" s="10">
        <v>0</v>
      </c>
      <c r="ED214" s="10">
        <v>581.03975535168195</v>
      </c>
      <c r="EE214" s="10">
        <v>51.321538461538466</v>
      </c>
      <c r="EF214" s="10">
        <v>0</v>
      </c>
      <c r="EG214" s="10">
        <v>0</v>
      </c>
      <c r="EH214" s="10" t="s">
        <v>46</v>
      </c>
      <c r="EI214" s="10" t="s">
        <v>59</v>
      </c>
      <c r="EJ214" s="10">
        <v>0</v>
      </c>
      <c r="EK214" s="10">
        <v>0</v>
      </c>
      <c r="EL214" s="10">
        <v>0</v>
      </c>
      <c r="EM214" s="10">
        <v>0</v>
      </c>
      <c r="EN214" s="10">
        <v>0</v>
      </c>
      <c r="EO214" s="12">
        <v>169.05629475000001</v>
      </c>
      <c r="EP214" s="12">
        <v>65</v>
      </c>
      <c r="EQ214" s="12">
        <v>338.11258950000001</v>
      </c>
      <c r="ER214" s="13">
        <v>130</v>
      </c>
      <c r="ES214" s="12">
        <v>676.22517900000003</v>
      </c>
      <c r="ET214" s="12">
        <v>260</v>
      </c>
      <c r="EU214" s="14">
        <v>0.68310000000000004</v>
      </c>
      <c r="EV214" s="15">
        <v>0.15</v>
      </c>
      <c r="EW214" s="14">
        <v>289.50050968399592</v>
      </c>
      <c r="EX214" s="14">
        <v>1.5443934760448521</v>
      </c>
      <c r="EY214" s="14">
        <v>0</v>
      </c>
      <c r="EZ214" s="14">
        <v>23.524615384615387</v>
      </c>
      <c r="FA214" s="16">
        <v>0</v>
      </c>
      <c r="FB214" s="16">
        <v>0</v>
      </c>
      <c r="FC214" s="16" t="s">
        <v>71</v>
      </c>
      <c r="FD214" s="16" t="s">
        <v>55</v>
      </c>
      <c r="FE214" s="16">
        <v>1</v>
      </c>
      <c r="FF214" s="16">
        <v>0</v>
      </c>
      <c r="FG214" s="16">
        <v>0</v>
      </c>
      <c r="FH214" s="16">
        <v>0</v>
      </c>
      <c r="FI214" s="16">
        <v>0</v>
      </c>
      <c r="FJ214" s="14">
        <v>99.058813375</v>
      </c>
      <c r="FK214" s="14">
        <v>65</v>
      </c>
      <c r="FL214" s="14">
        <v>198.11762675</v>
      </c>
      <c r="FM214" s="14">
        <v>130</v>
      </c>
      <c r="FN214" s="14">
        <v>396.2352535</v>
      </c>
      <c r="FO214" s="17">
        <v>260</v>
      </c>
      <c r="FP214" s="18">
        <v>1.0064981024599609</v>
      </c>
      <c r="FQ214" s="19">
        <v>0.15</v>
      </c>
      <c r="FR214" s="20">
        <v>289.50050968399586</v>
      </c>
      <c r="FS214" s="20">
        <v>3.1754272996334754</v>
      </c>
      <c r="FT214" s="19"/>
      <c r="FU214" s="20">
        <v>60.213466657061481</v>
      </c>
      <c r="FV214" s="19"/>
      <c r="FW214" s="19"/>
      <c r="FX214" s="19" t="s">
        <v>56</v>
      </c>
      <c r="FY214" s="19" t="s">
        <v>62</v>
      </c>
      <c r="FZ214" s="19">
        <v>1</v>
      </c>
      <c r="GA214" s="19"/>
      <c r="GB214" s="19"/>
      <c r="GC214" s="19"/>
      <c r="GD214" s="19"/>
      <c r="GE214" s="20">
        <v>103.37998205787163</v>
      </c>
      <c r="GF214" s="20">
        <v>65</v>
      </c>
      <c r="GG214" s="20">
        <v>206.75996411574326</v>
      </c>
      <c r="GH214" s="20">
        <v>130</v>
      </c>
      <c r="GI214" s="20">
        <v>413.51992823148652</v>
      </c>
      <c r="GJ214" s="20">
        <v>260</v>
      </c>
      <c r="GK214" s="8">
        <v>0.95069999999999999</v>
      </c>
      <c r="GL214" s="8">
        <v>0.11</v>
      </c>
      <c r="GM214" s="8"/>
      <c r="GN214" s="8"/>
      <c r="GO214" s="8"/>
      <c r="GP214" s="8">
        <v>82.573846153846205</v>
      </c>
      <c r="GQ214" s="8"/>
      <c r="GR214" s="8">
        <v>56.065239551478101</v>
      </c>
      <c r="GS214" s="8" t="s">
        <v>51</v>
      </c>
      <c r="GT214" s="8" t="s">
        <v>75</v>
      </c>
      <c r="GU214" s="8">
        <v>1</v>
      </c>
      <c r="GV214" s="8"/>
      <c r="GW214" s="8"/>
      <c r="GX214" s="8"/>
      <c r="GY214" s="8"/>
      <c r="GZ214" s="8">
        <v>69.225803249999998</v>
      </c>
      <c r="HA214" s="8">
        <v>65</v>
      </c>
      <c r="HB214" s="8">
        <v>138.4516065</v>
      </c>
      <c r="HC214" s="8">
        <v>130</v>
      </c>
      <c r="HD214" s="8">
        <v>276.90321299999999</v>
      </c>
      <c r="HE214" s="8">
        <v>260</v>
      </c>
      <c r="HF214" s="21">
        <v>1.35</v>
      </c>
      <c r="HG214" s="21">
        <v>0.11</v>
      </c>
      <c r="HH214" s="22">
        <v>0</v>
      </c>
      <c r="HI214" s="22">
        <v>0</v>
      </c>
      <c r="HJ214" s="22">
        <v>0</v>
      </c>
      <c r="HK214" s="22">
        <v>0</v>
      </c>
      <c r="HL214" s="22">
        <v>75.267692307692315</v>
      </c>
      <c r="HM214" s="22">
        <v>54.999999999999993</v>
      </c>
      <c r="HN214" s="22">
        <v>0</v>
      </c>
      <c r="HO214" s="22">
        <v>0</v>
      </c>
      <c r="HP214" s="22">
        <v>1</v>
      </c>
      <c r="HQ214" s="22">
        <v>0.8</v>
      </c>
      <c r="HR214" s="22">
        <v>1.24</v>
      </c>
      <c r="HS214" s="22">
        <v>0.3</v>
      </c>
      <c r="HT214" s="22">
        <v>0.3</v>
      </c>
      <c r="HU214" s="22">
        <v>67.891298499999991</v>
      </c>
      <c r="HV214" s="22">
        <v>65</v>
      </c>
      <c r="HW214" s="22">
        <v>135.78259699999998</v>
      </c>
      <c r="HX214" s="22">
        <v>130</v>
      </c>
      <c r="HY214" s="22">
        <v>271.56519399999996</v>
      </c>
      <c r="HZ214" s="22">
        <v>260</v>
      </c>
    </row>
    <row r="215" spans="1:234" x14ac:dyDescent="0.25">
      <c r="A215" s="6" t="str">
        <f t="shared" si="6"/>
        <v>H514</v>
      </c>
      <c r="B215" s="7">
        <v>5</v>
      </c>
      <c r="C215" s="7">
        <v>14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0.47</v>
      </c>
      <c r="Z215" s="8">
        <v>0.47</v>
      </c>
      <c r="AA215" s="8">
        <v>1128</v>
      </c>
      <c r="AB215" s="8">
        <v>22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394.1654375</v>
      </c>
      <c r="AO215" s="8">
        <v>70</v>
      </c>
      <c r="AP215" s="8">
        <v>748.81425000000002</v>
      </c>
      <c r="AQ215" s="8">
        <v>147</v>
      </c>
      <c r="AR215" s="8">
        <v>1137.0409999999999</v>
      </c>
      <c r="AS215" s="8">
        <v>308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0.57499999999999996</v>
      </c>
      <c r="DF215" s="8">
        <v>0.2</v>
      </c>
      <c r="DG215" s="8">
        <v>693.47837022132796</v>
      </c>
      <c r="DH215" s="8">
        <v>32.080257499542697</v>
      </c>
      <c r="DI215" s="8">
        <v>300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0.57499999999999996</v>
      </c>
      <c r="DR215" s="8">
        <v>0</v>
      </c>
      <c r="DS215" s="8">
        <v>2.4</v>
      </c>
      <c r="DT215" s="8">
        <v>351.17075</v>
      </c>
      <c r="DU215" s="8">
        <v>70</v>
      </c>
      <c r="DV215" s="8">
        <v>547.9615</v>
      </c>
      <c r="DW215" s="8">
        <v>147</v>
      </c>
      <c r="DX215" s="8">
        <v>929.97974999999997</v>
      </c>
      <c r="DY215" s="8">
        <v>308</v>
      </c>
      <c r="DZ215" s="9">
        <v>0</v>
      </c>
      <c r="EA215" s="10">
        <v>0</v>
      </c>
      <c r="EB215" s="11">
        <v>0</v>
      </c>
      <c r="EC215" s="10">
        <v>0</v>
      </c>
      <c r="ED215" s="10">
        <v>0</v>
      </c>
      <c r="EE215" s="10">
        <v>0</v>
      </c>
      <c r="EF215" s="10">
        <v>0</v>
      </c>
      <c r="EG215" s="10">
        <v>0</v>
      </c>
      <c r="EH215" s="10">
        <v>0</v>
      </c>
      <c r="EI215" s="10">
        <v>0</v>
      </c>
      <c r="EJ215" s="10">
        <v>0</v>
      </c>
      <c r="EK215" s="10">
        <v>0</v>
      </c>
      <c r="EL215" s="10">
        <v>0</v>
      </c>
      <c r="EM215" s="10">
        <v>0</v>
      </c>
      <c r="EN215" s="10">
        <v>0</v>
      </c>
      <c r="EO215" s="12">
        <v>0</v>
      </c>
      <c r="EP215" s="12">
        <v>0</v>
      </c>
      <c r="EQ215" s="12">
        <v>0</v>
      </c>
      <c r="ER215" s="13">
        <v>0</v>
      </c>
      <c r="ES215" s="12">
        <v>0</v>
      </c>
      <c r="ET215" s="12">
        <v>0</v>
      </c>
      <c r="EU215" s="14">
        <v>0.75260000000000005</v>
      </c>
      <c r="EV215" s="15">
        <v>0.15</v>
      </c>
      <c r="EW215" s="14">
        <v>289.50050968399592</v>
      </c>
      <c r="EX215" s="14">
        <v>1.5443934760448521</v>
      </c>
      <c r="EY215" s="14">
        <v>0</v>
      </c>
      <c r="EZ215" s="14">
        <v>26.818571428571428</v>
      </c>
      <c r="FA215" s="16">
        <v>0</v>
      </c>
      <c r="FB215" s="16">
        <v>0</v>
      </c>
      <c r="FC215" s="16" t="s">
        <v>71</v>
      </c>
      <c r="FD215" s="16" t="s">
        <v>61</v>
      </c>
      <c r="FE215" s="16">
        <v>1</v>
      </c>
      <c r="FF215" s="16">
        <v>0</v>
      </c>
      <c r="FG215" s="16">
        <v>0</v>
      </c>
      <c r="FH215" s="16">
        <v>0</v>
      </c>
      <c r="FI215" s="16">
        <v>0</v>
      </c>
      <c r="FJ215" s="14">
        <v>107.24421199999998</v>
      </c>
      <c r="FK215" s="14">
        <v>70</v>
      </c>
      <c r="FL215" s="14">
        <v>214.48842399999995</v>
      </c>
      <c r="FM215" s="14">
        <v>140</v>
      </c>
      <c r="FN215" s="14">
        <v>428.9768479999999</v>
      </c>
      <c r="FO215" s="17">
        <v>280</v>
      </c>
      <c r="FP215" s="18">
        <v>1.0156981024599609</v>
      </c>
      <c r="FQ215" s="19">
        <v>0.15</v>
      </c>
      <c r="FR215" s="20">
        <v>289.50050968399586</v>
      </c>
      <c r="FS215" s="20">
        <v>3.1754272996334754</v>
      </c>
      <c r="FT215" s="19"/>
      <c r="FU215" s="20">
        <v>74.085174465018611</v>
      </c>
      <c r="FV215" s="19"/>
      <c r="FW215" s="19"/>
      <c r="FX215" s="19" t="s">
        <v>56</v>
      </c>
      <c r="FY215" s="19" t="s">
        <v>70</v>
      </c>
      <c r="FZ215" s="19">
        <v>1</v>
      </c>
      <c r="GA215" s="19"/>
      <c r="GB215" s="19"/>
      <c r="GC215" s="19"/>
      <c r="GD215" s="19"/>
      <c r="GE215" s="20">
        <v>113.71371380794665</v>
      </c>
      <c r="GF215" s="20">
        <v>70</v>
      </c>
      <c r="GG215" s="20">
        <v>227.42742761589329</v>
      </c>
      <c r="GH215" s="20">
        <v>140</v>
      </c>
      <c r="GI215" s="20">
        <v>454.85485523178659</v>
      </c>
      <c r="GJ215" s="20">
        <v>280</v>
      </c>
      <c r="GK215" s="8">
        <v>1.0803</v>
      </c>
      <c r="GL215" s="8">
        <v>0.11</v>
      </c>
      <c r="GM215" s="8"/>
      <c r="GN215" s="8"/>
      <c r="GO215" s="8"/>
      <c r="GP215" s="8">
        <v>93.492857142857105</v>
      </c>
      <c r="GQ215" s="8"/>
      <c r="GR215" s="8">
        <v>56.065239551478101</v>
      </c>
      <c r="GS215" s="8" t="s">
        <v>51</v>
      </c>
      <c r="GT215" s="8" t="s">
        <v>77</v>
      </c>
      <c r="GU215" s="8">
        <v>1</v>
      </c>
      <c r="GV215" s="8"/>
      <c r="GW215" s="8"/>
      <c r="GX215" s="8"/>
      <c r="GY215" s="8"/>
      <c r="GZ215" s="8">
        <v>76.425386250000003</v>
      </c>
      <c r="HA215" s="8">
        <v>70</v>
      </c>
      <c r="HB215" s="8">
        <v>152.85077250000001</v>
      </c>
      <c r="HC215" s="8">
        <v>140</v>
      </c>
      <c r="HD215" s="8">
        <v>305.70154500000001</v>
      </c>
      <c r="HE215" s="8">
        <v>280</v>
      </c>
      <c r="HF215" s="21">
        <v>1.4700000000000002</v>
      </c>
      <c r="HG215" s="21">
        <v>0.11</v>
      </c>
      <c r="HH215" s="22">
        <v>0</v>
      </c>
      <c r="HI215" s="22">
        <v>0</v>
      </c>
      <c r="HJ215" s="22">
        <v>0</v>
      </c>
      <c r="HK215" s="22">
        <v>0</v>
      </c>
      <c r="HL215" s="22">
        <v>81.540000000000006</v>
      </c>
      <c r="HM215" s="22">
        <v>54.999999999999993</v>
      </c>
      <c r="HN215" s="22">
        <v>0</v>
      </c>
      <c r="HO215" s="22">
        <v>0</v>
      </c>
      <c r="HP215" s="22">
        <v>1</v>
      </c>
      <c r="HQ215" s="22">
        <v>0.84</v>
      </c>
      <c r="HR215" s="22">
        <v>1.36</v>
      </c>
      <c r="HS215" s="22">
        <v>0.3</v>
      </c>
      <c r="HT215" s="22">
        <v>0.3</v>
      </c>
      <c r="HU215" s="22">
        <v>74.190504499999989</v>
      </c>
      <c r="HV215" s="22">
        <v>70</v>
      </c>
      <c r="HW215" s="22">
        <v>148.38100899999998</v>
      </c>
      <c r="HX215" s="22">
        <v>140</v>
      </c>
      <c r="HY215" s="22">
        <v>296.76201799999996</v>
      </c>
      <c r="HZ215" s="22">
        <v>280</v>
      </c>
    </row>
    <row r="216" spans="1:234" x14ac:dyDescent="0.25">
      <c r="A216" s="6" t="str">
        <f t="shared" si="6"/>
        <v>H515</v>
      </c>
      <c r="B216" s="7">
        <v>5</v>
      </c>
      <c r="C216" s="7">
        <v>15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>
        <v>0</v>
      </c>
      <c r="CJ216" s="8">
        <v>0</v>
      </c>
      <c r="CK216" s="8">
        <v>0</v>
      </c>
      <c r="CL216" s="8">
        <v>0</v>
      </c>
      <c r="CM216" s="8">
        <v>0</v>
      </c>
      <c r="CN216" s="8">
        <v>0</v>
      </c>
      <c r="CO216" s="8">
        <v>0</v>
      </c>
      <c r="CP216" s="8">
        <v>0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  <c r="CZ216" s="8">
        <v>0</v>
      </c>
      <c r="DA216" s="8">
        <v>0</v>
      </c>
      <c r="DB216" s="8">
        <v>0</v>
      </c>
      <c r="DC216" s="8">
        <v>0</v>
      </c>
      <c r="DD216" s="8">
        <v>0</v>
      </c>
      <c r="DE216" s="8">
        <v>0</v>
      </c>
      <c r="DF216" s="8">
        <v>0</v>
      </c>
      <c r="DG216" s="8">
        <v>0</v>
      </c>
      <c r="DH216" s="8">
        <v>0</v>
      </c>
      <c r="DI216" s="8">
        <v>0</v>
      </c>
      <c r="DJ216" s="8">
        <v>0</v>
      </c>
      <c r="DK216" s="8">
        <v>0</v>
      </c>
      <c r="DL216" s="8">
        <v>0</v>
      </c>
      <c r="DM216" s="8">
        <v>0</v>
      </c>
      <c r="DN216" s="8">
        <v>0</v>
      </c>
      <c r="DO216" s="8">
        <v>0</v>
      </c>
      <c r="DP216" s="8">
        <v>0</v>
      </c>
      <c r="DQ216" s="8">
        <v>0</v>
      </c>
      <c r="DR216" s="8">
        <v>0</v>
      </c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9">
        <v>0</v>
      </c>
      <c r="EA216" s="10">
        <v>0</v>
      </c>
      <c r="EB216" s="11">
        <v>0</v>
      </c>
      <c r="EC216" s="10">
        <v>0</v>
      </c>
      <c r="ED216" s="10">
        <v>0</v>
      </c>
      <c r="EE216" s="10">
        <v>0</v>
      </c>
      <c r="EF216" s="10">
        <v>0</v>
      </c>
      <c r="EG216" s="10">
        <v>0</v>
      </c>
      <c r="EH216" s="10">
        <v>0</v>
      </c>
      <c r="EI216" s="10">
        <v>0</v>
      </c>
      <c r="EJ216" s="10">
        <v>0</v>
      </c>
      <c r="EK216" s="10">
        <v>0</v>
      </c>
      <c r="EL216" s="10">
        <v>0</v>
      </c>
      <c r="EM216" s="10">
        <v>0</v>
      </c>
      <c r="EN216" s="10">
        <v>0</v>
      </c>
      <c r="EO216" s="12">
        <v>0</v>
      </c>
      <c r="EP216" s="12">
        <v>0</v>
      </c>
      <c r="EQ216" s="12">
        <v>0</v>
      </c>
      <c r="ER216" s="13">
        <v>0</v>
      </c>
      <c r="ES216" s="12">
        <v>0</v>
      </c>
      <c r="ET216" s="12">
        <v>0</v>
      </c>
      <c r="EU216" s="14">
        <v>0.75260000000000005</v>
      </c>
      <c r="EV216" s="15">
        <v>0.15</v>
      </c>
      <c r="EW216" s="14">
        <v>289.50050968399592</v>
      </c>
      <c r="EX216" s="14">
        <v>1.5443934760448521</v>
      </c>
      <c r="EY216" s="14">
        <v>0</v>
      </c>
      <c r="EZ216" s="14">
        <v>26.973333333333333</v>
      </c>
      <c r="FA216" s="16">
        <v>0</v>
      </c>
      <c r="FB216" s="16">
        <v>0</v>
      </c>
      <c r="FC216" s="16" t="s">
        <v>73</v>
      </c>
      <c r="FD216" s="16" t="s">
        <v>61</v>
      </c>
      <c r="FE216" s="16">
        <v>1</v>
      </c>
      <c r="FF216" s="16">
        <v>0</v>
      </c>
      <c r="FG216" s="16">
        <v>0</v>
      </c>
      <c r="FH216" s="16">
        <v>0</v>
      </c>
      <c r="FI216" s="16">
        <v>0</v>
      </c>
      <c r="FJ216" s="14">
        <v>114.93297937500002</v>
      </c>
      <c r="FK216" s="14">
        <v>75</v>
      </c>
      <c r="FL216" s="14">
        <v>229.86595875000003</v>
      </c>
      <c r="FM216" s="14">
        <v>150</v>
      </c>
      <c r="FN216" s="14">
        <v>459.73191750000007</v>
      </c>
      <c r="FO216" s="17">
        <v>300</v>
      </c>
      <c r="FP216" s="18">
        <v>1.2222367378842984</v>
      </c>
      <c r="FQ216" s="19">
        <v>0.15</v>
      </c>
      <c r="FR216" s="20">
        <v>289.50050968399586</v>
      </c>
      <c r="FS216" s="20">
        <v>3.1754272996334754</v>
      </c>
      <c r="FT216" s="19"/>
      <c r="FU216" s="20">
        <v>78.990679159617073</v>
      </c>
      <c r="FV216" s="19"/>
      <c r="FW216" s="19"/>
      <c r="FX216" s="19" t="s">
        <v>49</v>
      </c>
      <c r="FY216" s="19" t="s">
        <v>72</v>
      </c>
      <c r="FZ216" s="19">
        <v>1</v>
      </c>
      <c r="GA216" s="19"/>
      <c r="GB216" s="19"/>
      <c r="GC216" s="19"/>
      <c r="GD216" s="19"/>
      <c r="GE216" s="20">
        <v>122.73842820684841</v>
      </c>
      <c r="GF216" s="20">
        <v>75</v>
      </c>
      <c r="GG216" s="20">
        <v>245.47685641369682</v>
      </c>
      <c r="GH216" s="20">
        <v>150</v>
      </c>
      <c r="GI216" s="20">
        <v>490.95371282739364</v>
      </c>
      <c r="GJ216" s="20">
        <v>300</v>
      </c>
      <c r="GK216" s="8">
        <v>1.0901000000000001</v>
      </c>
      <c r="GL216" s="8">
        <v>0.11</v>
      </c>
      <c r="GM216" s="8"/>
      <c r="GN216" s="8"/>
      <c r="GO216" s="8"/>
      <c r="GP216" s="8">
        <v>104.426666666667</v>
      </c>
      <c r="GQ216" s="8"/>
      <c r="GR216" s="8">
        <v>56.065239551478101</v>
      </c>
      <c r="GS216" s="8" t="s">
        <v>82</v>
      </c>
      <c r="GT216" s="8" t="s">
        <v>81</v>
      </c>
      <c r="GU216" s="8">
        <v>1</v>
      </c>
      <c r="GV216" s="8"/>
      <c r="GW216" s="8"/>
      <c r="GX216" s="8"/>
      <c r="GY216" s="8"/>
      <c r="GZ216" s="8">
        <v>83.895480000000006</v>
      </c>
      <c r="HA216" s="8">
        <v>75</v>
      </c>
      <c r="HB216" s="8">
        <v>167.79096000000001</v>
      </c>
      <c r="HC216" s="8">
        <v>150</v>
      </c>
      <c r="HD216" s="8">
        <v>335.58192000000003</v>
      </c>
      <c r="HE216" s="8">
        <v>300</v>
      </c>
      <c r="HF216" s="21">
        <v>1.6300000000000001</v>
      </c>
      <c r="HG216" s="21">
        <v>0.11</v>
      </c>
      <c r="HH216" s="22">
        <v>0</v>
      </c>
      <c r="HI216" s="22">
        <v>0</v>
      </c>
      <c r="HJ216" s="22">
        <v>0</v>
      </c>
      <c r="HK216" s="22">
        <v>0</v>
      </c>
      <c r="HL216" s="22">
        <v>90.360000000000014</v>
      </c>
      <c r="HM216" s="22">
        <v>54.999999999999993</v>
      </c>
      <c r="HN216" s="22">
        <v>0</v>
      </c>
      <c r="HO216" s="22">
        <v>0</v>
      </c>
      <c r="HP216" s="22">
        <v>1</v>
      </c>
      <c r="HQ216" s="22">
        <v>0.92</v>
      </c>
      <c r="HR216" s="22">
        <v>1.52</v>
      </c>
      <c r="HS216" s="22">
        <v>0.3</v>
      </c>
      <c r="HT216" s="22">
        <v>0.3</v>
      </c>
      <c r="HU216" s="22">
        <v>81.112154999999987</v>
      </c>
      <c r="HV216" s="22">
        <v>75</v>
      </c>
      <c r="HW216" s="22">
        <v>162.22430999999997</v>
      </c>
      <c r="HX216" s="22">
        <v>150</v>
      </c>
      <c r="HY216" s="22">
        <v>324.44861999999995</v>
      </c>
      <c r="HZ216" s="22">
        <v>300</v>
      </c>
    </row>
    <row r="217" spans="1:234" x14ac:dyDescent="0.25">
      <c r="A217" s="6" t="str">
        <f t="shared" si="6"/>
        <v>H516</v>
      </c>
      <c r="B217" s="7">
        <v>5</v>
      </c>
      <c r="C217" s="7">
        <v>16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>
        <v>0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9">
        <v>0</v>
      </c>
      <c r="EA217" s="10">
        <v>0</v>
      </c>
      <c r="EB217" s="11">
        <v>0</v>
      </c>
      <c r="EC217" s="10">
        <v>0</v>
      </c>
      <c r="ED217" s="10">
        <v>0</v>
      </c>
      <c r="EE217" s="10">
        <v>0</v>
      </c>
      <c r="EF217" s="10">
        <v>0</v>
      </c>
      <c r="EG217" s="10">
        <v>0</v>
      </c>
      <c r="EH217" s="10">
        <v>0</v>
      </c>
      <c r="EI217" s="10">
        <v>0</v>
      </c>
      <c r="EJ217" s="10">
        <v>0</v>
      </c>
      <c r="EK217" s="10">
        <v>0</v>
      </c>
      <c r="EL217" s="10">
        <v>0</v>
      </c>
      <c r="EM217" s="10">
        <v>0</v>
      </c>
      <c r="EN217" s="10">
        <v>0</v>
      </c>
      <c r="EO217" s="12">
        <v>0</v>
      </c>
      <c r="EP217" s="12">
        <v>0</v>
      </c>
      <c r="EQ217" s="12">
        <v>0</v>
      </c>
      <c r="ER217" s="13">
        <v>0</v>
      </c>
      <c r="ES217" s="12">
        <v>0</v>
      </c>
      <c r="ET217" s="12">
        <v>0</v>
      </c>
      <c r="EU217" s="14">
        <v>0.82789999999999997</v>
      </c>
      <c r="EV217" s="15">
        <v>0.15</v>
      </c>
      <c r="EW217" s="14">
        <v>289.50050968399592</v>
      </c>
      <c r="EX217" s="14">
        <v>1.5443934760448521</v>
      </c>
      <c r="EY217" s="14">
        <v>0</v>
      </c>
      <c r="EZ217" s="14">
        <v>31.352499999999999</v>
      </c>
      <c r="FA217" s="16">
        <v>0</v>
      </c>
      <c r="FB217" s="16">
        <v>0</v>
      </c>
      <c r="FC217" s="16" t="s">
        <v>73</v>
      </c>
      <c r="FD217" s="16" t="s">
        <v>57</v>
      </c>
      <c r="FE217" s="16">
        <v>1</v>
      </c>
      <c r="FF217" s="16">
        <v>0</v>
      </c>
      <c r="FG217" s="16">
        <v>0</v>
      </c>
      <c r="FH217" s="16">
        <v>0</v>
      </c>
      <c r="FI217" s="16">
        <v>0</v>
      </c>
      <c r="FJ217" s="14">
        <v>123.45437050000001</v>
      </c>
      <c r="FK217" s="14">
        <v>80</v>
      </c>
      <c r="FL217" s="14">
        <v>246.90874100000002</v>
      </c>
      <c r="FM217" s="14">
        <v>160</v>
      </c>
      <c r="FN217" s="14">
        <v>493.81748200000004</v>
      </c>
      <c r="FO217" s="17">
        <v>320</v>
      </c>
      <c r="FP217" s="18">
        <v>1.2262367378842984</v>
      </c>
      <c r="FQ217" s="19">
        <v>0.15</v>
      </c>
      <c r="FR217" s="20">
        <v>289.50050968399586</v>
      </c>
      <c r="FS217" s="20">
        <v>3.1754272996334754</v>
      </c>
      <c r="FT217" s="19"/>
      <c r="FU217" s="20">
        <v>85.412791807316779</v>
      </c>
      <c r="FV217" s="19"/>
      <c r="FW217" s="19"/>
      <c r="FX217" s="19" t="s">
        <v>52</v>
      </c>
      <c r="FY217" s="19" t="s">
        <v>63</v>
      </c>
      <c r="FZ217" s="19">
        <v>1</v>
      </c>
      <c r="GA217" s="19"/>
      <c r="GB217" s="19"/>
      <c r="GC217" s="19"/>
      <c r="GD217" s="19"/>
      <c r="GE217" s="20">
        <v>132.18100858878361</v>
      </c>
      <c r="GF217" s="20">
        <v>80</v>
      </c>
      <c r="GG217" s="20">
        <v>264.36201717756722</v>
      </c>
      <c r="GH217" s="20">
        <v>160</v>
      </c>
      <c r="GI217" s="20">
        <v>528.72403435513445</v>
      </c>
      <c r="GJ217" s="20">
        <v>320</v>
      </c>
      <c r="GK217" s="8">
        <v>1.1099000000000001</v>
      </c>
      <c r="GL217" s="8">
        <v>0.11</v>
      </c>
      <c r="GM217" s="8"/>
      <c r="GN217" s="8"/>
      <c r="GO217" s="8"/>
      <c r="GP217" s="8">
        <v>130.38874999999999</v>
      </c>
      <c r="GQ217" s="8"/>
      <c r="GR217" s="8">
        <v>56.065239551478101</v>
      </c>
      <c r="GS217" s="8" t="s">
        <v>44</v>
      </c>
      <c r="GT217" s="8" t="s">
        <v>89</v>
      </c>
      <c r="GU217" s="8">
        <v>1</v>
      </c>
      <c r="GV217" s="8"/>
      <c r="GW217" s="8"/>
      <c r="GX217" s="8"/>
      <c r="GY217" s="8"/>
      <c r="GZ217" s="8">
        <v>94.582272750000001</v>
      </c>
      <c r="HA217" s="8">
        <v>80</v>
      </c>
      <c r="HB217" s="8">
        <v>189.1645455</v>
      </c>
      <c r="HC217" s="8">
        <v>160</v>
      </c>
      <c r="HD217" s="8">
        <v>378.32909100000001</v>
      </c>
      <c r="HE217" s="8">
        <v>320</v>
      </c>
      <c r="HF217" s="21">
        <v>1.75</v>
      </c>
      <c r="HG217" s="21">
        <v>0.11</v>
      </c>
      <c r="HH217" s="22">
        <v>0</v>
      </c>
      <c r="HI217" s="22">
        <v>0</v>
      </c>
      <c r="HJ217" s="22">
        <v>0</v>
      </c>
      <c r="HK217" s="22">
        <v>0</v>
      </c>
      <c r="HL217" s="22">
        <v>96.997500000000002</v>
      </c>
      <c r="HM217" s="22">
        <v>54.999999999999993</v>
      </c>
      <c r="HN217" s="22">
        <v>0</v>
      </c>
      <c r="HO217" s="22">
        <v>0</v>
      </c>
      <c r="HP217" s="22">
        <v>1</v>
      </c>
      <c r="HQ217" s="22">
        <v>1</v>
      </c>
      <c r="HR217" s="22">
        <v>1.64</v>
      </c>
      <c r="HS217" s="22">
        <v>0.3</v>
      </c>
      <c r="HT217" s="22">
        <v>0.3</v>
      </c>
      <c r="HU217" s="22">
        <v>87.82190949999999</v>
      </c>
      <c r="HV217" s="22">
        <v>80</v>
      </c>
      <c r="HW217" s="22">
        <v>175.64381899999998</v>
      </c>
      <c r="HX217" s="22">
        <v>160</v>
      </c>
      <c r="HY217" s="22">
        <v>351.28763799999996</v>
      </c>
      <c r="HZ217" s="22">
        <v>320</v>
      </c>
    </row>
    <row r="218" spans="1:234" x14ac:dyDescent="0.25">
      <c r="A218" s="6" t="str">
        <f t="shared" si="6"/>
        <v>H66</v>
      </c>
      <c r="B218" s="10">
        <v>6</v>
      </c>
      <c r="C218" s="10">
        <v>6</v>
      </c>
      <c r="D218" s="8">
        <v>0.22</v>
      </c>
      <c r="E218" s="8">
        <v>0.22</v>
      </c>
      <c r="F218" s="8">
        <v>528</v>
      </c>
      <c r="G218" s="8">
        <v>19.8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157.02543750000001</v>
      </c>
      <c r="T218" s="8">
        <v>36</v>
      </c>
      <c r="U218" s="8">
        <v>243.44943749999999</v>
      </c>
      <c r="V218" s="8">
        <v>75.599999999999994</v>
      </c>
      <c r="W218" s="8">
        <v>341.63099999999997</v>
      </c>
      <c r="X218" s="8">
        <v>158.4</v>
      </c>
      <c r="Y218" s="8">
        <v>0.2</v>
      </c>
      <c r="Z218" s="8">
        <v>0.2</v>
      </c>
      <c r="AA218" s="8">
        <v>480</v>
      </c>
      <c r="AB218" s="8">
        <v>20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151.90543750000001</v>
      </c>
      <c r="AO218" s="8">
        <v>36</v>
      </c>
      <c r="AP218" s="8">
        <v>233.3694375</v>
      </c>
      <c r="AQ218" s="8">
        <v>75.599999999999994</v>
      </c>
      <c r="AR218" s="8">
        <v>321.83100000000002</v>
      </c>
      <c r="AS218" s="8">
        <v>158.4</v>
      </c>
      <c r="AT218" s="8">
        <v>0.32500000000000001</v>
      </c>
      <c r="AU218" s="8">
        <v>0.25</v>
      </c>
      <c r="AV218" s="8">
        <v>426.69339498597498</v>
      </c>
      <c r="AW218" s="8">
        <v>25.161082135343602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0.32500000000000001</v>
      </c>
      <c r="BG218" s="8">
        <v>0</v>
      </c>
      <c r="BH218" s="8">
        <v>0.6</v>
      </c>
      <c r="BI218" s="8">
        <v>150.15445161290299</v>
      </c>
      <c r="BJ218" s="8">
        <v>36</v>
      </c>
      <c r="BK218" s="8">
        <v>223.83595161290299</v>
      </c>
      <c r="BL218" s="8">
        <v>75.599999999999994</v>
      </c>
      <c r="BM218" s="8">
        <v>297.33151209677402</v>
      </c>
      <c r="BN218" s="8">
        <v>158.4</v>
      </c>
      <c r="BO218" s="8">
        <v>0.32500000000000001</v>
      </c>
      <c r="BP218" s="8">
        <v>0.14000000000000001</v>
      </c>
      <c r="BQ218" s="8">
        <v>410.45827489481098</v>
      </c>
      <c r="BR218" s="8">
        <v>18.752019635343601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0.32500000000000001</v>
      </c>
      <c r="CA218" s="8">
        <v>0.32500000000000001</v>
      </c>
      <c r="CB218" s="8">
        <v>0.3</v>
      </c>
      <c r="CC218" s="8">
        <v>0.3</v>
      </c>
      <c r="CD218" s="8">
        <v>152.17945</v>
      </c>
      <c r="CE218" s="8">
        <v>36</v>
      </c>
      <c r="CF218" s="8">
        <v>226.6722</v>
      </c>
      <c r="CG218" s="8">
        <v>75.599999999999994</v>
      </c>
      <c r="CH218" s="8">
        <v>278.21519999999998</v>
      </c>
      <c r="CI218" s="8">
        <v>158.4</v>
      </c>
      <c r="CJ218" s="8">
        <v>0.35</v>
      </c>
      <c r="CK218" s="8">
        <v>0.185</v>
      </c>
      <c r="CL218" s="8">
        <v>478.01803558905999</v>
      </c>
      <c r="CM218" s="8">
        <v>23.070664446002802</v>
      </c>
      <c r="CN218" s="8">
        <v>0</v>
      </c>
      <c r="CO218" s="8">
        <v>0</v>
      </c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0.35</v>
      </c>
      <c r="CW218" s="8">
        <v>0</v>
      </c>
      <c r="CX218" s="8">
        <v>0.45</v>
      </c>
      <c r="CY218" s="8">
        <v>157.16679999999999</v>
      </c>
      <c r="CZ218" s="8">
        <v>36</v>
      </c>
      <c r="DA218" s="8">
        <v>234.91079999999999</v>
      </c>
      <c r="DB218" s="8">
        <v>75.599999999999994</v>
      </c>
      <c r="DC218" s="8">
        <v>317.71755000000002</v>
      </c>
      <c r="DD218" s="8">
        <v>158.4</v>
      </c>
      <c r="DE218" s="8">
        <v>0.35</v>
      </c>
      <c r="DF218" s="8">
        <v>0.2</v>
      </c>
      <c r="DG218" s="8">
        <v>328.54707223001401</v>
      </c>
      <c r="DH218" s="8">
        <v>18.1183534361851</v>
      </c>
      <c r="DI218" s="8">
        <v>300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0.35</v>
      </c>
      <c r="DR218" s="8">
        <v>0</v>
      </c>
      <c r="DS218" s="8">
        <v>2.4</v>
      </c>
      <c r="DT218" s="8">
        <v>152.99700000000001</v>
      </c>
      <c r="DU218" s="8">
        <v>36</v>
      </c>
      <c r="DV218" s="8">
        <v>278.93549999999999</v>
      </c>
      <c r="DW218" s="8">
        <v>75.599999999999994</v>
      </c>
      <c r="DX218" s="8">
        <v>368.26650000000001</v>
      </c>
      <c r="DY218" s="8">
        <v>158.4</v>
      </c>
      <c r="DZ218" s="9">
        <v>0.60939999999999994</v>
      </c>
      <c r="EA218" s="10">
        <v>0.2</v>
      </c>
      <c r="EB218" s="11">
        <v>132.51783893985726</v>
      </c>
      <c r="EC218" s="10">
        <v>0</v>
      </c>
      <c r="ED218" s="10">
        <v>285.42303771661568</v>
      </c>
      <c r="EE218" s="10">
        <v>15.899999999999999</v>
      </c>
      <c r="EF218" s="10">
        <v>0</v>
      </c>
      <c r="EG218" s="10">
        <v>0</v>
      </c>
      <c r="EH218" s="10" t="s">
        <v>66</v>
      </c>
      <c r="EI218" s="10" t="s">
        <v>115</v>
      </c>
      <c r="EJ218" s="10">
        <v>0</v>
      </c>
      <c r="EK218" s="10">
        <v>0</v>
      </c>
      <c r="EL218" s="10">
        <v>0</v>
      </c>
      <c r="EM218" s="10">
        <v>0</v>
      </c>
      <c r="EN218" s="10">
        <v>0</v>
      </c>
      <c r="EO218" s="12">
        <v>64.40381099999999</v>
      </c>
      <c r="EP218" s="12">
        <v>36</v>
      </c>
      <c r="EQ218" s="12">
        <v>128.80762199999998</v>
      </c>
      <c r="ER218" s="13">
        <v>72</v>
      </c>
      <c r="ES218" s="12">
        <v>257.61524399999996</v>
      </c>
      <c r="ET218" s="12">
        <v>144</v>
      </c>
      <c r="EU218" s="14">
        <v>0.60799999999999998</v>
      </c>
      <c r="EV218" s="15">
        <v>0.15</v>
      </c>
      <c r="EW218" s="14">
        <v>289.50050968399592</v>
      </c>
      <c r="EX218" s="14">
        <v>1.5443934760448521</v>
      </c>
      <c r="EY218" s="14">
        <v>0</v>
      </c>
      <c r="EZ218" s="14">
        <v>17.916666666666668</v>
      </c>
      <c r="FA218" s="16">
        <v>0</v>
      </c>
      <c r="FB218" s="16">
        <v>0</v>
      </c>
      <c r="FC218" s="16" t="s">
        <v>47</v>
      </c>
      <c r="FD218" s="16" t="s">
        <v>23</v>
      </c>
      <c r="FE218" s="16">
        <v>1</v>
      </c>
      <c r="FF218" s="16">
        <v>0</v>
      </c>
      <c r="FG218" s="16">
        <v>0</v>
      </c>
      <c r="FH218" s="16">
        <v>0</v>
      </c>
      <c r="FI218" s="16">
        <v>0</v>
      </c>
      <c r="FJ218" s="14">
        <v>54.368217000000001</v>
      </c>
      <c r="FK218" s="14">
        <v>36</v>
      </c>
      <c r="FL218" s="14">
        <v>108.736434</v>
      </c>
      <c r="FM218" s="14">
        <v>72</v>
      </c>
      <c r="FN218" s="14">
        <v>217.47286800000001</v>
      </c>
      <c r="FO218" s="17">
        <v>144</v>
      </c>
      <c r="FP218" s="18">
        <v>0.64195999999999998</v>
      </c>
      <c r="FQ218" s="19">
        <v>0.15</v>
      </c>
      <c r="FR218" s="20">
        <v>289.50050968399586</v>
      </c>
      <c r="FS218" s="20">
        <v>3.2237153637237084</v>
      </c>
      <c r="FT218" s="19"/>
      <c r="FU218" s="20">
        <v>36.032284951713756</v>
      </c>
      <c r="FV218" s="19"/>
      <c r="FW218" s="19"/>
      <c r="FX218" s="19" t="s">
        <v>36</v>
      </c>
      <c r="FY218" s="19" t="s">
        <v>23</v>
      </c>
      <c r="FZ218" s="19">
        <v>1</v>
      </c>
      <c r="GA218" s="19"/>
      <c r="GB218" s="19"/>
      <c r="GC218" s="19"/>
      <c r="GD218" s="19"/>
      <c r="GE218" s="20">
        <v>55.125912267849969</v>
      </c>
      <c r="GF218" s="20">
        <v>36</v>
      </c>
      <c r="GG218" s="20">
        <v>110.25182453569994</v>
      </c>
      <c r="GH218" s="20">
        <v>72</v>
      </c>
      <c r="GI218" s="20">
        <v>220.50364907139988</v>
      </c>
      <c r="GJ218" s="20">
        <v>144</v>
      </c>
      <c r="GK218" s="8">
        <v>0.55979999999999996</v>
      </c>
      <c r="GL218" s="8">
        <v>0.11</v>
      </c>
      <c r="GM218" s="8"/>
      <c r="GN218" s="8"/>
      <c r="GO218" s="8"/>
      <c r="GP218" s="8">
        <v>21.716666666666701</v>
      </c>
      <c r="GQ218" s="8"/>
      <c r="GR218" s="8">
        <v>56.065239551478101</v>
      </c>
      <c r="GS218" s="8" t="s">
        <v>48</v>
      </c>
      <c r="GT218" s="8" t="s">
        <v>34</v>
      </c>
      <c r="GU218" s="8">
        <v>1</v>
      </c>
      <c r="GV218" s="8"/>
      <c r="GW218" s="8"/>
      <c r="GX218" s="8"/>
      <c r="GY218" s="8"/>
      <c r="GZ218" s="8">
        <v>32.967364500000002</v>
      </c>
      <c r="HA218" s="8">
        <v>36</v>
      </c>
      <c r="HB218" s="8">
        <v>65.934729000000004</v>
      </c>
      <c r="HC218" s="8">
        <v>72</v>
      </c>
      <c r="HD218" s="8">
        <v>131.86945800000001</v>
      </c>
      <c r="HE218" s="8">
        <v>144</v>
      </c>
      <c r="HF218" s="21">
        <v>0.75</v>
      </c>
      <c r="HG218" s="21">
        <v>0.11</v>
      </c>
      <c r="HH218" s="22">
        <v>0</v>
      </c>
      <c r="HI218" s="22">
        <v>0</v>
      </c>
      <c r="HJ218" s="22">
        <v>0</v>
      </c>
      <c r="HK218" s="22">
        <v>0</v>
      </c>
      <c r="HL218" s="22">
        <v>33.72</v>
      </c>
      <c r="HM218" s="22">
        <v>54.999999999999993</v>
      </c>
      <c r="HN218" s="22">
        <v>0</v>
      </c>
      <c r="HO218" s="22">
        <v>0</v>
      </c>
      <c r="HP218" s="22">
        <v>1</v>
      </c>
      <c r="HQ218" s="22">
        <v>0.64</v>
      </c>
      <c r="HR218" s="22">
        <v>0.52</v>
      </c>
      <c r="HS218" s="22">
        <v>0.28000000000000003</v>
      </c>
      <c r="HT218" s="22">
        <v>0.26</v>
      </c>
      <c r="HU218" s="22">
        <v>33.933088799999993</v>
      </c>
      <c r="HV218" s="22">
        <v>36</v>
      </c>
      <c r="HW218" s="22">
        <v>67.866177599999986</v>
      </c>
      <c r="HX218" s="22">
        <v>72</v>
      </c>
      <c r="HY218" s="22">
        <v>135.73235519999997</v>
      </c>
      <c r="HZ218" s="22">
        <v>144</v>
      </c>
    </row>
    <row r="219" spans="1:234" x14ac:dyDescent="0.25">
      <c r="A219" s="6" t="str">
        <f t="shared" si="6"/>
        <v>H67</v>
      </c>
      <c r="B219" s="10">
        <v>6</v>
      </c>
      <c r="C219" s="10">
        <v>7</v>
      </c>
      <c r="D219" s="8">
        <v>0.25</v>
      </c>
      <c r="E219" s="8">
        <v>0.25</v>
      </c>
      <c r="F219" s="8">
        <v>600</v>
      </c>
      <c r="G219" s="8">
        <v>19.75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184.82543749999999</v>
      </c>
      <c r="T219" s="8">
        <v>42</v>
      </c>
      <c r="U219" s="8">
        <v>300.8214375</v>
      </c>
      <c r="V219" s="8">
        <v>88.2</v>
      </c>
      <c r="W219" s="8">
        <v>431.721</v>
      </c>
      <c r="X219" s="8">
        <v>184.8</v>
      </c>
      <c r="Y219" s="8">
        <v>0.215</v>
      </c>
      <c r="Z219" s="8">
        <v>0.215</v>
      </c>
      <c r="AA219" s="8">
        <v>516</v>
      </c>
      <c r="AB219" s="8">
        <v>18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174.46543750000001</v>
      </c>
      <c r="AO219" s="8">
        <v>42</v>
      </c>
      <c r="AP219" s="8">
        <v>280.24143750000002</v>
      </c>
      <c r="AQ219" s="8">
        <v>88.2</v>
      </c>
      <c r="AR219" s="8">
        <v>391.29599999999999</v>
      </c>
      <c r="AS219" s="8">
        <v>184.8</v>
      </c>
      <c r="AT219" s="8">
        <v>0.4</v>
      </c>
      <c r="AU219" s="8">
        <v>0.25</v>
      </c>
      <c r="AV219" s="8">
        <v>441.20686141304299</v>
      </c>
      <c r="AW219" s="8">
        <v>25.566236413043502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0.4</v>
      </c>
      <c r="BG219" s="8">
        <v>0</v>
      </c>
      <c r="BH219" s="8">
        <v>0.45</v>
      </c>
      <c r="BI219" s="8">
        <v>170.54285937500001</v>
      </c>
      <c r="BJ219" s="8">
        <v>42</v>
      </c>
      <c r="BK219" s="8">
        <v>263.94007031249998</v>
      </c>
      <c r="BL219" s="8">
        <v>88.2</v>
      </c>
      <c r="BM219" s="8">
        <v>352.11123632812502</v>
      </c>
      <c r="BN219" s="8">
        <v>184.8</v>
      </c>
      <c r="BO219" s="8">
        <v>0.4</v>
      </c>
      <c r="BP219" s="8">
        <v>0.14499999999999999</v>
      </c>
      <c r="BQ219" s="8">
        <v>407.08695652173901</v>
      </c>
      <c r="BR219" s="8">
        <v>20.026467391304401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0.32500000000000001</v>
      </c>
      <c r="CA219" s="8">
        <v>0.4</v>
      </c>
      <c r="CB219" s="8">
        <v>0.3</v>
      </c>
      <c r="CC219" s="8">
        <v>0.3</v>
      </c>
      <c r="CD219" s="8">
        <v>165.83435</v>
      </c>
      <c r="CE219" s="8">
        <v>42</v>
      </c>
      <c r="CF219" s="8">
        <v>256.90222499999999</v>
      </c>
      <c r="CG219" s="8">
        <v>88.2</v>
      </c>
      <c r="CH219" s="8">
        <v>330.74009999999998</v>
      </c>
      <c r="CI219" s="8">
        <v>184.8</v>
      </c>
      <c r="CJ219" s="8">
        <v>0.4</v>
      </c>
      <c r="CK219" s="8">
        <v>0.185</v>
      </c>
      <c r="CL219" s="8">
        <v>487.69021739130397</v>
      </c>
      <c r="CM219" s="8">
        <v>23.3444927536232</v>
      </c>
      <c r="CN219" s="8">
        <v>0</v>
      </c>
      <c r="CO219" s="8">
        <v>0</v>
      </c>
      <c r="CP219" s="8">
        <v>0</v>
      </c>
      <c r="CQ219" s="8">
        <v>0</v>
      </c>
      <c r="CR219" s="8">
        <v>0</v>
      </c>
      <c r="CS219" s="8">
        <v>0</v>
      </c>
      <c r="CT219" s="8">
        <v>0</v>
      </c>
      <c r="CU219" s="8">
        <v>0</v>
      </c>
      <c r="CV219" s="8">
        <v>0.4</v>
      </c>
      <c r="CW219" s="8">
        <v>0</v>
      </c>
      <c r="CX219" s="8">
        <v>0.45</v>
      </c>
      <c r="CY219" s="8">
        <v>177.0403</v>
      </c>
      <c r="CZ219" s="8">
        <v>42</v>
      </c>
      <c r="DA219" s="8">
        <v>274.67505</v>
      </c>
      <c r="DB219" s="8">
        <v>88.2</v>
      </c>
      <c r="DC219" s="8">
        <v>373.0548</v>
      </c>
      <c r="DD219" s="8">
        <v>184.8</v>
      </c>
      <c r="DE219" s="8">
        <v>0.35</v>
      </c>
      <c r="DF219" s="8">
        <v>0.2</v>
      </c>
      <c r="DG219" s="8">
        <v>338.14198369565202</v>
      </c>
      <c r="DH219" s="8">
        <v>21.126732789855101</v>
      </c>
      <c r="DI219" s="8">
        <v>300</v>
      </c>
      <c r="DJ219" s="8">
        <v>0</v>
      </c>
      <c r="DK219" s="8">
        <v>0</v>
      </c>
      <c r="DL219" s="8">
        <v>0</v>
      </c>
      <c r="DM219" s="8">
        <v>0</v>
      </c>
      <c r="DN219" s="8">
        <v>0</v>
      </c>
      <c r="DO219" s="8">
        <v>0</v>
      </c>
      <c r="DP219" s="8">
        <v>0</v>
      </c>
      <c r="DQ219" s="8">
        <v>0.35</v>
      </c>
      <c r="DR219" s="8">
        <v>0</v>
      </c>
      <c r="DS219" s="8">
        <v>2.4</v>
      </c>
      <c r="DT219" s="8">
        <v>173.56700000000001</v>
      </c>
      <c r="DU219" s="8">
        <v>42</v>
      </c>
      <c r="DV219" s="8">
        <v>309.62549999999999</v>
      </c>
      <c r="DW219" s="8">
        <v>88.2</v>
      </c>
      <c r="DX219" s="8">
        <v>428.20650000000001</v>
      </c>
      <c r="DY219" s="8">
        <v>184.8</v>
      </c>
      <c r="DZ219" s="9">
        <v>0.66720000000000002</v>
      </c>
      <c r="EA219" s="10">
        <v>0.25</v>
      </c>
      <c r="EB219" s="11">
        <v>132.51783893985731</v>
      </c>
      <c r="EC219" s="10">
        <v>0</v>
      </c>
      <c r="ED219" s="10">
        <v>346.58511722731902</v>
      </c>
      <c r="EE219" s="10">
        <v>19.169047619047618</v>
      </c>
      <c r="EF219" s="10">
        <v>0</v>
      </c>
      <c r="EG219" s="10">
        <v>0</v>
      </c>
      <c r="EH219" s="10" t="s">
        <v>42</v>
      </c>
      <c r="EI219" s="10" t="s">
        <v>109</v>
      </c>
      <c r="EJ219" s="10">
        <v>0</v>
      </c>
      <c r="EK219" s="10">
        <v>0</v>
      </c>
      <c r="EL219" s="10">
        <v>0</v>
      </c>
      <c r="EM219" s="10">
        <v>0</v>
      </c>
      <c r="EN219" s="10">
        <v>0</v>
      </c>
      <c r="EO219" s="12">
        <v>81.774507749999998</v>
      </c>
      <c r="EP219" s="12">
        <v>42</v>
      </c>
      <c r="EQ219" s="12">
        <v>163.5490155</v>
      </c>
      <c r="ER219" s="13">
        <v>84</v>
      </c>
      <c r="ES219" s="12">
        <v>327.09803099999999</v>
      </c>
      <c r="ET219" s="12">
        <v>168</v>
      </c>
      <c r="EU219" s="14">
        <v>0.60699999999999998</v>
      </c>
      <c r="EV219" s="15">
        <v>0.15</v>
      </c>
      <c r="EW219" s="14">
        <v>289.50050968399592</v>
      </c>
      <c r="EX219" s="14">
        <v>1.5443934760448521</v>
      </c>
      <c r="EY219" s="14">
        <v>0</v>
      </c>
      <c r="EZ219" s="14">
        <v>17.330952380952379</v>
      </c>
      <c r="FA219" s="16">
        <v>0</v>
      </c>
      <c r="FB219" s="16">
        <v>0</v>
      </c>
      <c r="FC219" s="16" t="s">
        <v>54</v>
      </c>
      <c r="FD219" s="16" t="s">
        <v>23</v>
      </c>
      <c r="FE219" s="16">
        <v>1</v>
      </c>
      <c r="FF219" s="16">
        <v>0</v>
      </c>
      <c r="FG219" s="16">
        <v>0</v>
      </c>
      <c r="FH219" s="16">
        <v>0</v>
      </c>
      <c r="FI219" s="16">
        <v>0</v>
      </c>
      <c r="FJ219" s="14">
        <v>63.369254999999995</v>
      </c>
      <c r="FK219" s="14">
        <v>42</v>
      </c>
      <c r="FL219" s="14">
        <v>126.73850999999999</v>
      </c>
      <c r="FM219" s="14">
        <v>84</v>
      </c>
      <c r="FN219" s="14">
        <v>253.47701999999998</v>
      </c>
      <c r="FO219" s="17">
        <v>168</v>
      </c>
      <c r="FP219" s="18">
        <v>0.64700000000000002</v>
      </c>
      <c r="FQ219" s="19">
        <v>0.15</v>
      </c>
      <c r="FR219" s="20">
        <v>289.50050968399586</v>
      </c>
      <c r="FS219" s="20">
        <v>3.2237153637237084</v>
      </c>
      <c r="FT219" s="19"/>
      <c r="FU219" s="20">
        <v>35.769904407325839</v>
      </c>
      <c r="FV219" s="19"/>
      <c r="FW219" s="19"/>
      <c r="FX219" s="19" t="s">
        <v>33</v>
      </c>
      <c r="FY219" s="19" t="s">
        <v>23</v>
      </c>
      <c r="FZ219" s="19">
        <v>1</v>
      </c>
      <c r="GA219" s="19"/>
      <c r="GB219" s="19"/>
      <c r="GC219" s="19"/>
      <c r="GD219" s="19"/>
      <c r="GE219" s="20">
        <v>64.286537804516954</v>
      </c>
      <c r="GF219" s="20">
        <v>42</v>
      </c>
      <c r="GG219" s="20">
        <v>128.57307560903391</v>
      </c>
      <c r="GH219" s="20">
        <v>84</v>
      </c>
      <c r="GI219" s="20">
        <v>257.14615121806781</v>
      </c>
      <c r="GJ219" s="20">
        <v>168</v>
      </c>
      <c r="GK219" s="8">
        <v>0.56459999999999999</v>
      </c>
      <c r="GL219" s="8">
        <v>0.11</v>
      </c>
      <c r="GM219" s="8"/>
      <c r="GN219" s="8"/>
      <c r="GO219" s="8"/>
      <c r="GP219" s="8">
        <v>28.476190476190499</v>
      </c>
      <c r="GQ219" s="8"/>
      <c r="GR219" s="8">
        <v>56.065239551478101</v>
      </c>
      <c r="GS219" s="8" t="s">
        <v>41</v>
      </c>
      <c r="GT219" s="8" t="s">
        <v>41</v>
      </c>
      <c r="GU219" s="8">
        <v>1</v>
      </c>
      <c r="GV219" s="8"/>
      <c r="GW219" s="8"/>
      <c r="GX219" s="8"/>
      <c r="GY219" s="8"/>
      <c r="GZ219" s="8">
        <v>39.158189999999998</v>
      </c>
      <c r="HA219" s="8">
        <v>42</v>
      </c>
      <c r="HB219" s="8">
        <v>78.316379999999995</v>
      </c>
      <c r="HC219" s="8">
        <v>84</v>
      </c>
      <c r="HD219" s="8">
        <v>156.63275999999999</v>
      </c>
      <c r="HE219" s="8">
        <v>168</v>
      </c>
      <c r="HF219" s="21">
        <v>0.79</v>
      </c>
      <c r="HG219" s="21">
        <v>0.11</v>
      </c>
      <c r="HH219" s="22">
        <v>0</v>
      </c>
      <c r="HI219" s="22">
        <v>0</v>
      </c>
      <c r="HJ219" s="22">
        <v>0</v>
      </c>
      <c r="HK219" s="22">
        <v>0</v>
      </c>
      <c r="HL219" s="22">
        <v>40.114285714285714</v>
      </c>
      <c r="HM219" s="22">
        <v>54.999999999999993</v>
      </c>
      <c r="HN219" s="22">
        <v>0</v>
      </c>
      <c r="HO219" s="22">
        <v>0</v>
      </c>
      <c r="HP219" s="22">
        <v>1</v>
      </c>
      <c r="HQ219" s="22">
        <v>0.68</v>
      </c>
      <c r="HR219" s="22">
        <v>0.6</v>
      </c>
      <c r="HS219" s="22">
        <v>0.3</v>
      </c>
      <c r="HT219" s="22">
        <v>0.3</v>
      </c>
      <c r="HU219" s="22">
        <v>40.247246999999994</v>
      </c>
      <c r="HV219" s="22">
        <v>42</v>
      </c>
      <c r="HW219" s="22">
        <v>80.494493999999989</v>
      </c>
      <c r="HX219" s="22">
        <v>84</v>
      </c>
      <c r="HY219" s="22">
        <v>160.98898799999998</v>
      </c>
      <c r="HZ219" s="22">
        <v>168</v>
      </c>
    </row>
    <row r="220" spans="1:234" x14ac:dyDescent="0.25">
      <c r="A220" s="6" t="str">
        <f t="shared" si="6"/>
        <v>H68</v>
      </c>
      <c r="B220" s="10">
        <v>6</v>
      </c>
      <c r="C220" s="10">
        <v>8</v>
      </c>
      <c r="D220" s="8">
        <v>0.28999999999999998</v>
      </c>
      <c r="E220" s="8">
        <v>0.28999999999999998</v>
      </c>
      <c r="F220" s="8">
        <v>696</v>
      </c>
      <c r="G220" s="8">
        <v>21.17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218.38543749999999</v>
      </c>
      <c r="T220" s="8">
        <v>48</v>
      </c>
      <c r="U220" s="8">
        <v>369.95343750000001</v>
      </c>
      <c r="V220" s="8">
        <v>100.8</v>
      </c>
      <c r="W220" s="8">
        <v>544.91099999999994</v>
      </c>
      <c r="X220" s="8">
        <v>211.2</v>
      </c>
      <c r="Y220" s="8">
        <v>0.245</v>
      </c>
      <c r="Z220" s="8">
        <v>0.245</v>
      </c>
      <c r="AA220" s="8">
        <v>588</v>
      </c>
      <c r="AB220" s="8">
        <v>17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203.26543749999999</v>
      </c>
      <c r="AO220" s="8">
        <v>48</v>
      </c>
      <c r="AP220" s="8">
        <v>339.7134375</v>
      </c>
      <c r="AQ220" s="8">
        <v>100.8</v>
      </c>
      <c r="AR220" s="8">
        <v>485.51100000000002</v>
      </c>
      <c r="AS220" s="8">
        <v>211.2</v>
      </c>
      <c r="AT220" s="8">
        <v>0.47499999999999998</v>
      </c>
      <c r="AU220" s="8">
        <v>0.25</v>
      </c>
      <c r="AV220" s="8">
        <v>460.57098356309598</v>
      </c>
      <c r="AW220" s="8">
        <v>24.729056203605499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0.47499999999999998</v>
      </c>
      <c r="BG220" s="8">
        <v>0</v>
      </c>
      <c r="BH220" s="8">
        <v>0.45</v>
      </c>
      <c r="BI220" s="8">
        <v>191.676304878049</v>
      </c>
      <c r="BJ220" s="8">
        <v>48</v>
      </c>
      <c r="BK220" s="8">
        <v>305.27335975609799</v>
      </c>
      <c r="BL220" s="8">
        <v>100.8</v>
      </c>
      <c r="BM220" s="8">
        <v>410.28642987804898</v>
      </c>
      <c r="BN220" s="8">
        <v>211.2</v>
      </c>
      <c r="BO220" s="8">
        <v>0.5</v>
      </c>
      <c r="BP220" s="8">
        <v>0.155</v>
      </c>
      <c r="BQ220" s="8">
        <v>444.91861081654298</v>
      </c>
      <c r="BR220" s="8">
        <v>24.2253340402969</v>
      </c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0.32500000000000001</v>
      </c>
      <c r="CA220" s="8">
        <v>0.5</v>
      </c>
      <c r="CB220" s="8">
        <v>0.3</v>
      </c>
      <c r="CC220" s="8">
        <v>0.3</v>
      </c>
      <c r="CD220" s="8">
        <v>188.98314999999999</v>
      </c>
      <c r="CE220" s="8">
        <v>48</v>
      </c>
      <c r="CF220" s="8">
        <v>303.31552499999998</v>
      </c>
      <c r="CG220" s="8">
        <v>100.8</v>
      </c>
      <c r="CH220" s="8">
        <v>393.44639999999998</v>
      </c>
      <c r="CI220" s="8">
        <v>211.2</v>
      </c>
      <c r="CJ220" s="8">
        <v>0.5</v>
      </c>
      <c r="CK220" s="8">
        <v>0.185</v>
      </c>
      <c r="CL220" s="8">
        <v>504.408801696713</v>
      </c>
      <c r="CM220" s="8">
        <v>23.587423117709399</v>
      </c>
      <c r="CN220" s="8">
        <v>0</v>
      </c>
      <c r="CO220" s="8">
        <v>0</v>
      </c>
      <c r="CP220" s="8">
        <v>0</v>
      </c>
      <c r="CQ220" s="8">
        <v>0</v>
      </c>
      <c r="CR220" s="8">
        <v>0</v>
      </c>
      <c r="CS220" s="8">
        <v>0</v>
      </c>
      <c r="CT220" s="8">
        <v>0</v>
      </c>
      <c r="CU220" s="8">
        <v>0</v>
      </c>
      <c r="CV220" s="8">
        <v>0.5</v>
      </c>
      <c r="CW220" s="8">
        <v>0</v>
      </c>
      <c r="CX220" s="8">
        <v>0.45</v>
      </c>
      <c r="CY220" s="8">
        <v>198.87354999999999</v>
      </c>
      <c r="CZ220" s="8">
        <v>48</v>
      </c>
      <c r="DA220" s="8">
        <v>316.96154999999999</v>
      </c>
      <c r="DB220" s="8">
        <v>100.8</v>
      </c>
      <c r="DC220" s="8">
        <v>433.89555000000001</v>
      </c>
      <c r="DD220" s="8">
        <v>211.2</v>
      </c>
      <c r="DE220" s="8">
        <v>0.35</v>
      </c>
      <c r="DF220" s="8">
        <v>0.2</v>
      </c>
      <c r="DG220" s="8">
        <v>337.05759544008498</v>
      </c>
      <c r="DH220" s="8">
        <v>20.456835630964999</v>
      </c>
      <c r="DI220" s="8">
        <v>300</v>
      </c>
      <c r="DJ220" s="8">
        <v>0</v>
      </c>
      <c r="DK220" s="8">
        <v>0</v>
      </c>
      <c r="DL220" s="8">
        <v>0</v>
      </c>
      <c r="DM220" s="8">
        <v>0</v>
      </c>
      <c r="DN220" s="8">
        <v>0</v>
      </c>
      <c r="DO220" s="8">
        <v>0</v>
      </c>
      <c r="DP220" s="8">
        <v>0</v>
      </c>
      <c r="DQ220" s="8">
        <v>0.35</v>
      </c>
      <c r="DR220" s="8">
        <v>0</v>
      </c>
      <c r="DS220" s="8">
        <v>2.4</v>
      </c>
      <c r="DT220" s="8">
        <v>191.9725</v>
      </c>
      <c r="DU220" s="8">
        <v>48</v>
      </c>
      <c r="DV220" s="8">
        <v>339.95100000000002</v>
      </c>
      <c r="DW220" s="8">
        <v>100.8</v>
      </c>
      <c r="DX220" s="8">
        <v>488.1465</v>
      </c>
      <c r="DY220" s="8">
        <v>211.2</v>
      </c>
      <c r="DZ220" s="9">
        <v>0.71579999999999999</v>
      </c>
      <c r="EA220" s="10">
        <v>0.25</v>
      </c>
      <c r="EB220" s="11">
        <v>132.51783893985731</v>
      </c>
      <c r="EC220" s="10">
        <v>0</v>
      </c>
      <c r="ED220" s="10">
        <v>346.58511722731902</v>
      </c>
      <c r="EE220" s="10">
        <v>18.762499999999999</v>
      </c>
      <c r="EF220" s="10">
        <v>0</v>
      </c>
      <c r="EG220" s="10">
        <v>0</v>
      </c>
      <c r="EH220" s="10" t="s">
        <v>67</v>
      </c>
      <c r="EI220" s="10" t="s">
        <v>33</v>
      </c>
      <c r="EJ220" s="10">
        <v>0</v>
      </c>
      <c r="EK220" s="10">
        <v>0</v>
      </c>
      <c r="EL220" s="10">
        <v>0</v>
      </c>
      <c r="EM220" s="10">
        <v>0</v>
      </c>
      <c r="EN220" s="10">
        <v>0</v>
      </c>
      <c r="EO220" s="12">
        <v>93.408721500000013</v>
      </c>
      <c r="EP220" s="12">
        <v>48</v>
      </c>
      <c r="EQ220" s="12">
        <v>186.81744300000003</v>
      </c>
      <c r="ER220" s="13">
        <v>96</v>
      </c>
      <c r="ES220" s="12">
        <v>373.63488600000005</v>
      </c>
      <c r="ET220" s="12">
        <v>192</v>
      </c>
      <c r="EU220" s="14">
        <v>0.61339999999999995</v>
      </c>
      <c r="EV220" s="15">
        <v>0.15</v>
      </c>
      <c r="EW220" s="14">
        <v>289.50050968399592</v>
      </c>
      <c r="EX220" s="14">
        <v>1.5443934760448521</v>
      </c>
      <c r="EY220" s="14">
        <v>0</v>
      </c>
      <c r="EZ220" s="14">
        <v>18.662499999999998</v>
      </c>
      <c r="FA220" s="16">
        <v>0</v>
      </c>
      <c r="FB220" s="16">
        <v>0</v>
      </c>
      <c r="FC220" s="16" t="s">
        <v>58</v>
      </c>
      <c r="FD220" s="16" t="s">
        <v>36</v>
      </c>
      <c r="FE220" s="16">
        <v>1</v>
      </c>
      <c r="FF220" s="16">
        <v>0</v>
      </c>
      <c r="FG220" s="16">
        <v>0</v>
      </c>
      <c r="FH220" s="16">
        <v>0</v>
      </c>
      <c r="FI220" s="16">
        <v>0</v>
      </c>
      <c r="FJ220" s="14">
        <v>72.5787555</v>
      </c>
      <c r="FK220" s="14">
        <v>48</v>
      </c>
      <c r="FL220" s="14">
        <v>145.157511</v>
      </c>
      <c r="FM220" s="14">
        <v>96</v>
      </c>
      <c r="FN220" s="14">
        <v>290.315022</v>
      </c>
      <c r="FO220" s="17">
        <v>192</v>
      </c>
      <c r="FP220" s="18">
        <v>0.77972000000000008</v>
      </c>
      <c r="FQ220" s="19">
        <v>0.15</v>
      </c>
      <c r="FR220" s="20">
        <v>289.50050968399586</v>
      </c>
      <c r="FS220" s="20">
        <v>3.2237153637237084</v>
      </c>
      <c r="FT220" s="19"/>
      <c r="FU220" s="20">
        <v>34.909593606937072</v>
      </c>
      <c r="FV220" s="19"/>
      <c r="FW220" s="19"/>
      <c r="FX220" s="19" t="s">
        <v>48</v>
      </c>
      <c r="FY220" s="19" t="s">
        <v>23</v>
      </c>
      <c r="FZ220" s="19">
        <v>1</v>
      </c>
      <c r="GA220" s="19"/>
      <c r="GB220" s="19"/>
      <c r="GC220" s="19"/>
      <c r="GD220" s="19"/>
      <c r="GE220" s="20">
        <v>73.369053132026181</v>
      </c>
      <c r="GF220" s="20">
        <v>48</v>
      </c>
      <c r="GG220" s="20">
        <v>146.73810626405236</v>
      </c>
      <c r="GH220" s="20">
        <v>96</v>
      </c>
      <c r="GI220" s="20">
        <v>293.47621252810472</v>
      </c>
      <c r="GJ220" s="20">
        <v>192</v>
      </c>
      <c r="GK220" s="8">
        <v>0.6391</v>
      </c>
      <c r="GL220" s="8">
        <v>0.11</v>
      </c>
      <c r="GM220" s="8"/>
      <c r="GN220" s="8"/>
      <c r="GO220" s="8"/>
      <c r="GP220" s="8">
        <v>32.375</v>
      </c>
      <c r="GQ220" s="8"/>
      <c r="GR220" s="8">
        <v>56.065239551478101</v>
      </c>
      <c r="GS220" s="8" t="s">
        <v>41</v>
      </c>
      <c r="GT220" s="8" t="s">
        <v>44</v>
      </c>
      <c r="GU220" s="8">
        <v>1</v>
      </c>
      <c r="GV220" s="8"/>
      <c r="GW220" s="8"/>
      <c r="GX220" s="8"/>
      <c r="GY220" s="8"/>
      <c r="GZ220" s="8">
        <v>45.211185</v>
      </c>
      <c r="HA220" s="8">
        <v>48</v>
      </c>
      <c r="HB220" s="8">
        <v>90.422370000000001</v>
      </c>
      <c r="HC220" s="8">
        <v>96</v>
      </c>
      <c r="HD220" s="8">
        <v>180.84474</v>
      </c>
      <c r="HE220" s="8">
        <v>192</v>
      </c>
      <c r="HF220" s="21">
        <v>0.83</v>
      </c>
      <c r="HG220" s="21">
        <v>0.11</v>
      </c>
      <c r="HH220" s="22">
        <v>0</v>
      </c>
      <c r="HI220" s="22">
        <v>0</v>
      </c>
      <c r="HJ220" s="22">
        <v>0</v>
      </c>
      <c r="HK220" s="22">
        <v>0</v>
      </c>
      <c r="HL220" s="22">
        <v>44.55</v>
      </c>
      <c r="HM220" s="22">
        <v>54.999999999999993</v>
      </c>
      <c r="HN220" s="22">
        <v>0</v>
      </c>
      <c r="HO220" s="22">
        <v>0</v>
      </c>
      <c r="HP220" s="22">
        <v>1</v>
      </c>
      <c r="HQ220" s="22">
        <v>0.72</v>
      </c>
      <c r="HR220" s="22">
        <v>0.72</v>
      </c>
      <c r="HS220" s="22">
        <v>0.3</v>
      </c>
      <c r="HT220" s="22">
        <v>0.3</v>
      </c>
      <c r="HU220" s="22">
        <v>46.51902599999999</v>
      </c>
      <c r="HV220" s="22">
        <v>48</v>
      </c>
      <c r="HW220" s="22">
        <v>93.038051999999979</v>
      </c>
      <c r="HX220" s="22">
        <v>96</v>
      </c>
      <c r="HY220" s="22">
        <v>186.07610399999996</v>
      </c>
      <c r="HZ220" s="22">
        <v>192</v>
      </c>
    </row>
    <row r="221" spans="1:234" x14ac:dyDescent="0.25">
      <c r="A221" s="6" t="str">
        <f t="shared" si="6"/>
        <v>H69</v>
      </c>
      <c r="B221" s="10">
        <v>6</v>
      </c>
      <c r="C221" s="10">
        <v>9</v>
      </c>
      <c r="D221" s="8">
        <v>0.35499999999999998</v>
      </c>
      <c r="E221" s="8">
        <v>0.35499999999999998</v>
      </c>
      <c r="F221" s="8">
        <v>852</v>
      </c>
      <c r="G221" s="8">
        <v>21.655000000000001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264.54543749999999</v>
      </c>
      <c r="T221" s="8">
        <v>54</v>
      </c>
      <c r="U221" s="8">
        <v>464.70543750000002</v>
      </c>
      <c r="V221" s="8">
        <v>113.4</v>
      </c>
      <c r="W221" s="8">
        <v>708.42600000000004</v>
      </c>
      <c r="X221" s="8">
        <v>237.6</v>
      </c>
      <c r="Y221" s="8">
        <v>0.27500000000000002</v>
      </c>
      <c r="Z221" s="8">
        <v>0.27500000000000002</v>
      </c>
      <c r="AA221" s="8">
        <v>660</v>
      </c>
      <c r="AB221" s="8">
        <v>17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234.46543750000001</v>
      </c>
      <c r="AO221" s="8">
        <v>54</v>
      </c>
      <c r="AP221" s="8">
        <v>404.2254375</v>
      </c>
      <c r="AQ221" s="8">
        <v>113.4</v>
      </c>
      <c r="AR221" s="8">
        <v>589.62599999999998</v>
      </c>
      <c r="AS221" s="8">
        <v>237.6</v>
      </c>
      <c r="AT221" s="8">
        <v>0.57499999999999996</v>
      </c>
      <c r="AU221" s="8">
        <v>0.25</v>
      </c>
      <c r="AV221" s="8">
        <v>466.19198960302498</v>
      </c>
      <c r="AW221" s="8">
        <v>25.0010042533081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0.57499999999999996</v>
      </c>
      <c r="BG221" s="8">
        <v>0</v>
      </c>
      <c r="BH221" s="8">
        <v>0.45</v>
      </c>
      <c r="BI221" s="8">
        <v>211.33987500000001</v>
      </c>
      <c r="BJ221" s="8">
        <v>54</v>
      </c>
      <c r="BK221" s="8">
        <v>343.15143749999999</v>
      </c>
      <c r="BL221" s="8">
        <v>113.4</v>
      </c>
      <c r="BM221" s="8">
        <v>462.45304687499998</v>
      </c>
      <c r="BN221" s="8">
        <v>237.6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0.57499999999999996</v>
      </c>
      <c r="CK221" s="8">
        <v>0.185</v>
      </c>
      <c r="CL221" s="8">
        <v>515.69602138468804</v>
      </c>
      <c r="CM221" s="8">
        <v>23.5555287098299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0.57499999999999996</v>
      </c>
      <c r="CW221" s="8">
        <v>0</v>
      </c>
      <c r="CX221" s="8">
        <v>0.6</v>
      </c>
      <c r="CY221" s="8">
        <v>220.064425</v>
      </c>
      <c r="CZ221" s="8">
        <v>54</v>
      </c>
      <c r="DA221" s="8">
        <v>358.91505000000001</v>
      </c>
      <c r="DB221" s="8">
        <v>113.4</v>
      </c>
      <c r="DC221" s="8">
        <v>494.51580000000001</v>
      </c>
      <c r="DD221" s="8">
        <v>237.6</v>
      </c>
      <c r="DE221" s="8">
        <v>0.35</v>
      </c>
      <c r="DF221" s="8">
        <v>0.2</v>
      </c>
      <c r="DG221" s="8">
        <v>345.65660444234402</v>
      </c>
      <c r="DH221" s="8">
        <v>19.508921077504699</v>
      </c>
      <c r="DI221" s="8">
        <v>300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0.35</v>
      </c>
      <c r="DR221" s="8">
        <v>0</v>
      </c>
      <c r="DS221" s="8">
        <v>2.4</v>
      </c>
      <c r="DT221" s="8">
        <v>213.87</v>
      </c>
      <c r="DU221" s="8">
        <v>54</v>
      </c>
      <c r="DV221" s="8">
        <v>370.33724999999998</v>
      </c>
      <c r="DW221" s="8">
        <v>113.4</v>
      </c>
      <c r="DX221" s="8">
        <v>548.0865</v>
      </c>
      <c r="DY221" s="8">
        <v>237.6</v>
      </c>
      <c r="DZ221" s="9">
        <v>0.76339999999999997</v>
      </c>
      <c r="EA221" s="10">
        <v>0.3</v>
      </c>
      <c r="EB221" s="11">
        <v>132.51783893985731</v>
      </c>
      <c r="EC221" s="10">
        <v>0</v>
      </c>
      <c r="ED221" s="10">
        <v>397.55351681957183</v>
      </c>
      <c r="EE221" s="10">
        <v>21.105555555555551</v>
      </c>
      <c r="EF221" s="10">
        <v>0</v>
      </c>
      <c r="EG221" s="10">
        <v>0</v>
      </c>
      <c r="EH221" s="10" t="s">
        <v>58</v>
      </c>
      <c r="EI221" s="10" t="s">
        <v>66</v>
      </c>
      <c r="EJ221" s="10">
        <v>0</v>
      </c>
      <c r="EK221" s="10">
        <v>0</v>
      </c>
      <c r="EL221" s="10">
        <v>0</v>
      </c>
      <c r="EM221" s="10">
        <v>0</v>
      </c>
      <c r="EN221" s="10">
        <v>0</v>
      </c>
      <c r="EO221" s="12">
        <v>112.14511425000001</v>
      </c>
      <c r="EP221" s="12">
        <v>54</v>
      </c>
      <c r="EQ221" s="12">
        <v>224.29022850000001</v>
      </c>
      <c r="ER221" s="13">
        <v>108</v>
      </c>
      <c r="ES221" s="12">
        <v>448.58045700000002</v>
      </c>
      <c r="ET221" s="12">
        <v>216</v>
      </c>
      <c r="EU221" s="14">
        <v>0.68310000000000004</v>
      </c>
      <c r="EV221" s="15">
        <v>0.15</v>
      </c>
      <c r="EW221" s="14">
        <v>289.50050968399592</v>
      </c>
      <c r="EX221" s="14">
        <v>1.5443934760448521</v>
      </c>
      <c r="EY221" s="14">
        <v>0</v>
      </c>
      <c r="EZ221" s="14">
        <v>18.733333333333331</v>
      </c>
      <c r="FA221" s="16">
        <v>0</v>
      </c>
      <c r="FB221" s="16">
        <v>0</v>
      </c>
      <c r="FC221" s="16" t="s">
        <v>71</v>
      </c>
      <c r="FD221" s="16" t="s">
        <v>33</v>
      </c>
      <c r="FE221" s="16">
        <v>1</v>
      </c>
      <c r="FF221" s="16">
        <v>0</v>
      </c>
      <c r="FG221" s="16">
        <v>0</v>
      </c>
      <c r="FH221" s="16">
        <v>0</v>
      </c>
      <c r="FI221" s="16">
        <v>0</v>
      </c>
      <c r="FJ221" s="14">
        <v>81.660480750000005</v>
      </c>
      <c r="FK221" s="14">
        <v>54</v>
      </c>
      <c r="FL221" s="14">
        <v>163.32096150000001</v>
      </c>
      <c r="FM221" s="14">
        <v>108</v>
      </c>
      <c r="FN221" s="14">
        <v>326.64192300000002</v>
      </c>
      <c r="FO221" s="17">
        <v>216</v>
      </c>
      <c r="FP221" s="18">
        <v>0.71895999999999993</v>
      </c>
      <c r="FQ221" s="19">
        <v>0.15</v>
      </c>
      <c r="FR221" s="20">
        <v>289.50050968399586</v>
      </c>
      <c r="FS221" s="20">
        <v>3.2237153637237084</v>
      </c>
      <c r="FT221" s="19"/>
      <c r="FU221" s="20">
        <v>38.528205710088152</v>
      </c>
      <c r="FV221" s="19"/>
      <c r="FW221" s="19"/>
      <c r="FX221" s="19" t="s">
        <v>40</v>
      </c>
      <c r="FY221" s="19" t="s">
        <v>33</v>
      </c>
      <c r="FZ221" s="19">
        <v>1</v>
      </c>
      <c r="GA221" s="19"/>
      <c r="GB221" s="19"/>
      <c r="GC221" s="19"/>
      <c r="GD221" s="19"/>
      <c r="GE221" s="20">
        <v>83.019415667410271</v>
      </c>
      <c r="GF221" s="20">
        <v>54</v>
      </c>
      <c r="GG221" s="20">
        <v>166.03883133482054</v>
      </c>
      <c r="GH221" s="20">
        <v>108</v>
      </c>
      <c r="GI221" s="20">
        <v>332.07766266964109</v>
      </c>
      <c r="GJ221" s="20">
        <v>216</v>
      </c>
      <c r="GK221" s="8">
        <v>0.71299999999999997</v>
      </c>
      <c r="GL221" s="8">
        <v>0.11</v>
      </c>
      <c r="GM221" s="8"/>
      <c r="GN221" s="8"/>
      <c r="GO221" s="8"/>
      <c r="GP221" s="8">
        <v>38.033333333333303</v>
      </c>
      <c r="GQ221" s="8"/>
      <c r="GR221" s="8">
        <v>56.065239551478101</v>
      </c>
      <c r="GS221" s="8" t="s">
        <v>51</v>
      </c>
      <c r="GT221" s="8" t="s">
        <v>49</v>
      </c>
      <c r="GU221" s="8">
        <v>1</v>
      </c>
      <c r="GV221" s="8"/>
      <c r="GW221" s="8"/>
      <c r="GX221" s="8"/>
      <c r="GY221" s="8"/>
      <c r="GZ221" s="8">
        <v>51.6119445</v>
      </c>
      <c r="HA221" s="8">
        <v>54</v>
      </c>
      <c r="HB221" s="8">
        <v>103.223889</v>
      </c>
      <c r="HC221" s="8">
        <v>108</v>
      </c>
      <c r="HD221" s="8">
        <v>206.447778</v>
      </c>
      <c r="HE221" s="8">
        <v>216</v>
      </c>
      <c r="HF221" s="21">
        <v>0.91</v>
      </c>
      <c r="HG221" s="21">
        <v>0.11</v>
      </c>
      <c r="HH221" s="22">
        <v>0</v>
      </c>
      <c r="HI221" s="22">
        <v>0</v>
      </c>
      <c r="HJ221" s="22">
        <v>0</v>
      </c>
      <c r="HK221" s="22">
        <v>0</v>
      </c>
      <c r="HL221" s="22">
        <v>47.2</v>
      </c>
      <c r="HM221" s="22">
        <v>54.999999999999993</v>
      </c>
      <c r="HN221" s="22">
        <v>0</v>
      </c>
      <c r="HO221" s="22">
        <v>0</v>
      </c>
      <c r="HP221" s="22">
        <v>1</v>
      </c>
      <c r="HQ221" s="22">
        <v>0.8</v>
      </c>
      <c r="HR221" s="22">
        <v>0.8</v>
      </c>
      <c r="HS221" s="22">
        <v>0.28000000000000003</v>
      </c>
      <c r="HT221" s="22">
        <v>0.3</v>
      </c>
      <c r="HU221" s="22">
        <v>52.684856999999994</v>
      </c>
      <c r="HV221" s="22">
        <v>54</v>
      </c>
      <c r="HW221" s="22">
        <v>105.36971399999999</v>
      </c>
      <c r="HX221" s="22">
        <v>108</v>
      </c>
      <c r="HY221" s="22">
        <v>210.73942799999998</v>
      </c>
      <c r="HZ221" s="22">
        <v>216</v>
      </c>
    </row>
    <row r="222" spans="1:234" x14ac:dyDescent="0.25">
      <c r="A222" s="6" t="str">
        <f t="shared" si="6"/>
        <v>H610</v>
      </c>
      <c r="B222" s="10">
        <v>6</v>
      </c>
      <c r="C222" s="7">
        <v>10</v>
      </c>
      <c r="D222" s="8">
        <v>0.43</v>
      </c>
      <c r="E222" s="8">
        <v>0.43</v>
      </c>
      <c r="F222" s="8">
        <v>1032</v>
      </c>
      <c r="G222" s="8">
        <v>23.22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320.06543749999997</v>
      </c>
      <c r="T222" s="8">
        <v>60</v>
      </c>
      <c r="U222" s="8">
        <v>578.77743750000002</v>
      </c>
      <c r="V222" s="8">
        <v>126</v>
      </c>
      <c r="W222" s="8">
        <v>909.89099999999996</v>
      </c>
      <c r="X222" s="8">
        <v>264</v>
      </c>
      <c r="Y222" s="8">
        <v>0.30499999999999999</v>
      </c>
      <c r="Z222" s="8">
        <v>0.30499999999999999</v>
      </c>
      <c r="AA222" s="8">
        <v>732</v>
      </c>
      <c r="AB222" s="8">
        <v>18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268.06543749999997</v>
      </c>
      <c r="AO222" s="8">
        <v>60</v>
      </c>
      <c r="AP222" s="8">
        <v>473.77743750000002</v>
      </c>
      <c r="AQ222" s="8">
        <v>126</v>
      </c>
      <c r="AR222" s="8">
        <v>703.64099999999996</v>
      </c>
      <c r="AS222" s="8">
        <v>264</v>
      </c>
      <c r="AT222" s="8">
        <v>0.67500000000000004</v>
      </c>
      <c r="AU222" s="8">
        <v>0.25</v>
      </c>
      <c r="AV222" s="8">
        <v>491.97674232736603</v>
      </c>
      <c r="AW222" s="8">
        <v>25.4082480818414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0.67500000000000004</v>
      </c>
      <c r="BG222" s="8">
        <v>0</v>
      </c>
      <c r="BH222" s="8">
        <v>0.45</v>
      </c>
      <c r="BI222" s="8">
        <v>235.646617647059</v>
      </c>
      <c r="BJ222" s="8">
        <v>60</v>
      </c>
      <c r="BK222" s="8">
        <v>389.20591544117701</v>
      </c>
      <c r="BL222" s="8">
        <v>126</v>
      </c>
      <c r="BM222" s="8">
        <v>527.03759283088198</v>
      </c>
      <c r="BN222" s="8">
        <v>264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0</v>
      </c>
      <c r="CH222" s="8">
        <v>0</v>
      </c>
      <c r="CI222" s="8">
        <v>0</v>
      </c>
      <c r="CJ222" s="8">
        <v>0.67500000000000004</v>
      </c>
      <c r="CK222" s="8">
        <v>0.185</v>
      </c>
      <c r="CL222" s="8">
        <v>537.33375959079297</v>
      </c>
      <c r="CM222" s="8">
        <v>24.007429667519201</v>
      </c>
      <c r="CN222" s="8">
        <v>0</v>
      </c>
      <c r="CO222" s="8">
        <v>0</v>
      </c>
      <c r="CP222" s="8">
        <v>0</v>
      </c>
      <c r="CQ222" s="8">
        <v>0</v>
      </c>
      <c r="CR222" s="8">
        <v>0</v>
      </c>
      <c r="CS222" s="8">
        <v>0</v>
      </c>
      <c r="CT222" s="8">
        <v>0</v>
      </c>
      <c r="CU222" s="8">
        <v>0</v>
      </c>
      <c r="CV222" s="8">
        <v>0.67500000000000004</v>
      </c>
      <c r="CW222" s="8">
        <v>0</v>
      </c>
      <c r="CX222" s="8">
        <v>0.6</v>
      </c>
      <c r="CY222" s="8">
        <v>245.78829999999999</v>
      </c>
      <c r="CZ222" s="8">
        <v>60</v>
      </c>
      <c r="DA222" s="8">
        <v>406.84530000000001</v>
      </c>
      <c r="DB222" s="8">
        <v>126</v>
      </c>
      <c r="DC222" s="8">
        <v>559.57529999999997</v>
      </c>
      <c r="DD222" s="8">
        <v>264</v>
      </c>
      <c r="DE222" s="8">
        <v>0.4</v>
      </c>
      <c r="DF222" s="8">
        <v>0.2</v>
      </c>
      <c r="DG222" s="8">
        <v>389.618765984655</v>
      </c>
      <c r="DH222" s="8">
        <v>19.811130434782601</v>
      </c>
      <c r="DI222" s="8">
        <v>300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8">
        <v>0</v>
      </c>
      <c r="DQ222" s="8">
        <v>0.4</v>
      </c>
      <c r="DR222" s="8">
        <v>0</v>
      </c>
      <c r="DS222" s="8">
        <v>2.4</v>
      </c>
      <c r="DT222" s="8">
        <v>238.45849999999999</v>
      </c>
      <c r="DU222" s="8">
        <v>60</v>
      </c>
      <c r="DV222" s="8">
        <v>415.60199999999998</v>
      </c>
      <c r="DW222" s="8">
        <v>126</v>
      </c>
      <c r="DX222" s="8">
        <v>637.90499999999997</v>
      </c>
      <c r="DY222" s="8">
        <v>264</v>
      </c>
      <c r="DZ222" s="9">
        <v>0.81920000000000004</v>
      </c>
      <c r="EA222" s="10">
        <v>0.35</v>
      </c>
      <c r="EB222" s="11">
        <v>132.51783893985731</v>
      </c>
      <c r="EC222" s="10">
        <v>0</v>
      </c>
      <c r="ED222" s="10">
        <v>458.71559633027522</v>
      </c>
      <c r="EE222" s="10">
        <v>25.463333333333331</v>
      </c>
      <c r="EF222" s="10">
        <v>0</v>
      </c>
      <c r="EG222" s="10">
        <v>0</v>
      </c>
      <c r="EH222" s="10" t="s">
        <v>104</v>
      </c>
      <c r="EI222" s="10" t="s">
        <v>58</v>
      </c>
      <c r="EJ222" s="10">
        <v>0</v>
      </c>
      <c r="EK222" s="10">
        <v>0</v>
      </c>
      <c r="EL222" s="10">
        <v>0</v>
      </c>
      <c r="EM222" s="10">
        <v>0</v>
      </c>
      <c r="EN222" s="10">
        <v>0</v>
      </c>
      <c r="EO222" s="12">
        <v>134.24692949999999</v>
      </c>
      <c r="EP222" s="12">
        <v>60</v>
      </c>
      <c r="EQ222" s="12">
        <v>268.49385899999999</v>
      </c>
      <c r="ER222" s="13">
        <v>120</v>
      </c>
      <c r="ES222" s="12">
        <v>536.98771799999997</v>
      </c>
      <c r="ET222" s="12">
        <v>240</v>
      </c>
      <c r="EU222" s="14">
        <v>0.68310000000000004</v>
      </c>
      <c r="EV222" s="15">
        <v>0.15</v>
      </c>
      <c r="EW222" s="14">
        <v>289.50050968399592</v>
      </c>
      <c r="EX222" s="14">
        <v>1.5443934760448521</v>
      </c>
      <c r="EY222" s="14">
        <v>0</v>
      </c>
      <c r="EZ222" s="14">
        <v>18.226666666666667</v>
      </c>
      <c r="FA222" s="16">
        <v>0</v>
      </c>
      <c r="FB222" s="16">
        <v>0</v>
      </c>
      <c r="FC222" s="16" t="s">
        <v>71</v>
      </c>
      <c r="FD222" s="16" t="s">
        <v>43</v>
      </c>
      <c r="FE222" s="16">
        <v>1</v>
      </c>
      <c r="FF222" s="16">
        <v>0</v>
      </c>
      <c r="FG222" s="16">
        <v>0</v>
      </c>
      <c r="FH222" s="16">
        <v>0</v>
      </c>
      <c r="FI222" s="16">
        <v>0</v>
      </c>
      <c r="FJ222" s="14">
        <v>90.659311500000001</v>
      </c>
      <c r="FK222" s="14">
        <v>60</v>
      </c>
      <c r="FL222" s="14">
        <v>181.318623</v>
      </c>
      <c r="FM222" s="14">
        <v>120</v>
      </c>
      <c r="FN222" s="14">
        <v>362.637246</v>
      </c>
      <c r="FO222" s="17">
        <v>240</v>
      </c>
      <c r="FP222" s="18">
        <v>0.98803999999999992</v>
      </c>
      <c r="FQ222" s="19">
        <v>0.15</v>
      </c>
      <c r="FR222" s="20">
        <v>289.50050968399586</v>
      </c>
      <c r="FS222" s="20">
        <v>3.2237153637237084</v>
      </c>
      <c r="FT222" s="19"/>
      <c r="FU222" s="20">
        <v>44.048555931184133</v>
      </c>
      <c r="FV222" s="19"/>
      <c r="FW222" s="19"/>
      <c r="FX222" s="19" t="s">
        <v>56</v>
      </c>
      <c r="FY222" s="19" t="s">
        <v>41</v>
      </c>
      <c r="FZ222" s="19">
        <v>1</v>
      </c>
      <c r="GA222" s="19"/>
      <c r="GB222" s="19"/>
      <c r="GC222" s="19"/>
      <c r="GD222" s="19"/>
      <c r="GE222" s="20">
        <v>93.056114721045702</v>
      </c>
      <c r="GF222" s="20">
        <v>60</v>
      </c>
      <c r="GG222" s="20">
        <v>186.1122294420914</v>
      </c>
      <c r="GH222" s="20">
        <v>120</v>
      </c>
      <c r="GI222" s="20">
        <v>372.22445888418281</v>
      </c>
      <c r="GJ222" s="20">
        <v>240</v>
      </c>
      <c r="GK222" s="8">
        <v>0.72219999999999995</v>
      </c>
      <c r="GL222" s="8">
        <v>0.11</v>
      </c>
      <c r="GM222" s="8"/>
      <c r="GN222" s="8"/>
      <c r="GO222" s="8"/>
      <c r="GP222" s="8">
        <v>48.27</v>
      </c>
      <c r="GQ222" s="8"/>
      <c r="GR222" s="8">
        <v>56.065239551478101</v>
      </c>
      <c r="GS222" s="8" t="s">
        <v>51</v>
      </c>
      <c r="GT222" s="8" t="s">
        <v>70</v>
      </c>
      <c r="GU222" s="8">
        <v>1</v>
      </c>
      <c r="GV222" s="8"/>
      <c r="GW222" s="8"/>
      <c r="GX222" s="8"/>
      <c r="GY222" s="8"/>
      <c r="GZ222" s="8">
        <v>58.852930499999999</v>
      </c>
      <c r="HA222" s="8">
        <v>60</v>
      </c>
      <c r="HB222" s="8">
        <v>117.705861</v>
      </c>
      <c r="HC222" s="8">
        <v>120</v>
      </c>
      <c r="HD222" s="8">
        <v>235.411722</v>
      </c>
      <c r="HE222" s="8">
        <v>240</v>
      </c>
      <c r="HF222" s="21">
        <v>1.03</v>
      </c>
      <c r="HG222" s="21">
        <v>0.11</v>
      </c>
      <c r="HH222" s="22">
        <v>0</v>
      </c>
      <c r="HI222" s="22">
        <v>0</v>
      </c>
      <c r="HJ222" s="22">
        <v>0</v>
      </c>
      <c r="HK222" s="22">
        <v>0</v>
      </c>
      <c r="HL222" s="22">
        <v>51.984000000000009</v>
      </c>
      <c r="HM222" s="22">
        <v>54.999999999999993</v>
      </c>
      <c r="HN222" s="22">
        <v>0</v>
      </c>
      <c r="HO222" s="22">
        <v>0</v>
      </c>
      <c r="HP222" s="22">
        <v>1</v>
      </c>
      <c r="HQ222" s="22">
        <v>0.84</v>
      </c>
      <c r="HR222" s="22">
        <v>0.92</v>
      </c>
      <c r="HS222" s="22">
        <v>0.28000000000000003</v>
      </c>
      <c r="HT222" s="22">
        <v>0.3</v>
      </c>
      <c r="HU222" s="22">
        <v>59.24269559999999</v>
      </c>
      <c r="HV222" s="22">
        <v>60</v>
      </c>
      <c r="HW222" s="22">
        <v>118.48539119999998</v>
      </c>
      <c r="HX222" s="22">
        <v>120</v>
      </c>
      <c r="HY222" s="22">
        <v>236.97078239999996</v>
      </c>
      <c r="HZ222" s="22">
        <v>240</v>
      </c>
    </row>
    <row r="223" spans="1:234" x14ac:dyDescent="0.25">
      <c r="A223" s="6" t="str">
        <f t="shared" si="6"/>
        <v>H611</v>
      </c>
      <c r="B223" s="10">
        <v>6</v>
      </c>
      <c r="C223" s="7">
        <v>11</v>
      </c>
      <c r="D223" s="8">
        <v>0.48499999999999999</v>
      </c>
      <c r="E223" s="8">
        <v>0.48499999999999999</v>
      </c>
      <c r="F223" s="8">
        <v>1164</v>
      </c>
      <c r="G223" s="8">
        <v>24.734999999999999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372.46543750000001</v>
      </c>
      <c r="T223" s="8">
        <v>66</v>
      </c>
      <c r="U223" s="8">
        <v>686.96943750000003</v>
      </c>
      <c r="V223" s="8">
        <v>138.6</v>
      </c>
      <c r="W223" s="8">
        <v>1099.806</v>
      </c>
      <c r="X223" s="8">
        <v>290.39999999999998</v>
      </c>
      <c r="Y223" s="8">
        <v>0.33</v>
      </c>
      <c r="Z223" s="8">
        <v>0.33</v>
      </c>
      <c r="AA223" s="8">
        <v>792</v>
      </c>
      <c r="AB223" s="8">
        <v>19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301.7854375</v>
      </c>
      <c r="AO223" s="8">
        <v>66</v>
      </c>
      <c r="AP223" s="8">
        <v>543.7494375</v>
      </c>
      <c r="AQ223" s="8">
        <v>138.6</v>
      </c>
      <c r="AR223" s="8">
        <v>818.48099999999999</v>
      </c>
      <c r="AS223" s="8">
        <v>290.39999999999998</v>
      </c>
      <c r="AT223" s="8">
        <v>0.77500000000000002</v>
      </c>
      <c r="AU223" s="8">
        <v>0.25</v>
      </c>
      <c r="AV223" s="8">
        <v>516.12679541925502</v>
      </c>
      <c r="AW223" s="8">
        <v>25.4788795613354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0.77500000000000002</v>
      </c>
      <c r="BG223" s="8">
        <v>0</v>
      </c>
      <c r="BH223" s="8">
        <v>0.45</v>
      </c>
      <c r="BI223" s="8">
        <v>260.70067187500001</v>
      </c>
      <c r="BJ223" s="8">
        <v>66</v>
      </c>
      <c r="BK223" s="8">
        <v>436.7660390625</v>
      </c>
      <c r="BL223" s="8">
        <v>138.6</v>
      </c>
      <c r="BM223" s="8">
        <v>593.88322851562498</v>
      </c>
      <c r="BN223" s="8">
        <v>290.39999999999998</v>
      </c>
      <c r="BO223" s="8">
        <v>0.875</v>
      </c>
      <c r="BP223" s="8">
        <v>0.16500000000000001</v>
      </c>
      <c r="BQ223" s="8">
        <v>529.62519409937897</v>
      </c>
      <c r="BR223" s="8">
        <v>50.687827057453397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0.32500000000000001</v>
      </c>
      <c r="CA223" s="8">
        <v>0.875</v>
      </c>
      <c r="CB223" s="8">
        <v>0.3</v>
      </c>
      <c r="CC223" s="8">
        <v>0.3</v>
      </c>
      <c r="CD223" s="8">
        <v>262.85995000000003</v>
      </c>
      <c r="CE223" s="8">
        <v>66</v>
      </c>
      <c r="CF223" s="8">
        <v>446.06144999999998</v>
      </c>
      <c r="CG223" s="8">
        <v>138.6</v>
      </c>
      <c r="CH223" s="8">
        <v>581.45820000000003</v>
      </c>
      <c r="CI223" s="8">
        <v>290.39999999999998</v>
      </c>
      <c r="CJ223" s="8">
        <v>0.77500000000000002</v>
      </c>
      <c r="CK223" s="8">
        <v>0.185</v>
      </c>
      <c r="CL223" s="8">
        <v>556.39169254658395</v>
      </c>
      <c r="CM223" s="8">
        <v>24.112596564440999</v>
      </c>
      <c r="CN223" s="8">
        <v>0</v>
      </c>
      <c r="CO223" s="8">
        <v>0</v>
      </c>
      <c r="CP223" s="8">
        <v>0</v>
      </c>
      <c r="CQ223" s="8">
        <v>0</v>
      </c>
      <c r="CR223" s="8">
        <v>0</v>
      </c>
      <c r="CS223" s="8">
        <v>0</v>
      </c>
      <c r="CT223" s="8">
        <v>0</v>
      </c>
      <c r="CU223" s="8">
        <v>0</v>
      </c>
      <c r="CV223" s="8">
        <v>0.77500000000000002</v>
      </c>
      <c r="CW223" s="8">
        <v>0</v>
      </c>
      <c r="CX223" s="8">
        <v>0.6</v>
      </c>
      <c r="CY223" s="8">
        <v>270.99655000000001</v>
      </c>
      <c r="CZ223" s="8">
        <v>66</v>
      </c>
      <c r="DA223" s="8">
        <v>454.7568</v>
      </c>
      <c r="DB223" s="8">
        <v>138.6</v>
      </c>
      <c r="DC223" s="8">
        <v>626.88480000000004</v>
      </c>
      <c r="DD223" s="8">
        <v>290.39999999999998</v>
      </c>
      <c r="DE223" s="8">
        <v>0.45</v>
      </c>
      <c r="DF223" s="8">
        <v>0.2</v>
      </c>
      <c r="DG223" s="8">
        <v>446.14955357142901</v>
      </c>
      <c r="DH223" s="8">
        <v>22.561399747670801</v>
      </c>
      <c r="DI223" s="8">
        <v>300</v>
      </c>
      <c r="DJ223" s="8">
        <v>0</v>
      </c>
      <c r="DK223" s="8">
        <v>0</v>
      </c>
      <c r="DL223" s="8">
        <v>0</v>
      </c>
      <c r="DM223" s="8">
        <v>0</v>
      </c>
      <c r="DN223" s="8">
        <v>0</v>
      </c>
      <c r="DO223" s="8">
        <v>0</v>
      </c>
      <c r="DP223" s="8">
        <v>0</v>
      </c>
      <c r="DQ223" s="8">
        <v>0.45</v>
      </c>
      <c r="DR223" s="8">
        <v>0</v>
      </c>
      <c r="DS223" s="8">
        <v>2.4</v>
      </c>
      <c r="DT223" s="8">
        <v>270.311125</v>
      </c>
      <c r="DU223" s="8">
        <v>66</v>
      </c>
      <c r="DV223" s="8">
        <v>464.35275000000001</v>
      </c>
      <c r="DW223" s="8">
        <v>138.6</v>
      </c>
      <c r="DX223" s="8">
        <v>733.72349999999994</v>
      </c>
      <c r="DY223" s="8">
        <v>290.39999999999998</v>
      </c>
      <c r="DZ223" s="9">
        <v>0.8306</v>
      </c>
      <c r="EA223" s="10">
        <v>0.35</v>
      </c>
      <c r="EB223" s="11">
        <v>132.51783893985731</v>
      </c>
      <c r="EC223" s="10">
        <v>0</v>
      </c>
      <c r="ED223" s="10">
        <v>458.71559633027522</v>
      </c>
      <c r="EE223" s="10">
        <v>34.334848484848493</v>
      </c>
      <c r="EF223" s="10">
        <v>0</v>
      </c>
      <c r="EG223" s="10">
        <v>0</v>
      </c>
      <c r="EH223" s="10" t="s">
        <v>69</v>
      </c>
      <c r="EI223" s="10" t="s">
        <v>69</v>
      </c>
      <c r="EJ223" s="10">
        <v>0</v>
      </c>
      <c r="EK223" s="10">
        <v>0</v>
      </c>
      <c r="EL223" s="10">
        <v>0</v>
      </c>
      <c r="EM223" s="10">
        <v>0</v>
      </c>
      <c r="EN223" s="10">
        <v>0</v>
      </c>
      <c r="EO223" s="12">
        <v>149.10761025000002</v>
      </c>
      <c r="EP223" s="12">
        <v>66</v>
      </c>
      <c r="EQ223" s="12">
        <v>298.21522050000004</v>
      </c>
      <c r="ER223" s="13">
        <v>132</v>
      </c>
      <c r="ES223" s="12">
        <v>596.43044100000009</v>
      </c>
      <c r="ET223" s="12">
        <v>264</v>
      </c>
      <c r="EU223" s="14">
        <v>0.68670000000000009</v>
      </c>
      <c r="EV223" s="15">
        <v>0.15</v>
      </c>
      <c r="EW223" s="14">
        <v>289.50050968399592</v>
      </c>
      <c r="EX223" s="14">
        <v>1.5443934760448521</v>
      </c>
      <c r="EY223" s="14">
        <v>0</v>
      </c>
      <c r="EZ223" s="14">
        <v>19.148484848484848</v>
      </c>
      <c r="FA223" s="16">
        <v>0</v>
      </c>
      <c r="FB223" s="16">
        <v>0</v>
      </c>
      <c r="FC223" s="16" t="s">
        <v>73</v>
      </c>
      <c r="FD223" s="16" t="s">
        <v>41</v>
      </c>
      <c r="FE223" s="16">
        <v>1</v>
      </c>
      <c r="FF223" s="16">
        <v>0</v>
      </c>
      <c r="FG223" s="16">
        <v>0</v>
      </c>
      <c r="FH223" s="16">
        <v>0</v>
      </c>
      <c r="FI223" s="16">
        <v>0</v>
      </c>
      <c r="FJ223" s="14">
        <v>99.874452749999989</v>
      </c>
      <c r="FK223" s="14">
        <v>66</v>
      </c>
      <c r="FL223" s="14">
        <v>199.74890549999998</v>
      </c>
      <c r="FM223" s="14">
        <v>132</v>
      </c>
      <c r="FN223" s="14">
        <v>399.49781099999996</v>
      </c>
      <c r="FO223" s="17">
        <v>264</v>
      </c>
      <c r="FP223" s="18">
        <v>0.98803999999999992</v>
      </c>
      <c r="FQ223" s="19">
        <v>0.15</v>
      </c>
      <c r="FR223" s="20">
        <v>289.50050968399586</v>
      </c>
      <c r="FS223" s="20">
        <v>3.2237153637237084</v>
      </c>
      <c r="FT223" s="19"/>
      <c r="FU223" s="20">
        <v>48.580488341640844</v>
      </c>
      <c r="FV223" s="19"/>
      <c r="FW223" s="19"/>
      <c r="FX223" s="19" t="s">
        <v>56</v>
      </c>
      <c r="FY223" s="19" t="s">
        <v>44</v>
      </c>
      <c r="FZ223" s="19">
        <v>1</v>
      </c>
      <c r="GA223" s="19"/>
      <c r="GB223" s="19"/>
      <c r="GC223" s="19"/>
      <c r="GD223" s="19"/>
      <c r="GE223" s="20">
        <v>103.09528743276881</v>
      </c>
      <c r="GF223" s="20">
        <v>66</v>
      </c>
      <c r="GG223" s="20">
        <v>206.19057486553763</v>
      </c>
      <c r="GH223" s="20">
        <v>132</v>
      </c>
      <c r="GI223" s="20">
        <v>412.38114973107525</v>
      </c>
      <c r="GJ223" s="20">
        <v>264</v>
      </c>
      <c r="GK223" s="8">
        <v>0.86</v>
      </c>
      <c r="GL223" s="8">
        <v>0.11</v>
      </c>
      <c r="GM223" s="8"/>
      <c r="GN223" s="8"/>
      <c r="GO223" s="8"/>
      <c r="GP223" s="8">
        <v>51.424242424242401</v>
      </c>
      <c r="GQ223" s="8"/>
      <c r="GR223" s="8">
        <v>56.065239551478101</v>
      </c>
      <c r="GS223" s="8" t="s">
        <v>44</v>
      </c>
      <c r="GT223" s="8" t="s">
        <v>72</v>
      </c>
      <c r="GU223" s="8">
        <v>1</v>
      </c>
      <c r="GV223" s="8"/>
      <c r="GW223" s="8"/>
      <c r="GX223" s="8"/>
      <c r="GY223" s="8"/>
      <c r="GZ223" s="8">
        <v>65.248784999999998</v>
      </c>
      <c r="HA223" s="8">
        <v>66</v>
      </c>
      <c r="HB223" s="8">
        <v>130.49757</v>
      </c>
      <c r="HC223" s="8">
        <v>132</v>
      </c>
      <c r="HD223" s="8">
        <v>260.99513999999999</v>
      </c>
      <c r="HE223" s="8">
        <v>264</v>
      </c>
      <c r="HF223" s="21">
        <v>1.1500000000000001</v>
      </c>
      <c r="HG223" s="21">
        <v>0.11</v>
      </c>
      <c r="HH223" s="22">
        <v>0</v>
      </c>
      <c r="HI223" s="22">
        <v>0</v>
      </c>
      <c r="HJ223" s="22">
        <v>0</v>
      </c>
      <c r="HK223" s="22">
        <v>0</v>
      </c>
      <c r="HL223" s="22">
        <v>56.88</v>
      </c>
      <c r="HM223" s="22">
        <v>54.999999999999993</v>
      </c>
      <c r="HN223" s="22">
        <v>0</v>
      </c>
      <c r="HO223" s="22">
        <v>0</v>
      </c>
      <c r="HP223" s="22">
        <v>1</v>
      </c>
      <c r="HQ223" s="22">
        <v>0.88</v>
      </c>
      <c r="HR223" s="22">
        <v>1.04</v>
      </c>
      <c r="HS223" s="22">
        <v>0.28000000000000003</v>
      </c>
      <c r="HT223" s="22">
        <v>0.3</v>
      </c>
      <c r="HU223" s="22">
        <v>65.959456199999991</v>
      </c>
      <c r="HV223" s="22">
        <v>66</v>
      </c>
      <c r="HW223" s="22">
        <v>131.91891239999998</v>
      </c>
      <c r="HX223" s="22">
        <v>132</v>
      </c>
      <c r="HY223" s="22">
        <v>263.83782479999996</v>
      </c>
      <c r="HZ223" s="22">
        <v>264</v>
      </c>
    </row>
    <row r="224" spans="1:234" x14ac:dyDescent="0.25">
      <c r="A224" s="6" t="str">
        <f t="shared" si="6"/>
        <v>H612</v>
      </c>
      <c r="B224" s="10">
        <v>6</v>
      </c>
      <c r="C224" s="7">
        <v>12</v>
      </c>
      <c r="D224" s="8">
        <v>0.56999999999999995</v>
      </c>
      <c r="E224" s="8">
        <v>0.56999999999999995</v>
      </c>
      <c r="F224" s="8">
        <v>1368</v>
      </c>
      <c r="G224" s="8">
        <v>26.79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444.14543750000001</v>
      </c>
      <c r="T224" s="8">
        <v>72</v>
      </c>
      <c r="U224" s="8">
        <v>835.82775000000004</v>
      </c>
      <c r="V224" s="8">
        <v>151.19999999999999</v>
      </c>
      <c r="W224" s="8">
        <v>1367.271</v>
      </c>
      <c r="X224" s="8">
        <v>316.8</v>
      </c>
      <c r="Y224" s="8">
        <v>0.375</v>
      </c>
      <c r="Z224" s="8">
        <v>0.375</v>
      </c>
      <c r="AA224" s="8">
        <v>900</v>
      </c>
      <c r="AB224" s="8">
        <v>21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347.42543749999999</v>
      </c>
      <c r="AO224" s="8">
        <v>72</v>
      </c>
      <c r="AP224" s="8">
        <v>638.08143749999999</v>
      </c>
      <c r="AQ224" s="8">
        <v>151.19999999999999</v>
      </c>
      <c r="AR224" s="8">
        <v>981.17100000000005</v>
      </c>
      <c r="AS224" s="8">
        <v>316.8</v>
      </c>
      <c r="AT224" s="8">
        <v>0.875</v>
      </c>
      <c r="AU224" s="8">
        <v>0.25</v>
      </c>
      <c r="AV224" s="8">
        <v>554.78991446899499</v>
      </c>
      <c r="AW224" s="8">
        <v>26.792230933713501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0.875</v>
      </c>
      <c r="BG224" s="8">
        <v>0</v>
      </c>
      <c r="BH224" s="8">
        <v>0.45</v>
      </c>
      <c r="BI224" s="8">
        <v>297.43852868852503</v>
      </c>
      <c r="BJ224" s="8">
        <v>72</v>
      </c>
      <c r="BK224" s="8">
        <v>498.619364754098</v>
      </c>
      <c r="BL224" s="8">
        <v>151.19999999999999</v>
      </c>
      <c r="BM224" s="8">
        <v>652.75122540983602</v>
      </c>
      <c r="BN224" s="8">
        <v>316.8</v>
      </c>
      <c r="BO224" s="8">
        <v>1.0249999999999999</v>
      </c>
      <c r="BP224" s="8">
        <v>0.16500000000000001</v>
      </c>
      <c r="BQ224" s="8">
        <v>554.87598004276504</v>
      </c>
      <c r="BR224" s="8">
        <v>65.892696008553102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0.32500000000000001</v>
      </c>
      <c r="CA224" s="8">
        <v>1.0249999999999999</v>
      </c>
      <c r="CB224" s="8">
        <v>0.3</v>
      </c>
      <c r="CC224" s="8">
        <v>0.3</v>
      </c>
      <c r="CD224" s="8">
        <v>289.6592</v>
      </c>
      <c r="CE224" s="8">
        <v>72</v>
      </c>
      <c r="CF224" s="8">
        <v>495.67770000000002</v>
      </c>
      <c r="CG224" s="8">
        <v>151.19999999999999</v>
      </c>
      <c r="CH224" s="8">
        <v>645.94619999999998</v>
      </c>
      <c r="CI224" s="8">
        <v>316.8</v>
      </c>
      <c r="CJ224" s="8">
        <v>0.9</v>
      </c>
      <c r="CK224" s="8">
        <v>0.185</v>
      </c>
      <c r="CL224" s="8">
        <v>597.14633820384904</v>
      </c>
      <c r="CM224" s="8">
        <v>25.3896044191019</v>
      </c>
      <c r="CN224" s="8">
        <v>0</v>
      </c>
      <c r="CO224" s="8">
        <v>0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0.9</v>
      </c>
      <c r="CW224" s="8">
        <v>0</v>
      </c>
      <c r="CX224" s="8">
        <v>0.6</v>
      </c>
      <c r="CY224" s="8">
        <v>312.58780000000002</v>
      </c>
      <c r="CZ224" s="8">
        <v>72</v>
      </c>
      <c r="DA224" s="8">
        <v>525.03255000000001</v>
      </c>
      <c r="DB224" s="8">
        <v>151.19999999999999</v>
      </c>
      <c r="DC224" s="8">
        <v>699.75855000000001</v>
      </c>
      <c r="DD224" s="8">
        <v>316.8</v>
      </c>
      <c r="DE224" s="8">
        <v>0.52500000000000002</v>
      </c>
      <c r="DF224" s="8">
        <v>0.2</v>
      </c>
      <c r="DG224" s="8">
        <v>509.957234497505</v>
      </c>
      <c r="DH224" s="8">
        <v>25.137778688524602</v>
      </c>
      <c r="DI224" s="8">
        <v>300</v>
      </c>
      <c r="DJ224" s="8">
        <v>0</v>
      </c>
      <c r="DK224" s="8">
        <v>0</v>
      </c>
      <c r="DL224" s="8">
        <v>0</v>
      </c>
      <c r="DM224" s="8">
        <v>0</v>
      </c>
      <c r="DN224" s="8">
        <v>0</v>
      </c>
      <c r="DO224" s="8">
        <v>0</v>
      </c>
      <c r="DP224" s="8">
        <v>0</v>
      </c>
      <c r="DQ224" s="8">
        <v>0.52500000000000002</v>
      </c>
      <c r="DR224" s="8">
        <v>0</v>
      </c>
      <c r="DS224" s="8">
        <v>2.4</v>
      </c>
      <c r="DT224" s="8">
        <v>300.33224999999999</v>
      </c>
      <c r="DU224" s="8">
        <v>72</v>
      </c>
      <c r="DV224" s="8">
        <v>524.67825000000005</v>
      </c>
      <c r="DW224" s="8">
        <v>151.19999999999999</v>
      </c>
      <c r="DX224" s="8">
        <v>853.48125000000005</v>
      </c>
      <c r="DY224" s="8">
        <v>316.8</v>
      </c>
      <c r="DZ224" s="9">
        <v>0.9425</v>
      </c>
      <c r="EA224" s="10">
        <v>0.4</v>
      </c>
      <c r="EB224" s="11">
        <v>132.51783893985737</v>
      </c>
      <c r="EC224" s="10">
        <v>0</v>
      </c>
      <c r="ED224" s="10">
        <v>519.87767584097855</v>
      </c>
      <c r="EE224" s="10">
        <v>36.208333333333336</v>
      </c>
      <c r="EF224" s="10">
        <v>0</v>
      </c>
      <c r="EG224" s="10">
        <v>0</v>
      </c>
      <c r="EH224" s="10" t="s">
        <v>69</v>
      </c>
      <c r="EI224" s="10" t="s">
        <v>79</v>
      </c>
      <c r="EJ224" s="10">
        <v>0</v>
      </c>
      <c r="EK224" s="10">
        <v>0</v>
      </c>
      <c r="EL224" s="10">
        <v>0</v>
      </c>
      <c r="EM224" s="10">
        <v>0</v>
      </c>
      <c r="EN224" s="10">
        <v>0</v>
      </c>
      <c r="EO224" s="12">
        <v>173.7936675</v>
      </c>
      <c r="EP224" s="12">
        <v>72</v>
      </c>
      <c r="EQ224" s="12">
        <v>347.587335</v>
      </c>
      <c r="ER224" s="13">
        <v>144</v>
      </c>
      <c r="ES224" s="12">
        <v>695.17466999999999</v>
      </c>
      <c r="ET224" s="12">
        <v>288</v>
      </c>
      <c r="EU224" s="14">
        <v>0.6895</v>
      </c>
      <c r="EV224" s="15">
        <v>0.15</v>
      </c>
      <c r="EW224" s="14">
        <v>289.50050968399592</v>
      </c>
      <c r="EX224" s="14">
        <v>1.5443934760448521</v>
      </c>
      <c r="EY224" s="14">
        <v>0</v>
      </c>
      <c r="EZ224" s="14">
        <v>22.783333333333335</v>
      </c>
      <c r="FA224" s="16">
        <v>0</v>
      </c>
      <c r="FB224" s="16">
        <v>0</v>
      </c>
      <c r="FC224" s="16" t="s">
        <v>76</v>
      </c>
      <c r="FD224" s="16" t="s">
        <v>55</v>
      </c>
      <c r="FE224" s="16">
        <v>1</v>
      </c>
      <c r="FF224" s="16">
        <v>0</v>
      </c>
      <c r="FG224" s="16">
        <v>0</v>
      </c>
      <c r="FH224" s="16">
        <v>0</v>
      </c>
      <c r="FI224" s="16">
        <v>0</v>
      </c>
      <c r="FJ224" s="14">
        <v>109.59579000000001</v>
      </c>
      <c r="FK224" s="14">
        <v>72</v>
      </c>
      <c r="FL224" s="14">
        <v>219.19158000000002</v>
      </c>
      <c r="FM224" s="14">
        <v>144</v>
      </c>
      <c r="FN224" s="14">
        <v>438.38316000000003</v>
      </c>
      <c r="FO224" s="17">
        <v>288</v>
      </c>
      <c r="FP224" s="18">
        <v>1.0020981024599609</v>
      </c>
      <c r="FQ224" s="19">
        <v>0.15</v>
      </c>
      <c r="FR224" s="20">
        <v>289.50050968399586</v>
      </c>
      <c r="FS224" s="20">
        <v>3.2237153637237084</v>
      </c>
      <c r="FT224" s="19"/>
      <c r="FU224" s="20">
        <v>52.401232864250936</v>
      </c>
      <c r="FV224" s="19"/>
      <c r="FW224" s="19"/>
      <c r="FX224" s="19" t="s">
        <v>68</v>
      </c>
      <c r="FY224" s="19" t="s">
        <v>56</v>
      </c>
      <c r="FZ224" s="19">
        <v>1</v>
      </c>
      <c r="GA224" s="19"/>
      <c r="GB224" s="19"/>
      <c r="GC224" s="19"/>
      <c r="GD224" s="19"/>
      <c r="GE224" s="20">
        <v>113.14225335809576</v>
      </c>
      <c r="GF224" s="20">
        <v>72</v>
      </c>
      <c r="GG224" s="20">
        <v>226.28450671619152</v>
      </c>
      <c r="GH224" s="20">
        <v>144</v>
      </c>
      <c r="GI224" s="20">
        <v>452.56901343238303</v>
      </c>
      <c r="GJ224" s="20">
        <v>288</v>
      </c>
      <c r="GK224" s="8">
        <v>0.94489999999999996</v>
      </c>
      <c r="GL224" s="8">
        <v>0.11</v>
      </c>
      <c r="GM224" s="8"/>
      <c r="GN224" s="8"/>
      <c r="GO224" s="8"/>
      <c r="GP224" s="8">
        <v>64.858333333333306</v>
      </c>
      <c r="GQ224" s="8"/>
      <c r="GR224" s="8">
        <v>56.065239551478101</v>
      </c>
      <c r="GS224" s="8" t="s">
        <v>44</v>
      </c>
      <c r="GT224" s="8" t="s">
        <v>64</v>
      </c>
      <c r="GU224" s="8">
        <v>1</v>
      </c>
      <c r="GV224" s="8"/>
      <c r="GW224" s="8"/>
      <c r="GX224" s="8"/>
      <c r="GY224" s="8"/>
      <c r="GZ224" s="8">
        <v>73.552684499999998</v>
      </c>
      <c r="HA224" s="8">
        <v>72</v>
      </c>
      <c r="HB224" s="8">
        <v>147.105369</v>
      </c>
      <c r="HC224" s="8">
        <v>144</v>
      </c>
      <c r="HD224" s="8">
        <v>294.21073799999999</v>
      </c>
      <c r="HE224" s="8">
        <v>288</v>
      </c>
      <c r="HF224" s="21">
        <v>1.31</v>
      </c>
      <c r="HG224" s="21">
        <v>0.11</v>
      </c>
      <c r="HH224" s="22">
        <v>0</v>
      </c>
      <c r="HI224" s="22">
        <v>0</v>
      </c>
      <c r="HJ224" s="22">
        <v>0</v>
      </c>
      <c r="HK224" s="22">
        <v>0</v>
      </c>
      <c r="HL224" s="22">
        <v>60.06</v>
      </c>
      <c r="HM224" s="22">
        <v>54.999999999999993</v>
      </c>
      <c r="HN224" s="22">
        <v>0</v>
      </c>
      <c r="HO224" s="22">
        <v>0</v>
      </c>
      <c r="HP224" s="22">
        <v>1</v>
      </c>
      <c r="HQ224" s="22">
        <v>0.92</v>
      </c>
      <c r="HR224" s="22">
        <v>1.2</v>
      </c>
      <c r="HS224" s="22">
        <v>0.28000000000000003</v>
      </c>
      <c r="HT224" s="22">
        <v>0.28000000000000003</v>
      </c>
      <c r="HU224" s="22">
        <v>72.517294799999988</v>
      </c>
      <c r="HV224" s="22">
        <v>72</v>
      </c>
      <c r="HW224" s="22">
        <v>145.03458959999998</v>
      </c>
      <c r="HX224" s="22">
        <v>144</v>
      </c>
      <c r="HY224" s="22">
        <v>290.06917919999995</v>
      </c>
      <c r="HZ224" s="22">
        <v>288</v>
      </c>
    </row>
    <row r="225" spans="1:234" x14ac:dyDescent="0.25">
      <c r="A225" s="6" t="str">
        <f t="shared" si="6"/>
        <v>H613</v>
      </c>
      <c r="B225" s="10">
        <v>6</v>
      </c>
      <c r="C225" s="7">
        <v>13</v>
      </c>
      <c r="D225" s="8">
        <v>0.56999999999999995</v>
      </c>
      <c r="E225" s="8">
        <v>0.56999999999999995</v>
      </c>
      <c r="F225" s="8">
        <v>1368</v>
      </c>
      <c r="G225" s="8">
        <v>26.22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477.06543749999997</v>
      </c>
      <c r="T225" s="8">
        <v>78</v>
      </c>
      <c r="U225" s="8">
        <v>906.27093749999995</v>
      </c>
      <c r="V225" s="8">
        <v>163.80000000000001</v>
      </c>
      <c r="W225" s="8">
        <v>1480.461</v>
      </c>
      <c r="X225" s="8">
        <v>343.2</v>
      </c>
      <c r="Y225" s="8">
        <v>0.41</v>
      </c>
      <c r="Z225" s="8">
        <v>0.41</v>
      </c>
      <c r="AA225" s="8">
        <v>984</v>
      </c>
      <c r="AB225" s="8">
        <v>24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391.30543749999998</v>
      </c>
      <c r="AO225" s="8">
        <v>78</v>
      </c>
      <c r="AP225" s="8">
        <v>730.23974999999996</v>
      </c>
      <c r="AQ225" s="8">
        <v>163.80000000000001</v>
      </c>
      <c r="AR225" s="8">
        <v>1137.261</v>
      </c>
      <c r="AS225" s="8">
        <v>343.2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0.57499999999999996</v>
      </c>
      <c r="DF225" s="8">
        <v>0.2</v>
      </c>
      <c r="DG225" s="8">
        <v>582.20046936758899</v>
      </c>
      <c r="DH225" s="8">
        <v>27.569628458497998</v>
      </c>
      <c r="DI225" s="8">
        <v>300</v>
      </c>
      <c r="DJ225" s="8">
        <v>0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8">
        <v>0</v>
      </c>
      <c r="DQ225" s="8">
        <v>0.57499999999999996</v>
      </c>
      <c r="DR225" s="8">
        <v>0</v>
      </c>
      <c r="DS225" s="8">
        <v>2.4</v>
      </c>
      <c r="DT225" s="8">
        <v>346.05574999999999</v>
      </c>
      <c r="DU225" s="8">
        <v>78</v>
      </c>
      <c r="DV225" s="8">
        <v>579.99675000000002</v>
      </c>
      <c r="DW225" s="8">
        <v>163.80000000000001</v>
      </c>
      <c r="DX225" s="8">
        <v>962.79975000000002</v>
      </c>
      <c r="DY225" s="8">
        <v>343.2</v>
      </c>
      <c r="DZ225" s="9">
        <v>1.0103</v>
      </c>
      <c r="EA225" s="10">
        <v>0.45</v>
      </c>
      <c r="EB225" s="11">
        <v>132.51783893985726</v>
      </c>
      <c r="EC225" s="10">
        <v>0</v>
      </c>
      <c r="ED225" s="10">
        <v>581.03975535168195</v>
      </c>
      <c r="EE225" s="10">
        <v>48.882051282051286</v>
      </c>
      <c r="EF225" s="10">
        <v>0</v>
      </c>
      <c r="EG225" s="10">
        <v>0</v>
      </c>
      <c r="EH225" s="10" t="s">
        <v>50</v>
      </c>
      <c r="EI225" s="10" t="s">
        <v>59</v>
      </c>
      <c r="EJ225" s="10">
        <v>0</v>
      </c>
      <c r="EK225" s="10">
        <v>0</v>
      </c>
      <c r="EL225" s="10">
        <v>0</v>
      </c>
      <c r="EM225" s="10">
        <v>0</v>
      </c>
      <c r="EN225" s="10">
        <v>0</v>
      </c>
      <c r="EO225" s="12">
        <v>202.400892</v>
      </c>
      <c r="EP225" s="12">
        <v>78</v>
      </c>
      <c r="EQ225" s="12">
        <v>404.801784</v>
      </c>
      <c r="ER225" s="13">
        <v>156</v>
      </c>
      <c r="ES225" s="12">
        <v>809.603568</v>
      </c>
      <c r="ET225" s="12">
        <v>312</v>
      </c>
      <c r="EU225" s="14">
        <v>0.75760000000000005</v>
      </c>
      <c r="EV225" s="15">
        <v>0.15</v>
      </c>
      <c r="EW225" s="14">
        <v>289.50050968399592</v>
      </c>
      <c r="EX225" s="14">
        <v>1.5443934760448521</v>
      </c>
      <c r="EY225" s="14">
        <v>0</v>
      </c>
      <c r="EZ225" s="14">
        <v>22.392307692307693</v>
      </c>
      <c r="FA225" s="16">
        <v>0</v>
      </c>
      <c r="FB225" s="16">
        <v>0</v>
      </c>
      <c r="FC225" s="16" t="s">
        <v>52</v>
      </c>
      <c r="FD225" s="16" t="s">
        <v>55</v>
      </c>
      <c r="FE225" s="16">
        <v>1</v>
      </c>
      <c r="FF225" s="16">
        <v>0</v>
      </c>
      <c r="FG225" s="16">
        <v>0</v>
      </c>
      <c r="FH225" s="16">
        <v>0</v>
      </c>
      <c r="FI225" s="16">
        <v>0</v>
      </c>
      <c r="FJ225" s="14">
        <v>118.65397124999998</v>
      </c>
      <c r="FK225" s="14">
        <v>78</v>
      </c>
      <c r="FL225" s="14">
        <v>237.30794249999997</v>
      </c>
      <c r="FM225" s="14">
        <v>156</v>
      </c>
      <c r="FN225" s="14">
        <v>474.61588499999993</v>
      </c>
      <c r="FO225" s="17">
        <v>312</v>
      </c>
      <c r="FP225" s="18">
        <v>1.00708</v>
      </c>
      <c r="FQ225" s="19">
        <v>0.15</v>
      </c>
      <c r="FR225" s="20">
        <v>289.50050968399586</v>
      </c>
      <c r="FS225" s="20">
        <v>3.2237153637237084</v>
      </c>
      <c r="FT225" s="19"/>
      <c r="FU225" s="20">
        <v>60.257018544322314</v>
      </c>
      <c r="FV225" s="19"/>
      <c r="FW225" s="19"/>
      <c r="FX225" s="19" t="s">
        <v>70</v>
      </c>
      <c r="FY225" s="19" t="s">
        <v>61</v>
      </c>
      <c r="FZ225" s="19">
        <v>1</v>
      </c>
      <c r="GA225" s="19"/>
      <c r="GB225" s="19"/>
      <c r="GC225" s="19"/>
      <c r="GD225" s="19"/>
      <c r="GE225" s="20">
        <v>124.07354699293965</v>
      </c>
      <c r="GF225" s="20">
        <v>78</v>
      </c>
      <c r="GG225" s="20">
        <v>248.14709398587931</v>
      </c>
      <c r="GH225" s="20">
        <v>156</v>
      </c>
      <c r="GI225" s="20">
        <v>496.29418797175862</v>
      </c>
      <c r="GJ225" s="20">
        <v>312</v>
      </c>
      <c r="GK225" s="8">
        <v>1.0129999999999999</v>
      </c>
      <c r="GL225" s="8">
        <v>0.11</v>
      </c>
      <c r="GM225" s="8"/>
      <c r="GN225" s="8"/>
      <c r="GO225" s="8"/>
      <c r="GP225" s="8">
        <v>73.258974358974399</v>
      </c>
      <c r="GQ225" s="8"/>
      <c r="GR225" s="8">
        <v>56.065239551478101</v>
      </c>
      <c r="GS225" s="8" t="s">
        <v>56</v>
      </c>
      <c r="GT225" s="8" t="s">
        <v>65</v>
      </c>
      <c r="GU225" s="8">
        <v>1</v>
      </c>
      <c r="GV225" s="8"/>
      <c r="GW225" s="8"/>
      <c r="GX225" s="8"/>
      <c r="GY225" s="8"/>
      <c r="GZ225" s="8">
        <v>81.289075499999996</v>
      </c>
      <c r="HA225" s="8">
        <v>78</v>
      </c>
      <c r="HB225" s="8">
        <v>162.57815099999999</v>
      </c>
      <c r="HC225" s="8">
        <v>156</v>
      </c>
      <c r="HD225" s="8">
        <v>325.15630199999998</v>
      </c>
      <c r="HE225" s="8">
        <v>312</v>
      </c>
      <c r="HF225" s="21">
        <v>1.4300000000000002</v>
      </c>
      <c r="HG225" s="21">
        <v>0.11</v>
      </c>
      <c r="HH225" s="22">
        <v>0</v>
      </c>
      <c r="HI225" s="22">
        <v>0</v>
      </c>
      <c r="HJ225" s="22">
        <v>0</v>
      </c>
      <c r="HK225" s="22">
        <v>0</v>
      </c>
      <c r="HL225" s="22">
        <v>69.369230769230782</v>
      </c>
      <c r="HM225" s="22">
        <v>54.999999999999993</v>
      </c>
      <c r="HN225" s="22">
        <v>0</v>
      </c>
      <c r="HO225" s="22">
        <v>0</v>
      </c>
      <c r="HP225" s="22">
        <v>1</v>
      </c>
      <c r="HQ225" s="22">
        <v>0.96</v>
      </c>
      <c r="HR225" s="22">
        <v>1.32</v>
      </c>
      <c r="HS225" s="22">
        <v>0.3</v>
      </c>
      <c r="HT225" s="22">
        <v>0.3</v>
      </c>
      <c r="HU225" s="22">
        <v>80.341211999999999</v>
      </c>
      <c r="HV225" s="22">
        <v>78</v>
      </c>
      <c r="HW225" s="22">
        <v>160.682424</v>
      </c>
      <c r="HX225" s="22">
        <v>156</v>
      </c>
      <c r="HY225" s="22">
        <v>321.36484799999999</v>
      </c>
      <c r="HZ225" s="22">
        <v>312</v>
      </c>
    </row>
    <row r="226" spans="1:234" x14ac:dyDescent="0.25">
      <c r="A226" s="6" t="str">
        <f t="shared" si="6"/>
        <v>H614</v>
      </c>
      <c r="B226" s="10">
        <v>6</v>
      </c>
      <c r="C226" s="7">
        <v>14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0.47</v>
      </c>
      <c r="Z226" s="8">
        <v>0.47</v>
      </c>
      <c r="AA226" s="8">
        <v>1128</v>
      </c>
      <c r="AB226" s="8">
        <v>22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452.38543750000002</v>
      </c>
      <c r="AO226" s="8">
        <v>84</v>
      </c>
      <c r="AP226" s="8">
        <v>856.49175000000002</v>
      </c>
      <c r="AQ226" s="8">
        <v>176.4</v>
      </c>
      <c r="AR226" s="8">
        <v>1362.6510000000001</v>
      </c>
      <c r="AS226" s="8">
        <v>369.6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>
        <v>0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  <c r="CZ226" s="8">
        <v>0</v>
      </c>
      <c r="DA226" s="8">
        <v>0</v>
      </c>
      <c r="DB226" s="8">
        <v>0</v>
      </c>
      <c r="DC226" s="8">
        <v>0</v>
      </c>
      <c r="DD226" s="8">
        <v>0</v>
      </c>
      <c r="DE226" s="8">
        <v>0.65</v>
      </c>
      <c r="DF226" s="8">
        <v>0.2</v>
      </c>
      <c r="DG226" s="8">
        <v>648.17303276178802</v>
      </c>
      <c r="DH226" s="8">
        <v>29.755527250459298</v>
      </c>
      <c r="DI226" s="8">
        <v>300</v>
      </c>
      <c r="DJ226" s="8">
        <v>0</v>
      </c>
      <c r="DK226" s="8">
        <v>0</v>
      </c>
      <c r="DL226" s="8">
        <v>0</v>
      </c>
      <c r="DM226" s="8">
        <v>0</v>
      </c>
      <c r="DN226" s="8">
        <v>0</v>
      </c>
      <c r="DO226" s="8">
        <v>0</v>
      </c>
      <c r="DP226" s="8">
        <v>0</v>
      </c>
      <c r="DQ226" s="8">
        <v>0.65</v>
      </c>
      <c r="DR226" s="8">
        <v>0</v>
      </c>
      <c r="DS226" s="8">
        <v>2.4</v>
      </c>
      <c r="DT226" s="8">
        <v>381.8845</v>
      </c>
      <c r="DU226" s="8">
        <v>84</v>
      </c>
      <c r="DV226" s="8">
        <v>648.63300000000004</v>
      </c>
      <c r="DW226" s="8">
        <v>176.4</v>
      </c>
      <c r="DX226" s="8">
        <v>1099.0574999999999</v>
      </c>
      <c r="DY226" s="8">
        <v>369.6</v>
      </c>
      <c r="DZ226" s="9">
        <v>0</v>
      </c>
      <c r="EA226" s="10">
        <v>0</v>
      </c>
      <c r="EB226" s="11">
        <v>0</v>
      </c>
      <c r="EC226" s="10">
        <v>0</v>
      </c>
      <c r="ED226" s="10">
        <v>0</v>
      </c>
      <c r="EE226" s="10">
        <v>0</v>
      </c>
      <c r="EF226" s="10">
        <v>0</v>
      </c>
      <c r="EG226" s="10">
        <v>0</v>
      </c>
      <c r="EH226" s="10">
        <v>0</v>
      </c>
      <c r="EI226" s="10">
        <v>0</v>
      </c>
      <c r="EJ226" s="10">
        <v>0</v>
      </c>
      <c r="EK226" s="10">
        <v>0</v>
      </c>
      <c r="EL226" s="10">
        <v>0</v>
      </c>
      <c r="EM226" s="10">
        <v>0</v>
      </c>
      <c r="EN226" s="10">
        <v>0</v>
      </c>
      <c r="EO226" s="12">
        <v>0</v>
      </c>
      <c r="EP226" s="12">
        <v>0</v>
      </c>
      <c r="EQ226" s="12">
        <v>0</v>
      </c>
      <c r="ER226" s="13">
        <v>0</v>
      </c>
      <c r="ES226" s="12">
        <v>0</v>
      </c>
      <c r="ET226" s="12">
        <v>0</v>
      </c>
      <c r="EU226" s="14">
        <v>0.75760000000000005</v>
      </c>
      <c r="EV226" s="15">
        <v>0.15</v>
      </c>
      <c r="EW226" s="14">
        <v>289.50050968399592</v>
      </c>
      <c r="EX226" s="14">
        <v>1.5443934760448521</v>
      </c>
      <c r="EY226" s="14">
        <v>0</v>
      </c>
      <c r="EZ226" s="14">
        <v>24.93809523809524</v>
      </c>
      <c r="FA226" s="16">
        <v>0</v>
      </c>
      <c r="FB226" s="16">
        <v>0</v>
      </c>
      <c r="FC226" s="16" t="s">
        <v>52</v>
      </c>
      <c r="FD226" s="16" t="s">
        <v>61</v>
      </c>
      <c r="FE226" s="16">
        <v>1</v>
      </c>
      <c r="FF226" s="16">
        <v>0</v>
      </c>
      <c r="FG226" s="16">
        <v>0</v>
      </c>
      <c r="FH226" s="16">
        <v>0</v>
      </c>
      <c r="FI226" s="16">
        <v>0</v>
      </c>
      <c r="FJ226" s="14">
        <v>128.3056575</v>
      </c>
      <c r="FK226" s="14">
        <v>84</v>
      </c>
      <c r="FL226" s="14">
        <v>256.61131499999999</v>
      </c>
      <c r="FM226" s="14">
        <v>168</v>
      </c>
      <c r="FN226" s="14">
        <v>513.22262999999998</v>
      </c>
      <c r="FO226" s="17">
        <v>336</v>
      </c>
      <c r="FP226" s="18">
        <v>1.1157674201721295</v>
      </c>
      <c r="FQ226" s="19">
        <v>0.15</v>
      </c>
      <c r="FR226" s="20">
        <v>289.50050968399586</v>
      </c>
      <c r="FS226" s="20">
        <v>3.2237153637237084</v>
      </c>
      <c r="FT226" s="19"/>
      <c r="FU226" s="20">
        <v>69.066802373559327</v>
      </c>
      <c r="FV226" s="19"/>
      <c r="FW226" s="19"/>
      <c r="FX226" s="19" t="s">
        <v>57</v>
      </c>
      <c r="FY226" s="19" t="s">
        <v>57</v>
      </c>
      <c r="FZ226" s="19">
        <v>1</v>
      </c>
      <c r="GA226" s="19"/>
      <c r="GB226" s="19"/>
      <c r="GC226" s="19"/>
      <c r="GD226" s="19"/>
      <c r="GE226" s="20">
        <v>135.43256955905767</v>
      </c>
      <c r="GF226" s="20">
        <v>84</v>
      </c>
      <c r="GG226" s="20">
        <v>270.86513911811534</v>
      </c>
      <c r="GH226" s="20">
        <v>168</v>
      </c>
      <c r="GI226" s="20">
        <v>541.73027823623067</v>
      </c>
      <c r="GJ226" s="20">
        <v>336</v>
      </c>
      <c r="GK226" s="8">
        <v>1.0803</v>
      </c>
      <c r="GL226" s="8">
        <v>0.11</v>
      </c>
      <c r="GM226" s="8"/>
      <c r="GN226" s="8"/>
      <c r="GO226" s="8"/>
      <c r="GP226" s="8">
        <v>79.842857142857099</v>
      </c>
      <c r="GQ226" s="8"/>
      <c r="GR226" s="8">
        <v>56.065239551478101</v>
      </c>
      <c r="GS226" s="8" t="s">
        <v>56</v>
      </c>
      <c r="GT226" s="8" t="s">
        <v>77</v>
      </c>
      <c r="GU226" s="8">
        <v>1</v>
      </c>
      <c r="GV226" s="8"/>
      <c r="GW226" s="8"/>
      <c r="GX226" s="8"/>
      <c r="GY226" s="8"/>
      <c r="GZ226" s="8">
        <v>88.898426999999998</v>
      </c>
      <c r="HA226" s="8">
        <v>84</v>
      </c>
      <c r="HB226" s="8">
        <v>177.796854</v>
      </c>
      <c r="HC226" s="8">
        <v>168</v>
      </c>
      <c r="HD226" s="8">
        <v>355.59370799999999</v>
      </c>
      <c r="HE226" s="8">
        <v>336</v>
      </c>
      <c r="HF226" s="21">
        <v>1.55</v>
      </c>
      <c r="HG226" s="21">
        <v>0.11</v>
      </c>
      <c r="HH226" s="22">
        <v>0</v>
      </c>
      <c r="HI226" s="22">
        <v>0</v>
      </c>
      <c r="HJ226" s="22">
        <v>0</v>
      </c>
      <c r="HK226" s="22">
        <v>0</v>
      </c>
      <c r="HL226" s="22">
        <v>74.442857142857122</v>
      </c>
      <c r="HM226" s="22">
        <v>54.999999999999993</v>
      </c>
      <c r="HN226" s="22">
        <v>0</v>
      </c>
      <c r="HO226" s="22">
        <v>0</v>
      </c>
      <c r="HP226" s="22">
        <v>1</v>
      </c>
      <c r="HQ226" s="22">
        <v>1</v>
      </c>
      <c r="HR226" s="22">
        <v>1.44</v>
      </c>
      <c r="HS226" s="22">
        <v>0.3</v>
      </c>
      <c r="HT226" s="22">
        <v>0.3</v>
      </c>
      <c r="HU226" s="22">
        <v>87.566522999999989</v>
      </c>
      <c r="HV226" s="22">
        <v>84</v>
      </c>
      <c r="HW226" s="22">
        <v>175.13304599999998</v>
      </c>
      <c r="HX226" s="22">
        <v>168</v>
      </c>
      <c r="HY226" s="22">
        <v>350.26609199999996</v>
      </c>
      <c r="HZ226" s="22">
        <v>336</v>
      </c>
    </row>
    <row r="227" spans="1:234" x14ac:dyDescent="0.25">
      <c r="A227" s="6" t="str">
        <f t="shared" si="6"/>
        <v>H615</v>
      </c>
      <c r="B227" s="10">
        <v>6</v>
      </c>
      <c r="C227" s="7">
        <v>15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9">
        <v>0</v>
      </c>
      <c r="EA227" s="10">
        <v>0</v>
      </c>
      <c r="EB227" s="11">
        <v>0</v>
      </c>
      <c r="EC227" s="10">
        <v>0</v>
      </c>
      <c r="ED227" s="10">
        <v>0</v>
      </c>
      <c r="EE227" s="10">
        <v>0</v>
      </c>
      <c r="EF227" s="10">
        <v>0</v>
      </c>
      <c r="EG227" s="10">
        <v>0</v>
      </c>
      <c r="EH227" s="10">
        <v>0</v>
      </c>
      <c r="EI227" s="10">
        <v>0</v>
      </c>
      <c r="EJ227" s="10">
        <v>0</v>
      </c>
      <c r="EK227" s="10">
        <v>0</v>
      </c>
      <c r="EL227" s="10">
        <v>0</v>
      </c>
      <c r="EM227" s="10">
        <v>0</v>
      </c>
      <c r="EN227" s="10">
        <v>0</v>
      </c>
      <c r="EO227" s="12">
        <v>0</v>
      </c>
      <c r="EP227" s="12">
        <v>0</v>
      </c>
      <c r="EQ227" s="12">
        <v>0</v>
      </c>
      <c r="ER227" s="13">
        <v>0</v>
      </c>
      <c r="ES227" s="12">
        <v>0</v>
      </c>
      <c r="ET227" s="12">
        <v>0</v>
      </c>
      <c r="EU227" s="14">
        <v>0.7622000000000001</v>
      </c>
      <c r="EV227" s="15">
        <v>0.15</v>
      </c>
      <c r="EW227" s="14">
        <v>289.50050968399592</v>
      </c>
      <c r="EX227" s="14">
        <v>1.5443934760448521</v>
      </c>
      <c r="EY227" s="14">
        <v>0</v>
      </c>
      <c r="EZ227" s="14">
        <v>25.206666666666667</v>
      </c>
      <c r="FA227" s="16">
        <v>0</v>
      </c>
      <c r="FB227" s="16">
        <v>0</v>
      </c>
      <c r="FC227" s="16" t="s">
        <v>70</v>
      </c>
      <c r="FD227" s="16" t="s">
        <v>61</v>
      </c>
      <c r="FE227" s="16">
        <v>1</v>
      </c>
      <c r="FF227" s="16">
        <v>0</v>
      </c>
      <c r="FG227" s="16">
        <v>0</v>
      </c>
      <c r="FH227" s="16">
        <v>0</v>
      </c>
      <c r="FI227" s="16">
        <v>0</v>
      </c>
      <c r="FJ227" s="14">
        <v>137.52962775</v>
      </c>
      <c r="FK227" s="14">
        <v>90</v>
      </c>
      <c r="FL227" s="14">
        <v>275.05925550000001</v>
      </c>
      <c r="FM227" s="14">
        <v>180</v>
      </c>
      <c r="FN227" s="14">
        <v>550.11851100000001</v>
      </c>
      <c r="FO227" s="17">
        <v>360</v>
      </c>
      <c r="FP227" s="18">
        <v>1.2222367378842984</v>
      </c>
      <c r="FQ227" s="19">
        <v>0.15</v>
      </c>
      <c r="FR227" s="20">
        <v>289.50050968399586</v>
      </c>
      <c r="FS227" s="20">
        <v>3.2237153637237084</v>
      </c>
      <c r="FT227" s="19"/>
      <c r="FU227" s="20">
        <v>72.640999292318043</v>
      </c>
      <c r="FV227" s="19"/>
      <c r="FW227" s="19"/>
      <c r="FX227" s="19" t="s">
        <v>72</v>
      </c>
      <c r="FY227" s="19" t="s">
        <v>72</v>
      </c>
      <c r="FZ227" s="19">
        <v>1</v>
      </c>
      <c r="GA227" s="19"/>
      <c r="GB227" s="19"/>
      <c r="GC227" s="19"/>
      <c r="GD227" s="19"/>
      <c r="GE227" s="20">
        <v>145.89523914245481</v>
      </c>
      <c r="GF227" s="20">
        <v>90</v>
      </c>
      <c r="GG227" s="20">
        <v>291.79047828490963</v>
      </c>
      <c r="GH227" s="20">
        <v>180</v>
      </c>
      <c r="GI227" s="20">
        <v>583.58095656981925</v>
      </c>
      <c r="GJ227" s="20">
        <v>360</v>
      </c>
      <c r="GK227" s="8">
        <v>1.1001000000000001</v>
      </c>
      <c r="GL227" s="8">
        <v>0.11</v>
      </c>
      <c r="GM227" s="8"/>
      <c r="GN227" s="8"/>
      <c r="GO227" s="8"/>
      <c r="GP227" s="8">
        <v>96.906666666666695</v>
      </c>
      <c r="GQ227" s="8"/>
      <c r="GR227" s="8">
        <v>56.065239551478101</v>
      </c>
      <c r="GS227" s="8" t="s">
        <v>71</v>
      </c>
      <c r="GT227" s="8" t="s">
        <v>98</v>
      </c>
      <c r="GU227" s="8">
        <v>1</v>
      </c>
      <c r="GV227" s="8"/>
      <c r="GW227" s="8"/>
      <c r="GX227" s="8"/>
      <c r="GY227" s="8"/>
      <c r="GZ227" s="8">
        <v>99.014724000000001</v>
      </c>
      <c r="HA227" s="8">
        <v>90</v>
      </c>
      <c r="HB227" s="8">
        <v>198.029448</v>
      </c>
      <c r="HC227" s="8">
        <v>180</v>
      </c>
      <c r="HD227" s="8">
        <v>396.058896</v>
      </c>
      <c r="HE227" s="8">
        <v>360</v>
      </c>
      <c r="HF227" s="21">
        <v>1.7100000000000002</v>
      </c>
      <c r="HG227" s="21">
        <v>0.11</v>
      </c>
      <c r="HH227" s="22">
        <v>0</v>
      </c>
      <c r="HI227" s="22">
        <v>0</v>
      </c>
      <c r="HJ227" s="22">
        <v>0</v>
      </c>
      <c r="HK227" s="22">
        <v>0</v>
      </c>
      <c r="HL227" s="22">
        <v>81.72</v>
      </c>
      <c r="HM227" s="22">
        <v>54.999999999999993</v>
      </c>
      <c r="HN227" s="22">
        <v>0</v>
      </c>
      <c r="HO227" s="22">
        <v>0</v>
      </c>
      <c r="HP227" s="22">
        <v>1</v>
      </c>
      <c r="HQ227" s="22">
        <v>1.08</v>
      </c>
      <c r="HR227" s="22">
        <v>1.6</v>
      </c>
      <c r="HS227" s="22">
        <v>0.3</v>
      </c>
      <c r="HT227" s="22">
        <v>0.3</v>
      </c>
      <c r="HU227" s="22">
        <v>95.427521999999982</v>
      </c>
      <c r="HV227" s="22">
        <v>90</v>
      </c>
      <c r="HW227" s="22">
        <v>190.85504399999996</v>
      </c>
      <c r="HX227" s="22">
        <v>180</v>
      </c>
      <c r="HY227" s="22">
        <v>381.71008799999993</v>
      </c>
      <c r="HZ227" s="22">
        <v>360</v>
      </c>
    </row>
    <row r="228" spans="1:234" x14ac:dyDescent="0.25">
      <c r="A228" s="6" t="str">
        <f t="shared" si="6"/>
        <v>H616</v>
      </c>
      <c r="B228" s="10">
        <v>6</v>
      </c>
      <c r="C228" s="7">
        <v>16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>
        <v>0</v>
      </c>
      <c r="DS228" s="8">
        <v>0</v>
      </c>
      <c r="DT228" s="8">
        <v>0</v>
      </c>
      <c r="DU228" s="8">
        <v>0</v>
      </c>
      <c r="DV228" s="8">
        <v>0</v>
      </c>
      <c r="DW228" s="8">
        <v>0</v>
      </c>
      <c r="DX228" s="8">
        <v>0</v>
      </c>
      <c r="DY228" s="8">
        <v>0</v>
      </c>
      <c r="DZ228" s="9">
        <v>0</v>
      </c>
      <c r="EA228" s="10">
        <v>0</v>
      </c>
      <c r="EB228" s="11">
        <v>0</v>
      </c>
      <c r="EC228" s="10">
        <v>0</v>
      </c>
      <c r="ED228" s="10">
        <v>0</v>
      </c>
      <c r="EE228" s="10">
        <v>0</v>
      </c>
      <c r="EF228" s="10">
        <v>0</v>
      </c>
      <c r="EG228" s="10">
        <v>0</v>
      </c>
      <c r="EH228" s="10">
        <v>0</v>
      </c>
      <c r="EI228" s="10">
        <v>0</v>
      </c>
      <c r="EJ228" s="10">
        <v>0</v>
      </c>
      <c r="EK228" s="10">
        <v>0</v>
      </c>
      <c r="EL228" s="10">
        <v>0</v>
      </c>
      <c r="EM228" s="10">
        <v>0</v>
      </c>
      <c r="EN228" s="10">
        <v>0</v>
      </c>
      <c r="EO228" s="12">
        <v>0</v>
      </c>
      <c r="EP228" s="12">
        <v>0</v>
      </c>
      <c r="EQ228" s="12">
        <v>0</v>
      </c>
      <c r="ER228" s="13">
        <v>0</v>
      </c>
      <c r="ES228" s="12">
        <v>0</v>
      </c>
      <c r="ET228" s="12">
        <v>0</v>
      </c>
      <c r="EU228" s="14">
        <v>0.82789999999999997</v>
      </c>
      <c r="EV228" s="15">
        <v>0.15</v>
      </c>
      <c r="EW228" s="14">
        <v>289.50050968399592</v>
      </c>
      <c r="EX228" s="14">
        <v>1.5443934760448521</v>
      </c>
      <c r="EY228" s="14">
        <v>0</v>
      </c>
      <c r="EZ228" s="14">
        <v>28.685416666666669</v>
      </c>
      <c r="FA228" s="16">
        <v>0</v>
      </c>
      <c r="FB228" s="16">
        <v>0</v>
      </c>
      <c r="FC228" s="16" t="s">
        <v>70</v>
      </c>
      <c r="FD228" s="16" t="s">
        <v>57</v>
      </c>
      <c r="FE228" s="16">
        <v>1</v>
      </c>
      <c r="FF228" s="16">
        <v>0</v>
      </c>
      <c r="FG228" s="16">
        <v>0</v>
      </c>
      <c r="FH228" s="16">
        <v>0</v>
      </c>
      <c r="FI228" s="16">
        <v>0</v>
      </c>
      <c r="FJ228" s="14">
        <v>147.51730650000002</v>
      </c>
      <c r="FK228" s="14">
        <v>96</v>
      </c>
      <c r="FL228" s="14">
        <v>295.03461300000004</v>
      </c>
      <c r="FM228" s="14">
        <v>192</v>
      </c>
      <c r="FN228" s="14">
        <v>590.06922600000007</v>
      </c>
      <c r="FO228" s="17">
        <v>384</v>
      </c>
      <c r="FP228" s="18">
        <v>1.2344367378842984</v>
      </c>
      <c r="FQ228" s="19">
        <v>0.15</v>
      </c>
      <c r="FR228" s="20">
        <v>289.50050968399586</v>
      </c>
      <c r="FS228" s="20">
        <v>3.2237153637237084</v>
      </c>
      <c r="FT228" s="19"/>
      <c r="FU228" s="20">
        <v>85.997750967036723</v>
      </c>
      <c r="FV228" s="19"/>
      <c r="FW228" s="19"/>
      <c r="FX228" s="19" t="s">
        <v>72</v>
      </c>
      <c r="FY228" s="19" t="s">
        <v>74</v>
      </c>
      <c r="FZ228" s="19">
        <v>1</v>
      </c>
      <c r="GA228" s="19"/>
      <c r="GB228" s="19"/>
      <c r="GC228" s="19"/>
      <c r="GD228" s="19"/>
      <c r="GE228" s="20">
        <v>158.76630203291424</v>
      </c>
      <c r="GF228" s="20">
        <v>96</v>
      </c>
      <c r="GG228" s="20">
        <v>317.53260406582848</v>
      </c>
      <c r="GH228" s="20">
        <v>192</v>
      </c>
      <c r="GI228" s="20">
        <v>635.06520813165696</v>
      </c>
      <c r="GJ228" s="20">
        <v>384</v>
      </c>
      <c r="GK228" s="8">
        <v>1.1180000000000001</v>
      </c>
      <c r="GL228" s="8">
        <v>0.11</v>
      </c>
      <c r="GM228" s="8"/>
      <c r="GN228" s="8"/>
      <c r="GO228" s="8"/>
      <c r="GP228" s="8">
        <v>122.935416666667</v>
      </c>
      <c r="GQ228" s="8"/>
      <c r="GR228" s="8">
        <v>56.065239551478101</v>
      </c>
      <c r="GS228" s="8" t="s">
        <v>68</v>
      </c>
      <c r="GT228" s="8" t="s">
        <v>101</v>
      </c>
      <c r="GU228" s="8">
        <v>1</v>
      </c>
      <c r="GV228" s="8"/>
      <c r="GW228" s="8"/>
      <c r="GX228" s="8"/>
      <c r="GY228" s="8"/>
      <c r="GZ228" s="8">
        <v>111.7439145</v>
      </c>
      <c r="HA228" s="8">
        <v>96</v>
      </c>
      <c r="HB228" s="8">
        <v>223.487829</v>
      </c>
      <c r="HC228" s="8">
        <v>192</v>
      </c>
      <c r="HD228" s="8">
        <v>446.97565800000001</v>
      </c>
      <c r="HE228" s="8">
        <v>384</v>
      </c>
      <c r="HF228" s="21">
        <v>1.87</v>
      </c>
      <c r="HG228" s="21">
        <v>0.11</v>
      </c>
      <c r="HH228" s="22">
        <v>0</v>
      </c>
      <c r="HI228" s="22">
        <v>0</v>
      </c>
      <c r="HJ228" s="22">
        <v>0</v>
      </c>
      <c r="HK228" s="22">
        <v>0</v>
      </c>
      <c r="HL228" s="22">
        <v>88.987499999999997</v>
      </c>
      <c r="HM228" s="22">
        <v>54.999999999999993</v>
      </c>
      <c r="HN228" s="22">
        <v>0</v>
      </c>
      <c r="HO228" s="22">
        <v>0</v>
      </c>
      <c r="HP228" s="22">
        <v>1</v>
      </c>
      <c r="HQ228" s="22">
        <v>1.1599999999999999</v>
      </c>
      <c r="HR228" s="22">
        <v>1.76</v>
      </c>
      <c r="HS228" s="22">
        <v>0.3</v>
      </c>
      <c r="HT228" s="22">
        <v>0.3</v>
      </c>
      <c r="HU228" s="22">
        <v>103.500417</v>
      </c>
      <c r="HV228" s="22">
        <v>96</v>
      </c>
      <c r="HW228" s="22">
        <v>207.000834</v>
      </c>
      <c r="HX228" s="22">
        <v>192</v>
      </c>
      <c r="HY228" s="22">
        <v>414.001668</v>
      </c>
      <c r="HZ228" s="22">
        <v>384</v>
      </c>
    </row>
    <row r="229" spans="1:234" x14ac:dyDescent="0.25">
      <c r="A229" s="6" t="str">
        <f t="shared" si="6"/>
        <v>H77</v>
      </c>
      <c r="B229" s="10">
        <v>7</v>
      </c>
      <c r="C229" s="10">
        <v>7</v>
      </c>
      <c r="D229" s="8">
        <v>0.25</v>
      </c>
      <c r="E229" s="8">
        <v>0.25</v>
      </c>
      <c r="F229" s="8">
        <v>600</v>
      </c>
      <c r="G229" s="8">
        <v>22.75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207.23293749999999</v>
      </c>
      <c r="T229" s="8">
        <v>49</v>
      </c>
      <c r="U229" s="8">
        <v>334.44768749999997</v>
      </c>
      <c r="V229" s="8">
        <v>102.9</v>
      </c>
      <c r="W229" s="8">
        <v>502.17599999999999</v>
      </c>
      <c r="X229" s="8">
        <v>215.6</v>
      </c>
      <c r="Y229" s="8">
        <v>0.215</v>
      </c>
      <c r="Z229" s="8">
        <v>0.215</v>
      </c>
      <c r="AA229" s="8">
        <v>516</v>
      </c>
      <c r="AB229" s="8">
        <v>20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195.2541875</v>
      </c>
      <c r="AO229" s="8">
        <v>49</v>
      </c>
      <c r="AP229" s="8">
        <v>310.6520625</v>
      </c>
      <c r="AQ229" s="8">
        <v>102.9</v>
      </c>
      <c r="AR229" s="8">
        <v>455.01350000000002</v>
      </c>
      <c r="AS229" s="8">
        <v>215.6</v>
      </c>
      <c r="AT229" s="8">
        <v>0.42499999999999999</v>
      </c>
      <c r="AU229" s="8">
        <v>0.28999999999999998</v>
      </c>
      <c r="AV229" s="8">
        <v>485.41738317757</v>
      </c>
      <c r="AW229" s="8">
        <v>34.824719626168203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0.42499999999999999</v>
      </c>
      <c r="BG229" s="8">
        <v>0</v>
      </c>
      <c r="BH229" s="8">
        <v>0.45</v>
      </c>
      <c r="BI229" s="8">
        <v>195.268224912383</v>
      </c>
      <c r="BJ229" s="8">
        <v>49</v>
      </c>
      <c r="BK229" s="8">
        <v>302.46200962324798</v>
      </c>
      <c r="BL229" s="8">
        <v>102.9</v>
      </c>
      <c r="BM229" s="8">
        <v>432.573237091122</v>
      </c>
      <c r="BN229" s="8">
        <v>215.6</v>
      </c>
      <c r="BO229" s="8">
        <v>0.4</v>
      </c>
      <c r="BP229" s="8">
        <v>0.16</v>
      </c>
      <c r="BQ229" s="8">
        <v>442.08878504672901</v>
      </c>
      <c r="BR229" s="8">
        <v>19.851880841121499</v>
      </c>
      <c r="BS229" s="8">
        <v>0</v>
      </c>
      <c r="BT229" s="8">
        <v>0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0.4</v>
      </c>
      <c r="CA229" s="8">
        <v>0.4</v>
      </c>
      <c r="CB229" s="8">
        <v>0.3</v>
      </c>
      <c r="CC229" s="8">
        <v>0.3</v>
      </c>
      <c r="CD229" s="8">
        <v>189.75579999999999</v>
      </c>
      <c r="CE229" s="8">
        <v>49</v>
      </c>
      <c r="CF229" s="8">
        <v>292.61430000000001</v>
      </c>
      <c r="CG229" s="8">
        <v>102.9</v>
      </c>
      <c r="CH229" s="8">
        <v>404.9778</v>
      </c>
      <c r="CI229" s="8">
        <v>215.6</v>
      </c>
      <c r="CJ229" s="8">
        <v>0.42499999999999999</v>
      </c>
      <c r="CK229" s="8">
        <v>0.22</v>
      </c>
      <c r="CL229" s="8">
        <v>563.87850467289695</v>
      </c>
      <c r="CM229" s="8">
        <v>25.762570093457899</v>
      </c>
      <c r="CN229" s="8">
        <v>0</v>
      </c>
      <c r="CO229" s="8">
        <v>0</v>
      </c>
      <c r="CP229" s="8">
        <v>0</v>
      </c>
      <c r="CQ229" s="8">
        <v>0</v>
      </c>
      <c r="CR229" s="8">
        <v>0</v>
      </c>
      <c r="CS229" s="8">
        <v>0</v>
      </c>
      <c r="CT229" s="8">
        <v>0</v>
      </c>
      <c r="CU229" s="8">
        <v>0</v>
      </c>
      <c r="CV229" s="8">
        <v>0.42499999999999999</v>
      </c>
      <c r="CW229" s="8">
        <v>0</v>
      </c>
      <c r="CX229" s="8">
        <v>0.45</v>
      </c>
      <c r="CY229" s="8">
        <v>208.53835000000001</v>
      </c>
      <c r="CZ229" s="8">
        <v>49</v>
      </c>
      <c r="DA229" s="8">
        <v>325.62434999999999</v>
      </c>
      <c r="DB229" s="8">
        <v>102.9</v>
      </c>
      <c r="DC229" s="8">
        <v>477.39659999999998</v>
      </c>
      <c r="DD229" s="8">
        <v>215.6</v>
      </c>
      <c r="DE229" s="8">
        <v>0.35</v>
      </c>
      <c r="DF229" s="8">
        <v>0.2</v>
      </c>
      <c r="DG229" s="8">
        <v>312.494158878505</v>
      </c>
      <c r="DH229" s="8">
        <v>20.284120327102801</v>
      </c>
      <c r="DI229" s="8">
        <v>300</v>
      </c>
      <c r="DJ229" s="8">
        <v>0</v>
      </c>
      <c r="DK229" s="8">
        <v>0</v>
      </c>
      <c r="DL229" s="8">
        <v>0</v>
      </c>
      <c r="DM229" s="8">
        <v>0</v>
      </c>
      <c r="DN229" s="8">
        <v>0</v>
      </c>
      <c r="DO229" s="8">
        <v>0</v>
      </c>
      <c r="DP229" s="8">
        <v>0</v>
      </c>
      <c r="DQ229" s="8">
        <v>0.35</v>
      </c>
      <c r="DR229" s="8">
        <v>0</v>
      </c>
      <c r="DS229" s="8">
        <v>2.4</v>
      </c>
      <c r="DT229" s="8">
        <v>193.19012499999999</v>
      </c>
      <c r="DU229" s="8">
        <v>49</v>
      </c>
      <c r="DV229" s="8">
        <v>353.36075</v>
      </c>
      <c r="DW229" s="8">
        <v>102.9</v>
      </c>
      <c r="DX229" s="8">
        <v>481.3365</v>
      </c>
      <c r="DY229" s="8">
        <v>215.6</v>
      </c>
      <c r="DZ229" s="9">
        <v>0.73060000000000003</v>
      </c>
      <c r="EA229" s="10">
        <v>0.25</v>
      </c>
      <c r="EB229" s="11">
        <v>132.51783893985731</v>
      </c>
      <c r="EC229" s="10">
        <v>0</v>
      </c>
      <c r="ED229" s="10">
        <v>346.58511722731902</v>
      </c>
      <c r="EE229" s="10">
        <v>25.028571428571432</v>
      </c>
      <c r="EF229" s="10">
        <v>0</v>
      </c>
      <c r="EG229" s="10">
        <v>0</v>
      </c>
      <c r="EH229" s="10" t="s">
        <v>69</v>
      </c>
      <c r="EI229" s="10" t="s">
        <v>109</v>
      </c>
      <c r="EJ229" s="10">
        <v>0</v>
      </c>
      <c r="EK229" s="10">
        <v>0</v>
      </c>
      <c r="EL229" s="10">
        <v>0</v>
      </c>
      <c r="EM229" s="10">
        <v>0</v>
      </c>
      <c r="EN229" s="10">
        <v>0</v>
      </c>
      <c r="EO229" s="12">
        <v>96.107745999999992</v>
      </c>
      <c r="EP229" s="12">
        <v>49</v>
      </c>
      <c r="EQ229" s="12">
        <v>192.21549199999998</v>
      </c>
      <c r="ER229" s="13">
        <v>98</v>
      </c>
      <c r="ES229" s="12">
        <v>384.43098399999997</v>
      </c>
      <c r="ET229" s="12">
        <v>196</v>
      </c>
      <c r="EU229" s="14">
        <v>0.61339999999999995</v>
      </c>
      <c r="EV229" s="15">
        <v>0.15</v>
      </c>
      <c r="EW229" s="14">
        <v>289.50050968399592</v>
      </c>
      <c r="EX229" s="14">
        <v>1.5443934760448521</v>
      </c>
      <c r="EY229" s="14">
        <v>0</v>
      </c>
      <c r="EZ229" s="14">
        <v>24.271428571428572</v>
      </c>
      <c r="FA229" s="16">
        <v>0</v>
      </c>
      <c r="FB229" s="16">
        <v>0</v>
      </c>
      <c r="FC229" s="16" t="s">
        <v>58</v>
      </c>
      <c r="FD229" s="16" t="s">
        <v>23</v>
      </c>
      <c r="FE229" s="16">
        <v>2</v>
      </c>
      <c r="FF229" s="16">
        <v>0</v>
      </c>
      <c r="FG229" s="16">
        <v>0</v>
      </c>
      <c r="FH229" s="16">
        <v>0</v>
      </c>
      <c r="FI229" s="16">
        <v>0</v>
      </c>
      <c r="FJ229" s="14">
        <v>74.764851875000005</v>
      </c>
      <c r="FK229" s="14">
        <v>49</v>
      </c>
      <c r="FL229" s="14">
        <v>149.52970375000001</v>
      </c>
      <c r="FM229" s="14">
        <v>98</v>
      </c>
      <c r="FN229" s="14">
        <v>299.05940750000002</v>
      </c>
      <c r="FO229" s="17">
        <v>196</v>
      </c>
      <c r="FP229" s="18">
        <v>0.78643999999999992</v>
      </c>
      <c r="FQ229" s="19">
        <v>0.15</v>
      </c>
      <c r="FR229" s="20">
        <v>289.50050968399586</v>
      </c>
      <c r="FS229" s="20">
        <v>3.1547324150233758</v>
      </c>
      <c r="FT229" s="19"/>
      <c r="FU229" s="20">
        <v>35.013788167577758</v>
      </c>
      <c r="FV229" s="19"/>
      <c r="FW229" s="19"/>
      <c r="FX229" s="19" t="s">
        <v>41</v>
      </c>
      <c r="FY229" s="19" t="s">
        <v>23</v>
      </c>
      <c r="FZ229" s="19">
        <v>1</v>
      </c>
      <c r="GA229" s="19"/>
      <c r="GB229" s="19"/>
      <c r="GC229" s="19"/>
      <c r="GD229" s="19"/>
      <c r="GE229" s="20">
        <v>74.901806539712624</v>
      </c>
      <c r="GF229" s="20">
        <v>49</v>
      </c>
      <c r="GG229" s="20">
        <v>149.80361307942525</v>
      </c>
      <c r="GH229" s="20">
        <v>98</v>
      </c>
      <c r="GI229" s="20">
        <v>299.60722615885049</v>
      </c>
      <c r="GJ229" s="20">
        <v>196</v>
      </c>
      <c r="GK229" s="8">
        <v>0.72860000000000003</v>
      </c>
      <c r="GL229" s="8">
        <v>0.13</v>
      </c>
      <c r="GM229" s="8"/>
      <c r="GN229" s="8"/>
      <c r="GO229" s="8"/>
      <c r="GP229" s="8">
        <v>30.457142857142902</v>
      </c>
      <c r="GQ229" s="8"/>
      <c r="GR229" s="8">
        <v>66.2589194699286</v>
      </c>
      <c r="GS229" s="8" t="s">
        <v>56</v>
      </c>
      <c r="GT229" s="8" t="s">
        <v>51</v>
      </c>
      <c r="GU229" s="8">
        <v>1</v>
      </c>
      <c r="GV229" s="8"/>
      <c r="GW229" s="8"/>
      <c r="GX229" s="8"/>
      <c r="GY229" s="8"/>
      <c r="GZ229" s="8">
        <v>47.147610999999998</v>
      </c>
      <c r="HA229" s="8">
        <v>49</v>
      </c>
      <c r="HB229" s="8">
        <v>94.295221999999995</v>
      </c>
      <c r="HC229" s="8">
        <v>98</v>
      </c>
      <c r="HD229" s="8">
        <v>188.59044399999999</v>
      </c>
      <c r="HE229" s="8">
        <v>196</v>
      </c>
      <c r="HF229" s="21">
        <v>0.93</v>
      </c>
      <c r="HG229" s="21">
        <v>0.13</v>
      </c>
      <c r="HH229" s="22">
        <v>0</v>
      </c>
      <c r="HI229" s="22">
        <v>0</v>
      </c>
      <c r="HJ229" s="22">
        <v>0</v>
      </c>
      <c r="HK229" s="22">
        <v>0</v>
      </c>
      <c r="HL229" s="22">
        <v>39.908571428571427</v>
      </c>
      <c r="HM229" s="22">
        <v>65</v>
      </c>
      <c r="HN229" s="22">
        <v>0</v>
      </c>
      <c r="HO229" s="22">
        <v>0</v>
      </c>
      <c r="HP229" s="22">
        <v>1</v>
      </c>
      <c r="HQ229" s="22">
        <v>0.8</v>
      </c>
      <c r="HR229" s="22">
        <v>0.68</v>
      </c>
      <c r="HS229" s="22">
        <v>0.3</v>
      </c>
      <c r="HT229" s="22">
        <v>0.28000000000000003</v>
      </c>
      <c r="HU229" s="22">
        <v>48.132125299999998</v>
      </c>
      <c r="HV229" s="22">
        <v>49</v>
      </c>
      <c r="HW229" s="22">
        <v>96.264250599999997</v>
      </c>
      <c r="HX229" s="22">
        <v>98</v>
      </c>
      <c r="HY229" s="22">
        <v>192.52850119999999</v>
      </c>
      <c r="HZ229" s="22">
        <v>196</v>
      </c>
    </row>
    <row r="230" spans="1:234" x14ac:dyDescent="0.25">
      <c r="A230" s="6" t="str">
        <f t="shared" si="6"/>
        <v>H78</v>
      </c>
      <c r="B230" s="10">
        <v>7</v>
      </c>
      <c r="C230" s="10">
        <v>8</v>
      </c>
      <c r="D230" s="8">
        <v>0.28999999999999998</v>
      </c>
      <c r="E230" s="8">
        <v>0.28999999999999998</v>
      </c>
      <c r="F230" s="8">
        <v>696</v>
      </c>
      <c r="G230" s="8">
        <v>23.78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245.18043750000001</v>
      </c>
      <c r="T230" s="8">
        <v>56</v>
      </c>
      <c r="U230" s="8">
        <v>412.5834375</v>
      </c>
      <c r="V230" s="8">
        <v>117.6</v>
      </c>
      <c r="W230" s="8">
        <v>634.23099999999999</v>
      </c>
      <c r="X230" s="8">
        <v>246.4</v>
      </c>
      <c r="Y230" s="8">
        <v>0.245</v>
      </c>
      <c r="Z230" s="8">
        <v>0.245</v>
      </c>
      <c r="AA230" s="8">
        <v>588</v>
      </c>
      <c r="AB230" s="8">
        <v>19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227.69793749999999</v>
      </c>
      <c r="AO230" s="8">
        <v>56</v>
      </c>
      <c r="AP230" s="8">
        <v>377.61843750000003</v>
      </c>
      <c r="AQ230" s="8">
        <v>117.6</v>
      </c>
      <c r="AR230" s="8">
        <v>564.93100000000004</v>
      </c>
      <c r="AS230" s="8">
        <v>246.4</v>
      </c>
      <c r="AT230" s="8">
        <v>0.5</v>
      </c>
      <c r="AU230" s="8">
        <v>0.28999999999999998</v>
      </c>
      <c r="AV230" s="8">
        <v>498.23031684522402</v>
      </c>
      <c r="AW230" s="8">
        <v>32.7541987690905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0.5</v>
      </c>
      <c r="BG230" s="8">
        <v>0</v>
      </c>
      <c r="BH230" s="8">
        <v>0.45</v>
      </c>
      <c r="BI230" s="8">
        <v>219.966799441532</v>
      </c>
      <c r="BJ230" s="8">
        <v>56</v>
      </c>
      <c r="BK230" s="8">
        <v>350.33289888306399</v>
      </c>
      <c r="BL230" s="8">
        <v>117.6</v>
      </c>
      <c r="BM230" s="8">
        <v>503.42938247093701</v>
      </c>
      <c r="BN230" s="8">
        <v>246.4</v>
      </c>
      <c r="BO230" s="8">
        <v>0.5</v>
      </c>
      <c r="BP230" s="8">
        <v>0.17</v>
      </c>
      <c r="BQ230" s="8">
        <v>477.790517437885</v>
      </c>
      <c r="BR230" s="8">
        <v>23.268556530658799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0.4</v>
      </c>
      <c r="CA230" s="8">
        <v>0.5</v>
      </c>
      <c r="CB230" s="8">
        <v>0.3</v>
      </c>
      <c r="CC230" s="8">
        <v>0.3</v>
      </c>
      <c r="CD230" s="8">
        <v>216.03585000000001</v>
      </c>
      <c r="CE230" s="8">
        <v>56</v>
      </c>
      <c r="CF230" s="8">
        <v>345.39134999999999</v>
      </c>
      <c r="CG230" s="8">
        <v>117.6</v>
      </c>
      <c r="CH230" s="8">
        <v>479.76159999999999</v>
      </c>
      <c r="CI230" s="8">
        <v>246.4</v>
      </c>
      <c r="CJ230" s="8">
        <v>0.5</v>
      </c>
      <c r="CK230" s="8">
        <v>0.22</v>
      </c>
      <c r="CL230" s="8">
        <v>575.73056758605003</v>
      </c>
      <c r="CM230" s="8">
        <v>25.851882265785299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0.5</v>
      </c>
      <c r="CW230" s="8">
        <v>0</v>
      </c>
      <c r="CX230" s="8">
        <v>0.45</v>
      </c>
      <c r="CY230" s="8">
        <v>234.17609999999999</v>
      </c>
      <c r="CZ230" s="8">
        <v>56</v>
      </c>
      <c r="DA230" s="8">
        <v>375.2466</v>
      </c>
      <c r="DB230" s="8">
        <v>117.6</v>
      </c>
      <c r="DC230" s="8">
        <v>550.95060000000001</v>
      </c>
      <c r="DD230" s="8">
        <v>246.4</v>
      </c>
      <c r="DE230" s="8">
        <v>0.35</v>
      </c>
      <c r="DF230" s="8">
        <v>0.2</v>
      </c>
      <c r="DG230" s="8">
        <v>310.98330294050601</v>
      </c>
      <c r="DH230" s="8">
        <v>18.9512255527695</v>
      </c>
      <c r="DI230" s="8">
        <v>300</v>
      </c>
      <c r="DJ230" s="8">
        <v>0</v>
      </c>
      <c r="DK230" s="8">
        <v>0</v>
      </c>
      <c r="DL230" s="8">
        <v>0</v>
      </c>
      <c r="DM230" s="8">
        <v>0</v>
      </c>
      <c r="DN230" s="8">
        <v>0</v>
      </c>
      <c r="DO230" s="8">
        <v>0</v>
      </c>
      <c r="DP230" s="8">
        <v>0</v>
      </c>
      <c r="DQ230" s="8">
        <v>0.35</v>
      </c>
      <c r="DR230" s="8">
        <v>0</v>
      </c>
      <c r="DS230" s="8">
        <v>2.4</v>
      </c>
      <c r="DT230" s="8">
        <v>213.32062500000001</v>
      </c>
      <c r="DU230" s="8">
        <v>56</v>
      </c>
      <c r="DV230" s="8">
        <v>387.60124999999999</v>
      </c>
      <c r="DW230" s="8">
        <v>117.6</v>
      </c>
      <c r="DX230" s="8">
        <v>548.86649999999997</v>
      </c>
      <c r="DY230" s="8">
        <v>246.4</v>
      </c>
      <c r="DZ230" s="9">
        <v>0.73060000000000003</v>
      </c>
      <c r="EA230" s="10">
        <v>0.25</v>
      </c>
      <c r="EB230" s="11">
        <v>132.51783893985731</v>
      </c>
      <c r="EC230" s="10">
        <v>0</v>
      </c>
      <c r="ED230" s="10">
        <v>346.58511722731902</v>
      </c>
      <c r="EE230" s="10">
        <v>23.94821428571429</v>
      </c>
      <c r="EF230" s="10">
        <v>0</v>
      </c>
      <c r="EG230" s="10">
        <v>0</v>
      </c>
      <c r="EH230" s="10" t="s">
        <v>69</v>
      </c>
      <c r="EI230" s="10" t="s">
        <v>33</v>
      </c>
      <c r="EJ230" s="10">
        <v>0</v>
      </c>
      <c r="EK230" s="10">
        <v>0</v>
      </c>
      <c r="EL230" s="10">
        <v>0</v>
      </c>
      <c r="EM230" s="10">
        <v>0</v>
      </c>
      <c r="EN230" s="10">
        <v>0</v>
      </c>
      <c r="EO230" s="12">
        <v>109.68904775</v>
      </c>
      <c r="EP230" s="12">
        <v>56</v>
      </c>
      <c r="EQ230" s="12">
        <v>219.3780955</v>
      </c>
      <c r="ER230" s="13">
        <v>112</v>
      </c>
      <c r="ES230" s="12">
        <v>438.756191</v>
      </c>
      <c r="ET230" s="12">
        <v>224</v>
      </c>
      <c r="EU230" s="14">
        <v>0.68310000000000004</v>
      </c>
      <c r="EV230" s="15">
        <v>0.15</v>
      </c>
      <c r="EW230" s="14">
        <v>289.50050968399592</v>
      </c>
      <c r="EX230" s="14">
        <v>1.5443934760448521</v>
      </c>
      <c r="EY230" s="14">
        <v>0</v>
      </c>
      <c r="EZ230" s="14">
        <v>24.369642857142853</v>
      </c>
      <c r="FA230" s="16">
        <v>0</v>
      </c>
      <c r="FB230" s="16">
        <v>0</v>
      </c>
      <c r="FC230" s="16" t="s">
        <v>71</v>
      </c>
      <c r="FD230" s="16" t="s">
        <v>36</v>
      </c>
      <c r="FE230" s="16">
        <v>2</v>
      </c>
      <c r="FF230" s="16">
        <v>0</v>
      </c>
      <c r="FG230" s="16">
        <v>0</v>
      </c>
      <c r="FH230" s="16">
        <v>0</v>
      </c>
      <c r="FI230" s="16">
        <v>0</v>
      </c>
      <c r="FJ230" s="14">
        <v>85.459033749999989</v>
      </c>
      <c r="FK230" s="14">
        <v>56</v>
      </c>
      <c r="FL230" s="14">
        <v>170.91806749999998</v>
      </c>
      <c r="FM230" s="14">
        <v>112</v>
      </c>
      <c r="FN230" s="14">
        <v>341.83613499999996</v>
      </c>
      <c r="FO230" s="17">
        <v>224</v>
      </c>
      <c r="FP230" s="18">
        <v>0.7847599999999999</v>
      </c>
      <c r="FQ230" s="19">
        <v>0.15</v>
      </c>
      <c r="FR230" s="20">
        <v>289.50050968399586</v>
      </c>
      <c r="FS230" s="20">
        <v>3.1547324150233758</v>
      </c>
      <c r="FT230" s="19"/>
      <c r="FU230" s="20">
        <v>37.913754282864637</v>
      </c>
      <c r="FV230" s="19"/>
      <c r="FW230" s="19"/>
      <c r="FX230" s="19" t="s">
        <v>78</v>
      </c>
      <c r="FY230" s="19" t="s">
        <v>33</v>
      </c>
      <c r="FZ230" s="19">
        <v>1</v>
      </c>
      <c r="GA230" s="19"/>
      <c r="GB230" s="19"/>
      <c r="GC230" s="19"/>
      <c r="GD230" s="19"/>
      <c r="GE230" s="20">
        <v>86.000345963087938</v>
      </c>
      <c r="GF230" s="20">
        <v>56</v>
      </c>
      <c r="GG230" s="20">
        <v>172.00069192617588</v>
      </c>
      <c r="GH230" s="20">
        <v>112</v>
      </c>
      <c r="GI230" s="20">
        <v>344.00138385235175</v>
      </c>
      <c r="GJ230" s="20">
        <v>224</v>
      </c>
      <c r="GK230" s="8">
        <v>0.72860000000000003</v>
      </c>
      <c r="GL230" s="8">
        <v>0.13</v>
      </c>
      <c r="GM230" s="8"/>
      <c r="GN230" s="8"/>
      <c r="GO230" s="8"/>
      <c r="GP230" s="8">
        <v>33.596428571428604</v>
      </c>
      <c r="GQ230" s="8"/>
      <c r="GR230" s="8">
        <v>66.2589194699286</v>
      </c>
      <c r="GS230" s="8" t="s">
        <v>56</v>
      </c>
      <c r="GT230" s="8" t="s">
        <v>56</v>
      </c>
      <c r="GU230" s="8">
        <v>1</v>
      </c>
      <c r="GV230" s="8"/>
      <c r="GW230" s="8"/>
      <c r="GX230" s="8"/>
      <c r="GY230" s="8"/>
      <c r="GZ230" s="8">
        <v>54.314133499999997</v>
      </c>
      <c r="HA230" s="8">
        <v>56</v>
      </c>
      <c r="HB230" s="8">
        <v>108.62826699999999</v>
      </c>
      <c r="HC230" s="8">
        <v>112</v>
      </c>
      <c r="HD230" s="8">
        <v>217.25653399999999</v>
      </c>
      <c r="HE230" s="8">
        <v>224</v>
      </c>
      <c r="HF230" s="21">
        <v>1.01</v>
      </c>
      <c r="HG230" s="21">
        <v>0.13</v>
      </c>
      <c r="HH230" s="22">
        <v>0</v>
      </c>
      <c r="HI230" s="22">
        <v>0</v>
      </c>
      <c r="HJ230" s="22">
        <v>0</v>
      </c>
      <c r="HK230" s="22">
        <v>0</v>
      </c>
      <c r="HL230" s="22">
        <v>42.660000000000004</v>
      </c>
      <c r="HM230" s="22">
        <v>65</v>
      </c>
      <c r="HN230" s="22">
        <v>0</v>
      </c>
      <c r="HO230" s="22">
        <v>0</v>
      </c>
      <c r="HP230" s="22">
        <v>1</v>
      </c>
      <c r="HQ230" s="22">
        <v>0.88</v>
      </c>
      <c r="HR230" s="22">
        <v>0.8</v>
      </c>
      <c r="HS230" s="22">
        <v>0.28000000000000003</v>
      </c>
      <c r="HT230" s="22">
        <v>0.28000000000000003</v>
      </c>
      <c r="HU230" s="22">
        <v>55.386024399999997</v>
      </c>
      <c r="HV230" s="22">
        <v>56</v>
      </c>
      <c r="HW230" s="22">
        <v>110.77204879999999</v>
      </c>
      <c r="HX230" s="22">
        <v>112</v>
      </c>
      <c r="HY230" s="22">
        <v>221.54409759999999</v>
      </c>
      <c r="HZ230" s="22">
        <v>224</v>
      </c>
    </row>
    <row r="231" spans="1:234" x14ac:dyDescent="0.25">
      <c r="A231" s="6" t="str">
        <f t="shared" si="6"/>
        <v>H79</v>
      </c>
      <c r="B231" s="10">
        <v>7</v>
      </c>
      <c r="C231" s="10">
        <v>9</v>
      </c>
      <c r="D231" s="8">
        <v>0.35499999999999998</v>
      </c>
      <c r="E231" s="8">
        <v>0.35499999999999998</v>
      </c>
      <c r="F231" s="8">
        <v>852</v>
      </c>
      <c r="G231" s="8">
        <v>24.14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297.6966875</v>
      </c>
      <c r="T231" s="8">
        <v>63</v>
      </c>
      <c r="U231" s="8">
        <v>520.34231250000005</v>
      </c>
      <c r="V231" s="8">
        <v>132.30000000000001</v>
      </c>
      <c r="W231" s="8">
        <v>824.99850000000004</v>
      </c>
      <c r="X231" s="8">
        <v>277.2</v>
      </c>
      <c r="Y231" s="8">
        <v>0.27500000000000002</v>
      </c>
      <c r="Z231" s="8">
        <v>0.27500000000000002</v>
      </c>
      <c r="AA231" s="8">
        <v>660</v>
      </c>
      <c r="AB231" s="8">
        <v>20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262.91668750000002</v>
      </c>
      <c r="AO231" s="8">
        <v>63</v>
      </c>
      <c r="AP231" s="8">
        <v>450.41231249999998</v>
      </c>
      <c r="AQ231" s="8">
        <v>132.30000000000001</v>
      </c>
      <c r="AR231" s="8">
        <v>686.39850000000001</v>
      </c>
      <c r="AS231" s="8">
        <v>277.2</v>
      </c>
      <c r="AT231" s="8">
        <v>0.6</v>
      </c>
      <c r="AU231" s="8">
        <v>0.28999999999999998</v>
      </c>
      <c r="AV231" s="8">
        <v>498.65007720438803</v>
      </c>
      <c r="AW231" s="8">
        <v>32.822433969930898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0.6</v>
      </c>
      <c r="BG231" s="8">
        <v>0</v>
      </c>
      <c r="BH231" s="8">
        <v>0.45</v>
      </c>
      <c r="BI231" s="8">
        <v>241.67080411418101</v>
      </c>
      <c r="BJ231" s="8">
        <v>63</v>
      </c>
      <c r="BK231" s="8">
        <v>391.99293061255599</v>
      </c>
      <c r="BL231" s="8">
        <v>132.30000000000001</v>
      </c>
      <c r="BM231" s="8">
        <v>563.50412553839897</v>
      </c>
      <c r="BN231" s="8">
        <v>277.2</v>
      </c>
      <c r="BO231" s="8">
        <v>0.625</v>
      </c>
      <c r="BP231" s="8">
        <v>0.18</v>
      </c>
      <c r="BQ231" s="8">
        <v>518.381349045104</v>
      </c>
      <c r="BR231" s="8">
        <v>28.771808715969101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0.4</v>
      </c>
      <c r="CA231" s="8">
        <v>0.625</v>
      </c>
      <c r="CB231" s="8">
        <v>0.3</v>
      </c>
      <c r="CC231" s="8">
        <v>0.3</v>
      </c>
      <c r="CD231" s="8">
        <v>245.16765000000001</v>
      </c>
      <c r="CE231" s="8">
        <v>63</v>
      </c>
      <c r="CF231" s="8">
        <v>402.853275</v>
      </c>
      <c r="CG231" s="8">
        <v>132.30000000000001</v>
      </c>
      <c r="CH231" s="8">
        <v>561.31590000000006</v>
      </c>
      <c r="CI231" s="8">
        <v>277.2</v>
      </c>
      <c r="CJ231" s="8">
        <v>0.6</v>
      </c>
      <c r="CK231" s="8">
        <v>0.22</v>
      </c>
      <c r="CL231" s="8">
        <v>590.27224705404296</v>
      </c>
      <c r="CM231" s="8">
        <v>25.9410925436814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0.6</v>
      </c>
      <c r="CW231" s="8">
        <v>0</v>
      </c>
      <c r="CX231" s="8">
        <v>0.6</v>
      </c>
      <c r="CY231" s="8">
        <v>260.31560000000002</v>
      </c>
      <c r="CZ231" s="8">
        <v>63</v>
      </c>
      <c r="DA231" s="8">
        <v>425.93310000000002</v>
      </c>
      <c r="DB231" s="8">
        <v>132.30000000000001</v>
      </c>
      <c r="DC231" s="8">
        <v>628.6626</v>
      </c>
      <c r="DD231" s="8">
        <v>277.2</v>
      </c>
      <c r="DE231" s="8">
        <v>0.375</v>
      </c>
      <c r="DF231" s="8">
        <v>0.2</v>
      </c>
      <c r="DG231" s="8">
        <v>331.36148923201898</v>
      </c>
      <c r="DH231" s="8">
        <v>18.542207740755799</v>
      </c>
      <c r="DI231" s="8">
        <v>300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0</v>
      </c>
      <c r="DP231" s="8">
        <v>0</v>
      </c>
      <c r="DQ231" s="8">
        <v>0.375</v>
      </c>
      <c r="DR231" s="8">
        <v>0</v>
      </c>
      <c r="DS231" s="8">
        <v>2.4</v>
      </c>
      <c r="DT231" s="8">
        <v>236.94312500000001</v>
      </c>
      <c r="DU231" s="8">
        <v>63</v>
      </c>
      <c r="DV231" s="8">
        <v>428.65249999999997</v>
      </c>
      <c r="DW231" s="8">
        <v>132.30000000000001</v>
      </c>
      <c r="DX231" s="8">
        <v>629.83574999999996</v>
      </c>
      <c r="DY231" s="8">
        <v>277.2</v>
      </c>
      <c r="DZ231" s="9">
        <v>0.79200000000000004</v>
      </c>
      <c r="EA231" s="10">
        <v>0.3</v>
      </c>
      <c r="EB231" s="11">
        <v>132.51783893985731</v>
      </c>
      <c r="EC231" s="10">
        <v>0</v>
      </c>
      <c r="ED231" s="10">
        <v>397.55351681957183</v>
      </c>
      <c r="EE231" s="10">
        <v>27.519047619047615</v>
      </c>
      <c r="EF231" s="10">
        <v>0</v>
      </c>
      <c r="EG231" s="10">
        <v>0</v>
      </c>
      <c r="EH231" s="10" t="s">
        <v>50</v>
      </c>
      <c r="EI231" s="10" t="s">
        <v>66</v>
      </c>
      <c r="EJ231" s="10">
        <v>0</v>
      </c>
      <c r="EK231" s="10">
        <v>0</v>
      </c>
      <c r="EL231" s="10">
        <v>0</v>
      </c>
      <c r="EM231" s="10">
        <v>0</v>
      </c>
      <c r="EN231" s="10">
        <v>0</v>
      </c>
      <c r="EO231" s="12">
        <v>131.82689925</v>
      </c>
      <c r="EP231" s="12">
        <v>63</v>
      </c>
      <c r="EQ231" s="12">
        <v>263.65379849999999</v>
      </c>
      <c r="ER231" s="13">
        <v>126</v>
      </c>
      <c r="ES231" s="12">
        <v>527.30759699999999</v>
      </c>
      <c r="ET231" s="12">
        <v>252</v>
      </c>
      <c r="EU231" s="14">
        <v>0.68670000000000009</v>
      </c>
      <c r="EV231" s="15">
        <v>0.15</v>
      </c>
      <c r="EW231" s="14">
        <v>289.50050968399592</v>
      </c>
      <c r="EX231" s="14">
        <v>1.5443934760448521</v>
      </c>
      <c r="EY231" s="14">
        <v>0</v>
      </c>
      <c r="EZ231" s="14">
        <v>24.079365079365079</v>
      </c>
      <c r="FA231" s="16">
        <v>0</v>
      </c>
      <c r="FB231" s="16">
        <v>0</v>
      </c>
      <c r="FC231" s="16" t="s">
        <v>73</v>
      </c>
      <c r="FD231" s="16" t="s">
        <v>36</v>
      </c>
      <c r="FE231" s="16">
        <v>2</v>
      </c>
      <c r="FF231" s="16">
        <v>0</v>
      </c>
      <c r="FG231" s="16">
        <v>0</v>
      </c>
      <c r="FH231" s="16">
        <v>0</v>
      </c>
      <c r="FI231" s="16">
        <v>0</v>
      </c>
      <c r="FJ231" s="14">
        <v>96.096562875000004</v>
      </c>
      <c r="FK231" s="14">
        <v>63</v>
      </c>
      <c r="FL231" s="14">
        <v>192.19312575000001</v>
      </c>
      <c r="FM231" s="14">
        <v>126</v>
      </c>
      <c r="FN231" s="14">
        <v>384.38625150000001</v>
      </c>
      <c r="FO231" s="17">
        <v>252</v>
      </c>
      <c r="FP231" s="18">
        <v>0.99419999999999997</v>
      </c>
      <c r="FQ231" s="19">
        <v>0.15</v>
      </c>
      <c r="FR231" s="20">
        <v>289.50050968399586</v>
      </c>
      <c r="FS231" s="20">
        <v>3.1547324150233758</v>
      </c>
      <c r="FT231" s="19"/>
      <c r="FU231" s="20">
        <v>41.191322396727664</v>
      </c>
      <c r="FV231" s="19"/>
      <c r="FW231" s="19"/>
      <c r="FX231" s="19" t="s">
        <v>49</v>
      </c>
      <c r="FY231" s="19" t="s">
        <v>48</v>
      </c>
      <c r="FZ231" s="19">
        <v>1</v>
      </c>
      <c r="GA231" s="19"/>
      <c r="GB231" s="19"/>
      <c r="GC231" s="19"/>
      <c r="GD231" s="19"/>
      <c r="GE231" s="20">
        <v>97.256798063826636</v>
      </c>
      <c r="GF231" s="20">
        <v>63</v>
      </c>
      <c r="GG231" s="20">
        <v>194.51359612765327</v>
      </c>
      <c r="GH231" s="20">
        <v>126</v>
      </c>
      <c r="GI231" s="20">
        <v>389.02719225530655</v>
      </c>
      <c r="GJ231" s="20">
        <v>252</v>
      </c>
      <c r="GK231" s="8">
        <v>0.73260000000000003</v>
      </c>
      <c r="GL231" s="8">
        <v>0.13</v>
      </c>
      <c r="GM231" s="8"/>
      <c r="GN231" s="8"/>
      <c r="GO231" s="8"/>
      <c r="GP231" s="8">
        <v>38.0031746031746</v>
      </c>
      <c r="GQ231" s="8"/>
      <c r="GR231" s="8">
        <v>66.2589194699286</v>
      </c>
      <c r="GS231" s="8" t="s">
        <v>56</v>
      </c>
      <c r="GT231" s="8" t="s">
        <v>61</v>
      </c>
      <c r="GU231" s="8">
        <v>1</v>
      </c>
      <c r="GV231" s="8"/>
      <c r="GW231" s="8"/>
      <c r="GX231" s="8"/>
      <c r="GY231" s="8"/>
      <c r="GZ231" s="8">
        <v>61.7842755</v>
      </c>
      <c r="HA231" s="8">
        <v>63</v>
      </c>
      <c r="HB231" s="8">
        <v>123.568551</v>
      </c>
      <c r="HC231" s="8">
        <v>126</v>
      </c>
      <c r="HD231" s="8">
        <v>247.137102</v>
      </c>
      <c r="HE231" s="8">
        <v>252</v>
      </c>
      <c r="HF231" s="21">
        <v>1.05</v>
      </c>
      <c r="HG231" s="21">
        <v>0.13</v>
      </c>
      <c r="HH231" s="22">
        <v>0</v>
      </c>
      <c r="HI231" s="22">
        <v>0</v>
      </c>
      <c r="HJ231" s="22">
        <v>0</v>
      </c>
      <c r="HK231" s="22">
        <v>0</v>
      </c>
      <c r="HL231" s="22">
        <v>46.92</v>
      </c>
      <c r="HM231" s="22">
        <v>65</v>
      </c>
      <c r="HN231" s="22">
        <v>0</v>
      </c>
      <c r="HO231" s="22">
        <v>0</v>
      </c>
      <c r="HP231" s="22">
        <v>1</v>
      </c>
      <c r="HQ231" s="22">
        <v>0.92</v>
      </c>
      <c r="HR231" s="22">
        <v>0.92</v>
      </c>
      <c r="HS231" s="22">
        <v>0.3</v>
      </c>
      <c r="HT231" s="22">
        <v>0.28000000000000003</v>
      </c>
      <c r="HU231" s="22">
        <v>62.967479400000002</v>
      </c>
      <c r="HV231" s="22">
        <v>63</v>
      </c>
      <c r="HW231" s="22">
        <v>125.9349588</v>
      </c>
      <c r="HX231" s="22">
        <v>126</v>
      </c>
      <c r="HY231" s="22">
        <v>251.86991760000001</v>
      </c>
      <c r="HZ231" s="22">
        <v>252</v>
      </c>
    </row>
    <row r="232" spans="1:234" x14ac:dyDescent="0.25">
      <c r="A232" s="6" t="str">
        <f t="shared" si="6"/>
        <v>H710</v>
      </c>
      <c r="B232" s="10">
        <v>7</v>
      </c>
      <c r="C232" s="7">
        <v>10</v>
      </c>
      <c r="D232" s="8">
        <v>0.43</v>
      </c>
      <c r="E232" s="8">
        <v>0.43</v>
      </c>
      <c r="F232" s="8">
        <v>1032</v>
      </c>
      <c r="G232" s="8">
        <v>24.94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361.0354375</v>
      </c>
      <c r="T232" s="8">
        <v>70</v>
      </c>
      <c r="U232" s="8">
        <v>650.43993750000004</v>
      </c>
      <c r="V232" s="8">
        <v>147</v>
      </c>
      <c r="W232" s="8">
        <v>1060.0409999999999</v>
      </c>
      <c r="X232" s="8">
        <v>308</v>
      </c>
      <c r="Y232" s="8">
        <v>0.30499999999999999</v>
      </c>
      <c r="Z232" s="8">
        <v>0.30499999999999999</v>
      </c>
      <c r="AA232" s="8">
        <v>732</v>
      </c>
      <c r="AB232" s="8">
        <v>19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300.9104375</v>
      </c>
      <c r="AO232" s="8">
        <v>70</v>
      </c>
      <c r="AP232" s="8">
        <v>529.03368750000004</v>
      </c>
      <c r="AQ232" s="8">
        <v>147</v>
      </c>
      <c r="AR232" s="8">
        <v>819.41600000000005</v>
      </c>
      <c r="AS232" s="8">
        <v>308</v>
      </c>
      <c r="AT232" s="8">
        <v>0.7</v>
      </c>
      <c r="AU232" s="8">
        <v>0.28999999999999998</v>
      </c>
      <c r="AV232" s="8">
        <v>523.45158878504697</v>
      </c>
      <c r="AW232" s="8">
        <v>32.980952446399101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0.7</v>
      </c>
      <c r="BG232" s="8">
        <v>0</v>
      </c>
      <c r="BH232" s="8">
        <v>0.45</v>
      </c>
      <c r="BI232" s="8">
        <v>269.28940117280598</v>
      </c>
      <c r="BJ232" s="8">
        <v>70</v>
      </c>
      <c r="BK232" s="8">
        <v>444.19157256047299</v>
      </c>
      <c r="BL232" s="8">
        <v>147</v>
      </c>
      <c r="BM232" s="8">
        <v>640.77025822796395</v>
      </c>
      <c r="BN232" s="8">
        <v>308</v>
      </c>
      <c r="BO232" s="8">
        <v>0.625</v>
      </c>
      <c r="BP232" s="8">
        <v>0.185</v>
      </c>
      <c r="BQ232" s="8">
        <v>557.59469488730099</v>
      </c>
      <c r="BR232" s="8">
        <v>37.836009483232502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0.35</v>
      </c>
      <c r="CA232" s="8">
        <v>0.625</v>
      </c>
      <c r="CB232" s="8">
        <v>0.45</v>
      </c>
      <c r="CC232" s="8">
        <v>0.45</v>
      </c>
      <c r="CD232" s="8">
        <v>275.69855000000001</v>
      </c>
      <c r="CE232" s="8">
        <v>70</v>
      </c>
      <c r="CF232" s="8">
        <v>455.51805000000002</v>
      </c>
      <c r="CG232" s="8">
        <v>147</v>
      </c>
      <c r="CH232" s="8">
        <v>647.61305000000004</v>
      </c>
      <c r="CI232" s="8">
        <v>308</v>
      </c>
      <c r="CJ232" s="8">
        <v>0.72499999999999998</v>
      </c>
      <c r="CK232" s="8">
        <v>0.22</v>
      </c>
      <c r="CL232" s="8">
        <v>609.08741066520099</v>
      </c>
      <c r="CM232" s="8">
        <v>26.202406542056099</v>
      </c>
      <c r="CN232" s="8">
        <v>0</v>
      </c>
      <c r="CO232" s="8">
        <v>0</v>
      </c>
      <c r="CP232" s="8">
        <v>0</v>
      </c>
      <c r="CQ232" s="8">
        <v>0</v>
      </c>
      <c r="CR232" s="8">
        <v>0</v>
      </c>
      <c r="CS232" s="8">
        <v>0</v>
      </c>
      <c r="CT232" s="8">
        <v>0</v>
      </c>
      <c r="CU232" s="8">
        <v>0</v>
      </c>
      <c r="CV232" s="8">
        <v>0.72499999999999998</v>
      </c>
      <c r="CW232" s="8">
        <v>0</v>
      </c>
      <c r="CX232" s="8">
        <v>0.6</v>
      </c>
      <c r="CY232" s="8">
        <v>288.55059999999997</v>
      </c>
      <c r="CZ232" s="8">
        <v>70</v>
      </c>
      <c r="DA232" s="8">
        <v>479.55885000000001</v>
      </c>
      <c r="DB232" s="8">
        <v>147</v>
      </c>
      <c r="DC232" s="8">
        <v>711.37635</v>
      </c>
      <c r="DD232" s="8">
        <v>308</v>
      </c>
      <c r="DE232" s="8">
        <v>0.42499999999999999</v>
      </c>
      <c r="DF232" s="8">
        <v>0.2</v>
      </c>
      <c r="DG232" s="8">
        <v>368.780236393623</v>
      </c>
      <c r="DH232" s="8">
        <v>18.9184472237493</v>
      </c>
      <c r="DI232" s="8">
        <v>300</v>
      </c>
      <c r="DJ232" s="8">
        <v>0</v>
      </c>
      <c r="DK232" s="8">
        <v>0</v>
      </c>
      <c r="DL232" s="8">
        <v>0</v>
      </c>
      <c r="DM232" s="8">
        <v>0</v>
      </c>
      <c r="DN232" s="8">
        <v>0</v>
      </c>
      <c r="DO232" s="8">
        <v>0</v>
      </c>
      <c r="DP232" s="8">
        <v>0</v>
      </c>
      <c r="DQ232" s="8">
        <v>0.42499999999999999</v>
      </c>
      <c r="DR232" s="8">
        <v>0</v>
      </c>
      <c r="DS232" s="8">
        <v>2.4</v>
      </c>
      <c r="DT232" s="8">
        <v>263.25662499999999</v>
      </c>
      <c r="DU232" s="8">
        <v>70</v>
      </c>
      <c r="DV232" s="8">
        <v>478.58224999999999</v>
      </c>
      <c r="DW232" s="8">
        <v>147</v>
      </c>
      <c r="DX232" s="8">
        <v>728.74424999999997</v>
      </c>
      <c r="DY232" s="8">
        <v>308</v>
      </c>
      <c r="DZ232" s="9">
        <v>0.89910000000000001</v>
      </c>
      <c r="EA232" s="10">
        <v>0.35</v>
      </c>
      <c r="EB232" s="11">
        <v>132.51783893985731</v>
      </c>
      <c r="EC232" s="10">
        <v>0</v>
      </c>
      <c r="ED232" s="10">
        <v>458.71559633027522</v>
      </c>
      <c r="EE232" s="10">
        <v>26.587142857142858</v>
      </c>
      <c r="EF232" s="10">
        <v>0</v>
      </c>
      <c r="EG232" s="10">
        <v>0</v>
      </c>
      <c r="EH232" s="10" t="s">
        <v>105</v>
      </c>
      <c r="EI232" s="10" t="s">
        <v>58</v>
      </c>
      <c r="EJ232" s="10">
        <v>0</v>
      </c>
      <c r="EK232" s="10">
        <v>0</v>
      </c>
      <c r="EL232" s="10">
        <v>0</v>
      </c>
      <c r="EM232" s="10">
        <v>0</v>
      </c>
      <c r="EN232" s="10">
        <v>0</v>
      </c>
      <c r="EO232" s="12">
        <v>156.81434775000002</v>
      </c>
      <c r="EP232" s="12">
        <v>70</v>
      </c>
      <c r="EQ232" s="12">
        <v>313.62869550000005</v>
      </c>
      <c r="ER232" s="13">
        <v>140</v>
      </c>
      <c r="ES232" s="12">
        <v>627.2573910000001</v>
      </c>
      <c r="ET232" s="12">
        <v>280</v>
      </c>
      <c r="EU232" s="14">
        <v>0.6895</v>
      </c>
      <c r="EV232" s="15">
        <v>0.15</v>
      </c>
      <c r="EW232" s="14">
        <v>289.50050968399592</v>
      </c>
      <c r="EX232" s="14">
        <v>1.5443934760448521</v>
      </c>
      <c r="EY232" s="14">
        <v>0</v>
      </c>
      <c r="EZ232" s="14">
        <v>26.357142857142858</v>
      </c>
      <c r="FA232" s="16">
        <v>0</v>
      </c>
      <c r="FB232" s="16">
        <v>0</v>
      </c>
      <c r="FC232" s="16" t="s">
        <v>76</v>
      </c>
      <c r="FD232" s="16" t="s">
        <v>43</v>
      </c>
      <c r="FE232" s="16">
        <v>2</v>
      </c>
      <c r="FF232" s="16">
        <v>0</v>
      </c>
      <c r="FG232" s="16">
        <v>0</v>
      </c>
      <c r="FH232" s="16">
        <v>0</v>
      </c>
      <c r="FI232" s="16">
        <v>0</v>
      </c>
      <c r="FJ232" s="14">
        <v>107.16499625</v>
      </c>
      <c r="FK232" s="14">
        <v>70</v>
      </c>
      <c r="FL232" s="14">
        <v>214.3299925</v>
      </c>
      <c r="FM232" s="14">
        <v>140</v>
      </c>
      <c r="FN232" s="14">
        <v>428.65998500000001</v>
      </c>
      <c r="FO232" s="17">
        <v>280</v>
      </c>
      <c r="FP232" s="18">
        <v>1.00064</v>
      </c>
      <c r="FQ232" s="19">
        <v>0.15</v>
      </c>
      <c r="FR232" s="20">
        <v>289.50050968399586</v>
      </c>
      <c r="FS232" s="20">
        <v>3.1547324150233758</v>
      </c>
      <c r="FT232" s="19"/>
      <c r="FU232" s="20">
        <v>46.479053882434449</v>
      </c>
      <c r="FV232" s="19"/>
      <c r="FW232" s="19"/>
      <c r="FX232" s="19" t="s">
        <v>52</v>
      </c>
      <c r="FY232" s="19" t="s">
        <v>51</v>
      </c>
      <c r="FZ232" s="19">
        <v>1</v>
      </c>
      <c r="GA232" s="19"/>
      <c r="GB232" s="19"/>
      <c r="GC232" s="19"/>
      <c r="GD232" s="19"/>
      <c r="GE232" s="20">
        <v>108.97088026261606</v>
      </c>
      <c r="GF232" s="20">
        <v>70</v>
      </c>
      <c r="GG232" s="20">
        <v>217.94176052523213</v>
      </c>
      <c r="GH232" s="20">
        <v>140</v>
      </c>
      <c r="GI232" s="20">
        <v>435.88352105046425</v>
      </c>
      <c r="GJ232" s="20">
        <v>280</v>
      </c>
      <c r="GK232" s="8">
        <v>0.80789999999999995</v>
      </c>
      <c r="GL232" s="8">
        <v>0.13</v>
      </c>
      <c r="GM232" s="8"/>
      <c r="GN232" s="8"/>
      <c r="GO232" s="8"/>
      <c r="GP232" s="8">
        <v>44.9914285714286</v>
      </c>
      <c r="GQ232" s="8"/>
      <c r="GR232" s="8">
        <v>66.2589194699286</v>
      </c>
      <c r="GS232" s="8" t="s">
        <v>49</v>
      </c>
      <c r="GT232" s="8" t="s">
        <v>57</v>
      </c>
      <c r="GU232" s="8">
        <v>1</v>
      </c>
      <c r="GV232" s="8"/>
      <c r="GW232" s="8"/>
      <c r="GX232" s="8"/>
      <c r="GY232" s="8"/>
      <c r="GZ232" s="8">
        <v>69.848903500000006</v>
      </c>
      <c r="HA232" s="8">
        <v>70</v>
      </c>
      <c r="HB232" s="8">
        <v>139.69780700000001</v>
      </c>
      <c r="HC232" s="8">
        <v>140</v>
      </c>
      <c r="HD232" s="8">
        <v>279.39561400000002</v>
      </c>
      <c r="HE232" s="8">
        <v>280</v>
      </c>
      <c r="HF232" s="21">
        <v>1.17</v>
      </c>
      <c r="HG232" s="21">
        <v>0.13</v>
      </c>
      <c r="HH232" s="22">
        <v>0</v>
      </c>
      <c r="HI232" s="22">
        <v>0</v>
      </c>
      <c r="HJ232" s="22">
        <v>0</v>
      </c>
      <c r="HK232" s="22">
        <v>0</v>
      </c>
      <c r="HL232" s="22">
        <v>53.074285714285715</v>
      </c>
      <c r="HM232" s="22">
        <v>65</v>
      </c>
      <c r="HN232" s="22">
        <v>0</v>
      </c>
      <c r="HO232" s="22">
        <v>0</v>
      </c>
      <c r="HP232" s="22">
        <v>1</v>
      </c>
      <c r="HQ232" s="22">
        <v>0.96</v>
      </c>
      <c r="HR232" s="22">
        <v>1.04</v>
      </c>
      <c r="HS232" s="22">
        <v>0.3</v>
      </c>
      <c r="HT232" s="22">
        <v>0.3</v>
      </c>
      <c r="HU232" s="22">
        <v>71.020403000000002</v>
      </c>
      <c r="HV232" s="22">
        <v>70</v>
      </c>
      <c r="HW232" s="22">
        <v>142.040806</v>
      </c>
      <c r="HX232" s="22">
        <v>140</v>
      </c>
      <c r="HY232" s="22">
        <v>284.08161200000001</v>
      </c>
      <c r="HZ232" s="22">
        <v>280</v>
      </c>
    </row>
    <row r="233" spans="1:234" x14ac:dyDescent="0.25">
      <c r="A233" s="6" t="str">
        <f t="shared" si="6"/>
        <v>H711</v>
      </c>
      <c r="B233" s="10">
        <v>7</v>
      </c>
      <c r="C233" s="7">
        <v>11</v>
      </c>
      <c r="D233" s="8">
        <v>0.48499999999999999</v>
      </c>
      <c r="E233" s="8">
        <v>0.48499999999999999</v>
      </c>
      <c r="F233" s="8">
        <v>1164</v>
      </c>
      <c r="G233" s="8">
        <v>26.19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420.76668749999999</v>
      </c>
      <c r="T233" s="8">
        <v>77</v>
      </c>
      <c r="U233" s="8">
        <v>774.92512499999998</v>
      </c>
      <c r="V233" s="8">
        <v>161.69999999999999</v>
      </c>
      <c r="W233" s="8">
        <v>1281.6085</v>
      </c>
      <c r="X233" s="8">
        <v>338.8</v>
      </c>
      <c r="Y233" s="8">
        <v>0.33</v>
      </c>
      <c r="Z233" s="8">
        <v>0.33</v>
      </c>
      <c r="AA233" s="8">
        <v>792</v>
      </c>
      <c r="AB233" s="8">
        <v>21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339.04293749999999</v>
      </c>
      <c r="AO233" s="8">
        <v>77</v>
      </c>
      <c r="AP233" s="8">
        <v>608.14068750000001</v>
      </c>
      <c r="AQ233" s="8">
        <v>161.69999999999999</v>
      </c>
      <c r="AR233" s="8">
        <v>953.39599999999996</v>
      </c>
      <c r="AS233" s="8">
        <v>338.8</v>
      </c>
      <c r="AT233" s="8">
        <v>0.82499999999999996</v>
      </c>
      <c r="AU233" s="8">
        <v>0.28999999999999998</v>
      </c>
      <c r="AV233" s="8">
        <v>546.37766355140195</v>
      </c>
      <c r="AW233" s="8">
        <v>33.026864152202897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0.82499999999999996</v>
      </c>
      <c r="BG233" s="8">
        <v>0</v>
      </c>
      <c r="BH233" s="8">
        <v>0.45</v>
      </c>
      <c r="BI233" s="8">
        <v>297.593332973131</v>
      </c>
      <c r="BJ233" s="8">
        <v>77</v>
      </c>
      <c r="BK233" s="8">
        <v>497.83768655081798</v>
      </c>
      <c r="BL233" s="8">
        <v>161.69999999999999</v>
      </c>
      <c r="BM233" s="8">
        <v>723.33568685747696</v>
      </c>
      <c r="BN233" s="8">
        <v>338.8</v>
      </c>
      <c r="BO233" s="8">
        <v>0.72499999999999998</v>
      </c>
      <c r="BP233" s="8">
        <v>0.19</v>
      </c>
      <c r="BQ233" s="8">
        <v>587.45527369826402</v>
      </c>
      <c r="BR233" s="8">
        <v>46.881341371829102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0.35</v>
      </c>
      <c r="CA233" s="8">
        <v>0.72499999999999998</v>
      </c>
      <c r="CB233" s="8">
        <v>0.45</v>
      </c>
      <c r="CC233" s="8">
        <v>0.45</v>
      </c>
      <c r="CD233" s="8">
        <v>305.66145</v>
      </c>
      <c r="CE233" s="8">
        <v>77</v>
      </c>
      <c r="CF233" s="8">
        <v>511.76763749999998</v>
      </c>
      <c r="CG233" s="8">
        <v>161.69999999999999</v>
      </c>
      <c r="CH233" s="8">
        <v>731.7437625</v>
      </c>
      <c r="CI233" s="8">
        <v>338.8</v>
      </c>
      <c r="CJ233" s="8">
        <v>0.82499999999999996</v>
      </c>
      <c r="CK233" s="8">
        <v>0.22</v>
      </c>
      <c r="CL233" s="8">
        <v>625.47396528704905</v>
      </c>
      <c r="CM233" s="8">
        <v>26.189472630173601</v>
      </c>
      <c r="CN233" s="8">
        <v>0</v>
      </c>
      <c r="CO233" s="8">
        <v>0</v>
      </c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0.82499999999999996</v>
      </c>
      <c r="CW233" s="8">
        <v>0</v>
      </c>
      <c r="CX233" s="8">
        <v>0.6</v>
      </c>
      <c r="CY233" s="8">
        <v>317.59634999999997</v>
      </c>
      <c r="CZ233" s="8">
        <v>77</v>
      </c>
      <c r="DA233" s="8">
        <v>534.74535000000003</v>
      </c>
      <c r="DB233" s="8">
        <v>161.69999999999999</v>
      </c>
      <c r="DC233" s="8">
        <v>793.86959999999999</v>
      </c>
      <c r="DD233" s="8">
        <v>338.8</v>
      </c>
      <c r="DE233" s="8">
        <v>0.5</v>
      </c>
      <c r="DF233" s="8">
        <v>0.2</v>
      </c>
      <c r="DG233" s="8">
        <v>430.514644526035</v>
      </c>
      <c r="DH233" s="8">
        <v>21.7272403204272</v>
      </c>
      <c r="DI233" s="8">
        <v>300</v>
      </c>
      <c r="DJ233" s="8">
        <v>0</v>
      </c>
      <c r="DK233" s="8">
        <v>0</v>
      </c>
      <c r="DL233" s="8">
        <v>0</v>
      </c>
      <c r="DM233" s="8">
        <v>0</v>
      </c>
      <c r="DN233" s="8">
        <v>0</v>
      </c>
      <c r="DO233" s="8">
        <v>0</v>
      </c>
      <c r="DP233" s="8">
        <v>0</v>
      </c>
      <c r="DQ233" s="8">
        <v>0.5</v>
      </c>
      <c r="DR233" s="8">
        <v>0</v>
      </c>
      <c r="DS233" s="8">
        <v>2.4</v>
      </c>
      <c r="DT233" s="8">
        <v>296.83425</v>
      </c>
      <c r="DU233" s="8">
        <v>77</v>
      </c>
      <c r="DV233" s="8">
        <v>540.24800000000005</v>
      </c>
      <c r="DW233" s="8">
        <v>161.69999999999999</v>
      </c>
      <c r="DX233" s="8">
        <v>850.09199999999998</v>
      </c>
      <c r="DY233" s="8">
        <v>338.8</v>
      </c>
      <c r="DZ233" s="9">
        <v>0.89249999999999996</v>
      </c>
      <c r="EA233" s="10">
        <v>0.35</v>
      </c>
      <c r="EB233" s="11">
        <v>132.51783893985731</v>
      </c>
      <c r="EC233" s="10">
        <v>0</v>
      </c>
      <c r="ED233" s="10">
        <v>458.71559633027522</v>
      </c>
      <c r="EE233" s="10">
        <v>32.733766233766232</v>
      </c>
      <c r="EF233" s="10">
        <v>0</v>
      </c>
      <c r="EG233" s="10">
        <v>0</v>
      </c>
      <c r="EH233" s="10" t="s">
        <v>79</v>
      </c>
      <c r="EI233" s="10" t="s">
        <v>69</v>
      </c>
      <c r="EJ233" s="10">
        <v>0</v>
      </c>
      <c r="EK233" s="10">
        <v>0</v>
      </c>
      <c r="EL233" s="10">
        <v>0</v>
      </c>
      <c r="EM233" s="10">
        <v>0</v>
      </c>
      <c r="EN233" s="10">
        <v>0</v>
      </c>
      <c r="EO233" s="12">
        <v>173.65652625000001</v>
      </c>
      <c r="EP233" s="12">
        <v>77</v>
      </c>
      <c r="EQ233" s="12">
        <v>347.31305250000003</v>
      </c>
      <c r="ER233" s="13">
        <v>154</v>
      </c>
      <c r="ES233" s="12">
        <v>694.62610500000005</v>
      </c>
      <c r="ET233" s="12">
        <v>308</v>
      </c>
      <c r="EU233" s="14">
        <v>0.75760000000000005</v>
      </c>
      <c r="EV233" s="15">
        <v>0.15</v>
      </c>
      <c r="EW233" s="14">
        <v>289.50050968399592</v>
      </c>
      <c r="EX233" s="14">
        <v>1.5443934760448521</v>
      </c>
      <c r="EY233" s="14">
        <v>0</v>
      </c>
      <c r="EZ233" s="14">
        <v>25.215584415584413</v>
      </c>
      <c r="FA233" s="16">
        <v>0</v>
      </c>
      <c r="FB233" s="16">
        <v>0</v>
      </c>
      <c r="FC233" s="16" t="s">
        <v>52</v>
      </c>
      <c r="FD233" s="16" t="s">
        <v>48</v>
      </c>
      <c r="FE233" s="16">
        <v>2</v>
      </c>
      <c r="FF233" s="16">
        <v>0</v>
      </c>
      <c r="FG233" s="16">
        <v>0</v>
      </c>
      <c r="FH233" s="16">
        <v>0</v>
      </c>
      <c r="FI233" s="16">
        <v>0</v>
      </c>
      <c r="FJ233" s="14">
        <v>117.66592112500001</v>
      </c>
      <c r="FK233" s="14">
        <v>77</v>
      </c>
      <c r="FL233" s="14">
        <v>235.33184225000002</v>
      </c>
      <c r="FM233" s="14">
        <v>154</v>
      </c>
      <c r="FN233" s="14">
        <v>470.66368450000004</v>
      </c>
      <c r="FO233" s="17">
        <v>308</v>
      </c>
      <c r="FP233" s="18">
        <v>1.0990599999999999</v>
      </c>
      <c r="FQ233" s="19">
        <v>0.15</v>
      </c>
      <c r="FR233" s="20">
        <v>289.50050968399586</v>
      </c>
      <c r="FS233" s="20">
        <v>3.1547324150233758</v>
      </c>
      <c r="FT233" s="19"/>
      <c r="FU233" s="20">
        <v>51.72624127798926</v>
      </c>
      <c r="FV233" s="19"/>
      <c r="FW233" s="19"/>
      <c r="FX233" s="19" t="s">
        <v>57</v>
      </c>
      <c r="FY233" s="19" t="s">
        <v>56</v>
      </c>
      <c r="FZ233" s="19">
        <v>1</v>
      </c>
      <c r="GA233" s="19"/>
      <c r="GB233" s="19"/>
      <c r="GC233" s="19"/>
      <c r="GD233" s="19"/>
      <c r="GE233" s="20">
        <v>120.85886027462271</v>
      </c>
      <c r="GF233" s="20">
        <v>77</v>
      </c>
      <c r="GG233" s="20">
        <v>241.71772054924543</v>
      </c>
      <c r="GH233" s="20">
        <v>154</v>
      </c>
      <c r="GI233" s="20">
        <v>483.43544109849086</v>
      </c>
      <c r="GJ233" s="20">
        <v>308</v>
      </c>
      <c r="GK233" s="8">
        <v>0.89219999999999999</v>
      </c>
      <c r="GL233" s="8">
        <v>0.13</v>
      </c>
      <c r="GM233" s="8"/>
      <c r="GN233" s="8"/>
      <c r="GO233" s="8"/>
      <c r="GP233" s="8">
        <v>58.546753246753298</v>
      </c>
      <c r="GQ233" s="8"/>
      <c r="GR233" s="8">
        <v>66.2589194699286</v>
      </c>
      <c r="GS233" s="8" t="s">
        <v>68</v>
      </c>
      <c r="GT233" s="8" t="s">
        <v>74</v>
      </c>
      <c r="GU233" s="8">
        <v>1</v>
      </c>
      <c r="GV233" s="8"/>
      <c r="GW233" s="8"/>
      <c r="GX233" s="8"/>
      <c r="GY233" s="8"/>
      <c r="GZ233" s="8">
        <v>79.393615249999996</v>
      </c>
      <c r="HA233" s="8">
        <v>77</v>
      </c>
      <c r="HB233" s="8">
        <v>158.78723049999999</v>
      </c>
      <c r="HC233" s="8">
        <v>154</v>
      </c>
      <c r="HD233" s="8">
        <v>317.57446099999999</v>
      </c>
      <c r="HE233" s="8">
        <v>308</v>
      </c>
      <c r="HF233" s="21">
        <v>1.29</v>
      </c>
      <c r="HG233" s="21">
        <v>0.13</v>
      </c>
      <c r="HH233" s="22">
        <v>0</v>
      </c>
      <c r="HI233" s="22">
        <v>0</v>
      </c>
      <c r="HJ233" s="22">
        <v>0</v>
      </c>
      <c r="HK233" s="22">
        <v>0</v>
      </c>
      <c r="HL233" s="22">
        <v>57.015584415584406</v>
      </c>
      <c r="HM233" s="22">
        <v>65</v>
      </c>
      <c r="HN233" s="22">
        <v>0</v>
      </c>
      <c r="HO233" s="22">
        <v>0</v>
      </c>
      <c r="HP233" s="22">
        <v>1</v>
      </c>
      <c r="HQ233" s="22">
        <v>1</v>
      </c>
      <c r="HR233" s="22">
        <v>1.1599999999999999</v>
      </c>
      <c r="HS233" s="22">
        <v>0.3</v>
      </c>
      <c r="HT233" s="22">
        <v>0.3</v>
      </c>
      <c r="HU233" s="22">
        <v>78.866727999999995</v>
      </c>
      <c r="HV233" s="22">
        <v>77</v>
      </c>
      <c r="HW233" s="22">
        <v>157.73345599999999</v>
      </c>
      <c r="HX233" s="22">
        <v>154</v>
      </c>
      <c r="HY233" s="22">
        <v>315.46691199999998</v>
      </c>
      <c r="HZ233" s="22">
        <v>308</v>
      </c>
    </row>
    <row r="234" spans="1:234" x14ac:dyDescent="0.25">
      <c r="A234" s="6" t="str">
        <f t="shared" si="6"/>
        <v>H712</v>
      </c>
      <c r="B234" s="10">
        <v>7</v>
      </c>
      <c r="C234" s="7">
        <v>12</v>
      </c>
      <c r="D234" s="8">
        <v>0.56999999999999995</v>
      </c>
      <c r="E234" s="8">
        <v>0.56999999999999995</v>
      </c>
      <c r="F234" s="8">
        <v>1368</v>
      </c>
      <c r="G234" s="8">
        <v>28.5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502.7904375</v>
      </c>
      <c r="T234" s="8">
        <v>84</v>
      </c>
      <c r="U234" s="8">
        <v>945.18393749999996</v>
      </c>
      <c r="V234" s="8">
        <v>176.4</v>
      </c>
      <c r="W234" s="8">
        <v>1593.6510000000001</v>
      </c>
      <c r="X234" s="8">
        <v>369.6</v>
      </c>
      <c r="Y234" s="8">
        <v>0.375</v>
      </c>
      <c r="Z234" s="8">
        <v>0.375</v>
      </c>
      <c r="AA234" s="8">
        <v>900</v>
      </c>
      <c r="AB234" s="8">
        <v>22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390.95793750000001</v>
      </c>
      <c r="AO234" s="8">
        <v>84</v>
      </c>
      <c r="AP234" s="8">
        <v>716.60024999999996</v>
      </c>
      <c r="AQ234" s="8">
        <v>176.4</v>
      </c>
      <c r="AR234" s="8">
        <v>1143.201</v>
      </c>
      <c r="AS234" s="8">
        <v>369.6</v>
      </c>
      <c r="AT234" s="8">
        <v>0.92500000000000004</v>
      </c>
      <c r="AU234" s="8">
        <v>0.28999999999999998</v>
      </c>
      <c r="AV234" s="8">
        <v>577.24092079056197</v>
      </c>
      <c r="AW234" s="8">
        <v>34.513857055308698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0.92500000000000004</v>
      </c>
      <c r="BG234" s="8">
        <v>0</v>
      </c>
      <c r="BH234" s="8">
        <v>0.45</v>
      </c>
      <c r="BI234" s="8">
        <v>336.68637810249697</v>
      </c>
      <c r="BJ234" s="8">
        <v>84</v>
      </c>
      <c r="BK234" s="8">
        <v>562.78667082120398</v>
      </c>
      <c r="BL234" s="8">
        <v>176.4</v>
      </c>
      <c r="BM234" s="8">
        <v>790.37023451049504</v>
      </c>
      <c r="BN234" s="8">
        <v>369.6</v>
      </c>
      <c r="BO234" s="8">
        <v>0.85</v>
      </c>
      <c r="BP234" s="8">
        <v>0.19</v>
      </c>
      <c r="BQ234" s="8">
        <v>639.54580971349799</v>
      </c>
      <c r="BR234" s="8">
        <v>62.3239279148154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0.35</v>
      </c>
      <c r="CA234" s="8">
        <v>0.85</v>
      </c>
      <c r="CB234" s="8">
        <v>0.45</v>
      </c>
      <c r="CC234" s="8">
        <v>0.45</v>
      </c>
      <c r="CD234" s="8">
        <v>352.38395000000003</v>
      </c>
      <c r="CE234" s="8">
        <v>84</v>
      </c>
      <c r="CF234" s="8">
        <v>593.04307500000004</v>
      </c>
      <c r="CG234" s="8">
        <v>176.4</v>
      </c>
      <c r="CH234" s="8">
        <v>812.60595000000001</v>
      </c>
      <c r="CI234" s="8">
        <v>369.6</v>
      </c>
      <c r="CJ234" s="8">
        <v>0.95</v>
      </c>
      <c r="CK234" s="8">
        <v>0.22</v>
      </c>
      <c r="CL234" s="8">
        <v>660.19637658955105</v>
      </c>
      <c r="CM234" s="8">
        <v>27.451817642102</v>
      </c>
      <c r="CN234" s="8">
        <v>0</v>
      </c>
      <c r="CO234" s="8">
        <v>0</v>
      </c>
      <c r="CP234" s="8">
        <v>0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0.95</v>
      </c>
      <c r="CW234" s="8">
        <v>0</v>
      </c>
      <c r="CX234" s="8">
        <v>0.6</v>
      </c>
      <c r="CY234" s="8">
        <v>363.54072500000001</v>
      </c>
      <c r="CZ234" s="8">
        <v>84</v>
      </c>
      <c r="DA234" s="8">
        <v>611.84609999999998</v>
      </c>
      <c r="DB234" s="8">
        <v>176.4</v>
      </c>
      <c r="DC234" s="8">
        <v>881.9271</v>
      </c>
      <c r="DD234" s="8">
        <v>369.6</v>
      </c>
      <c r="DE234" s="8">
        <v>0.55000000000000004</v>
      </c>
      <c r="DF234" s="8">
        <v>0.2</v>
      </c>
      <c r="DG234" s="8">
        <v>471.659453041213</v>
      </c>
      <c r="DH234" s="8">
        <v>23.312648460242102</v>
      </c>
      <c r="DI234" s="8">
        <v>300</v>
      </c>
      <c r="DJ234" s="8">
        <v>0</v>
      </c>
      <c r="DK234" s="8">
        <v>0</v>
      </c>
      <c r="DL234" s="8">
        <v>0</v>
      </c>
      <c r="DM234" s="8">
        <v>0</v>
      </c>
      <c r="DN234" s="8">
        <v>0</v>
      </c>
      <c r="DO234" s="8">
        <v>0</v>
      </c>
      <c r="DP234" s="8">
        <v>0</v>
      </c>
      <c r="DQ234" s="8">
        <v>0.55000000000000004</v>
      </c>
      <c r="DR234" s="8">
        <v>0</v>
      </c>
      <c r="DS234" s="8">
        <v>2.4</v>
      </c>
      <c r="DT234" s="8">
        <v>328.580375</v>
      </c>
      <c r="DU234" s="8">
        <v>84</v>
      </c>
      <c r="DV234" s="8">
        <v>596.98850000000004</v>
      </c>
      <c r="DW234" s="8">
        <v>176.4</v>
      </c>
      <c r="DX234" s="8">
        <v>962.50049999999999</v>
      </c>
      <c r="DY234" s="8">
        <v>369.6</v>
      </c>
      <c r="DZ234" s="9">
        <v>0.9507000000000001</v>
      </c>
      <c r="EA234" s="10">
        <v>0.4</v>
      </c>
      <c r="EB234" s="11">
        <v>132.51783893985737</v>
      </c>
      <c r="EC234" s="10">
        <v>0</v>
      </c>
      <c r="ED234" s="10">
        <v>519.87767584097855</v>
      </c>
      <c r="EE234" s="10">
        <v>36.639285714285712</v>
      </c>
      <c r="EF234" s="10">
        <v>0</v>
      </c>
      <c r="EG234" s="10">
        <v>0</v>
      </c>
      <c r="EH234" s="10" t="s">
        <v>53</v>
      </c>
      <c r="EI234" s="10" t="s">
        <v>79</v>
      </c>
      <c r="EJ234" s="10">
        <v>0</v>
      </c>
      <c r="EK234" s="10">
        <v>0</v>
      </c>
      <c r="EL234" s="10">
        <v>0</v>
      </c>
      <c r="EM234" s="10">
        <v>0</v>
      </c>
      <c r="EN234" s="10">
        <v>0</v>
      </c>
      <c r="EO234" s="12">
        <v>202.84805925000001</v>
      </c>
      <c r="EP234" s="12">
        <v>84</v>
      </c>
      <c r="EQ234" s="12">
        <v>405.69611850000001</v>
      </c>
      <c r="ER234" s="13">
        <v>168</v>
      </c>
      <c r="ES234" s="12">
        <v>811.39223700000002</v>
      </c>
      <c r="ET234" s="12">
        <v>336</v>
      </c>
      <c r="EU234" s="14">
        <v>0.7622000000000001</v>
      </c>
      <c r="EV234" s="15">
        <v>0.15</v>
      </c>
      <c r="EW234" s="14">
        <v>289.50050968399592</v>
      </c>
      <c r="EX234" s="14">
        <v>1.5443934760448521</v>
      </c>
      <c r="EY234" s="14">
        <v>0</v>
      </c>
      <c r="EZ234" s="14">
        <v>33.910714285714285</v>
      </c>
      <c r="FA234" s="16">
        <v>0</v>
      </c>
      <c r="FB234" s="16">
        <v>0</v>
      </c>
      <c r="FC234" s="16" t="s">
        <v>70</v>
      </c>
      <c r="FD234" s="16" t="s">
        <v>55</v>
      </c>
      <c r="FE234" s="16">
        <v>2</v>
      </c>
      <c r="FF234" s="16">
        <v>0</v>
      </c>
      <c r="FG234" s="16">
        <v>0</v>
      </c>
      <c r="FH234" s="16">
        <v>0</v>
      </c>
      <c r="FI234" s="16">
        <v>0</v>
      </c>
      <c r="FJ234" s="14">
        <v>130.15410675000001</v>
      </c>
      <c r="FK234" s="14">
        <v>84</v>
      </c>
      <c r="FL234" s="14">
        <v>260.30821350000002</v>
      </c>
      <c r="FM234" s="14">
        <v>168</v>
      </c>
      <c r="FN234" s="14">
        <v>520.61642700000004</v>
      </c>
      <c r="FO234" s="17">
        <v>336</v>
      </c>
      <c r="FP234" s="18">
        <v>1.0990599999999999</v>
      </c>
      <c r="FQ234" s="19">
        <v>0.15</v>
      </c>
      <c r="FR234" s="20">
        <v>289.50050968399586</v>
      </c>
      <c r="FS234" s="20">
        <v>3.1547324150233758</v>
      </c>
      <c r="FT234" s="19"/>
      <c r="FU234" s="20">
        <v>53.858214067016057</v>
      </c>
      <c r="FV234" s="19"/>
      <c r="FW234" s="19"/>
      <c r="FX234" s="19" t="s">
        <v>57</v>
      </c>
      <c r="FY234" s="19" t="s">
        <v>62</v>
      </c>
      <c r="FZ234" s="19">
        <v>1</v>
      </c>
      <c r="GA234" s="19"/>
      <c r="GB234" s="19"/>
      <c r="GC234" s="19"/>
      <c r="GD234" s="19"/>
      <c r="GE234" s="20">
        <v>132.28523710476495</v>
      </c>
      <c r="GF234" s="20">
        <v>84</v>
      </c>
      <c r="GG234" s="20">
        <v>264.57047420952989</v>
      </c>
      <c r="GH234" s="20">
        <v>168</v>
      </c>
      <c r="GI234" s="20">
        <v>529.14094841905978</v>
      </c>
      <c r="GJ234" s="20">
        <v>336</v>
      </c>
      <c r="GK234" s="8">
        <v>0.97070000000000001</v>
      </c>
      <c r="GL234" s="8">
        <v>0.13</v>
      </c>
      <c r="GM234" s="8"/>
      <c r="GN234" s="8"/>
      <c r="GO234" s="8"/>
      <c r="GP234" s="8">
        <v>63.729761904761901</v>
      </c>
      <c r="GQ234" s="8"/>
      <c r="GR234" s="8">
        <v>66.2589194699286</v>
      </c>
      <c r="GS234" s="8" t="s">
        <v>68</v>
      </c>
      <c r="GT234" s="8" t="s">
        <v>75</v>
      </c>
      <c r="GU234" s="8">
        <v>1</v>
      </c>
      <c r="GV234" s="8"/>
      <c r="GW234" s="8"/>
      <c r="GX234" s="8"/>
      <c r="GY234" s="8"/>
      <c r="GZ234" s="8">
        <v>87.678968249999997</v>
      </c>
      <c r="HA234" s="8">
        <v>84</v>
      </c>
      <c r="HB234" s="8">
        <v>175.35793649999999</v>
      </c>
      <c r="HC234" s="8">
        <v>168</v>
      </c>
      <c r="HD234" s="8">
        <v>350.71587299999999</v>
      </c>
      <c r="HE234" s="8">
        <v>336</v>
      </c>
      <c r="HF234" s="21">
        <v>1.4500000000000002</v>
      </c>
      <c r="HG234" s="21">
        <v>0.13</v>
      </c>
      <c r="HH234" s="22">
        <v>0</v>
      </c>
      <c r="HI234" s="22">
        <v>0</v>
      </c>
      <c r="HJ234" s="22">
        <v>0</v>
      </c>
      <c r="HK234" s="22">
        <v>0</v>
      </c>
      <c r="HL234" s="22">
        <v>58.86</v>
      </c>
      <c r="HM234" s="22">
        <v>65</v>
      </c>
      <c r="HN234" s="22">
        <v>0</v>
      </c>
      <c r="HO234" s="22">
        <v>0</v>
      </c>
      <c r="HP234" s="22">
        <v>1</v>
      </c>
      <c r="HQ234" s="22">
        <v>1.08</v>
      </c>
      <c r="HR234" s="22">
        <v>1.32</v>
      </c>
      <c r="HS234" s="22">
        <v>0.28000000000000003</v>
      </c>
      <c r="HT234" s="22">
        <v>0.28000000000000003</v>
      </c>
      <c r="HU234" s="22">
        <v>86.416398600000008</v>
      </c>
      <c r="HV234" s="22">
        <v>84</v>
      </c>
      <c r="HW234" s="22">
        <v>172.83279720000002</v>
      </c>
      <c r="HX234" s="22">
        <v>168</v>
      </c>
      <c r="HY234" s="22">
        <v>345.66559440000003</v>
      </c>
      <c r="HZ234" s="22">
        <v>336</v>
      </c>
    </row>
    <row r="235" spans="1:234" x14ac:dyDescent="0.25">
      <c r="A235" s="6" t="str">
        <f t="shared" si="6"/>
        <v>H713</v>
      </c>
      <c r="B235" s="10">
        <v>7</v>
      </c>
      <c r="C235" s="7">
        <v>13</v>
      </c>
      <c r="D235" s="8">
        <v>0.56999999999999995</v>
      </c>
      <c r="E235" s="8">
        <v>0.56999999999999995</v>
      </c>
      <c r="F235" s="8">
        <v>1368</v>
      </c>
      <c r="G235" s="8">
        <v>27.36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539.99793750000003</v>
      </c>
      <c r="T235" s="8">
        <v>91</v>
      </c>
      <c r="U235" s="8">
        <v>1023.3196875</v>
      </c>
      <c r="V235" s="8">
        <v>191.1</v>
      </c>
      <c r="W235" s="8">
        <v>1727.2669375</v>
      </c>
      <c r="X235" s="8">
        <v>400.4</v>
      </c>
      <c r="Y235" s="8">
        <v>0.41</v>
      </c>
      <c r="Z235" s="8">
        <v>0.41</v>
      </c>
      <c r="AA235" s="8">
        <v>984</v>
      </c>
      <c r="AB235" s="8">
        <v>25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440.83793750000001</v>
      </c>
      <c r="AO235" s="8">
        <v>91</v>
      </c>
      <c r="AP235" s="8">
        <v>819.98850000000004</v>
      </c>
      <c r="AQ235" s="8">
        <v>191.1</v>
      </c>
      <c r="AR235" s="8">
        <v>1325.306</v>
      </c>
      <c r="AS235" s="8">
        <v>400.4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0.97499999999999998</v>
      </c>
      <c r="BP235" s="8">
        <v>0.19</v>
      </c>
      <c r="BQ235" s="8">
        <v>669.78536533559895</v>
      </c>
      <c r="BR235" s="8">
        <v>70.117807455395095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0.35</v>
      </c>
      <c r="CA235" s="8">
        <v>0.97499999999999998</v>
      </c>
      <c r="CB235" s="8">
        <v>0.45</v>
      </c>
      <c r="CC235" s="8">
        <v>0.45</v>
      </c>
      <c r="CD235" s="8">
        <v>389.20645000000002</v>
      </c>
      <c r="CE235" s="8">
        <v>91</v>
      </c>
      <c r="CF235" s="8">
        <v>656.34804374999999</v>
      </c>
      <c r="CG235" s="8">
        <v>191.1</v>
      </c>
      <c r="CH235" s="8">
        <v>896.28063750000001</v>
      </c>
      <c r="CI235" s="8">
        <v>400.4</v>
      </c>
      <c r="CJ235" s="8">
        <v>0</v>
      </c>
      <c r="CK235" s="8">
        <v>0</v>
      </c>
      <c r="CL235" s="8">
        <v>0</v>
      </c>
      <c r="CM235" s="8">
        <v>0</v>
      </c>
      <c r="CN235" s="8">
        <v>0</v>
      </c>
      <c r="CO235" s="8">
        <v>0</v>
      </c>
      <c r="CP235" s="8">
        <v>0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0</v>
      </c>
      <c r="CW235" s="8">
        <v>0</v>
      </c>
      <c r="CX235" s="8">
        <v>0</v>
      </c>
      <c r="CY235" s="8">
        <v>0</v>
      </c>
      <c r="CZ235" s="8">
        <v>0</v>
      </c>
      <c r="DA235" s="8">
        <v>0</v>
      </c>
      <c r="DB235" s="8">
        <v>0</v>
      </c>
      <c r="DC235" s="8">
        <v>0</v>
      </c>
      <c r="DD235" s="8">
        <v>0</v>
      </c>
      <c r="DE235" s="8">
        <v>0.625</v>
      </c>
      <c r="DF235" s="8">
        <v>0.2</v>
      </c>
      <c r="DG235" s="8">
        <v>546.998194562447</v>
      </c>
      <c r="DH235" s="8">
        <v>25.941854502973701</v>
      </c>
      <c r="DI235" s="8">
        <v>300</v>
      </c>
      <c r="DJ235" s="8">
        <v>0</v>
      </c>
      <c r="DK235" s="8">
        <v>0</v>
      </c>
      <c r="DL235" s="8">
        <v>0</v>
      </c>
      <c r="DM235" s="8">
        <v>0</v>
      </c>
      <c r="DN235" s="8">
        <v>0</v>
      </c>
      <c r="DO235" s="8">
        <v>0</v>
      </c>
      <c r="DP235" s="8">
        <v>0</v>
      </c>
      <c r="DQ235" s="8">
        <v>0.625</v>
      </c>
      <c r="DR235" s="8">
        <v>0</v>
      </c>
      <c r="DS235" s="8">
        <v>2.4</v>
      </c>
      <c r="DT235" s="8">
        <v>376.02887500000003</v>
      </c>
      <c r="DU235" s="8">
        <v>91</v>
      </c>
      <c r="DV235" s="8">
        <v>666.72199999999998</v>
      </c>
      <c r="DW235" s="8">
        <v>191.1</v>
      </c>
      <c r="DX235" s="8">
        <v>1100.34825</v>
      </c>
      <c r="DY235" s="8">
        <v>400.4</v>
      </c>
      <c r="DZ235" s="9">
        <v>1.0103</v>
      </c>
      <c r="EA235" s="10">
        <v>0.45</v>
      </c>
      <c r="EB235" s="11">
        <v>132.51783893985726</v>
      </c>
      <c r="EC235" s="10">
        <v>0</v>
      </c>
      <c r="ED235" s="10">
        <v>581.03975535168195</v>
      </c>
      <c r="EE235" s="10">
        <v>48.087912087912088</v>
      </c>
      <c r="EF235" s="10">
        <v>0</v>
      </c>
      <c r="EG235" s="10">
        <v>0</v>
      </c>
      <c r="EH235" s="10" t="s">
        <v>59</v>
      </c>
      <c r="EI235" s="10" t="s">
        <v>59</v>
      </c>
      <c r="EJ235" s="10">
        <v>0</v>
      </c>
      <c r="EK235" s="10">
        <v>0</v>
      </c>
      <c r="EL235" s="10">
        <v>0</v>
      </c>
      <c r="EM235" s="10">
        <v>0</v>
      </c>
      <c r="EN235" s="10">
        <v>0</v>
      </c>
      <c r="EO235" s="12">
        <v>235.95714000000004</v>
      </c>
      <c r="EP235" s="12">
        <v>91</v>
      </c>
      <c r="EQ235" s="12">
        <v>471.91428000000008</v>
      </c>
      <c r="ER235" s="13">
        <v>182</v>
      </c>
      <c r="ES235" s="12">
        <v>943.82856000000015</v>
      </c>
      <c r="ET235" s="12">
        <v>364</v>
      </c>
      <c r="EU235" s="14">
        <v>0.7622000000000001</v>
      </c>
      <c r="EV235" s="15">
        <v>0.15</v>
      </c>
      <c r="EW235" s="14">
        <v>289.50050968399592</v>
      </c>
      <c r="EX235" s="14">
        <v>1.5443934760448521</v>
      </c>
      <c r="EY235" s="14">
        <v>0</v>
      </c>
      <c r="EZ235" s="14">
        <v>33.10879120879121</v>
      </c>
      <c r="FA235" s="16">
        <v>0</v>
      </c>
      <c r="FB235" s="16">
        <v>0</v>
      </c>
      <c r="FC235" s="16" t="s">
        <v>70</v>
      </c>
      <c r="FD235" s="16" t="s">
        <v>55</v>
      </c>
      <c r="FE235" s="16">
        <v>2</v>
      </c>
      <c r="FF235" s="16">
        <v>0</v>
      </c>
      <c r="FG235" s="16">
        <v>0</v>
      </c>
      <c r="FH235" s="16">
        <v>0</v>
      </c>
      <c r="FI235" s="16">
        <v>0</v>
      </c>
      <c r="FJ235" s="14">
        <v>140.82131112500002</v>
      </c>
      <c r="FK235" s="14">
        <v>91</v>
      </c>
      <c r="FL235" s="14">
        <v>281.64262225000004</v>
      </c>
      <c r="FM235" s="14">
        <v>182</v>
      </c>
      <c r="FN235" s="14">
        <v>563.28524450000009</v>
      </c>
      <c r="FO235" s="17">
        <v>364</v>
      </c>
      <c r="FP235" s="18">
        <v>1.2</v>
      </c>
      <c r="FQ235" s="19">
        <v>0.15</v>
      </c>
      <c r="FR235" s="20">
        <v>289.50050968399586</v>
      </c>
      <c r="FS235" s="20">
        <v>3.1547324150233758</v>
      </c>
      <c r="FT235" s="19"/>
      <c r="FU235" s="20">
        <v>63.554909414623602</v>
      </c>
      <c r="FV235" s="19"/>
      <c r="FW235" s="19"/>
      <c r="FX235" s="19" t="s">
        <v>72</v>
      </c>
      <c r="FY235" s="19" t="s">
        <v>57</v>
      </c>
      <c r="FZ235" s="19">
        <v>1</v>
      </c>
      <c r="GA235" s="19"/>
      <c r="GB235" s="19"/>
      <c r="GC235" s="19"/>
      <c r="GD235" s="19"/>
      <c r="GE235" s="20">
        <v>145.47309108943602</v>
      </c>
      <c r="GF235" s="20">
        <v>91</v>
      </c>
      <c r="GG235" s="20">
        <v>290.94618217887205</v>
      </c>
      <c r="GH235" s="20">
        <v>182</v>
      </c>
      <c r="GI235" s="20">
        <v>581.8923643577441</v>
      </c>
      <c r="GJ235" s="20">
        <v>364</v>
      </c>
      <c r="GK235" s="8">
        <v>1.1003000000000001</v>
      </c>
      <c r="GL235" s="8">
        <v>0.13</v>
      </c>
      <c r="GM235" s="8"/>
      <c r="GN235" s="8"/>
      <c r="GO235" s="8"/>
      <c r="GP235" s="8">
        <v>72.120879120879096</v>
      </c>
      <c r="GQ235" s="8"/>
      <c r="GR235" s="8">
        <v>66.2589194699286</v>
      </c>
      <c r="GS235" s="8" t="s">
        <v>52</v>
      </c>
      <c r="GT235" s="8" t="s">
        <v>77</v>
      </c>
      <c r="GU235" s="8">
        <v>1</v>
      </c>
      <c r="GV235" s="8"/>
      <c r="GW235" s="8"/>
      <c r="GX235" s="8"/>
      <c r="GY235" s="8"/>
      <c r="GZ235" s="8">
        <v>96.858257499999993</v>
      </c>
      <c r="HA235" s="8">
        <v>91</v>
      </c>
      <c r="HB235" s="8">
        <v>193.71651499999999</v>
      </c>
      <c r="HC235" s="8">
        <v>182</v>
      </c>
      <c r="HD235" s="8">
        <v>387.43302999999997</v>
      </c>
      <c r="HE235" s="8">
        <v>364</v>
      </c>
      <c r="HF235" s="21">
        <v>1.5299999999999998</v>
      </c>
      <c r="HG235" s="21">
        <v>0.13</v>
      </c>
      <c r="HH235" s="22">
        <v>0</v>
      </c>
      <c r="HI235" s="22">
        <v>0</v>
      </c>
      <c r="HJ235" s="22">
        <v>0</v>
      </c>
      <c r="HK235" s="22">
        <v>0</v>
      </c>
      <c r="HL235" s="22">
        <v>65.630769230769232</v>
      </c>
      <c r="HM235" s="22">
        <v>65</v>
      </c>
      <c r="HN235" s="22">
        <v>0</v>
      </c>
      <c r="HO235" s="22">
        <v>0</v>
      </c>
      <c r="HP235" s="22">
        <v>1</v>
      </c>
      <c r="HQ235" s="22">
        <v>1.1200000000000001</v>
      </c>
      <c r="HR235" s="22">
        <v>1.4</v>
      </c>
      <c r="HS235" s="22">
        <v>0.3</v>
      </c>
      <c r="HT235" s="22">
        <v>0.3</v>
      </c>
      <c r="HU235" s="22">
        <v>95.128848500000004</v>
      </c>
      <c r="HV235" s="22">
        <v>91</v>
      </c>
      <c r="HW235" s="22">
        <v>190.25769700000001</v>
      </c>
      <c r="HX235" s="22">
        <v>182</v>
      </c>
      <c r="HY235" s="22">
        <v>380.51539400000001</v>
      </c>
      <c r="HZ235" s="22">
        <v>364</v>
      </c>
    </row>
    <row r="236" spans="1:234" x14ac:dyDescent="0.25">
      <c r="A236" s="6" t="str">
        <f t="shared" si="6"/>
        <v>H714</v>
      </c>
      <c r="B236" s="10">
        <v>7</v>
      </c>
      <c r="C236" s="7">
        <v>14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0.47</v>
      </c>
      <c r="Z236" s="8">
        <v>0.47</v>
      </c>
      <c r="AA236" s="8">
        <v>1128</v>
      </c>
      <c r="AB236" s="8">
        <v>23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510.60543749999999</v>
      </c>
      <c r="AO236" s="8">
        <v>98</v>
      </c>
      <c r="AP236" s="8">
        <v>965.48043749999999</v>
      </c>
      <c r="AQ236" s="8">
        <v>205.8</v>
      </c>
      <c r="AR236" s="8">
        <v>1589.8219375000001</v>
      </c>
      <c r="AS236" s="8">
        <v>431.2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1.1000000000000001</v>
      </c>
      <c r="BP236" s="8">
        <v>0.19500000000000001</v>
      </c>
      <c r="BQ236" s="8">
        <v>735.471008292747</v>
      </c>
      <c r="BR236" s="8">
        <v>82.886344774253004</v>
      </c>
      <c r="BS236" s="8">
        <v>0</v>
      </c>
      <c r="BT236" s="8">
        <v>0</v>
      </c>
      <c r="BU236" s="8">
        <v>0</v>
      </c>
      <c r="BV236" s="8">
        <v>0</v>
      </c>
      <c r="BW236" s="8">
        <v>0</v>
      </c>
      <c r="BX236" s="8">
        <v>0</v>
      </c>
      <c r="BY236" s="8">
        <v>0</v>
      </c>
      <c r="BZ236" s="8">
        <v>0.35</v>
      </c>
      <c r="CA236" s="8">
        <v>1.1000000000000001</v>
      </c>
      <c r="CB236" s="8">
        <v>0.45</v>
      </c>
      <c r="CC236" s="8">
        <v>0.45</v>
      </c>
      <c r="CD236" s="8">
        <v>448.10235</v>
      </c>
      <c r="CE236" s="8">
        <v>98</v>
      </c>
      <c r="CF236" s="8">
        <v>762.03172500000005</v>
      </c>
      <c r="CG236" s="8">
        <v>205.8</v>
      </c>
      <c r="CH236" s="8">
        <v>995.09903750000001</v>
      </c>
      <c r="CI236" s="8">
        <v>431.2</v>
      </c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>
        <v>0</v>
      </c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>
        <v>0</v>
      </c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>
        <v>0</v>
      </c>
      <c r="DE236" s="8">
        <v>0.7</v>
      </c>
      <c r="DF236" s="8">
        <v>0.2</v>
      </c>
      <c r="DG236" s="8">
        <v>603.53379623535602</v>
      </c>
      <c r="DH236" s="8">
        <v>27.540587929445799</v>
      </c>
      <c r="DI236" s="8">
        <v>300</v>
      </c>
      <c r="DJ236" s="8">
        <v>0</v>
      </c>
      <c r="DK236" s="8">
        <v>0</v>
      </c>
      <c r="DL236" s="8">
        <v>0</v>
      </c>
      <c r="DM236" s="8">
        <v>0</v>
      </c>
      <c r="DN236" s="8">
        <v>0</v>
      </c>
      <c r="DO236" s="8">
        <v>0</v>
      </c>
      <c r="DP236" s="8">
        <v>0</v>
      </c>
      <c r="DQ236" s="8">
        <v>0.7</v>
      </c>
      <c r="DR236" s="8">
        <v>0</v>
      </c>
      <c r="DS236" s="8">
        <v>2.4</v>
      </c>
      <c r="DT236" s="8">
        <v>413.58262500000001</v>
      </c>
      <c r="DU236" s="8">
        <v>98</v>
      </c>
      <c r="DV236" s="8">
        <v>740.77324999999996</v>
      </c>
      <c r="DW236" s="8">
        <v>205.8</v>
      </c>
      <c r="DX236" s="8">
        <v>1247.1959999999999</v>
      </c>
      <c r="DY236" s="8">
        <v>431.2</v>
      </c>
      <c r="DZ236" s="9">
        <v>0</v>
      </c>
      <c r="EA236" s="10">
        <v>0</v>
      </c>
      <c r="EB236" s="11">
        <v>0</v>
      </c>
      <c r="EC236" s="10">
        <v>0</v>
      </c>
      <c r="ED236" s="10">
        <v>0</v>
      </c>
      <c r="EE236" s="10">
        <v>0</v>
      </c>
      <c r="EF236" s="10">
        <v>0</v>
      </c>
      <c r="EG236" s="10">
        <v>0</v>
      </c>
      <c r="EH236" s="10">
        <v>0</v>
      </c>
      <c r="EI236" s="10">
        <v>0</v>
      </c>
      <c r="EJ236" s="10">
        <v>0</v>
      </c>
      <c r="EK236" s="10">
        <v>0</v>
      </c>
      <c r="EL236" s="10">
        <v>0</v>
      </c>
      <c r="EM236" s="10">
        <v>0</v>
      </c>
      <c r="EN236" s="10">
        <v>0</v>
      </c>
      <c r="EO236" s="12">
        <v>0</v>
      </c>
      <c r="EP236" s="12">
        <v>0</v>
      </c>
      <c r="EQ236" s="12">
        <v>0</v>
      </c>
      <c r="ER236" s="13">
        <v>0</v>
      </c>
      <c r="ES236" s="12">
        <v>0</v>
      </c>
      <c r="ET236" s="12">
        <v>0</v>
      </c>
      <c r="EU236" s="14">
        <v>0.76719999999999999</v>
      </c>
      <c r="EV236" s="15">
        <v>0.15</v>
      </c>
      <c r="EW236" s="14">
        <v>289.50050968399592</v>
      </c>
      <c r="EX236" s="14">
        <v>1.5443934760448521</v>
      </c>
      <c r="EY236" s="14">
        <v>0</v>
      </c>
      <c r="EZ236" s="14">
        <v>38.907142857142858</v>
      </c>
      <c r="FA236" s="16">
        <v>0</v>
      </c>
      <c r="FB236" s="16">
        <v>0</v>
      </c>
      <c r="FC236" s="16" t="s">
        <v>84</v>
      </c>
      <c r="FD236" s="16" t="s">
        <v>61</v>
      </c>
      <c r="FE236" s="16">
        <v>2</v>
      </c>
      <c r="FF236" s="16">
        <v>0</v>
      </c>
      <c r="FG236" s="16">
        <v>0</v>
      </c>
      <c r="FH236" s="16">
        <v>0</v>
      </c>
      <c r="FI236" s="16">
        <v>0</v>
      </c>
      <c r="FJ236" s="14">
        <v>153.0473245</v>
      </c>
      <c r="FK236" s="14">
        <v>98</v>
      </c>
      <c r="FL236" s="14">
        <v>306.094649</v>
      </c>
      <c r="FM236" s="14">
        <v>196</v>
      </c>
      <c r="FN236" s="14">
        <v>612.18929800000001</v>
      </c>
      <c r="FO236" s="17">
        <v>392</v>
      </c>
      <c r="FP236" s="18">
        <v>1.2222367378842984</v>
      </c>
      <c r="FQ236" s="19">
        <v>0.15</v>
      </c>
      <c r="FR236" s="20">
        <v>289.50050968399586</v>
      </c>
      <c r="FS236" s="20">
        <v>3.1547324150233758</v>
      </c>
      <c r="FT236" s="19"/>
      <c r="FU236" s="20">
        <v>66.968491107814103</v>
      </c>
      <c r="FV236" s="19"/>
      <c r="FW236" s="19"/>
      <c r="FX236" s="19" t="s">
        <v>63</v>
      </c>
      <c r="FY236" s="19" t="s">
        <v>72</v>
      </c>
      <c r="FZ236" s="19">
        <v>1</v>
      </c>
      <c r="GA236" s="19"/>
      <c r="GB236" s="19"/>
      <c r="GC236" s="19"/>
      <c r="GD236" s="19"/>
      <c r="GE236" s="20">
        <v>157.48376615759634</v>
      </c>
      <c r="GF236" s="20">
        <v>98</v>
      </c>
      <c r="GG236" s="20">
        <v>314.96753231519267</v>
      </c>
      <c r="GH236" s="20">
        <v>196</v>
      </c>
      <c r="GI236" s="20">
        <v>629.93506463038534</v>
      </c>
      <c r="GJ236" s="20">
        <v>392</v>
      </c>
      <c r="GK236" s="8">
        <v>1.1101000000000001</v>
      </c>
      <c r="GL236" s="8">
        <v>0.13</v>
      </c>
      <c r="GM236" s="8"/>
      <c r="GN236" s="8"/>
      <c r="GO236" s="8"/>
      <c r="GP236" s="8">
        <v>79.128571428571405</v>
      </c>
      <c r="GQ236" s="8"/>
      <c r="GR236" s="8">
        <v>66.2589194699286</v>
      </c>
      <c r="GS236" s="8" t="s">
        <v>52</v>
      </c>
      <c r="GT236" s="8" t="s">
        <v>81</v>
      </c>
      <c r="GU236" s="8">
        <v>1</v>
      </c>
      <c r="GV236" s="8"/>
      <c r="GW236" s="8"/>
      <c r="GX236" s="8"/>
      <c r="GY236" s="8"/>
      <c r="GZ236" s="8">
        <v>105.9931565</v>
      </c>
      <c r="HA236" s="8">
        <v>98</v>
      </c>
      <c r="HB236" s="8">
        <v>211.986313</v>
      </c>
      <c r="HC236" s="8">
        <v>196</v>
      </c>
      <c r="HD236" s="8">
        <v>423.97262599999999</v>
      </c>
      <c r="HE236" s="8">
        <v>392</v>
      </c>
      <c r="HF236" s="21">
        <v>1.65</v>
      </c>
      <c r="HG236" s="21">
        <v>0.13</v>
      </c>
      <c r="HH236" s="22">
        <v>0</v>
      </c>
      <c r="HI236" s="22">
        <v>0</v>
      </c>
      <c r="HJ236" s="22">
        <v>0</v>
      </c>
      <c r="HK236" s="22">
        <v>0</v>
      </c>
      <c r="HL236" s="22">
        <v>70.2</v>
      </c>
      <c r="HM236" s="22">
        <v>65</v>
      </c>
      <c r="HN236" s="22">
        <v>0</v>
      </c>
      <c r="HO236" s="22">
        <v>0</v>
      </c>
      <c r="HP236" s="22">
        <v>1</v>
      </c>
      <c r="HQ236" s="22">
        <v>1.2</v>
      </c>
      <c r="HR236" s="22">
        <v>1.52</v>
      </c>
      <c r="HS236" s="22">
        <v>0.3</v>
      </c>
      <c r="HT236" s="22">
        <v>0.3</v>
      </c>
      <c r="HU236" s="22">
        <v>103.54464400000001</v>
      </c>
      <c r="HV236" s="22">
        <v>98</v>
      </c>
      <c r="HW236" s="22">
        <v>207.08928800000001</v>
      </c>
      <c r="HX236" s="22">
        <v>196</v>
      </c>
      <c r="HY236" s="22">
        <v>414.17857600000002</v>
      </c>
      <c r="HZ236" s="22">
        <v>392</v>
      </c>
    </row>
    <row r="237" spans="1:234" x14ac:dyDescent="0.25">
      <c r="A237" s="6" t="str">
        <f t="shared" si="6"/>
        <v>H715</v>
      </c>
      <c r="B237" s="10">
        <v>7</v>
      </c>
      <c r="C237" s="7">
        <v>15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</v>
      </c>
      <c r="BU237" s="8">
        <v>0</v>
      </c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>
        <v>0</v>
      </c>
      <c r="DS237" s="8">
        <v>0</v>
      </c>
      <c r="DT237" s="8">
        <v>0</v>
      </c>
      <c r="DU237" s="8">
        <v>0</v>
      </c>
      <c r="DV237" s="8">
        <v>0</v>
      </c>
      <c r="DW237" s="8">
        <v>0</v>
      </c>
      <c r="DX237" s="8">
        <v>0</v>
      </c>
      <c r="DY237" s="8">
        <v>0</v>
      </c>
      <c r="DZ237" s="9">
        <v>0</v>
      </c>
      <c r="EA237" s="10">
        <v>0</v>
      </c>
      <c r="EB237" s="11">
        <v>0</v>
      </c>
      <c r="EC237" s="10">
        <v>0</v>
      </c>
      <c r="ED237" s="10">
        <v>0</v>
      </c>
      <c r="EE237" s="10">
        <v>0</v>
      </c>
      <c r="EF237" s="10">
        <v>0</v>
      </c>
      <c r="EG237" s="10">
        <v>0</v>
      </c>
      <c r="EH237" s="10">
        <v>0</v>
      </c>
      <c r="EI237" s="10">
        <v>0</v>
      </c>
      <c r="EJ237" s="10">
        <v>0</v>
      </c>
      <c r="EK237" s="10">
        <v>0</v>
      </c>
      <c r="EL237" s="10">
        <v>0</v>
      </c>
      <c r="EM237" s="10">
        <v>0</v>
      </c>
      <c r="EN237" s="10">
        <v>0</v>
      </c>
      <c r="EO237" s="12">
        <v>0</v>
      </c>
      <c r="EP237" s="12">
        <v>0</v>
      </c>
      <c r="EQ237" s="12">
        <v>0</v>
      </c>
      <c r="ER237" s="13">
        <v>0</v>
      </c>
      <c r="ES237" s="12">
        <v>0</v>
      </c>
      <c r="ET237" s="12">
        <v>0</v>
      </c>
      <c r="EU237" s="14">
        <v>0.83350000000000002</v>
      </c>
      <c r="EV237" s="15">
        <v>0.15</v>
      </c>
      <c r="EW237" s="14">
        <v>289.50050968399592</v>
      </c>
      <c r="EX237" s="14">
        <v>1.5443934760448521</v>
      </c>
      <c r="EY237" s="14">
        <v>0</v>
      </c>
      <c r="EZ237" s="14">
        <v>38.254285714285714</v>
      </c>
      <c r="FA237" s="16">
        <v>0</v>
      </c>
      <c r="FB237" s="16">
        <v>0</v>
      </c>
      <c r="FC237" s="16" t="s">
        <v>85</v>
      </c>
      <c r="FD237" s="16" t="s">
        <v>61</v>
      </c>
      <c r="FE237" s="16">
        <v>2</v>
      </c>
      <c r="FF237" s="16">
        <v>0</v>
      </c>
      <c r="FG237" s="16">
        <v>0</v>
      </c>
      <c r="FH237" s="16">
        <v>0</v>
      </c>
      <c r="FI237" s="16">
        <v>0</v>
      </c>
      <c r="FJ237" s="14">
        <v>163.81115737499999</v>
      </c>
      <c r="FK237" s="14">
        <v>105</v>
      </c>
      <c r="FL237" s="14">
        <v>327.62231474999999</v>
      </c>
      <c r="FM237" s="14">
        <v>210</v>
      </c>
      <c r="FN237" s="14">
        <v>655.24462949999997</v>
      </c>
      <c r="FO237" s="17">
        <v>420</v>
      </c>
      <c r="FP237" s="18">
        <v>1.2262367378842984</v>
      </c>
      <c r="FQ237" s="19">
        <v>0.15</v>
      </c>
      <c r="FR237" s="20">
        <v>289.50050968399586</v>
      </c>
      <c r="FS237" s="20">
        <v>3.1547324150233758</v>
      </c>
      <c r="FT237" s="19"/>
      <c r="FU237" s="20">
        <v>72.028744967298721</v>
      </c>
      <c r="FV237" s="19"/>
      <c r="FW237" s="19"/>
      <c r="FX237" s="19" t="s">
        <v>74</v>
      </c>
      <c r="FY237" s="19" t="s">
        <v>63</v>
      </c>
      <c r="FZ237" s="19">
        <v>1</v>
      </c>
      <c r="GA237" s="19"/>
      <c r="GB237" s="19"/>
      <c r="GC237" s="19"/>
      <c r="GD237" s="19"/>
      <c r="GE237" s="20">
        <v>170.0356852194152</v>
      </c>
      <c r="GF237" s="20">
        <v>105</v>
      </c>
      <c r="GG237" s="20">
        <v>340.0713704388304</v>
      </c>
      <c r="GH237" s="20">
        <v>210</v>
      </c>
      <c r="GI237" s="20">
        <v>680.1427408776608</v>
      </c>
      <c r="GJ237" s="20">
        <v>420</v>
      </c>
      <c r="GK237" s="8">
        <v>1.1298999999999999</v>
      </c>
      <c r="GL237" s="8">
        <v>0.13</v>
      </c>
      <c r="GM237" s="8"/>
      <c r="GN237" s="8"/>
      <c r="GO237" s="8"/>
      <c r="GP237" s="8">
        <v>98.14</v>
      </c>
      <c r="GQ237" s="8"/>
      <c r="GR237" s="8">
        <v>66.2589194699286</v>
      </c>
      <c r="GS237" s="8" t="s">
        <v>70</v>
      </c>
      <c r="GT237" s="8" t="s">
        <v>89</v>
      </c>
      <c r="GU237" s="8">
        <v>1</v>
      </c>
      <c r="GV237" s="8"/>
      <c r="GW237" s="8"/>
      <c r="GX237" s="8"/>
      <c r="GY237" s="8"/>
      <c r="GZ237" s="8">
        <v>118.45977675</v>
      </c>
      <c r="HA237" s="8">
        <v>105</v>
      </c>
      <c r="HB237" s="8">
        <v>236.91955350000001</v>
      </c>
      <c r="HC237" s="8">
        <v>210</v>
      </c>
      <c r="HD237" s="8">
        <v>473.83910700000001</v>
      </c>
      <c r="HE237" s="8">
        <v>420</v>
      </c>
      <c r="HF237" s="21">
        <v>1.81</v>
      </c>
      <c r="HG237" s="21">
        <v>0.13</v>
      </c>
      <c r="HH237" s="22">
        <v>0</v>
      </c>
      <c r="HI237" s="22">
        <v>0</v>
      </c>
      <c r="HJ237" s="22">
        <v>0</v>
      </c>
      <c r="HK237" s="22">
        <v>0</v>
      </c>
      <c r="HL237" s="22">
        <v>76.319999999999993</v>
      </c>
      <c r="HM237" s="22">
        <v>65</v>
      </c>
      <c r="HN237" s="22">
        <v>0</v>
      </c>
      <c r="HO237" s="22">
        <v>0</v>
      </c>
      <c r="HP237" s="22">
        <v>1</v>
      </c>
      <c r="HQ237" s="22">
        <v>1.28</v>
      </c>
      <c r="HR237" s="22">
        <v>1.68</v>
      </c>
      <c r="HS237" s="22">
        <v>0.3</v>
      </c>
      <c r="HT237" s="22">
        <v>0.3</v>
      </c>
      <c r="HU237" s="22">
        <v>112.5166665</v>
      </c>
      <c r="HV237" s="22">
        <v>105</v>
      </c>
      <c r="HW237" s="22">
        <v>225.033333</v>
      </c>
      <c r="HX237" s="22">
        <v>210</v>
      </c>
      <c r="HY237" s="22">
        <v>450.066666</v>
      </c>
      <c r="HZ237" s="22">
        <v>420</v>
      </c>
    </row>
    <row r="238" spans="1:234" x14ac:dyDescent="0.25">
      <c r="A238" s="6" t="str">
        <f t="shared" si="6"/>
        <v>H716</v>
      </c>
      <c r="B238" s="10">
        <v>7</v>
      </c>
      <c r="C238" s="7">
        <v>16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0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  <c r="CH238" s="8">
        <v>0</v>
      </c>
      <c r="CI238" s="8">
        <v>0</v>
      </c>
      <c r="CJ238" s="8">
        <v>0</v>
      </c>
      <c r="CK238" s="8">
        <v>0</v>
      </c>
      <c r="CL238" s="8">
        <v>0</v>
      </c>
      <c r="CM238" s="8">
        <v>0</v>
      </c>
      <c r="CN238" s="8">
        <v>0</v>
      </c>
      <c r="CO238" s="8">
        <v>0</v>
      </c>
      <c r="CP238" s="8">
        <v>0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0</v>
      </c>
      <c r="CW238" s="8">
        <v>0</v>
      </c>
      <c r="CX238" s="8">
        <v>0</v>
      </c>
      <c r="CY238" s="8">
        <v>0</v>
      </c>
      <c r="CZ238" s="8">
        <v>0</v>
      </c>
      <c r="DA238" s="8">
        <v>0</v>
      </c>
      <c r="DB238" s="8">
        <v>0</v>
      </c>
      <c r="DC238" s="8">
        <v>0</v>
      </c>
      <c r="DD238" s="8">
        <v>0</v>
      </c>
      <c r="DE238" s="8">
        <v>0</v>
      </c>
      <c r="DF238" s="8">
        <v>0</v>
      </c>
      <c r="DG238" s="8">
        <v>0</v>
      </c>
      <c r="DH238" s="8">
        <v>0</v>
      </c>
      <c r="DI238" s="8">
        <v>0</v>
      </c>
      <c r="DJ238" s="8">
        <v>0</v>
      </c>
      <c r="DK238" s="8">
        <v>0</v>
      </c>
      <c r="DL238" s="8">
        <v>0</v>
      </c>
      <c r="DM238" s="8">
        <v>0</v>
      </c>
      <c r="DN238" s="8">
        <v>0</v>
      </c>
      <c r="DO238" s="8">
        <v>0</v>
      </c>
      <c r="DP238" s="8">
        <v>0</v>
      </c>
      <c r="DQ238" s="8">
        <v>0</v>
      </c>
      <c r="DR238" s="8">
        <v>0</v>
      </c>
      <c r="DS238" s="8">
        <v>0</v>
      </c>
      <c r="DT238" s="8">
        <v>0</v>
      </c>
      <c r="DU238" s="8">
        <v>0</v>
      </c>
      <c r="DV238" s="8">
        <v>0</v>
      </c>
      <c r="DW238" s="8">
        <v>0</v>
      </c>
      <c r="DX238" s="8">
        <v>0</v>
      </c>
      <c r="DY238" s="8">
        <v>0</v>
      </c>
      <c r="DZ238" s="9">
        <v>0</v>
      </c>
      <c r="EA238" s="10">
        <v>0</v>
      </c>
      <c r="EB238" s="11">
        <v>0</v>
      </c>
      <c r="EC238" s="10">
        <v>0</v>
      </c>
      <c r="ED238" s="10">
        <v>0</v>
      </c>
      <c r="EE238" s="10">
        <v>0</v>
      </c>
      <c r="EF238" s="10">
        <v>0</v>
      </c>
      <c r="EG238" s="10">
        <v>0</v>
      </c>
      <c r="EH238" s="10">
        <v>0</v>
      </c>
      <c r="EI238" s="10">
        <v>0</v>
      </c>
      <c r="EJ238" s="10">
        <v>0</v>
      </c>
      <c r="EK238" s="10">
        <v>0</v>
      </c>
      <c r="EL238" s="10">
        <v>0</v>
      </c>
      <c r="EM238" s="10">
        <v>0</v>
      </c>
      <c r="EN238" s="10">
        <v>0</v>
      </c>
      <c r="EO238" s="12">
        <v>0</v>
      </c>
      <c r="EP238" s="12">
        <v>0</v>
      </c>
      <c r="EQ238" s="12">
        <v>0</v>
      </c>
      <c r="ER238" s="13">
        <v>0</v>
      </c>
      <c r="ES238" s="12">
        <v>0</v>
      </c>
      <c r="ET238" s="12">
        <v>0</v>
      </c>
      <c r="EU238" s="14">
        <v>0.83350000000000002</v>
      </c>
      <c r="EV238" s="15">
        <v>0.15</v>
      </c>
      <c r="EW238" s="14">
        <v>289.50050968399592</v>
      </c>
      <c r="EX238" s="14">
        <v>1.5443934760448521</v>
      </c>
      <c r="EY238" s="14">
        <v>0</v>
      </c>
      <c r="EZ238" s="14">
        <v>44.527678571428574</v>
      </c>
      <c r="FA238" s="16">
        <v>0</v>
      </c>
      <c r="FB238" s="16">
        <v>0</v>
      </c>
      <c r="FC238" s="16" t="s">
        <v>85</v>
      </c>
      <c r="FD238" s="16" t="s">
        <v>57</v>
      </c>
      <c r="FE238" s="16">
        <v>2</v>
      </c>
      <c r="FF238" s="16">
        <v>0</v>
      </c>
      <c r="FG238" s="16">
        <v>0</v>
      </c>
      <c r="FH238" s="16">
        <v>0</v>
      </c>
      <c r="FI238" s="16">
        <v>0</v>
      </c>
      <c r="FJ238" s="14">
        <v>176.45507674999999</v>
      </c>
      <c r="FK238" s="14">
        <v>112</v>
      </c>
      <c r="FL238" s="14">
        <v>352.91015349999998</v>
      </c>
      <c r="FM238" s="14">
        <v>224</v>
      </c>
      <c r="FN238" s="14">
        <v>705.82030699999996</v>
      </c>
      <c r="FO238" s="17">
        <v>448</v>
      </c>
      <c r="FP238" s="18">
        <v>1.3415060555964671</v>
      </c>
      <c r="FQ238" s="19">
        <v>0.15</v>
      </c>
      <c r="FR238" s="20">
        <v>289.50050968399586</v>
      </c>
      <c r="FS238" s="20">
        <v>3.1547324150233758</v>
      </c>
      <c r="FT238" s="19"/>
      <c r="FU238" s="20">
        <v>80.995377687729871</v>
      </c>
      <c r="FV238" s="19"/>
      <c r="FW238" s="19"/>
      <c r="FX238" s="19" t="s">
        <v>64</v>
      </c>
      <c r="FY238" s="19" t="s">
        <v>64</v>
      </c>
      <c r="FZ238" s="19">
        <v>1</v>
      </c>
      <c r="GA238" s="19"/>
      <c r="GB238" s="19"/>
      <c r="GC238" s="19"/>
      <c r="GD238" s="19"/>
      <c r="GE238" s="20">
        <v>183.83435224302423</v>
      </c>
      <c r="GF238" s="20">
        <v>112</v>
      </c>
      <c r="GG238" s="20">
        <v>367.66870448604845</v>
      </c>
      <c r="GH238" s="20">
        <v>224</v>
      </c>
      <c r="GI238" s="20">
        <v>735.33740897209691</v>
      </c>
      <c r="GJ238" s="20">
        <v>448</v>
      </c>
      <c r="GK238" s="8">
        <v>1.1499999999999999</v>
      </c>
      <c r="GL238" s="8">
        <v>0.13</v>
      </c>
      <c r="GM238" s="8"/>
      <c r="GN238" s="8"/>
      <c r="GO238" s="8"/>
      <c r="GP238" s="8">
        <v>126.390178571429</v>
      </c>
      <c r="GQ238" s="8"/>
      <c r="GR238" s="8">
        <v>66.2589194699286</v>
      </c>
      <c r="GS238" s="8" t="s">
        <v>70</v>
      </c>
      <c r="GT238" s="8" t="s">
        <v>114</v>
      </c>
      <c r="GU238" s="8">
        <v>1</v>
      </c>
      <c r="GV238" s="8"/>
      <c r="GW238" s="8"/>
      <c r="GX238" s="8"/>
      <c r="GY238" s="8"/>
      <c r="GZ238" s="8">
        <v>134.11685424999999</v>
      </c>
      <c r="HA238" s="8">
        <v>112</v>
      </c>
      <c r="HB238" s="8">
        <v>268.23370849999998</v>
      </c>
      <c r="HC238" s="8">
        <v>224</v>
      </c>
      <c r="HD238" s="8">
        <v>536.46741699999995</v>
      </c>
      <c r="HE238" s="8">
        <v>448</v>
      </c>
      <c r="HF238" s="21">
        <v>1.9700000000000002</v>
      </c>
      <c r="HG238" s="21">
        <v>0.13</v>
      </c>
      <c r="HH238" s="22">
        <v>0</v>
      </c>
      <c r="HI238" s="22">
        <v>0</v>
      </c>
      <c r="HJ238" s="22">
        <v>0</v>
      </c>
      <c r="HK238" s="22">
        <v>0</v>
      </c>
      <c r="HL238" s="22">
        <v>82.446428571428584</v>
      </c>
      <c r="HM238" s="22">
        <v>65</v>
      </c>
      <c r="HN238" s="22">
        <v>0</v>
      </c>
      <c r="HO238" s="22">
        <v>0</v>
      </c>
      <c r="HP238" s="22">
        <v>1</v>
      </c>
      <c r="HQ238" s="22">
        <v>1.36</v>
      </c>
      <c r="HR238" s="22">
        <v>1.84</v>
      </c>
      <c r="HS238" s="22">
        <v>0.3</v>
      </c>
      <c r="HT238" s="22">
        <v>0.3</v>
      </c>
      <c r="HU238" s="22">
        <v>121.700585</v>
      </c>
      <c r="HV238" s="22">
        <v>112</v>
      </c>
      <c r="HW238" s="22">
        <v>243.40117000000001</v>
      </c>
      <c r="HX238" s="22">
        <v>224</v>
      </c>
      <c r="HY238" s="22">
        <v>486.80234000000002</v>
      </c>
      <c r="HZ238" s="22">
        <v>448</v>
      </c>
    </row>
    <row r="239" spans="1:234" x14ac:dyDescent="0.25">
      <c r="A239" s="6" t="str">
        <f t="shared" si="6"/>
        <v>H88</v>
      </c>
      <c r="B239" s="10">
        <v>8</v>
      </c>
      <c r="C239" s="10">
        <v>8</v>
      </c>
      <c r="D239" s="8">
        <v>0.28999999999999998</v>
      </c>
      <c r="E239" s="8">
        <v>0.28999999999999998</v>
      </c>
      <c r="F239" s="8">
        <v>696</v>
      </c>
      <c r="G239" s="8">
        <v>26.68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271.9754375</v>
      </c>
      <c r="T239" s="8">
        <v>64</v>
      </c>
      <c r="U239" s="8">
        <v>455.2134375</v>
      </c>
      <c r="V239" s="8">
        <v>134.4</v>
      </c>
      <c r="W239" s="8">
        <v>723.55100000000004</v>
      </c>
      <c r="X239" s="8">
        <v>281.60000000000002</v>
      </c>
      <c r="Y239" s="8">
        <v>0.245</v>
      </c>
      <c r="Z239" s="8">
        <v>0.245</v>
      </c>
      <c r="AA239" s="8">
        <v>588</v>
      </c>
      <c r="AB239" s="8">
        <v>22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252.1304375</v>
      </c>
      <c r="AO239" s="8">
        <v>64</v>
      </c>
      <c r="AP239" s="8">
        <v>415.5234375</v>
      </c>
      <c r="AQ239" s="8">
        <v>134.4</v>
      </c>
      <c r="AR239" s="8">
        <v>644.351</v>
      </c>
      <c r="AS239" s="8">
        <v>281.60000000000002</v>
      </c>
      <c r="AT239" s="8">
        <v>0.52500000000000002</v>
      </c>
      <c r="AU239" s="8">
        <v>0.35</v>
      </c>
      <c r="AV239" s="8">
        <v>567.61970211915195</v>
      </c>
      <c r="AW239" s="8">
        <v>36.795871651339503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0.52500000000000002</v>
      </c>
      <c r="BG239" s="8">
        <v>0</v>
      </c>
      <c r="BH239" s="8">
        <v>0.45</v>
      </c>
      <c r="BI239" s="8">
        <v>252.92955567772901</v>
      </c>
      <c r="BJ239" s="8">
        <v>64</v>
      </c>
      <c r="BK239" s="8">
        <v>406.86336135545798</v>
      </c>
      <c r="BL239" s="8">
        <v>134.4</v>
      </c>
      <c r="BM239" s="8">
        <v>621.92477039184303</v>
      </c>
      <c r="BN239" s="8">
        <v>281.60000000000002</v>
      </c>
      <c r="BO239" s="8">
        <v>0.52500000000000002</v>
      </c>
      <c r="BP239" s="8">
        <v>0.185</v>
      </c>
      <c r="BQ239" s="8">
        <v>515.91183526589396</v>
      </c>
      <c r="BR239" s="8">
        <v>23.081655337864898</v>
      </c>
      <c r="BS239" s="8">
        <v>0</v>
      </c>
      <c r="BT239" s="8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0.52500000000000002</v>
      </c>
      <c r="CA239" s="8">
        <v>0.52500000000000002</v>
      </c>
      <c r="CB239" s="8">
        <v>0.3</v>
      </c>
      <c r="CC239" s="8">
        <v>0.3</v>
      </c>
      <c r="CD239" s="8">
        <v>244.67779999999999</v>
      </c>
      <c r="CE239" s="8">
        <v>64</v>
      </c>
      <c r="CF239" s="8">
        <v>391.42829999999998</v>
      </c>
      <c r="CG239" s="8">
        <v>134.4</v>
      </c>
      <c r="CH239" s="8">
        <v>577.95979999999997</v>
      </c>
      <c r="CI239" s="8">
        <v>281.60000000000002</v>
      </c>
      <c r="CJ239" s="8">
        <v>0.55000000000000004</v>
      </c>
      <c r="CK239" s="8">
        <v>0.26</v>
      </c>
      <c r="CL239" s="8">
        <v>667.32307077169105</v>
      </c>
      <c r="CM239" s="8">
        <v>29.0559496201519</v>
      </c>
      <c r="CN239" s="8">
        <v>0</v>
      </c>
      <c r="CO239" s="8">
        <v>0</v>
      </c>
      <c r="CP239" s="8">
        <v>0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0.55000000000000004</v>
      </c>
      <c r="CW239" s="8">
        <v>0</v>
      </c>
      <c r="CX239" s="8">
        <v>0.45</v>
      </c>
      <c r="CY239" s="8">
        <v>274.87430000000001</v>
      </c>
      <c r="CZ239" s="8">
        <v>64</v>
      </c>
      <c r="DA239" s="8">
        <v>444.88229999999999</v>
      </c>
      <c r="DB239" s="8">
        <v>134.4</v>
      </c>
      <c r="DC239" s="8">
        <v>696.1463</v>
      </c>
      <c r="DD239" s="8">
        <v>281.60000000000002</v>
      </c>
      <c r="DE239" s="8">
        <v>0.4</v>
      </c>
      <c r="DF239" s="8">
        <v>0.25</v>
      </c>
      <c r="DG239" s="8">
        <v>320.57027189124301</v>
      </c>
      <c r="DH239" s="8">
        <v>19.944321071571402</v>
      </c>
      <c r="DI239" s="8">
        <v>340</v>
      </c>
      <c r="DJ239" s="8">
        <v>0</v>
      </c>
      <c r="DK239" s="8">
        <v>0</v>
      </c>
      <c r="DL239" s="8">
        <v>0</v>
      </c>
      <c r="DM239" s="8">
        <v>0</v>
      </c>
      <c r="DN239" s="8">
        <v>0</v>
      </c>
      <c r="DO239" s="8">
        <v>0</v>
      </c>
      <c r="DP239" s="8">
        <v>0</v>
      </c>
      <c r="DQ239" s="8">
        <v>0.4</v>
      </c>
      <c r="DR239" s="8">
        <v>0</v>
      </c>
      <c r="DS239" s="8">
        <v>2.4</v>
      </c>
      <c r="DT239" s="8">
        <v>251.49199999999999</v>
      </c>
      <c r="DU239" s="8">
        <v>64</v>
      </c>
      <c r="DV239" s="8">
        <v>469.78300000000002</v>
      </c>
      <c r="DW239" s="8">
        <v>134.4</v>
      </c>
      <c r="DX239" s="8">
        <v>677.10649999999998</v>
      </c>
      <c r="DY239" s="8">
        <v>281.60000000000002</v>
      </c>
      <c r="DZ239" s="9">
        <v>0.80070000000000008</v>
      </c>
      <c r="EA239" s="10">
        <v>0.25</v>
      </c>
      <c r="EB239" s="11">
        <v>132.51783893985731</v>
      </c>
      <c r="EC239" s="10">
        <v>0</v>
      </c>
      <c r="ED239" s="10">
        <v>346.58511722731902</v>
      </c>
      <c r="EE239" s="10">
        <v>29.0625</v>
      </c>
      <c r="EF239" s="10">
        <v>0</v>
      </c>
      <c r="EG239" s="10">
        <v>0</v>
      </c>
      <c r="EH239" s="10" t="s">
        <v>53</v>
      </c>
      <c r="EI239" s="10" t="s">
        <v>33</v>
      </c>
      <c r="EJ239" s="10">
        <v>0</v>
      </c>
      <c r="EK239" s="10">
        <v>0</v>
      </c>
      <c r="EL239" s="10">
        <v>0</v>
      </c>
      <c r="EM239" s="10">
        <v>0</v>
      </c>
      <c r="EN239" s="10">
        <v>0</v>
      </c>
      <c r="EO239" s="12">
        <v>126.16165000000001</v>
      </c>
      <c r="EP239" s="12">
        <v>64</v>
      </c>
      <c r="EQ239" s="12">
        <v>252.32330000000002</v>
      </c>
      <c r="ER239" s="13">
        <v>128</v>
      </c>
      <c r="ES239" s="12">
        <v>504.64660000000003</v>
      </c>
      <c r="ET239" s="12">
        <v>256</v>
      </c>
      <c r="EU239" s="14">
        <v>0.75760000000000005</v>
      </c>
      <c r="EV239" s="15">
        <v>0.15</v>
      </c>
      <c r="EW239" s="14">
        <v>289.50050968399592</v>
      </c>
      <c r="EX239" s="14">
        <v>1.5443934760448521</v>
      </c>
      <c r="EY239" s="14">
        <v>0</v>
      </c>
      <c r="EZ239" s="14">
        <v>25.375</v>
      </c>
      <c r="FA239" s="16">
        <v>0</v>
      </c>
      <c r="FB239" s="16">
        <v>0</v>
      </c>
      <c r="FC239" s="16" t="s">
        <v>52</v>
      </c>
      <c r="FD239" s="16" t="s">
        <v>36</v>
      </c>
      <c r="FE239" s="16">
        <v>2</v>
      </c>
      <c r="FF239" s="16">
        <v>0</v>
      </c>
      <c r="FG239" s="16">
        <v>0</v>
      </c>
      <c r="FH239" s="16">
        <v>0</v>
      </c>
      <c r="FI239" s="16">
        <v>0</v>
      </c>
      <c r="FJ239" s="14">
        <v>97.825267999999994</v>
      </c>
      <c r="FK239" s="14">
        <v>64</v>
      </c>
      <c r="FL239" s="14">
        <v>195.65053599999999</v>
      </c>
      <c r="FM239" s="14">
        <v>128</v>
      </c>
      <c r="FN239" s="14">
        <v>391.30107199999998</v>
      </c>
      <c r="FO239" s="17">
        <v>256</v>
      </c>
      <c r="FP239" s="18">
        <v>1.00064</v>
      </c>
      <c r="FQ239" s="19">
        <v>0.15</v>
      </c>
      <c r="FR239" s="20">
        <v>289.50050968399586</v>
      </c>
      <c r="FS239" s="20">
        <v>3.1935353236673123</v>
      </c>
      <c r="FT239" s="19"/>
      <c r="FU239" s="20">
        <v>52.494575678631328</v>
      </c>
      <c r="FV239" s="19"/>
      <c r="FW239" s="19"/>
      <c r="FX239" s="19" t="s">
        <v>52</v>
      </c>
      <c r="FY239" s="19" t="s">
        <v>23</v>
      </c>
      <c r="FZ239" s="19">
        <v>3</v>
      </c>
      <c r="GA239" s="19"/>
      <c r="GB239" s="19"/>
      <c r="GC239" s="19"/>
      <c r="GD239" s="19"/>
      <c r="GE239" s="20">
        <v>100.58080590292079</v>
      </c>
      <c r="GF239" s="20">
        <v>64</v>
      </c>
      <c r="GG239" s="20">
        <v>201.16161180584157</v>
      </c>
      <c r="GH239" s="20">
        <v>128</v>
      </c>
      <c r="GI239" s="20">
        <v>402.32322361168315</v>
      </c>
      <c r="GJ239" s="20">
        <v>256</v>
      </c>
      <c r="GK239" s="8">
        <v>0.73760000000000003</v>
      </c>
      <c r="GL239" s="8">
        <v>0.13</v>
      </c>
      <c r="GM239" s="8"/>
      <c r="GN239" s="8"/>
      <c r="GO239" s="8"/>
      <c r="GP239" s="8">
        <v>34.575000000000003</v>
      </c>
      <c r="GQ239" s="8"/>
      <c r="GR239" s="8">
        <v>66.2589194699286</v>
      </c>
      <c r="GS239" s="8" t="s">
        <v>52</v>
      </c>
      <c r="GT239" s="8" t="s">
        <v>56</v>
      </c>
      <c r="GU239" s="8">
        <v>1</v>
      </c>
      <c r="GV239" s="8"/>
      <c r="GW239" s="8"/>
      <c r="GX239" s="8"/>
      <c r="GY239" s="8"/>
      <c r="GZ239" s="8">
        <v>62.226891999999999</v>
      </c>
      <c r="HA239" s="8">
        <v>64</v>
      </c>
      <c r="HB239" s="8">
        <v>124.453784</v>
      </c>
      <c r="HC239" s="8">
        <v>128</v>
      </c>
      <c r="HD239" s="8">
        <v>248.907568</v>
      </c>
      <c r="HE239" s="8">
        <v>256</v>
      </c>
      <c r="HF239" s="21">
        <v>1.2300000000000002</v>
      </c>
      <c r="HG239" s="21">
        <v>0.11</v>
      </c>
      <c r="HH239" s="22">
        <v>0</v>
      </c>
      <c r="HI239" s="22">
        <v>0</v>
      </c>
      <c r="HJ239" s="22">
        <v>0</v>
      </c>
      <c r="HK239" s="22">
        <v>0</v>
      </c>
      <c r="HL239" s="22">
        <v>62.100000000000009</v>
      </c>
      <c r="HM239" s="22">
        <v>54.999999999999993</v>
      </c>
      <c r="HN239" s="22">
        <v>0</v>
      </c>
      <c r="HO239" s="22">
        <v>0</v>
      </c>
      <c r="HP239" s="22">
        <v>3</v>
      </c>
      <c r="HQ239" s="22">
        <v>1.1200000000000001</v>
      </c>
      <c r="HR239" s="22">
        <v>0.64</v>
      </c>
      <c r="HS239" s="22">
        <v>0.3</v>
      </c>
      <c r="HT239" s="22">
        <v>0.3</v>
      </c>
      <c r="HU239" s="22">
        <v>64.780015999999989</v>
      </c>
      <c r="HV239" s="22">
        <v>64</v>
      </c>
      <c r="HW239" s="22">
        <v>129.56003199999998</v>
      </c>
      <c r="HX239" s="22">
        <v>128</v>
      </c>
      <c r="HY239" s="22">
        <v>259.12006399999996</v>
      </c>
      <c r="HZ239" s="22">
        <v>256</v>
      </c>
    </row>
    <row r="240" spans="1:234" x14ac:dyDescent="0.25">
      <c r="A240" s="6" t="str">
        <f t="shared" si="6"/>
        <v>H89</v>
      </c>
      <c r="B240" s="10">
        <v>8</v>
      </c>
      <c r="C240" s="10">
        <v>9</v>
      </c>
      <c r="D240" s="8">
        <v>0.35499999999999998</v>
      </c>
      <c r="E240" s="8">
        <v>0.35499999999999998</v>
      </c>
      <c r="F240" s="8">
        <v>852</v>
      </c>
      <c r="G240" s="8">
        <v>26.625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330.8479375</v>
      </c>
      <c r="T240" s="8">
        <v>72</v>
      </c>
      <c r="U240" s="8">
        <v>575.97918749999997</v>
      </c>
      <c r="V240" s="8">
        <v>151.19999999999999</v>
      </c>
      <c r="W240" s="8">
        <v>941.57100000000003</v>
      </c>
      <c r="X240" s="8">
        <v>316.8</v>
      </c>
      <c r="Y240" s="8">
        <v>0.27500000000000002</v>
      </c>
      <c r="Z240" s="8">
        <v>0.27500000000000002</v>
      </c>
      <c r="AA240" s="8">
        <v>660</v>
      </c>
      <c r="AB240" s="8">
        <v>21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291.36793749999998</v>
      </c>
      <c r="AO240" s="8">
        <v>72</v>
      </c>
      <c r="AP240" s="8">
        <v>496.59918750000003</v>
      </c>
      <c r="AQ240" s="8">
        <v>151.19999999999999</v>
      </c>
      <c r="AR240" s="8">
        <v>783.17100000000005</v>
      </c>
      <c r="AS240" s="8">
        <v>316.8</v>
      </c>
      <c r="AT240" s="8">
        <v>0.625</v>
      </c>
      <c r="AU240" s="8">
        <v>0.35</v>
      </c>
      <c r="AV240" s="8">
        <v>557.95215609408399</v>
      </c>
      <c r="AW240" s="8">
        <v>35.434461867426897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0.625</v>
      </c>
      <c r="BG240" s="8">
        <v>0</v>
      </c>
      <c r="BH240" s="8">
        <v>0.45</v>
      </c>
      <c r="BI240" s="8">
        <v>279.24564754098401</v>
      </c>
      <c r="BJ240" s="8">
        <v>72</v>
      </c>
      <c r="BK240" s="8">
        <v>455.27300409836101</v>
      </c>
      <c r="BL240" s="8">
        <v>151.19999999999999</v>
      </c>
      <c r="BM240" s="8">
        <v>691.05961475409799</v>
      </c>
      <c r="BN240" s="8">
        <v>316.8</v>
      </c>
      <c r="BO240" s="8">
        <v>0.52500000000000002</v>
      </c>
      <c r="BP240" s="8">
        <v>0.2</v>
      </c>
      <c r="BQ240" s="8">
        <v>568.53661796151096</v>
      </c>
      <c r="BR240" s="8">
        <v>29.460145669992901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0</v>
      </c>
      <c r="BZ240" s="8">
        <v>0.45</v>
      </c>
      <c r="CA240" s="8">
        <v>0.52500000000000002</v>
      </c>
      <c r="CB240" s="8">
        <v>0.45</v>
      </c>
      <c r="CC240" s="8">
        <v>0.45</v>
      </c>
      <c r="CD240" s="8">
        <v>279.81175000000002</v>
      </c>
      <c r="CE240" s="8">
        <v>72</v>
      </c>
      <c r="CF240" s="8">
        <v>456.74456249999997</v>
      </c>
      <c r="CG240" s="8">
        <v>151.19999999999999</v>
      </c>
      <c r="CH240" s="8">
        <v>687.64218749999998</v>
      </c>
      <c r="CI240" s="8">
        <v>316.8</v>
      </c>
      <c r="CJ240" s="8">
        <v>0.65</v>
      </c>
      <c r="CK240" s="8">
        <v>0.26</v>
      </c>
      <c r="CL240" s="8">
        <v>679.91803278688496</v>
      </c>
      <c r="CM240" s="8">
        <v>28.808920171061999</v>
      </c>
      <c r="CN240" s="8">
        <v>0</v>
      </c>
      <c r="CO240" s="8">
        <v>0</v>
      </c>
      <c r="CP240" s="8">
        <v>0</v>
      </c>
      <c r="CQ240" s="8">
        <v>0</v>
      </c>
      <c r="CR240" s="8">
        <v>0</v>
      </c>
      <c r="CS240" s="8">
        <v>0</v>
      </c>
      <c r="CT240" s="8">
        <v>0</v>
      </c>
      <c r="CU240" s="8">
        <v>0</v>
      </c>
      <c r="CV240" s="8">
        <v>0.65</v>
      </c>
      <c r="CW240" s="8">
        <v>0</v>
      </c>
      <c r="CX240" s="8">
        <v>0.45</v>
      </c>
      <c r="CY240" s="8">
        <v>305.43880000000001</v>
      </c>
      <c r="CZ240" s="8">
        <v>72</v>
      </c>
      <c r="DA240" s="8">
        <v>504.27629999999999</v>
      </c>
      <c r="DB240" s="8">
        <v>151.19999999999999</v>
      </c>
      <c r="DC240" s="8">
        <v>792.01080000000002</v>
      </c>
      <c r="DD240" s="8">
        <v>316.8</v>
      </c>
      <c r="DE240" s="8">
        <v>0.4</v>
      </c>
      <c r="DF240" s="8">
        <v>0.25</v>
      </c>
      <c r="DG240" s="8">
        <v>319.08410548824003</v>
      </c>
      <c r="DH240" s="8">
        <v>18.062787598004299</v>
      </c>
      <c r="DI240" s="8">
        <v>340</v>
      </c>
      <c r="DJ240" s="8">
        <v>0</v>
      </c>
      <c r="DK240" s="8">
        <v>0</v>
      </c>
      <c r="DL240" s="8">
        <v>0</v>
      </c>
      <c r="DM240" s="8">
        <v>0</v>
      </c>
      <c r="DN240" s="8">
        <v>0</v>
      </c>
      <c r="DO240" s="8">
        <v>0</v>
      </c>
      <c r="DP240" s="8">
        <v>0</v>
      </c>
      <c r="DQ240" s="8">
        <v>0.4</v>
      </c>
      <c r="DR240" s="8">
        <v>0</v>
      </c>
      <c r="DS240" s="8">
        <v>2.4</v>
      </c>
      <c r="DT240" s="8">
        <v>276.06849999999997</v>
      </c>
      <c r="DU240" s="8">
        <v>72</v>
      </c>
      <c r="DV240" s="8">
        <v>512.03700000000003</v>
      </c>
      <c r="DW240" s="8">
        <v>151.19999999999999</v>
      </c>
      <c r="DX240" s="8">
        <v>760.66650000000004</v>
      </c>
      <c r="DY240" s="8">
        <v>316.8</v>
      </c>
      <c r="DZ240" s="9">
        <v>0.86029999999999995</v>
      </c>
      <c r="EA240" s="10">
        <v>0.3</v>
      </c>
      <c r="EB240" s="11">
        <v>132.51783893985731</v>
      </c>
      <c r="EC240" s="10">
        <v>0</v>
      </c>
      <c r="ED240" s="10">
        <v>397.55351681957183</v>
      </c>
      <c r="EE240" s="10">
        <v>32.698611111111113</v>
      </c>
      <c r="EF240" s="10">
        <v>0</v>
      </c>
      <c r="EG240" s="10">
        <v>0</v>
      </c>
      <c r="EH240" s="10" t="s">
        <v>59</v>
      </c>
      <c r="EI240" s="10" t="s">
        <v>66</v>
      </c>
      <c r="EJ240" s="10">
        <v>0</v>
      </c>
      <c r="EK240" s="10">
        <v>0</v>
      </c>
      <c r="EL240" s="10">
        <v>0</v>
      </c>
      <c r="EM240" s="10">
        <v>0</v>
      </c>
      <c r="EN240" s="10">
        <v>0</v>
      </c>
      <c r="EO240" s="12">
        <v>151.57392074999998</v>
      </c>
      <c r="EP240" s="12">
        <v>72</v>
      </c>
      <c r="EQ240" s="12">
        <v>303.14784149999997</v>
      </c>
      <c r="ER240" s="13">
        <v>144</v>
      </c>
      <c r="ES240" s="12">
        <v>606.29568299999994</v>
      </c>
      <c r="ET240" s="12">
        <v>288</v>
      </c>
      <c r="EU240" s="14">
        <v>0.75760000000000005</v>
      </c>
      <c r="EV240" s="15">
        <v>0.15</v>
      </c>
      <c r="EW240" s="14">
        <v>289.50050968399592</v>
      </c>
      <c r="EX240" s="14">
        <v>1.5443934760448521</v>
      </c>
      <c r="EY240" s="14">
        <v>0</v>
      </c>
      <c r="EZ240" s="14">
        <v>23.805555555555557</v>
      </c>
      <c r="FA240" s="16">
        <v>0</v>
      </c>
      <c r="FB240" s="16">
        <v>0</v>
      </c>
      <c r="FC240" s="16" t="s">
        <v>52</v>
      </c>
      <c r="FD240" s="16" t="s">
        <v>36</v>
      </c>
      <c r="FE240" s="16">
        <v>2</v>
      </c>
      <c r="FF240" s="16">
        <v>0</v>
      </c>
      <c r="FG240" s="16">
        <v>0</v>
      </c>
      <c r="FH240" s="16">
        <v>0</v>
      </c>
      <c r="FI240" s="16">
        <v>0</v>
      </c>
      <c r="FJ240" s="14">
        <v>109.77629399999999</v>
      </c>
      <c r="FK240" s="14">
        <v>72</v>
      </c>
      <c r="FL240" s="14">
        <v>219.55258799999999</v>
      </c>
      <c r="FM240" s="14">
        <v>144</v>
      </c>
      <c r="FN240" s="14">
        <v>439.10517599999997</v>
      </c>
      <c r="FO240" s="17">
        <v>288</v>
      </c>
      <c r="FP240" s="18">
        <v>1.0990599999999999</v>
      </c>
      <c r="FQ240" s="19">
        <v>0.15</v>
      </c>
      <c r="FR240" s="20">
        <v>289.50050968399586</v>
      </c>
      <c r="FS240" s="20">
        <v>3.1935353236673123</v>
      </c>
      <c r="FT240" s="19"/>
      <c r="FU240" s="20">
        <v>54.597962942934522</v>
      </c>
      <c r="FV240" s="19"/>
      <c r="FW240" s="19"/>
      <c r="FX240" s="19" t="s">
        <v>57</v>
      </c>
      <c r="FY240" s="19" t="s">
        <v>36</v>
      </c>
      <c r="FZ240" s="19">
        <v>3</v>
      </c>
      <c r="GA240" s="19"/>
      <c r="GB240" s="19"/>
      <c r="GC240" s="19"/>
      <c r="GD240" s="19"/>
      <c r="GE240" s="20">
        <v>113.52482276391655</v>
      </c>
      <c r="GF240" s="20">
        <v>72</v>
      </c>
      <c r="GG240" s="20">
        <v>227.04964552783309</v>
      </c>
      <c r="GH240" s="20">
        <v>144</v>
      </c>
      <c r="GI240" s="20">
        <v>454.09929105566619</v>
      </c>
      <c r="GJ240" s="20">
        <v>288</v>
      </c>
      <c r="GK240" s="8">
        <v>0.74219999999999997</v>
      </c>
      <c r="GL240" s="8">
        <v>0.13</v>
      </c>
      <c r="GM240" s="8"/>
      <c r="GN240" s="8"/>
      <c r="GO240" s="8"/>
      <c r="GP240" s="8">
        <v>42.15</v>
      </c>
      <c r="GQ240" s="8"/>
      <c r="GR240" s="8">
        <v>66.2589194699286</v>
      </c>
      <c r="GS240" s="8" t="s">
        <v>70</v>
      </c>
      <c r="GT240" s="8" t="s">
        <v>52</v>
      </c>
      <c r="GU240" s="8">
        <v>1</v>
      </c>
      <c r="GV240" s="8"/>
      <c r="GW240" s="8"/>
      <c r="GX240" s="8"/>
      <c r="GY240" s="8"/>
      <c r="GZ240" s="8">
        <v>71.342847000000006</v>
      </c>
      <c r="HA240" s="8">
        <v>72</v>
      </c>
      <c r="HB240" s="8">
        <v>142.68569400000001</v>
      </c>
      <c r="HC240" s="8">
        <v>144</v>
      </c>
      <c r="HD240" s="8">
        <v>285.37138800000002</v>
      </c>
      <c r="HE240" s="8">
        <v>288</v>
      </c>
      <c r="HF240" s="21">
        <v>1.3900000000000001</v>
      </c>
      <c r="HG240" s="21">
        <v>0.11</v>
      </c>
      <c r="HH240" s="22">
        <v>0</v>
      </c>
      <c r="HI240" s="22">
        <v>0</v>
      </c>
      <c r="HJ240" s="22">
        <v>0</v>
      </c>
      <c r="HK240" s="22">
        <v>0</v>
      </c>
      <c r="HL240" s="22">
        <v>64.56</v>
      </c>
      <c r="HM240" s="22">
        <v>54.999999999999993</v>
      </c>
      <c r="HN240" s="22">
        <v>0</v>
      </c>
      <c r="HO240" s="22">
        <v>0</v>
      </c>
      <c r="HP240" s="22">
        <v>3</v>
      </c>
      <c r="HQ240" s="22">
        <v>1.28</v>
      </c>
      <c r="HR240" s="22">
        <v>0.72</v>
      </c>
      <c r="HS240" s="22">
        <v>0.3</v>
      </c>
      <c r="HT240" s="22">
        <v>0.28000000000000003</v>
      </c>
      <c r="HU240" s="22">
        <v>73.311904799999979</v>
      </c>
      <c r="HV240" s="22">
        <v>72</v>
      </c>
      <c r="HW240" s="22">
        <v>146.62380959999996</v>
      </c>
      <c r="HX240" s="22">
        <v>144</v>
      </c>
      <c r="HY240" s="22">
        <v>293.24761919999992</v>
      </c>
      <c r="HZ240" s="22">
        <v>288</v>
      </c>
    </row>
    <row r="241" spans="1:234" x14ac:dyDescent="0.25">
      <c r="A241" s="6" t="str">
        <f t="shared" si="6"/>
        <v>H810</v>
      </c>
      <c r="B241" s="10">
        <v>8</v>
      </c>
      <c r="C241" s="7">
        <v>10</v>
      </c>
      <c r="D241" s="8">
        <v>0.43</v>
      </c>
      <c r="E241" s="8">
        <v>0.43</v>
      </c>
      <c r="F241" s="8">
        <v>1032</v>
      </c>
      <c r="G241" s="8">
        <v>27.52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402.00543750000003</v>
      </c>
      <c r="T241" s="8">
        <v>80</v>
      </c>
      <c r="U241" s="8">
        <v>723.28875000000005</v>
      </c>
      <c r="V241" s="8">
        <v>168</v>
      </c>
      <c r="W241" s="8">
        <v>1210.191</v>
      </c>
      <c r="X241" s="8">
        <v>352</v>
      </c>
      <c r="Y241" s="8">
        <v>0.30499999999999999</v>
      </c>
      <c r="Z241" s="8">
        <v>0.30499999999999999</v>
      </c>
      <c r="AA241" s="8">
        <v>732</v>
      </c>
      <c r="AB241" s="8">
        <v>21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333.75543750000003</v>
      </c>
      <c r="AO241" s="8">
        <v>80</v>
      </c>
      <c r="AP241" s="8">
        <v>584.28993749999995</v>
      </c>
      <c r="AQ241" s="8">
        <v>168</v>
      </c>
      <c r="AR241" s="8">
        <v>935.19100000000003</v>
      </c>
      <c r="AS241" s="8">
        <v>352</v>
      </c>
      <c r="AT241" s="8">
        <v>0.75</v>
      </c>
      <c r="AU241" s="8">
        <v>0.35</v>
      </c>
      <c r="AV241" s="8">
        <v>577.85920925747303</v>
      </c>
      <c r="AW241" s="8">
        <v>34.241875602700098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0.75</v>
      </c>
      <c r="BG241" s="8">
        <v>0</v>
      </c>
      <c r="BH241" s="8">
        <v>0.45</v>
      </c>
      <c r="BI241" s="8">
        <v>309.381985535198</v>
      </c>
      <c r="BJ241" s="8">
        <v>80</v>
      </c>
      <c r="BK241" s="8">
        <v>513.66637463838003</v>
      </c>
      <c r="BL241" s="8">
        <v>168</v>
      </c>
      <c r="BM241" s="8">
        <v>787.48450948248205</v>
      </c>
      <c r="BN241" s="8">
        <v>352</v>
      </c>
      <c r="BO241" s="8">
        <v>0.65</v>
      </c>
      <c r="BP241" s="8">
        <v>0.20499999999999999</v>
      </c>
      <c r="BQ241" s="8">
        <v>598.79182738669203</v>
      </c>
      <c r="BR241" s="8">
        <v>35.706817743490802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0.45</v>
      </c>
      <c r="CA241" s="8">
        <v>0.65</v>
      </c>
      <c r="CB241" s="8">
        <v>0.45</v>
      </c>
      <c r="CC241" s="8">
        <v>0.45</v>
      </c>
      <c r="CD241" s="8">
        <v>312.04514999999998</v>
      </c>
      <c r="CE241" s="8">
        <v>80</v>
      </c>
      <c r="CF241" s="8">
        <v>519.52871249999998</v>
      </c>
      <c r="CG241" s="8">
        <v>168</v>
      </c>
      <c r="CH241" s="8">
        <v>783.96933750000005</v>
      </c>
      <c r="CI241" s="8">
        <v>352</v>
      </c>
      <c r="CJ241" s="8">
        <v>0.75</v>
      </c>
      <c r="CK241" s="8">
        <v>0.26</v>
      </c>
      <c r="CL241" s="8">
        <v>694.07907425265205</v>
      </c>
      <c r="CM241" s="8">
        <v>28.531735776277699</v>
      </c>
      <c r="CN241" s="8">
        <v>0</v>
      </c>
      <c r="CO241" s="8">
        <v>0</v>
      </c>
      <c r="CP241" s="8">
        <v>0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0.75</v>
      </c>
      <c r="CW241" s="8">
        <v>0</v>
      </c>
      <c r="CX241" s="8">
        <v>0.6</v>
      </c>
      <c r="CY241" s="8">
        <v>338.25330000000002</v>
      </c>
      <c r="CZ241" s="8">
        <v>80</v>
      </c>
      <c r="DA241" s="8">
        <v>566.6703</v>
      </c>
      <c r="DB241" s="8">
        <v>168</v>
      </c>
      <c r="DC241" s="8">
        <v>890.12530000000004</v>
      </c>
      <c r="DD241" s="8">
        <v>352</v>
      </c>
      <c r="DE241" s="8">
        <v>0.45</v>
      </c>
      <c r="DF241" s="8">
        <v>0.25</v>
      </c>
      <c r="DG241" s="8">
        <v>360.77929122468697</v>
      </c>
      <c r="DH241" s="8">
        <v>19.752930568948901</v>
      </c>
      <c r="DI241" s="8">
        <v>340</v>
      </c>
      <c r="DJ241" s="8">
        <v>0</v>
      </c>
      <c r="DK241" s="8">
        <v>0</v>
      </c>
      <c r="DL241" s="8">
        <v>0</v>
      </c>
      <c r="DM241" s="8">
        <v>0</v>
      </c>
      <c r="DN241" s="8">
        <v>0</v>
      </c>
      <c r="DO241" s="8">
        <v>0</v>
      </c>
      <c r="DP241" s="8">
        <v>0</v>
      </c>
      <c r="DQ241" s="8">
        <v>0.45</v>
      </c>
      <c r="DR241" s="8">
        <v>0</v>
      </c>
      <c r="DS241" s="8">
        <v>2.4</v>
      </c>
      <c r="DT241" s="8">
        <v>310.55399999999997</v>
      </c>
      <c r="DU241" s="8">
        <v>80</v>
      </c>
      <c r="DV241" s="8">
        <v>569.71624999999995</v>
      </c>
      <c r="DW241" s="8">
        <v>168</v>
      </c>
      <c r="DX241" s="8">
        <v>874.10500000000002</v>
      </c>
      <c r="DY241" s="8">
        <v>352</v>
      </c>
      <c r="DZ241" s="9">
        <v>0.9103</v>
      </c>
      <c r="EA241" s="10">
        <v>0.35</v>
      </c>
      <c r="EB241" s="11">
        <v>132.51783893985731</v>
      </c>
      <c r="EC241" s="10">
        <v>0</v>
      </c>
      <c r="ED241" s="10">
        <v>458.71559633027522</v>
      </c>
      <c r="EE241" s="10">
        <v>33.042500000000004</v>
      </c>
      <c r="EF241" s="10">
        <v>0</v>
      </c>
      <c r="EG241" s="10">
        <v>0</v>
      </c>
      <c r="EH241" s="10" t="s">
        <v>59</v>
      </c>
      <c r="EI241" s="10" t="s">
        <v>58</v>
      </c>
      <c r="EJ241" s="10">
        <v>0</v>
      </c>
      <c r="EK241" s="10">
        <v>0</v>
      </c>
      <c r="EL241" s="10">
        <v>0</v>
      </c>
      <c r="EM241" s="10">
        <v>0</v>
      </c>
      <c r="EN241" s="10">
        <v>0</v>
      </c>
      <c r="EO241" s="12">
        <v>180.48293850000002</v>
      </c>
      <c r="EP241" s="12">
        <v>80</v>
      </c>
      <c r="EQ241" s="12">
        <v>360.96587700000003</v>
      </c>
      <c r="ER241" s="13">
        <v>160</v>
      </c>
      <c r="ES241" s="12">
        <v>721.93175400000007</v>
      </c>
      <c r="ET241" s="12">
        <v>320</v>
      </c>
      <c r="EU241" s="14">
        <v>0.7622000000000001</v>
      </c>
      <c r="EV241" s="15">
        <v>0.15</v>
      </c>
      <c r="EW241" s="14">
        <v>289.50050968399592</v>
      </c>
      <c r="EX241" s="14">
        <v>1.5443934760448521</v>
      </c>
      <c r="EY241" s="14">
        <v>0</v>
      </c>
      <c r="EZ241" s="14">
        <v>26.035000000000004</v>
      </c>
      <c r="FA241" s="16">
        <v>0</v>
      </c>
      <c r="FB241" s="16">
        <v>0</v>
      </c>
      <c r="FC241" s="16" t="s">
        <v>70</v>
      </c>
      <c r="FD241" s="16" t="s">
        <v>43</v>
      </c>
      <c r="FE241" s="16">
        <v>2</v>
      </c>
      <c r="FF241" s="16">
        <v>0</v>
      </c>
      <c r="FG241" s="16">
        <v>0</v>
      </c>
      <c r="FH241" s="16">
        <v>0</v>
      </c>
      <c r="FI241" s="16">
        <v>0</v>
      </c>
      <c r="FJ241" s="14">
        <v>122.41107700000001</v>
      </c>
      <c r="FK241" s="14">
        <v>80</v>
      </c>
      <c r="FL241" s="14">
        <v>244.82215400000001</v>
      </c>
      <c r="FM241" s="14">
        <v>160</v>
      </c>
      <c r="FN241" s="14">
        <v>489.64430800000002</v>
      </c>
      <c r="FO241" s="17">
        <v>320</v>
      </c>
      <c r="FP241" s="18">
        <v>1.2</v>
      </c>
      <c r="FQ241" s="19">
        <v>0.15</v>
      </c>
      <c r="FR241" s="20">
        <v>289.50050968399586</v>
      </c>
      <c r="FS241" s="20">
        <v>3.1935353236673123</v>
      </c>
      <c r="FT241" s="19"/>
      <c r="FU241" s="20">
        <v>58.08087765559798</v>
      </c>
      <c r="FV241" s="19"/>
      <c r="FW241" s="19"/>
      <c r="FX241" s="19" t="s">
        <v>72</v>
      </c>
      <c r="FY241" s="19" t="s">
        <v>48</v>
      </c>
      <c r="FZ241" s="19">
        <v>3</v>
      </c>
      <c r="GA241" s="19"/>
      <c r="GB241" s="19"/>
      <c r="GC241" s="19"/>
      <c r="GD241" s="19"/>
      <c r="GE241" s="20">
        <v>126.82203982653185</v>
      </c>
      <c r="GF241" s="20">
        <v>80</v>
      </c>
      <c r="GG241" s="20">
        <v>253.6440796530637</v>
      </c>
      <c r="GH241" s="20">
        <v>160</v>
      </c>
      <c r="GI241" s="20">
        <v>507.2881593061274</v>
      </c>
      <c r="GJ241" s="20">
        <v>320</v>
      </c>
      <c r="GK241" s="8">
        <v>0.88</v>
      </c>
      <c r="GL241" s="8">
        <v>0.13</v>
      </c>
      <c r="GM241" s="8"/>
      <c r="GN241" s="8"/>
      <c r="GO241" s="8"/>
      <c r="GP241" s="8">
        <v>45.994999999999997</v>
      </c>
      <c r="GQ241" s="8"/>
      <c r="GR241" s="8">
        <v>66.2589194699286</v>
      </c>
      <c r="GS241" s="8" t="s">
        <v>57</v>
      </c>
      <c r="GT241" s="8" t="s">
        <v>72</v>
      </c>
      <c r="GU241" s="8">
        <v>1</v>
      </c>
      <c r="GV241" s="8"/>
      <c r="GW241" s="8"/>
      <c r="GX241" s="8"/>
      <c r="GY241" s="8"/>
      <c r="GZ241" s="8">
        <v>80.024219000000002</v>
      </c>
      <c r="HA241" s="8">
        <v>80</v>
      </c>
      <c r="HB241" s="8">
        <v>160.048438</v>
      </c>
      <c r="HC241" s="8">
        <v>160</v>
      </c>
      <c r="HD241" s="8">
        <v>320.09687600000001</v>
      </c>
      <c r="HE241" s="8">
        <v>320</v>
      </c>
      <c r="HF241" s="21">
        <v>1.55</v>
      </c>
      <c r="HG241" s="21">
        <v>0.11</v>
      </c>
      <c r="HH241" s="22">
        <v>0</v>
      </c>
      <c r="HI241" s="22">
        <v>0</v>
      </c>
      <c r="HJ241" s="22">
        <v>0</v>
      </c>
      <c r="HK241" s="22">
        <v>0</v>
      </c>
      <c r="HL241" s="22">
        <v>73.44</v>
      </c>
      <c r="HM241" s="22">
        <v>54.999999999999993</v>
      </c>
      <c r="HN241" s="22">
        <v>0</v>
      </c>
      <c r="HO241" s="22">
        <v>0</v>
      </c>
      <c r="HP241" s="22">
        <v>3</v>
      </c>
      <c r="HQ241" s="22">
        <v>1.44</v>
      </c>
      <c r="HR241" s="22">
        <v>0.8</v>
      </c>
      <c r="HS241" s="22">
        <v>0.3</v>
      </c>
      <c r="HT241" s="22">
        <v>0.3</v>
      </c>
      <c r="HU241" s="22">
        <v>83.199927999999971</v>
      </c>
      <c r="HV241" s="22">
        <v>80</v>
      </c>
      <c r="HW241" s="22">
        <v>166.39985599999994</v>
      </c>
      <c r="HX241" s="22">
        <v>160</v>
      </c>
      <c r="HY241" s="22">
        <v>332.79971199999989</v>
      </c>
      <c r="HZ241" s="22">
        <v>320</v>
      </c>
    </row>
    <row r="242" spans="1:234" x14ac:dyDescent="0.25">
      <c r="A242" s="6" t="str">
        <f t="shared" si="6"/>
        <v>H811</v>
      </c>
      <c r="B242" s="10">
        <v>8</v>
      </c>
      <c r="C242" s="7">
        <v>11</v>
      </c>
      <c r="D242" s="8">
        <v>0.48499999999999999</v>
      </c>
      <c r="E242" s="8">
        <v>0.48499999999999999</v>
      </c>
      <c r="F242" s="8">
        <v>1164</v>
      </c>
      <c r="G242" s="8">
        <v>28.614999999999998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469.06793750000003</v>
      </c>
      <c r="T242" s="8">
        <v>88</v>
      </c>
      <c r="U242" s="8">
        <v>861.69449999999995</v>
      </c>
      <c r="V242" s="8">
        <v>184.8</v>
      </c>
      <c r="W242" s="8">
        <v>1463.4110000000001</v>
      </c>
      <c r="X242" s="8">
        <v>387.2</v>
      </c>
      <c r="Y242" s="8">
        <v>0.33</v>
      </c>
      <c r="Z242" s="8">
        <v>0.33</v>
      </c>
      <c r="AA242" s="8">
        <v>792</v>
      </c>
      <c r="AB242" s="8">
        <v>22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376.30043749999999</v>
      </c>
      <c r="AO242" s="8">
        <v>88</v>
      </c>
      <c r="AP242" s="8">
        <v>673.71825000000001</v>
      </c>
      <c r="AQ242" s="8">
        <v>184.8</v>
      </c>
      <c r="AR242" s="8">
        <v>1088.3109999999999</v>
      </c>
      <c r="AS242" s="8">
        <v>387.2</v>
      </c>
      <c r="AT242" s="8">
        <v>0.85</v>
      </c>
      <c r="AU242" s="8">
        <v>0.35</v>
      </c>
      <c r="AV242" s="8">
        <v>600.70257611241198</v>
      </c>
      <c r="AW242" s="8">
        <v>34.239682742974203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0.85</v>
      </c>
      <c r="BG242" s="8">
        <v>0</v>
      </c>
      <c r="BH242" s="8">
        <v>0.45</v>
      </c>
      <c r="BI242" s="8">
        <v>341.91702254098402</v>
      </c>
      <c r="BJ242" s="8">
        <v>88</v>
      </c>
      <c r="BK242" s="8">
        <v>575.32017725409798</v>
      </c>
      <c r="BL242" s="8">
        <v>184.8</v>
      </c>
      <c r="BM242" s="8">
        <v>883.71321311475401</v>
      </c>
      <c r="BN242" s="8">
        <v>387.2</v>
      </c>
      <c r="BO242" s="8">
        <v>0.75</v>
      </c>
      <c r="BP242" s="8">
        <v>0.215</v>
      </c>
      <c r="BQ242" s="8">
        <v>640.15013905152205</v>
      </c>
      <c r="BR242" s="8">
        <v>44.611820843091301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0.45</v>
      </c>
      <c r="CA242" s="8">
        <v>0.75</v>
      </c>
      <c r="CB242" s="8">
        <v>0.45</v>
      </c>
      <c r="CC242" s="8">
        <v>0.45</v>
      </c>
      <c r="CD242" s="8">
        <v>350.00644999999997</v>
      </c>
      <c r="CE242" s="8">
        <v>88</v>
      </c>
      <c r="CF242" s="8">
        <v>590.46513749999997</v>
      </c>
      <c r="CG242" s="8">
        <v>184.8</v>
      </c>
      <c r="CH242" s="8">
        <v>893.35876250000001</v>
      </c>
      <c r="CI242" s="8">
        <v>387.2</v>
      </c>
      <c r="CJ242" s="8">
        <v>0.875</v>
      </c>
      <c r="CK242" s="8">
        <v>0.26</v>
      </c>
      <c r="CL242" s="8">
        <v>711.99502341920402</v>
      </c>
      <c r="CM242" s="8">
        <v>28.7083317476581</v>
      </c>
      <c r="CN242" s="8">
        <v>0</v>
      </c>
      <c r="CO242" s="8">
        <v>0</v>
      </c>
      <c r="CP242" s="8">
        <v>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0.875</v>
      </c>
      <c r="CW242" s="8">
        <v>0</v>
      </c>
      <c r="CX242" s="8">
        <v>0.6</v>
      </c>
      <c r="CY242" s="8">
        <v>373.53829999999999</v>
      </c>
      <c r="CZ242" s="8">
        <v>88</v>
      </c>
      <c r="DA242" s="8">
        <v>632.56605000000002</v>
      </c>
      <c r="DB242" s="8">
        <v>184.8</v>
      </c>
      <c r="DC242" s="8">
        <v>993.52279999999996</v>
      </c>
      <c r="DD242" s="8">
        <v>387.2</v>
      </c>
      <c r="DE242" s="8">
        <v>0.52500000000000002</v>
      </c>
      <c r="DF242" s="8">
        <v>0.25</v>
      </c>
      <c r="DG242" s="8">
        <v>406.01873536299797</v>
      </c>
      <c r="DH242" s="8">
        <v>20.9229148126464</v>
      </c>
      <c r="DI242" s="8">
        <v>340</v>
      </c>
      <c r="DJ242" s="8">
        <v>0</v>
      </c>
      <c r="DK242" s="8">
        <v>0</v>
      </c>
      <c r="DL242" s="8">
        <v>0</v>
      </c>
      <c r="DM242" s="8">
        <v>0</v>
      </c>
      <c r="DN242" s="8">
        <v>0</v>
      </c>
      <c r="DO242" s="8">
        <v>0</v>
      </c>
      <c r="DP242" s="8">
        <v>0</v>
      </c>
      <c r="DQ242" s="8">
        <v>0.52500000000000002</v>
      </c>
      <c r="DR242" s="8">
        <v>0</v>
      </c>
      <c r="DS242" s="8">
        <v>2.4</v>
      </c>
      <c r="DT242" s="8">
        <v>342.72649999999999</v>
      </c>
      <c r="DU242" s="8">
        <v>88</v>
      </c>
      <c r="DV242" s="8">
        <v>638.40250000000003</v>
      </c>
      <c r="DW242" s="8">
        <v>184.8</v>
      </c>
      <c r="DX242" s="8">
        <v>1009.98275</v>
      </c>
      <c r="DY242" s="8">
        <v>387.2</v>
      </c>
      <c r="DZ242" s="9">
        <v>0.92710000000000004</v>
      </c>
      <c r="EA242" s="10">
        <v>0.35</v>
      </c>
      <c r="EB242" s="11">
        <v>132.51783893985731</v>
      </c>
      <c r="EC242" s="10">
        <v>0</v>
      </c>
      <c r="ED242" s="10">
        <v>458.71559633027522</v>
      </c>
      <c r="EE242" s="10">
        <v>41.507954545454545</v>
      </c>
      <c r="EF242" s="10">
        <v>0</v>
      </c>
      <c r="EG242" s="10">
        <v>0</v>
      </c>
      <c r="EH242" s="10" t="s">
        <v>83</v>
      </c>
      <c r="EI242" s="10" t="s">
        <v>69</v>
      </c>
      <c r="EJ242" s="10">
        <v>0</v>
      </c>
      <c r="EK242" s="10">
        <v>0</v>
      </c>
      <c r="EL242" s="10">
        <v>0</v>
      </c>
      <c r="EM242" s="10">
        <v>0</v>
      </c>
      <c r="EN242" s="10">
        <v>0</v>
      </c>
      <c r="EO242" s="12">
        <v>200.35824674999998</v>
      </c>
      <c r="EP242" s="12">
        <v>88</v>
      </c>
      <c r="EQ242" s="12">
        <v>400.71649349999996</v>
      </c>
      <c r="ER242" s="13">
        <v>176</v>
      </c>
      <c r="ES242" s="12">
        <v>801.43298699999991</v>
      </c>
      <c r="ET242" s="12">
        <v>352</v>
      </c>
      <c r="EU242" s="14">
        <v>0.76719999999999999</v>
      </c>
      <c r="EV242" s="15">
        <v>0.15</v>
      </c>
      <c r="EW242" s="14">
        <v>289.50050968399592</v>
      </c>
      <c r="EX242" s="14">
        <v>1.5443934760448521</v>
      </c>
      <c r="EY242" s="14">
        <v>0</v>
      </c>
      <c r="EZ242" s="14">
        <v>25.793181818181822</v>
      </c>
      <c r="FA242" s="16">
        <v>0</v>
      </c>
      <c r="FB242" s="16">
        <v>0</v>
      </c>
      <c r="FC242" s="16" t="s">
        <v>84</v>
      </c>
      <c r="FD242" s="16" t="s">
        <v>48</v>
      </c>
      <c r="FE242" s="16">
        <v>2</v>
      </c>
      <c r="FF242" s="16">
        <v>0</v>
      </c>
      <c r="FG242" s="16">
        <v>0</v>
      </c>
      <c r="FH242" s="16">
        <v>0</v>
      </c>
      <c r="FI242" s="16">
        <v>0</v>
      </c>
      <c r="FJ242" s="14">
        <v>134.59999550000001</v>
      </c>
      <c r="FK242" s="14">
        <v>88</v>
      </c>
      <c r="FL242" s="14">
        <v>269.19999100000001</v>
      </c>
      <c r="FM242" s="14">
        <v>176</v>
      </c>
      <c r="FN242" s="14">
        <v>538.39998200000002</v>
      </c>
      <c r="FO242" s="17">
        <v>352</v>
      </c>
      <c r="FP242" s="18">
        <v>1.2056</v>
      </c>
      <c r="FQ242" s="19">
        <v>0.15</v>
      </c>
      <c r="FR242" s="20">
        <v>289.50050968399586</v>
      </c>
      <c r="FS242" s="20">
        <v>3.1935353236673123</v>
      </c>
      <c r="FT242" s="19"/>
      <c r="FU242" s="20">
        <v>61.786370538576406</v>
      </c>
      <c r="FV242" s="19"/>
      <c r="FW242" s="19"/>
      <c r="FX242" s="19" t="s">
        <v>63</v>
      </c>
      <c r="FY242" s="19" t="s">
        <v>41</v>
      </c>
      <c r="FZ242" s="19">
        <v>3</v>
      </c>
      <c r="GA242" s="19"/>
      <c r="GB242" s="19"/>
      <c r="GC242" s="19"/>
      <c r="GD242" s="19"/>
      <c r="GE242" s="20">
        <v>140.30396328318943</v>
      </c>
      <c r="GF242" s="20">
        <v>88</v>
      </c>
      <c r="GG242" s="20">
        <v>280.60792656637886</v>
      </c>
      <c r="GH242" s="20">
        <v>176</v>
      </c>
      <c r="GI242" s="20">
        <v>561.21585313275773</v>
      </c>
      <c r="GJ242" s="20">
        <v>352</v>
      </c>
      <c r="GK242" s="8">
        <v>0.89219999999999999</v>
      </c>
      <c r="GL242" s="8">
        <v>0.13</v>
      </c>
      <c r="GM242" s="8"/>
      <c r="GN242" s="8"/>
      <c r="GO242" s="8"/>
      <c r="GP242" s="8">
        <v>54.631818181818197</v>
      </c>
      <c r="GQ242" s="8"/>
      <c r="GR242" s="8">
        <v>66.2589194699286</v>
      </c>
      <c r="GS242" s="8" t="s">
        <v>57</v>
      </c>
      <c r="GT242" s="8" t="s">
        <v>74</v>
      </c>
      <c r="GU242" s="8">
        <v>1</v>
      </c>
      <c r="GV242" s="8"/>
      <c r="GW242" s="8"/>
      <c r="GX242" s="8"/>
      <c r="GY242" s="8"/>
      <c r="GZ242" s="8">
        <v>89.890638999999993</v>
      </c>
      <c r="HA242" s="8">
        <v>88</v>
      </c>
      <c r="HB242" s="8">
        <v>179.78127799999999</v>
      </c>
      <c r="HC242" s="8">
        <v>176</v>
      </c>
      <c r="HD242" s="8">
        <v>359.56255599999997</v>
      </c>
      <c r="HE242" s="8">
        <v>352</v>
      </c>
      <c r="HF242" s="21">
        <v>1.7100000000000002</v>
      </c>
      <c r="HG242" s="21">
        <v>0.11</v>
      </c>
      <c r="HH242" s="22">
        <v>0</v>
      </c>
      <c r="HI242" s="22">
        <v>0</v>
      </c>
      <c r="HJ242" s="22">
        <v>0</v>
      </c>
      <c r="HK242" s="22">
        <v>0</v>
      </c>
      <c r="HL242" s="22">
        <v>81.736363636363649</v>
      </c>
      <c r="HM242" s="22">
        <v>54.999999999999993</v>
      </c>
      <c r="HN242" s="22">
        <v>0</v>
      </c>
      <c r="HO242" s="22">
        <v>0</v>
      </c>
      <c r="HP242" s="22">
        <v>3</v>
      </c>
      <c r="HQ242" s="22">
        <v>1.6</v>
      </c>
      <c r="HR242" s="22">
        <v>0.92</v>
      </c>
      <c r="HS242" s="22">
        <v>0.3</v>
      </c>
      <c r="HT242" s="22">
        <v>0.3</v>
      </c>
      <c r="HU242" s="22">
        <v>93.310441999999981</v>
      </c>
      <c r="HV242" s="22">
        <v>88</v>
      </c>
      <c r="HW242" s="22">
        <v>186.62088399999996</v>
      </c>
      <c r="HX242" s="22">
        <v>176</v>
      </c>
      <c r="HY242" s="22">
        <v>373.24176799999992</v>
      </c>
      <c r="HZ242" s="22">
        <v>352</v>
      </c>
    </row>
    <row r="243" spans="1:234" x14ac:dyDescent="0.25">
      <c r="A243" s="6" t="str">
        <f t="shared" si="6"/>
        <v>H812</v>
      </c>
      <c r="B243" s="10">
        <v>8</v>
      </c>
      <c r="C243" s="7">
        <v>12</v>
      </c>
      <c r="D243" s="8">
        <v>0.56999999999999995</v>
      </c>
      <c r="E243" s="8">
        <v>0.56999999999999995</v>
      </c>
      <c r="F243" s="8">
        <v>1368</v>
      </c>
      <c r="G243" s="8">
        <v>30.21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561.43543750000003</v>
      </c>
      <c r="T243" s="8">
        <v>96</v>
      </c>
      <c r="U243" s="8">
        <v>1053.2289375</v>
      </c>
      <c r="V243" s="8">
        <v>201.6</v>
      </c>
      <c r="W243" s="8">
        <v>1821.5919375000001</v>
      </c>
      <c r="X243" s="8">
        <v>422.4</v>
      </c>
      <c r="Y243" s="8">
        <v>0.375</v>
      </c>
      <c r="Z243" s="8">
        <v>0.375</v>
      </c>
      <c r="AA243" s="8">
        <v>900</v>
      </c>
      <c r="AB243" s="8">
        <v>23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434.49043749999998</v>
      </c>
      <c r="AO243" s="8">
        <v>96</v>
      </c>
      <c r="AP243" s="8">
        <v>793.93275000000006</v>
      </c>
      <c r="AQ243" s="8">
        <v>201.6</v>
      </c>
      <c r="AR243" s="8">
        <v>1305.231</v>
      </c>
      <c r="AS243" s="8">
        <v>422.4</v>
      </c>
      <c r="AT243" s="8">
        <v>0.97499999999999998</v>
      </c>
      <c r="AU243" s="8">
        <v>0.35</v>
      </c>
      <c r="AV243" s="8">
        <v>622.831564095673</v>
      </c>
      <c r="AW243" s="8">
        <v>35.521022574576698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0.97499999999999998</v>
      </c>
      <c r="BG243" s="8">
        <v>0</v>
      </c>
      <c r="BH243" s="8">
        <v>0.45</v>
      </c>
      <c r="BI243" s="8">
        <v>382.72904736629903</v>
      </c>
      <c r="BJ243" s="8">
        <v>96</v>
      </c>
      <c r="BK243" s="8">
        <v>642.92816077667305</v>
      </c>
      <c r="BL243" s="8">
        <v>201.6</v>
      </c>
      <c r="BM243" s="8">
        <v>963.08698125503895</v>
      </c>
      <c r="BN243" s="8">
        <v>422.4</v>
      </c>
      <c r="BO243" s="8">
        <v>0.875</v>
      </c>
      <c r="BP243" s="8">
        <v>0.215</v>
      </c>
      <c r="BQ243" s="8">
        <v>683.45478366030602</v>
      </c>
      <c r="BR243" s="8">
        <v>56.931475409836096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0.45</v>
      </c>
      <c r="CA243" s="8">
        <v>0.875</v>
      </c>
      <c r="CB243" s="8">
        <v>0.45</v>
      </c>
      <c r="CC243" s="8">
        <v>0.45</v>
      </c>
      <c r="CD243" s="8">
        <v>398.47269999999997</v>
      </c>
      <c r="CE243" s="8">
        <v>96</v>
      </c>
      <c r="CF243" s="8">
        <v>678.92557499999998</v>
      </c>
      <c r="CG243" s="8">
        <v>201.6</v>
      </c>
      <c r="CH243" s="8">
        <v>988.13594999999998</v>
      </c>
      <c r="CI243" s="8">
        <v>422.4</v>
      </c>
      <c r="CJ243" s="8">
        <v>1.0249999999999999</v>
      </c>
      <c r="CK243" s="8">
        <v>0.26</v>
      </c>
      <c r="CL243" s="8">
        <v>743.19709083579698</v>
      </c>
      <c r="CM243" s="8">
        <v>29.832176834184398</v>
      </c>
      <c r="CN243" s="8">
        <v>0</v>
      </c>
      <c r="CO243" s="8">
        <v>0</v>
      </c>
      <c r="CP243" s="8">
        <v>0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1.0249999999999999</v>
      </c>
      <c r="CW243" s="8">
        <v>0</v>
      </c>
      <c r="CX243" s="8">
        <v>0.6</v>
      </c>
      <c r="CY243" s="8">
        <v>422.45004999999998</v>
      </c>
      <c r="CZ243" s="8">
        <v>96</v>
      </c>
      <c r="DA243" s="8">
        <v>715.57605000000001</v>
      </c>
      <c r="DB243" s="8">
        <v>201.6</v>
      </c>
      <c r="DC243" s="8">
        <v>1103.0470499999999</v>
      </c>
      <c r="DD243" s="8">
        <v>422.4</v>
      </c>
      <c r="DE243" s="8">
        <v>0.6</v>
      </c>
      <c r="DF243" s="8">
        <v>0.25</v>
      </c>
      <c r="DG243" s="8">
        <v>451.46079682880901</v>
      </c>
      <c r="DH243" s="8">
        <v>22.550520558989501</v>
      </c>
      <c r="DI243" s="8">
        <v>340</v>
      </c>
      <c r="DJ243" s="8">
        <v>0</v>
      </c>
      <c r="DK243" s="8">
        <v>0</v>
      </c>
      <c r="DL243" s="8">
        <v>0</v>
      </c>
      <c r="DM243" s="8">
        <v>0</v>
      </c>
      <c r="DN243" s="8">
        <v>0</v>
      </c>
      <c r="DO243" s="8">
        <v>0</v>
      </c>
      <c r="DP243" s="8">
        <v>0</v>
      </c>
      <c r="DQ243" s="8">
        <v>0.6</v>
      </c>
      <c r="DR243" s="8">
        <v>0</v>
      </c>
      <c r="DS243" s="8">
        <v>2.4</v>
      </c>
      <c r="DT243" s="8">
        <v>376.30525</v>
      </c>
      <c r="DU243" s="8">
        <v>96</v>
      </c>
      <c r="DV243" s="8">
        <v>711.58875</v>
      </c>
      <c r="DW243" s="8">
        <v>201.6</v>
      </c>
      <c r="DX243" s="8">
        <v>1154.8605</v>
      </c>
      <c r="DY243" s="8">
        <v>422.4</v>
      </c>
      <c r="DZ243" s="9">
        <v>0.97709999999999997</v>
      </c>
      <c r="EA243" s="10">
        <v>0.4</v>
      </c>
      <c r="EB243" s="11">
        <v>132.51783893985737</v>
      </c>
      <c r="EC243" s="10">
        <v>0</v>
      </c>
      <c r="ED243" s="10">
        <v>519.87767584097855</v>
      </c>
      <c r="EE243" s="10">
        <v>40.0625</v>
      </c>
      <c r="EF243" s="10">
        <v>0</v>
      </c>
      <c r="EG243" s="10">
        <v>0</v>
      </c>
      <c r="EH243" s="10" t="s">
        <v>83</v>
      </c>
      <c r="EI243" s="10" t="s">
        <v>105</v>
      </c>
      <c r="EJ243" s="10">
        <v>0</v>
      </c>
      <c r="EK243" s="10">
        <v>0</v>
      </c>
      <c r="EL243" s="10">
        <v>0</v>
      </c>
      <c r="EM243" s="10">
        <v>0</v>
      </c>
      <c r="EN243" s="10">
        <v>0</v>
      </c>
      <c r="EO243" s="12">
        <v>232.63231500000001</v>
      </c>
      <c r="EP243" s="12">
        <v>96</v>
      </c>
      <c r="EQ243" s="12">
        <v>465.26463000000001</v>
      </c>
      <c r="ER243" s="13">
        <v>192</v>
      </c>
      <c r="ES243" s="12">
        <v>930.52926000000002</v>
      </c>
      <c r="ET243" s="12">
        <v>384</v>
      </c>
      <c r="EU243" s="14">
        <v>0.83350000000000002</v>
      </c>
      <c r="EV243" s="15">
        <v>0.15</v>
      </c>
      <c r="EW243" s="14">
        <v>289.50050968399592</v>
      </c>
      <c r="EX243" s="14">
        <v>1.5443934760448521</v>
      </c>
      <c r="EY243" s="14">
        <v>0</v>
      </c>
      <c r="EZ243" s="14">
        <v>32.225000000000001</v>
      </c>
      <c r="FA243" s="16">
        <v>0</v>
      </c>
      <c r="FB243" s="16">
        <v>0</v>
      </c>
      <c r="FC243" s="16" t="s">
        <v>85</v>
      </c>
      <c r="FD243" s="16" t="s">
        <v>55</v>
      </c>
      <c r="FE243" s="16">
        <v>2</v>
      </c>
      <c r="FF243" s="16">
        <v>0</v>
      </c>
      <c r="FG243" s="16">
        <v>0</v>
      </c>
      <c r="FH243" s="16">
        <v>0</v>
      </c>
      <c r="FI243" s="16">
        <v>0</v>
      </c>
      <c r="FJ243" s="14">
        <v>148.35066599999999</v>
      </c>
      <c r="FK243" s="14">
        <v>96</v>
      </c>
      <c r="FL243" s="14">
        <v>296.70133199999998</v>
      </c>
      <c r="FM243" s="14">
        <v>192</v>
      </c>
      <c r="FN243" s="14">
        <v>593.40266399999996</v>
      </c>
      <c r="FO243" s="17">
        <v>384</v>
      </c>
      <c r="FP243" s="18">
        <v>1.2170799999999999</v>
      </c>
      <c r="FQ243" s="19">
        <v>0.15</v>
      </c>
      <c r="FR243" s="20">
        <v>289.50050968399586</v>
      </c>
      <c r="FS243" s="20">
        <v>3.1935353236673123</v>
      </c>
      <c r="FT243" s="19"/>
      <c r="FU243" s="20">
        <v>70.831286372652812</v>
      </c>
      <c r="FV243" s="19"/>
      <c r="FW243" s="19"/>
      <c r="FX243" s="19" t="s">
        <v>74</v>
      </c>
      <c r="FY243" s="19" t="s">
        <v>44</v>
      </c>
      <c r="FZ243" s="19">
        <v>3</v>
      </c>
      <c r="GA243" s="19"/>
      <c r="GB243" s="19"/>
      <c r="GC243" s="19"/>
      <c r="GD243" s="19"/>
      <c r="GE243" s="20">
        <v>155.18840402018162</v>
      </c>
      <c r="GF243" s="20">
        <v>96</v>
      </c>
      <c r="GG243" s="20">
        <v>310.37680804036324</v>
      </c>
      <c r="GH243" s="20">
        <v>192</v>
      </c>
      <c r="GI243" s="20">
        <v>620.75361608072649</v>
      </c>
      <c r="GJ243" s="20">
        <v>384</v>
      </c>
      <c r="GK243" s="8">
        <v>0.97070000000000001</v>
      </c>
      <c r="GL243" s="8">
        <v>0.13</v>
      </c>
      <c r="GM243" s="8"/>
      <c r="GN243" s="8"/>
      <c r="GO243" s="8"/>
      <c r="GP243" s="8">
        <v>59.608333333333299</v>
      </c>
      <c r="GQ243" s="8"/>
      <c r="GR243" s="8">
        <v>66.2589194699286</v>
      </c>
      <c r="GS243" s="8" t="s">
        <v>72</v>
      </c>
      <c r="GT243" s="8" t="s">
        <v>75</v>
      </c>
      <c r="GU243" s="8">
        <v>1</v>
      </c>
      <c r="GV243" s="8"/>
      <c r="GW243" s="8"/>
      <c r="GX243" s="8"/>
      <c r="GY243" s="8"/>
      <c r="GZ243" s="8">
        <v>99.234185999999994</v>
      </c>
      <c r="HA243" s="8">
        <v>96</v>
      </c>
      <c r="HB243" s="8">
        <v>198.46837199999999</v>
      </c>
      <c r="HC243" s="8">
        <v>192</v>
      </c>
      <c r="HD243" s="8">
        <v>396.93674399999998</v>
      </c>
      <c r="HE243" s="8">
        <v>384</v>
      </c>
      <c r="HF243" s="21">
        <v>1.83</v>
      </c>
      <c r="HG243" s="21">
        <v>0.11</v>
      </c>
      <c r="HH243" s="22">
        <v>0</v>
      </c>
      <c r="HI243" s="22">
        <v>0</v>
      </c>
      <c r="HJ243" s="22">
        <v>0</v>
      </c>
      <c r="HK243" s="22">
        <v>0</v>
      </c>
      <c r="HL243" s="22">
        <v>89.55</v>
      </c>
      <c r="HM243" s="22">
        <v>54.999999999999993</v>
      </c>
      <c r="HN243" s="22">
        <v>0</v>
      </c>
      <c r="HO243" s="22">
        <v>0</v>
      </c>
      <c r="HP243" s="22">
        <v>3</v>
      </c>
      <c r="HQ243" s="22">
        <v>1.72</v>
      </c>
      <c r="HR243" s="22">
        <v>1.04</v>
      </c>
      <c r="HS243" s="22">
        <v>0.3</v>
      </c>
      <c r="HT243" s="22">
        <v>0.3</v>
      </c>
      <c r="HU243" s="22">
        <v>103.63285199999999</v>
      </c>
      <c r="HV243" s="22">
        <v>96</v>
      </c>
      <c r="HW243" s="22">
        <v>207.26570399999997</v>
      </c>
      <c r="HX243" s="22">
        <v>192</v>
      </c>
      <c r="HY243" s="22">
        <v>414.53140799999994</v>
      </c>
      <c r="HZ243" s="22">
        <v>384</v>
      </c>
    </row>
    <row r="244" spans="1:234" x14ac:dyDescent="0.25">
      <c r="A244" s="6" t="str">
        <f t="shared" si="6"/>
        <v>H813</v>
      </c>
      <c r="B244" s="10">
        <v>8</v>
      </c>
      <c r="C244" s="7">
        <v>13</v>
      </c>
      <c r="D244" s="8">
        <v>0.56999999999999995</v>
      </c>
      <c r="E244" s="8">
        <v>0.56999999999999995</v>
      </c>
      <c r="F244" s="8">
        <v>1368</v>
      </c>
      <c r="G244" s="8">
        <v>29.07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602.93043750000004</v>
      </c>
      <c r="T244" s="8">
        <v>104</v>
      </c>
      <c r="U244" s="8">
        <v>1141.8045</v>
      </c>
      <c r="V244" s="8">
        <v>218.4</v>
      </c>
      <c r="W244" s="8">
        <v>1974.19775</v>
      </c>
      <c r="X244" s="8">
        <v>457.6</v>
      </c>
      <c r="Y244" s="8">
        <v>0.41</v>
      </c>
      <c r="Z244" s="8">
        <v>0.41</v>
      </c>
      <c r="AA244" s="8">
        <v>984</v>
      </c>
      <c r="AB244" s="8">
        <v>26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490.37043749999998</v>
      </c>
      <c r="AO244" s="8">
        <v>104</v>
      </c>
      <c r="AP244" s="8">
        <v>911.04843749999998</v>
      </c>
      <c r="AQ244" s="8">
        <v>218.4</v>
      </c>
      <c r="AR244" s="8">
        <v>1513.3510000000001</v>
      </c>
      <c r="AS244" s="8">
        <v>457.6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0.95</v>
      </c>
      <c r="BP244" s="8">
        <v>0.22500000000000001</v>
      </c>
      <c r="BQ244" s="8">
        <v>749.08345752608</v>
      </c>
      <c r="BR244" s="8">
        <v>64.316579731743701</v>
      </c>
      <c r="BS244" s="8">
        <v>0</v>
      </c>
      <c r="BT244" s="8">
        <v>0</v>
      </c>
      <c r="BU244" s="8">
        <v>0</v>
      </c>
      <c r="BV244" s="8">
        <v>0</v>
      </c>
      <c r="BW244" s="8">
        <v>0</v>
      </c>
      <c r="BX244" s="8">
        <v>0</v>
      </c>
      <c r="BY244" s="8">
        <v>0</v>
      </c>
      <c r="BZ244" s="8">
        <v>0.42499999999999999</v>
      </c>
      <c r="CA244" s="8">
        <v>0.95</v>
      </c>
      <c r="CB244" s="8">
        <v>0.6</v>
      </c>
      <c r="CC244" s="8">
        <v>0.6</v>
      </c>
      <c r="CD244" s="8">
        <v>445.08224999999999</v>
      </c>
      <c r="CE244" s="8">
        <v>104</v>
      </c>
      <c r="CF244" s="8">
        <v>759.14025000000004</v>
      </c>
      <c r="CG244" s="8">
        <v>218.4</v>
      </c>
      <c r="CH244" s="8">
        <v>1141.33925</v>
      </c>
      <c r="CI244" s="8">
        <v>457.6</v>
      </c>
      <c r="CJ244" s="8">
        <v>0</v>
      </c>
      <c r="CK244" s="8">
        <v>0</v>
      </c>
      <c r="CL244" s="8">
        <v>0</v>
      </c>
      <c r="CM244" s="8">
        <v>0</v>
      </c>
      <c r="CN244" s="8">
        <v>0</v>
      </c>
      <c r="CO244" s="8">
        <v>0</v>
      </c>
      <c r="CP244" s="8">
        <v>0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0</v>
      </c>
      <c r="CW244" s="8">
        <v>0</v>
      </c>
      <c r="CX244" s="8">
        <v>0</v>
      </c>
      <c r="CY244" s="8">
        <v>0</v>
      </c>
      <c r="CZ244" s="8">
        <v>0</v>
      </c>
      <c r="DA244" s="8">
        <v>0</v>
      </c>
      <c r="DB244" s="8">
        <v>0</v>
      </c>
      <c r="DC244" s="8">
        <v>0</v>
      </c>
      <c r="DD244" s="8">
        <v>0</v>
      </c>
      <c r="DE244" s="8">
        <v>0.67500000000000004</v>
      </c>
      <c r="DF244" s="8">
        <v>0.25</v>
      </c>
      <c r="DG244" s="8">
        <v>517.28763040238402</v>
      </c>
      <c r="DH244" s="8">
        <v>25.159071535022399</v>
      </c>
      <c r="DI244" s="8">
        <v>340</v>
      </c>
      <c r="DJ244" s="8">
        <v>0</v>
      </c>
      <c r="DK244" s="8">
        <v>0</v>
      </c>
      <c r="DL244" s="8">
        <v>0</v>
      </c>
      <c r="DM244" s="8">
        <v>0</v>
      </c>
      <c r="DN244" s="8">
        <v>0</v>
      </c>
      <c r="DO244" s="8">
        <v>0</v>
      </c>
      <c r="DP244" s="8">
        <v>0</v>
      </c>
      <c r="DQ244" s="8">
        <v>0.67500000000000004</v>
      </c>
      <c r="DR244" s="8">
        <v>0</v>
      </c>
      <c r="DS244" s="8">
        <v>2.4</v>
      </c>
      <c r="DT244" s="8">
        <v>426.24374999999998</v>
      </c>
      <c r="DU244" s="8">
        <v>104</v>
      </c>
      <c r="DV244" s="8">
        <v>789.45725000000004</v>
      </c>
      <c r="DW244" s="8">
        <v>218.4</v>
      </c>
      <c r="DX244" s="8">
        <v>1308.7382500000001</v>
      </c>
      <c r="DY244" s="8">
        <v>457.6</v>
      </c>
      <c r="DZ244" s="9">
        <v>1.2198</v>
      </c>
      <c r="EA244" s="10">
        <v>0.45</v>
      </c>
      <c r="EB244" s="11">
        <v>132.51783893985726</v>
      </c>
      <c r="EC244" s="10">
        <v>0</v>
      </c>
      <c r="ED244" s="10">
        <v>581.03975535168195</v>
      </c>
      <c r="EE244" s="10">
        <v>42.488461538461543</v>
      </c>
      <c r="EF244" s="10">
        <v>0</v>
      </c>
      <c r="EG244" s="10">
        <v>0</v>
      </c>
      <c r="EH244" s="10" t="s">
        <v>87</v>
      </c>
      <c r="EI244" s="10" t="s">
        <v>59</v>
      </c>
      <c r="EJ244" s="10">
        <v>0</v>
      </c>
      <c r="EK244" s="10">
        <v>0</v>
      </c>
      <c r="EL244" s="10">
        <v>0</v>
      </c>
      <c r="EM244" s="10">
        <v>0</v>
      </c>
      <c r="EN244" s="10">
        <v>0</v>
      </c>
      <c r="EO244" s="12">
        <v>268.23710699999998</v>
      </c>
      <c r="EP244" s="12">
        <v>104</v>
      </c>
      <c r="EQ244" s="12">
        <v>536.47421399999996</v>
      </c>
      <c r="ER244" s="13">
        <v>208</v>
      </c>
      <c r="ES244" s="12">
        <v>1072.9484279999999</v>
      </c>
      <c r="ET244" s="12">
        <v>416</v>
      </c>
      <c r="EU244" s="14">
        <v>0.90400000000000003</v>
      </c>
      <c r="EV244" s="15">
        <v>0.15</v>
      </c>
      <c r="EW244" s="14">
        <v>289.50050968399592</v>
      </c>
      <c r="EX244" s="14">
        <v>1.5443934760448521</v>
      </c>
      <c r="EY244" s="14">
        <v>0</v>
      </c>
      <c r="EZ244" s="14">
        <v>31.850000000000005</v>
      </c>
      <c r="FA244" s="16">
        <v>0</v>
      </c>
      <c r="FB244" s="16">
        <v>0</v>
      </c>
      <c r="FC244" s="16" t="s">
        <v>63</v>
      </c>
      <c r="FD244" s="16" t="s">
        <v>55</v>
      </c>
      <c r="FE244" s="16">
        <v>2</v>
      </c>
      <c r="FF244" s="16">
        <v>0</v>
      </c>
      <c r="FG244" s="16">
        <v>0</v>
      </c>
      <c r="FH244" s="16">
        <v>0</v>
      </c>
      <c r="FI244" s="16">
        <v>0</v>
      </c>
      <c r="FJ244" s="14">
        <v>160.61757400000002</v>
      </c>
      <c r="FK244" s="14">
        <v>104</v>
      </c>
      <c r="FL244" s="14">
        <v>321.23514800000004</v>
      </c>
      <c r="FM244" s="14">
        <v>208</v>
      </c>
      <c r="FN244" s="14">
        <v>642.47029600000008</v>
      </c>
      <c r="FO244" s="17">
        <v>416</v>
      </c>
      <c r="FP244" s="18">
        <v>1.3188599999999999</v>
      </c>
      <c r="FQ244" s="19">
        <v>0.15</v>
      </c>
      <c r="FR244" s="20">
        <v>289.50050968399586</v>
      </c>
      <c r="FS244" s="20">
        <v>3.1935353236673123</v>
      </c>
      <c r="FT244" s="19"/>
      <c r="FU244" s="20">
        <v>73.614147259558536</v>
      </c>
      <c r="FV244" s="19"/>
      <c r="FW244" s="19"/>
      <c r="FX244" s="19" t="s">
        <v>64</v>
      </c>
      <c r="FY244" s="19" t="s">
        <v>56</v>
      </c>
      <c r="FZ244" s="19">
        <v>3</v>
      </c>
      <c r="GA244" s="19"/>
      <c r="GB244" s="19"/>
      <c r="GC244" s="19"/>
      <c r="GD244" s="19"/>
      <c r="GE244" s="20">
        <v>168.83056751967757</v>
      </c>
      <c r="GF244" s="20">
        <v>104</v>
      </c>
      <c r="GG244" s="20">
        <v>337.66113503935514</v>
      </c>
      <c r="GH244" s="20">
        <v>208</v>
      </c>
      <c r="GI244" s="20">
        <v>675.32227007871029</v>
      </c>
      <c r="GJ244" s="20">
        <v>416</v>
      </c>
      <c r="GK244" s="8">
        <v>1.1003000000000001</v>
      </c>
      <c r="GL244" s="8">
        <v>0.13</v>
      </c>
      <c r="GM244" s="8"/>
      <c r="GN244" s="8"/>
      <c r="GO244" s="8"/>
      <c r="GP244" s="8">
        <v>65.8</v>
      </c>
      <c r="GQ244" s="8"/>
      <c r="GR244" s="8">
        <v>66.2589194699286</v>
      </c>
      <c r="GS244" s="8" t="s">
        <v>72</v>
      </c>
      <c r="GT244" s="8" t="s">
        <v>77</v>
      </c>
      <c r="GU244" s="8">
        <v>1</v>
      </c>
      <c r="GV244" s="8"/>
      <c r="GW244" s="8"/>
      <c r="GX244" s="8"/>
      <c r="GY244" s="8"/>
      <c r="GZ244" s="8">
        <v>109.082948</v>
      </c>
      <c r="HA244" s="8">
        <v>104</v>
      </c>
      <c r="HB244" s="8">
        <v>218.165896</v>
      </c>
      <c r="HC244" s="8">
        <v>208</v>
      </c>
      <c r="HD244" s="8">
        <v>436.33179200000001</v>
      </c>
      <c r="HE244" s="8">
        <v>416</v>
      </c>
      <c r="HF244" s="21">
        <v>1.99</v>
      </c>
      <c r="HG244" s="21">
        <v>0.11</v>
      </c>
      <c r="HH244" s="22">
        <v>0</v>
      </c>
      <c r="HI244" s="22">
        <v>0</v>
      </c>
      <c r="HJ244" s="22">
        <v>0</v>
      </c>
      <c r="HK244" s="22">
        <v>0</v>
      </c>
      <c r="HL244" s="22">
        <v>97.823076923076911</v>
      </c>
      <c r="HM244" s="22">
        <v>54.999999999999993</v>
      </c>
      <c r="HN244" s="22">
        <v>0</v>
      </c>
      <c r="HO244" s="22">
        <v>0</v>
      </c>
      <c r="HP244" s="22">
        <v>3</v>
      </c>
      <c r="HQ244" s="22">
        <v>1.88</v>
      </c>
      <c r="HR244" s="22">
        <v>1.1599999999999999</v>
      </c>
      <c r="HS244" s="22">
        <v>0.3</v>
      </c>
      <c r="HT244" s="22">
        <v>0.3</v>
      </c>
      <c r="HU244" s="22">
        <v>114.379054</v>
      </c>
      <c r="HV244" s="22">
        <v>104</v>
      </c>
      <c r="HW244" s="22">
        <v>228.75810799999999</v>
      </c>
      <c r="HX244" s="22">
        <v>208</v>
      </c>
      <c r="HY244" s="22">
        <v>457.51621599999999</v>
      </c>
      <c r="HZ244" s="22">
        <v>416</v>
      </c>
    </row>
    <row r="245" spans="1:234" x14ac:dyDescent="0.25">
      <c r="A245" s="6" t="str">
        <f t="shared" si="6"/>
        <v>H814</v>
      </c>
      <c r="B245" s="10">
        <v>8</v>
      </c>
      <c r="C245" s="7">
        <v>14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>
        <v>0</v>
      </c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  <c r="DM245" s="8">
        <v>0</v>
      </c>
      <c r="DN245" s="8">
        <v>0</v>
      </c>
      <c r="DO245" s="8">
        <v>0</v>
      </c>
      <c r="DP245" s="8">
        <v>0</v>
      </c>
      <c r="DQ245" s="8">
        <v>0</v>
      </c>
      <c r="DR245" s="8">
        <v>0</v>
      </c>
      <c r="DS245" s="8">
        <v>0</v>
      </c>
      <c r="DT245" s="8">
        <v>0</v>
      </c>
      <c r="DU245" s="8">
        <v>0</v>
      </c>
      <c r="DV245" s="8">
        <v>0</v>
      </c>
      <c r="DW245" s="8">
        <v>0</v>
      </c>
      <c r="DX245" s="8">
        <v>0</v>
      </c>
      <c r="DY245" s="8">
        <v>0</v>
      </c>
      <c r="DZ245" s="9">
        <v>0</v>
      </c>
      <c r="EA245" s="10">
        <v>0</v>
      </c>
      <c r="EB245" s="11">
        <v>0</v>
      </c>
      <c r="EC245" s="10">
        <v>0</v>
      </c>
      <c r="ED245" s="10">
        <v>0</v>
      </c>
      <c r="EE245" s="10">
        <v>0</v>
      </c>
      <c r="EF245" s="10">
        <v>0</v>
      </c>
      <c r="EG245" s="10">
        <v>0</v>
      </c>
      <c r="EH245" s="10">
        <v>0</v>
      </c>
      <c r="EI245" s="10">
        <v>0</v>
      </c>
      <c r="EJ245" s="10">
        <v>0</v>
      </c>
      <c r="EK245" s="10">
        <v>0</v>
      </c>
      <c r="EL245" s="10">
        <v>0</v>
      </c>
      <c r="EM245" s="10">
        <v>0</v>
      </c>
      <c r="EN245" s="10">
        <v>0</v>
      </c>
      <c r="EO245" s="12">
        <v>0</v>
      </c>
      <c r="EP245" s="12">
        <v>0</v>
      </c>
      <c r="EQ245" s="12">
        <v>0</v>
      </c>
      <c r="ER245" s="13">
        <v>0</v>
      </c>
      <c r="ES245" s="12">
        <v>0</v>
      </c>
      <c r="ET245" s="12">
        <v>0</v>
      </c>
      <c r="EU245" s="14">
        <v>0.90400000000000003</v>
      </c>
      <c r="EV245" s="15">
        <v>0.15</v>
      </c>
      <c r="EW245" s="14">
        <v>289.50050968399592</v>
      </c>
      <c r="EX245" s="14">
        <v>1.5443934760448521</v>
      </c>
      <c r="EY245" s="14">
        <v>0</v>
      </c>
      <c r="EZ245" s="14">
        <v>35.792857142857144</v>
      </c>
      <c r="FA245" s="16">
        <v>0</v>
      </c>
      <c r="FB245" s="16">
        <v>0</v>
      </c>
      <c r="FC245" s="16" t="s">
        <v>63</v>
      </c>
      <c r="FD245" s="16" t="s">
        <v>61</v>
      </c>
      <c r="FE245" s="16">
        <v>2</v>
      </c>
      <c r="FF245" s="16">
        <v>0</v>
      </c>
      <c r="FG245" s="16">
        <v>0</v>
      </c>
      <c r="FH245" s="16">
        <v>0</v>
      </c>
      <c r="FI245" s="16">
        <v>0</v>
      </c>
      <c r="FJ245" s="14">
        <v>174.05579599999999</v>
      </c>
      <c r="FK245" s="14">
        <v>112</v>
      </c>
      <c r="FL245" s="14">
        <v>348.11159199999997</v>
      </c>
      <c r="FM245" s="14">
        <v>224</v>
      </c>
      <c r="FN245" s="14">
        <v>696.22318399999995</v>
      </c>
      <c r="FO245" s="17">
        <v>448</v>
      </c>
      <c r="FP245" s="18">
        <v>1.32698</v>
      </c>
      <c r="FQ245" s="19">
        <v>0.15</v>
      </c>
      <c r="FR245" s="20">
        <v>289.50050968399586</v>
      </c>
      <c r="FS245" s="20">
        <v>3.1935353236673123</v>
      </c>
      <c r="FT245" s="19"/>
      <c r="FU245" s="20">
        <v>84.577991001076668</v>
      </c>
      <c r="FV245" s="19"/>
      <c r="FW245" s="19"/>
      <c r="FX245" s="19" t="s">
        <v>75</v>
      </c>
      <c r="FY245" s="19" t="s">
        <v>61</v>
      </c>
      <c r="FZ245" s="19">
        <v>3</v>
      </c>
      <c r="GA245" s="19"/>
      <c r="GB245" s="19"/>
      <c r="GC245" s="19"/>
      <c r="GD245" s="19"/>
      <c r="GE245" s="20">
        <v>184.82908285088067</v>
      </c>
      <c r="GF245" s="20">
        <v>112</v>
      </c>
      <c r="GG245" s="20">
        <v>369.65816570176133</v>
      </c>
      <c r="GH245" s="20">
        <v>224</v>
      </c>
      <c r="GI245" s="20">
        <v>739.31633140352267</v>
      </c>
      <c r="GJ245" s="20">
        <v>448</v>
      </c>
      <c r="GK245" s="8">
        <v>1.1201000000000001</v>
      </c>
      <c r="GL245" s="8">
        <v>0.13</v>
      </c>
      <c r="GM245" s="8"/>
      <c r="GN245" s="8"/>
      <c r="GO245" s="8"/>
      <c r="GP245" s="8">
        <v>77.639285714285705</v>
      </c>
      <c r="GQ245" s="8"/>
      <c r="GR245" s="8">
        <v>66.2589194699286</v>
      </c>
      <c r="GS245" s="8" t="s">
        <v>72</v>
      </c>
      <c r="GT245" s="8" t="s">
        <v>98</v>
      </c>
      <c r="GU245" s="8">
        <v>1</v>
      </c>
      <c r="GV245" s="8"/>
      <c r="GW245" s="8"/>
      <c r="GX245" s="8"/>
      <c r="GY245" s="8"/>
      <c r="GZ245" s="8">
        <v>120.725959</v>
      </c>
      <c r="HA245" s="8">
        <v>112</v>
      </c>
      <c r="HB245" s="8">
        <v>241.45191800000001</v>
      </c>
      <c r="HC245" s="8">
        <v>224</v>
      </c>
      <c r="HD245" s="8">
        <v>482.90383600000001</v>
      </c>
      <c r="HE245" s="8">
        <v>448</v>
      </c>
      <c r="HF245" s="21">
        <v>2.19</v>
      </c>
      <c r="HG245" s="21">
        <v>0.11</v>
      </c>
      <c r="HH245" s="22">
        <v>0</v>
      </c>
      <c r="HI245" s="22">
        <v>0</v>
      </c>
      <c r="HJ245" s="22">
        <v>0</v>
      </c>
      <c r="HK245" s="22">
        <v>0</v>
      </c>
      <c r="HL245" s="22">
        <v>106.45714285714286</v>
      </c>
      <c r="HM245" s="22">
        <v>54.999999999999993</v>
      </c>
      <c r="HN245" s="22">
        <v>0</v>
      </c>
      <c r="HO245" s="22">
        <v>0</v>
      </c>
      <c r="HP245" s="22">
        <v>3</v>
      </c>
      <c r="HQ245" s="22">
        <v>2.08</v>
      </c>
      <c r="HR245" s="22">
        <v>1.28</v>
      </c>
      <c r="HS245" s="22">
        <v>0.3</v>
      </c>
      <c r="HT245" s="22">
        <v>0.3</v>
      </c>
      <c r="HU245" s="22">
        <v>125.549048</v>
      </c>
      <c r="HV245" s="22">
        <v>112</v>
      </c>
      <c r="HW245" s="22">
        <v>251.098096</v>
      </c>
      <c r="HX245" s="22">
        <v>224</v>
      </c>
      <c r="HY245" s="22">
        <v>502.196192</v>
      </c>
      <c r="HZ245" s="22">
        <v>448</v>
      </c>
    </row>
    <row r="246" spans="1:234" x14ac:dyDescent="0.25">
      <c r="A246" s="6" t="str">
        <f t="shared" si="6"/>
        <v>H815</v>
      </c>
      <c r="B246" s="10">
        <v>8</v>
      </c>
      <c r="C246" s="7">
        <v>15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0</v>
      </c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>
        <v>0</v>
      </c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>
        <v>0</v>
      </c>
      <c r="DS246" s="8">
        <v>0</v>
      </c>
      <c r="DT246" s="8">
        <v>0</v>
      </c>
      <c r="DU246" s="8">
        <v>0</v>
      </c>
      <c r="DV246" s="8">
        <v>0</v>
      </c>
      <c r="DW246" s="8">
        <v>0</v>
      </c>
      <c r="DX246" s="8">
        <v>0</v>
      </c>
      <c r="DY246" s="8">
        <v>0</v>
      </c>
      <c r="DZ246" s="9">
        <v>0</v>
      </c>
      <c r="EA246" s="10">
        <v>0</v>
      </c>
      <c r="EB246" s="11">
        <v>0</v>
      </c>
      <c r="EC246" s="10">
        <v>0</v>
      </c>
      <c r="ED246" s="10">
        <v>0</v>
      </c>
      <c r="EE246" s="10">
        <v>0</v>
      </c>
      <c r="EF246" s="10">
        <v>0</v>
      </c>
      <c r="EG246" s="10">
        <v>0</v>
      </c>
      <c r="EH246" s="10">
        <v>0</v>
      </c>
      <c r="EI246" s="10">
        <v>0</v>
      </c>
      <c r="EJ246" s="10">
        <v>0</v>
      </c>
      <c r="EK246" s="10">
        <v>0</v>
      </c>
      <c r="EL246" s="10">
        <v>0</v>
      </c>
      <c r="EM246" s="10">
        <v>0</v>
      </c>
      <c r="EN246" s="10">
        <v>0</v>
      </c>
      <c r="EO246" s="12">
        <v>0</v>
      </c>
      <c r="EP246" s="12">
        <v>0</v>
      </c>
      <c r="EQ246" s="12">
        <v>0</v>
      </c>
      <c r="ER246" s="13">
        <v>0</v>
      </c>
      <c r="ES246" s="12">
        <v>0</v>
      </c>
      <c r="ET246" s="12">
        <v>0</v>
      </c>
      <c r="EU246" s="14">
        <v>0.91220000000000001</v>
      </c>
      <c r="EV246" s="15">
        <v>0.15</v>
      </c>
      <c r="EW246" s="14">
        <v>289.50050968399592</v>
      </c>
      <c r="EX246" s="14">
        <v>1.5443934760448521</v>
      </c>
      <c r="EY246" s="14">
        <v>0</v>
      </c>
      <c r="EZ246" s="14">
        <v>36.833333333333336</v>
      </c>
      <c r="FA246" s="16">
        <v>0</v>
      </c>
      <c r="FB246" s="16">
        <v>0</v>
      </c>
      <c r="FC246" s="16" t="s">
        <v>74</v>
      </c>
      <c r="FD246" s="16" t="s">
        <v>61</v>
      </c>
      <c r="FE246" s="16">
        <v>2</v>
      </c>
      <c r="FF246" s="16">
        <v>0</v>
      </c>
      <c r="FG246" s="16">
        <v>0</v>
      </c>
      <c r="FH246" s="16">
        <v>0</v>
      </c>
      <c r="FI246" s="16">
        <v>0</v>
      </c>
      <c r="FJ246" s="14">
        <v>186.79456500000001</v>
      </c>
      <c r="FK246" s="14">
        <v>120</v>
      </c>
      <c r="FL246" s="14">
        <v>373.58913000000001</v>
      </c>
      <c r="FM246" s="14">
        <v>240</v>
      </c>
      <c r="FN246" s="14">
        <v>747.17826000000002</v>
      </c>
      <c r="FO246" s="17">
        <v>480</v>
      </c>
      <c r="FP246" s="18">
        <v>1.4141999999999999</v>
      </c>
      <c r="FQ246" s="19">
        <v>0.15</v>
      </c>
      <c r="FR246" s="20">
        <v>289.50050968399586</v>
      </c>
      <c r="FS246" s="20">
        <v>3.1935353236673123</v>
      </c>
      <c r="FT246" s="19"/>
      <c r="FU246" s="20">
        <v>98.619684446759678</v>
      </c>
      <c r="FV246" s="19"/>
      <c r="FW246" s="19"/>
      <c r="FX246" s="19" t="s">
        <v>65</v>
      </c>
      <c r="FY246" s="19" t="s">
        <v>57</v>
      </c>
      <c r="FZ246" s="19">
        <v>3</v>
      </c>
      <c r="GA246" s="19"/>
      <c r="GB246" s="19"/>
      <c r="GC246" s="19"/>
      <c r="GD246" s="19"/>
      <c r="GE246" s="20">
        <v>202.16363057843665</v>
      </c>
      <c r="GF246" s="20">
        <v>120</v>
      </c>
      <c r="GG246" s="20">
        <v>404.32726115687331</v>
      </c>
      <c r="GH246" s="20">
        <v>240</v>
      </c>
      <c r="GI246" s="20">
        <v>808.65452231374661</v>
      </c>
      <c r="GJ246" s="20">
        <v>480</v>
      </c>
      <c r="GK246" s="8">
        <v>1.1458999999999999</v>
      </c>
      <c r="GL246" s="8">
        <v>0.13</v>
      </c>
      <c r="GM246" s="8"/>
      <c r="GN246" s="8"/>
      <c r="GO246" s="8"/>
      <c r="GP246" s="8">
        <v>107.96833333333301</v>
      </c>
      <c r="GQ246" s="8"/>
      <c r="GR246" s="8">
        <v>66.2589194699286</v>
      </c>
      <c r="GS246" s="8" t="s">
        <v>63</v>
      </c>
      <c r="GT246" s="8" t="s">
        <v>102</v>
      </c>
      <c r="GU246" s="8">
        <v>1</v>
      </c>
      <c r="GV246" s="8"/>
      <c r="GW246" s="8"/>
      <c r="GX246" s="8"/>
      <c r="GY246" s="8"/>
      <c r="GZ246" s="8">
        <v>138.2750805</v>
      </c>
      <c r="HA246" s="8">
        <v>120</v>
      </c>
      <c r="HB246" s="8">
        <v>276.550161</v>
      </c>
      <c r="HC246" s="8">
        <v>240</v>
      </c>
      <c r="HD246" s="8">
        <v>553.10032200000001</v>
      </c>
      <c r="HE246" s="8">
        <v>480</v>
      </c>
      <c r="HF246" s="21">
        <v>2.35</v>
      </c>
      <c r="HG246" s="21">
        <v>0.11</v>
      </c>
      <c r="HH246" s="22">
        <v>0</v>
      </c>
      <c r="HI246" s="22">
        <v>0</v>
      </c>
      <c r="HJ246" s="22">
        <v>0</v>
      </c>
      <c r="HK246" s="22">
        <v>0</v>
      </c>
      <c r="HL246" s="22">
        <v>114.66</v>
      </c>
      <c r="HM246" s="22">
        <v>54.999999999999993</v>
      </c>
      <c r="HN246" s="22">
        <v>0</v>
      </c>
      <c r="HO246" s="22">
        <v>0</v>
      </c>
      <c r="HP246" s="22">
        <v>3</v>
      </c>
      <c r="HQ246" s="22">
        <v>2.2400000000000002</v>
      </c>
      <c r="HR246" s="22">
        <v>1.4</v>
      </c>
      <c r="HS246" s="22">
        <v>0.3</v>
      </c>
      <c r="HT246" s="22">
        <v>0.3</v>
      </c>
      <c r="HU246" s="22">
        <v>136.93093799999997</v>
      </c>
      <c r="HV246" s="22">
        <v>120</v>
      </c>
      <c r="HW246" s="22">
        <v>273.86187599999994</v>
      </c>
      <c r="HX246" s="22">
        <v>240</v>
      </c>
      <c r="HY246" s="22">
        <v>547.72375199999988</v>
      </c>
      <c r="HZ246" s="22">
        <v>480</v>
      </c>
    </row>
    <row r="247" spans="1:234" x14ac:dyDescent="0.25">
      <c r="A247" s="6" t="str">
        <f t="shared" si="6"/>
        <v>H816</v>
      </c>
      <c r="B247" s="10">
        <v>8</v>
      </c>
      <c r="C247" s="7">
        <v>16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>
        <v>0</v>
      </c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  <c r="DM247" s="8">
        <v>0</v>
      </c>
      <c r="DN247" s="8">
        <v>0</v>
      </c>
      <c r="DO247" s="8">
        <v>0</v>
      </c>
      <c r="DP247" s="8">
        <v>0</v>
      </c>
      <c r="DQ247" s="8">
        <v>0</v>
      </c>
      <c r="DR247" s="8">
        <v>0</v>
      </c>
      <c r="DS247" s="8">
        <v>0</v>
      </c>
      <c r="DT247" s="8">
        <v>0</v>
      </c>
      <c r="DU247" s="8">
        <v>0</v>
      </c>
      <c r="DV247" s="8">
        <v>0</v>
      </c>
      <c r="DW247" s="8">
        <v>0</v>
      </c>
      <c r="DX247" s="8">
        <v>0</v>
      </c>
      <c r="DY247" s="8">
        <v>0</v>
      </c>
      <c r="DZ247" s="9">
        <v>0</v>
      </c>
      <c r="EA247" s="10">
        <v>0</v>
      </c>
      <c r="EB247" s="11">
        <v>0</v>
      </c>
      <c r="EC247" s="10">
        <v>0</v>
      </c>
      <c r="ED247" s="10">
        <v>0</v>
      </c>
      <c r="EE247" s="10">
        <v>0</v>
      </c>
      <c r="EF247" s="10">
        <v>0</v>
      </c>
      <c r="EG247" s="10">
        <v>0</v>
      </c>
      <c r="EH247" s="10">
        <v>0</v>
      </c>
      <c r="EI247" s="10">
        <v>0</v>
      </c>
      <c r="EJ247" s="10">
        <v>0</v>
      </c>
      <c r="EK247" s="10">
        <v>0</v>
      </c>
      <c r="EL247" s="10">
        <v>0</v>
      </c>
      <c r="EM247" s="10">
        <v>0</v>
      </c>
      <c r="EN247" s="10">
        <v>0</v>
      </c>
      <c r="EO247" s="12">
        <v>0</v>
      </c>
      <c r="EP247" s="12">
        <v>0</v>
      </c>
      <c r="EQ247" s="12">
        <v>0</v>
      </c>
      <c r="ER247" s="13">
        <v>0</v>
      </c>
      <c r="ES247" s="12">
        <v>0</v>
      </c>
      <c r="ET247" s="12">
        <v>0</v>
      </c>
      <c r="EU247" s="14">
        <v>0.91220000000000001</v>
      </c>
      <c r="EV247" s="15">
        <v>0.15</v>
      </c>
      <c r="EW247" s="14">
        <v>289.50050968399592</v>
      </c>
      <c r="EX247" s="14">
        <v>1.5443934760448521</v>
      </c>
      <c r="EY247" s="14">
        <v>0</v>
      </c>
      <c r="EZ247" s="14">
        <v>42.112499999999997</v>
      </c>
      <c r="FA247" s="16">
        <v>0</v>
      </c>
      <c r="FB247" s="16">
        <v>0</v>
      </c>
      <c r="FC247" s="16" t="s">
        <v>74</v>
      </c>
      <c r="FD247" s="16" t="s">
        <v>57</v>
      </c>
      <c r="FE247" s="16">
        <v>2</v>
      </c>
      <c r="FF247" s="16">
        <v>0</v>
      </c>
      <c r="FG247" s="16">
        <v>0</v>
      </c>
      <c r="FH247" s="16">
        <v>0</v>
      </c>
      <c r="FI247" s="16">
        <v>0</v>
      </c>
      <c r="FJ247" s="14">
        <v>200.90477200000001</v>
      </c>
      <c r="FK247" s="14">
        <v>128</v>
      </c>
      <c r="FL247" s="14">
        <v>401.80954400000002</v>
      </c>
      <c r="FM247" s="14">
        <v>256</v>
      </c>
      <c r="FN247" s="14">
        <v>803.61908800000003</v>
      </c>
      <c r="FO247" s="17">
        <v>512</v>
      </c>
      <c r="FP247" s="18">
        <v>1.5084199999999999</v>
      </c>
      <c r="FQ247" s="19">
        <v>0.15</v>
      </c>
      <c r="FR247" s="20">
        <v>289.50050968399586</v>
      </c>
      <c r="FS247" s="20">
        <v>3.1935353236673123</v>
      </c>
      <c r="FT247" s="19"/>
      <c r="FU247" s="20">
        <v>104.63192014599602</v>
      </c>
      <c r="FV247" s="19"/>
      <c r="FW247" s="19"/>
      <c r="FX247" s="19" t="s">
        <v>92</v>
      </c>
      <c r="FY247" s="19" t="s">
        <v>72</v>
      </c>
      <c r="FZ247" s="19">
        <v>3</v>
      </c>
      <c r="GA247" s="19"/>
      <c r="GB247" s="19"/>
      <c r="GC247" s="19"/>
      <c r="GD247" s="19"/>
      <c r="GE247" s="20">
        <v>217.5285669810367</v>
      </c>
      <c r="GF247" s="20">
        <v>128</v>
      </c>
      <c r="GG247" s="20">
        <v>435.05713396207341</v>
      </c>
      <c r="GH247" s="20">
        <v>256</v>
      </c>
      <c r="GI247" s="20">
        <v>870.11426792414682</v>
      </c>
      <c r="GJ247" s="20">
        <v>512</v>
      </c>
      <c r="GK247" s="8">
        <v>1.1659999999999999</v>
      </c>
      <c r="GL247" s="8">
        <v>0.13</v>
      </c>
      <c r="GM247" s="8"/>
      <c r="GN247" s="8"/>
      <c r="GO247" s="8"/>
      <c r="GP247" s="8">
        <v>132.68125000000001</v>
      </c>
      <c r="GQ247" s="8"/>
      <c r="GR247" s="8">
        <v>66.2589194699286</v>
      </c>
      <c r="GS247" s="8" t="s">
        <v>63</v>
      </c>
      <c r="GT247" s="8" t="s">
        <v>116</v>
      </c>
      <c r="GU247" s="8">
        <v>1</v>
      </c>
      <c r="GV247" s="8"/>
      <c r="GW247" s="8"/>
      <c r="GX247" s="8"/>
      <c r="GY247" s="8"/>
      <c r="GZ247" s="8">
        <v>155.25129799999999</v>
      </c>
      <c r="HA247" s="8">
        <v>128</v>
      </c>
      <c r="HB247" s="8">
        <v>310.50259599999998</v>
      </c>
      <c r="HC247" s="8">
        <v>256</v>
      </c>
      <c r="HD247" s="8">
        <v>621.00519199999997</v>
      </c>
      <c r="HE247" s="8">
        <v>512</v>
      </c>
      <c r="HF247" s="21">
        <v>2.5099999999999998</v>
      </c>
      <c r="HG247" s="21">
        <v>0.11</v>
      </c>
      <c r="HH247" s="22">
        <v>0</v>
      </c>
      <c r="HI247" s="22">
        <v>0</v>
      </c>
      <c r="HJ247" s="22">
        <v>0</v>
      </c>
      <c r="HK247" s="22">
        <v>0</v>
      </c>
      <c r="HL247" s="22">
        <v>118.53</v>
      </c>
      <c r="HM247" s="22">
        <v>54.999999999999993</v>
      </c>
      <c r="HN247" s="22">
        <v>0</v>
      </c>
      <c r="HO247" s="22">
        <v>0</v>
      </c>
      <c r="HP247" s="22">
        <v>3</v>
      </c>
      <c r="HQ247" s="22">
        <v>2.4</v>
      </c>
      <c r="HR247" s="22">
        <v>1.56</v>
      </c>
      <c r="HS247" s="22">
        <v>0.3</v>
      </c>
      <c r="HT247" s="22">
        <v>0.28000000000000003</v>
      </c>
      <c r="HU247" s="22">
        <v>147.27453759999997</v>
      </c>
      <c r="HV247" s="22">
        <v>128</v>
      </c>
      <c r="HW247" s="22">
        <v>294.54907519999995</v>
      </c>
      <c r="HX247" s="22">
        <v>256</v>
      </c>
      <c r="HY247" s="22">
        <v>589.09815039999989</v>
      </c>
      <c r="HZ247" s="22">
        <v>512</v>
      </c>
    </row>
    <row r="248" spans="1:234" x14ac:dyDescent="0.25">
      <c r="A248" s="6" t="str">
        <f t="shared" si="6"/>
        <v>H99</v>
      </c>
      <c r="B248" s="10">
        <v>9</v>
      </c>
      <c r="C248" s="10">
        <v>9</v>
      </c>
      <c r="D248" s="8">
        <v>0.35499999999999998</v>
      </c>
      <c r="E248" s="8">
        <v>0.35499999999999998</v>
      </c>
      <c r="F248" s="8">
        <v>852</v>
      </c>
      <c r="G248" s="8">
        <v>29.465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363.99918750000001</v>
      </c>
      <c r="T248" s="8">
        <v>81</v>
      </c>
      <c r="U248" s="8">
        <v>631.6160625</v>
      </c>
      <c r="V248" s="8">
        <v>170.1</v>
      </c>
      <c r="W248" s="8">
        <v>1058.1434999999999</v>
      </c>
      <c r="X248" s="8">
        <v>356.4</v>
      </c>
      <c r="Y248" s="8">
        <v>0.27500000000000002</v>
      </c>
      <c r="Z248" s="8">
        <v>0.27500000000000002</v>
      </c>
      <c r="AA248" s="8">
        <v>660</v>
      </c>
      <c r="AB248" s="8">
        <v>24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319.8191875</v>
      </c>
      <c r="AO248" s="8">
        <v>81</v>
      </c>
      <c r="AP248" s="8">
        <v>542.78606249999996</v>
      </c>
      <c r="AQ248" s="8">
        <v>170.1</v>
      </c>
      <c r="AR248" s="8">
        <v>879.94349999999997</v>
      </c>
      <c r="AS248" s="8">
        <v>356.4</v>
      </c>
      <c r="AT248" s="8">
        <v>0.6</v>
      </c>
      <c r="AU248" s="8">
        <v>0.41499999999999998</v>
      </c>
      <c r="AV248" s="8">
        <v>630.21838543319598</v>
      </c>
      <c r="AW248" s="8">
        <v>39.820116431291602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0.6</v>
      </c>
      <c r="BG248" s="8">
        <v>0</v>
      </c>
      <c r="BH248" s="8">
        <v>0.6</v>
      </c>
      <c r="BI248" s="8">
        <v>318.42322143639899</v>
      </c>
      <c r="BJ248" s="8">
        <v>81</v>
      </c>
      <c r="BK248" s="8">
        <v>525.20221916467494</v>
      </c>
      <c r="BL248" s="8">
        <v>170.1</v>
      </c>
      <c r="BM248" s="8">
        <v>839.86246109022898</v>
      </c>
      <c r="BN248" s="8">
        <v>356.4</v>
      </c>
      <c r="BO248" s="8">
        <v>0.55000000000000004</v>
      </c>
      <c r="BP248" s="8">
        <v>0.215</v>
      </c>
      <c r="BQ248" s="8">
        <v>603.19196286892998</v>
      </c>
      <c r="BR248" s="8">
        <v>28.962954419231998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0.55000000000000004</v>
      </c>
      <c r="CA248" s="8">
        <v>0.55000000000000004</v>
      </c>
      <c r="CB248" s="8">
        <v>0.45</v>
      </c>
      <c r="CC248" s="8">
        <v>0.45</v>
      </c>
      <c r="CD248" s="8">
        <v>312.4162</v>
      </c>
      <c r="CE248" s="8">
        <v>81</v>
      </c>
      <c r="CF248" s="8">
        <v>512.63651249999998</v>
      </c>
      <c r="CG248" s="8">
        <v>170.1</v>
      </c>
      <c r="CH248" s="8">
        <v>811.62101250000001</v>
      </c>
      <c r="CI248" s="8">
        <v>356.4</v>
      </c>
      <c r="CJ248" s="8">
        <v>0.67500000000000004</v>
      </c>
      <c r="CK248" s="8">
        <v>0.30499999999999999</v>
      </c>
      <c r="CL248" s="8">
        <v>785.47516661377301</v>
      </c>
      <c r="CM248" s="8">
        <v>33.063275349095498</v>
      </c>
      <c r="CN248" s="8">
        <v>0</v>
      </c>
      <c r="CO248" s="8">
        <v>0</v>
      </c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0.67500000000000004</v>
      </c>
      <c r="CW248" s="8">
        <v>0</v>
      </c>
      <c r="CX248" s="8">
        <v>0.45</v>
      </c>
      <c r="CY248" s="8">
        <v>361.69614999999999</v>
      </c>
      <c r="CZ248" s="8">
        <v>81</v>
      </c>
      <c r="DA248" s="8">
        <v>601.40677500000004</v>
      </c>
      <c r="DB248" s="8">
        <v>170.1</v>
      </c>
      <c r="DC248" s="8">
        <v>983.33190000000002</v>
      </c>
      <c r="DD248" s="8">
        <v>356.4</v>
      </c>
      <c r="DE248" s="8">
        <v>0.4</v>
      </c>
      <c r="DF248" s="8">
        <v>0.25</v>
      </c>
      <c r="DG248" s="8">
        <v>309.18101396382099</v>
      </c>
      <c r="DH248" s="8">
        <v>17.969242938749598</v>
      </c>
      <c r="DI248" s="8">
        <v>340</v>
      </c>
      <c r="DJ248" s="8">
        <v>0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0.4</v>
      </c>
      <c r="DR248" s="8">
        <v>0</v>
      </c>
      <c r="DS248" s="8">
        <v>2.4</v>
      </c>
      <c r="DT248" s="8">
        <v>305.32524999999998</v>
      </c>
      <c r="DU248" s="8">
        <v>81</v>
      </c>
      <c r="DV248" s="8">
        <v>569.17349999999999</v>
      </c>
      <c r="DW248" s="8">
        <v>170.1</v>
      </c>
      <c r="DX248" s="8">
        <v>837.39149999999995</v>
      </c>
      <c r="DY248" s="8">
        <v>356.4</v>
      </c>
      <c r="DZ248" s="9">
        <v>0.87709999999999999</v>
      </c>
      <c r="EA248" s="10">
        <v>0.3</v>
      </c>
      <c r="EB248" s="11">
        <v>132.51783893985731</v>
      </c>
      <c r="EC248" s="10">
        <v>0</v>
      </c>
      <c r="ED248" s="10">
        <v>397.55351681957183</v>
      </c>
      <c r="EE248" s="10">
        <v>37.82222222222223</v>
      </c>
      <c r="EF248" s="10">
        <v>0</v>
      </c>
      <c r="EG248" s="10">
        <v>0</v>
      </c>
      <c r="EH248" s="10" t="s">
        <v>83</v>
      </c>
      <c r="EI248" s="10" t="s">
        <v>66</v>
      </c>
      <c r="EJ248" s="10">
        <v>0</v>
      </c>
      <c r="EK248" s="10">
        <v>0</v>
      </c>
      <c r="EL248" s="10">
        <v>0</v>
      </c>
      <c r="EM248" s="10">
        <v>0</v>
      </c>
      <c r="EN248" s="10">
        <v>0</v>
      </c>
      <c r="EO248" s="12">
        <v>171.538479</v>
      </c>
      <c r="EP248" s="12">
        <v>81</v>
      </c>
      <c r="EQ248" s="12">
        <v>343.07695799999999</v>
      </c>
      <c r="ER248" s="13">
        <v>162</v>
      </c>
      <c r="ES248" s="12">
        <v>686.15391599999998</v>
      </c>
      <c r="ET248" s="12">
        <v>324</v>
      </c>
      <c r="EU248" s="14">
        <v>0.83350000000000002</v>
      </c>
      <c r="EV248" s="15">
        <v>0.15</v>
      </c>
      <c r="EW248" s="14">
        <v>289.50050968399592</v>
      </c>
      <c r="EX248" s="14">
        <v>1.5443934760448521</v>
      </c>
      <c r="EY248" s="14">
        <v>0</v>
      </c>
      <c r="EZ248" s="14">
        <v>28.233333333333327</v>
      </c>
      <c r="FA248" s="16">
        <v>0</v>
      </c>
      <c r="FB248" s="16">
        <v>0</v>
      </c>
      <c r="FC248" s="16" t="s">
        <v>85</v>
      </c>
      <c r="FD248" s="16" t="s">
        <v>35</v>
      </c>
      <c r="FE248" s="16">
        <v>2</v>
      </c>
      <c r="FF248" s="16">
        <v>0</v>
      </c>
      <c r="FG248" s="16">
        <v>0</v>
      </c>
      <c r="FH248" s="16">
        <v>0</v>
      </c>
      <c r="FI248" s="16">
        <v>0</v>
      </c>
      <c r="FJ248" s="14">
        <v>124.37791987499999</v>
      </c>
      <c r="FK248" s="14">
        <v>81</v>
      </c>
      <c r="FL248" s="14">
        <v>248.75583974999998</v>
      </c>
      <c r="FM248" s="14">
        <v>162</v>
      </c>
      <c r="FN248" s="14">
        <v>497.51167949999996</v>
      </c>
      <c r="FO248" s="17">
        <v>324</v>
      </c>
      <c r="FP248" s="18">
        <v>1.2</v>
      </c>
      <c r="FQ248" s="19">
        <v>0.15</v>
      </c>
      <c r="FR248" s="20">
        <v>289.50050968399586</v>
      </c>
      <c r="FS248" s="20">
        <v>3.2237153637237084</v>
      </c>
      <c r="FT248" s="19"/>
      <c r="FU248" s="20">
        <v>49.057954064734517</v>
      </c>
      <c r="FV248" s="19"/>
      <c r="FW248" s="19"/>
      <c r="FX248" s="19" t="s">
        <v>72</v>
      </c>
      <c r="FY248" s="19" t="s">
        <v>33</v>
      </c>
      <c r="FZ248" s="19">
        <v>2</v>
      </c>
      <c r="GA248" s="19"/>
      <c r="GB248" s="19"/>
      <c r="GC248" s="19"/>
      <c r="GD248" s="19"/>
      <c r="GE248" s="20">
        <v>126.62088433613678</v>
      </c>
      <c r="GF248" s="20">
        <v>81</v>
      </c>
      <c r="GG248" s="20">
        <v>253.24176867227357</v>
      </c>
      <c r="GH248" s="20">
        <v>162</v>
      </c>
      <c r="GI248" s="20">
        <v>506.48353734454713</v>
      </c>
      <c r="GJ248" s="20">
        <v>324</v>
      </c>
      <c r="GK248" s="8">
        <v>0.91400000000000003</v>
      </c>
      <c r="GL248" s="8">
        <v>0.16</v>
      </c>
      <c r="GM248" s="8"/>
      <c r="GN248" s="8"/>
      <c r="GO248" s="8"/>
      <c r="GP248" s="8">
        <v>44.122222222222199</v>
      </c>
      <c r="GQ248" s="8"/>
      <c r="GR248" s="8">
        <v>81.549439347604505</v>
      </c>
      <c r="GS248" s="8" t="s">
        <v>63</v>
      </c>
      <c r="GT248" s="8" t="s">
        <v>70</v>
      </c>
      <c r="GU248" s="8">
        <v>1</v>
      </c>
      <c r="GV248" s="8"/>
      <c r="GW248" s="8"/>
      <c r="GX248" s="8"/>
      <c r="GY248" s="8"/>
      <c r="GZ248" s="8">
        <v>83.689989749999995</v>
      </c>
      <c r="HA248" s="8">
        <v>81</v>
      </c>
      <c r="HB248" s="8">
        <v>167.37997949999999</v>
      </c>
      <c r="HC248" s="8">
        <v>162</v>
      </c>
      <c r="HD248" s="8">
        <v>334.75995899999998</v>
      </c>
      <c r="HE248" s="8">
        <v>324</v>
      </c>
      <c r="HF248" s="21">
        <v>1.3900000000000001</v>
      </c>
      <c r="HG248" s="21">
        <v>0.11</v>
      </c>
      <c r="HH248" s="22">
        <v>0</v>
      </c>
      <c r="HI248" s="22">
        <v>0</v>
      </c>
      <c r="HJ248" s="22">
        <v>0</v>
      </c>
      <c r="HK248" s="22">
        <v>0</v>
      </c>
      <c r="HL248" s="22">
        <v>58.8</v>
      </c>
      <c r="HM248" s="22">
        <v>54.999999999999993</v>
      </c>
      <c r="HN248" s="22">
        <v>0</v>
      </c>
      <c r="HO248" s="22">
        <v>0</v>
      </c>
      <c r="HP248" s="22">
        <v>2</v>
      </c>
      <c r="HQ248" s="22">
        <v>1.28</v>
      </c>
      <c r="HR248" s="22">
        <v>0.88</v>
      </c>
      <c r="HS248" s="22">
        <v>0.3</v>
      </c>
      <c r="HT248" s="22">
        <v>0.3</v>
      </c>
      <c r="HU248" s="22">
        <v>81.331654499999985</v>
      </c>
      <c r="HV248" s="22">
        <v>81</v>
      </c>
      <c r="HW248" s="22">
        <v>162.66330899999997</v>
      </c>
      <c r="HX248" s="22">
        <v>162</v>
      </c>
      <c r="HY248" s="22">
        <v>325.32661799999994</v>
      </c>
      <c r="HZ248" s="22">
        <v>324</v>
      </c>
    </row>
    <row r="249" spans="1:234" x14ac:dyDescent="0.25">
      <c r="A249" s="6" t="str">
        <f t="shared" si="6"/>
        <v>H910</v>
      </c>
      <c r="B249" s="10">
        <v>9</v>
      </c>
      <c r="C249" s="7">
        <v>10</v>
      </c>
      <c r="D249" s="8">
        <v>0.43</v>
      </c>
      <c r="E249" s="8">
        <v>0.43</v>
      </c>
      <c r="F249" s="8">
        <v>1032</v>
      </c>
      <c r="G249" s="8">
        <v>30.1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442.9754375</v>
      </c>
      <c r="T249" s="8">
        <v>90</v>
      </c>
      <c r="U249" s="8">
        <v>794.95124999999996</v>
      </c>
      <c r="V249" s="8">
        <v>189</v>
      </c>
      <c r="W249" s="8">
        <v>1360.3409999999999</v>
      </c>
      <c r="X249" s="8">
        <v>396</v>
      </c>
      <c r="Y249" s="8">
        <v>0.30499999999999999</v>
      </c>
      <c r="Z249" s="8">
        <v>0.30499999999999999</v>
      </c>
      <c r="AA249" s="8">
        <v>732</v>
      </c>
      <c r="AB249" s="8">
        <v>23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366.6004375</v>
      </c>
      <c r="AO249" s="8">
        <v>90</v>
      </c>
      <c r="AP249" s="8">
        <v>639.54618749999997</v>
      </c>
      <c r="AQ249" s="8">
        <v>189</v>
      </c>
      <c r="AR249" s="8">
        <v>1050.9659999999999</v>
      </c>
      <c r="AS249" s="8">
        <v>396</v>
      </c>
      <c r="AT249" s="8">
        <v>0.7</v>
      </c>
      <c r="AU249" s="8">
        <v>0.41499999999999998</v>
      </c>
      <c r="AV249" s="8">
        <v>652.352523078574</v>
      </c>
      <c r="AW249" s="8">
        <v>38.5184886217261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0.7</v>
      </c>
      <c r="BG249" s="8">
        <v>0</v>
      </c>
      <c r="BH249" s="8">
        <v>0.6</v>
      </c>
      <c r="BI249" s="8">
        <v>354.677174745733</v>
      </c>
      <c r="BJ249" s="8">
        <v>90</v>
      </c>
      <c r="BK249" s="8">
        <v>594.2607788135</v>
      </c>
      <c r="BL249" s="8">
        <v>189</v>
      </c>
      <c r="BM249" s="8">
        <v>956.55707315170196</v>
      </c>
      <c r="BN249" s="8">
        <v>396</v>
      </c>
      <c r="BO249" s="8">
        <v>0.65</v>
      </c>
      <c r="BP249" s="8">
        <v>0.23</v>
      </c>
      <c r="BQ249" s="8">
        <v>653.82803778445702</v>
      </c>
      <c r="BR249" s="8">
        <v>35.143024903392003</v>
      </c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0.55000000000000004</v>
      </c>
      <c r="CA249" s="8">
        <v>0.65</v>
      </c>
      <c r="CB249" s="8">
        <v>0.45</v>
      </c>
      <c r="CC249" s="8">
        <v>0.45</v>
      </c>
      <c r="CD249" s="8">
        <v>355.39465000000001</v>
      </c>
      <c r="CE249" s="8">
        <v>90</v>
      </c>
      <c r="CF249" s="8">
        <v>595.00665000000004</v>
      </c>
      <c r="CG249" s="8">
        <v>189</v>
      </c>
      <c r="CH249" s="8">
        <v>941.84415000000001</v>
      </c>
      <c r="CI249" s="8">
        <v>396</v>
      </c>
      <c r="CJ249" s="8">
        <v>0.8</v>
      </c>
      <c r="CK249" s="8">
        <v>0.30499999999999999</v>
      </c>
      <c r="CL249" s="8">
        <v>802.18183769858297</v>
      </c>
      <c r="CM249" s="8">
        <v>32.862893409188501</v>
      </c>
      <c r="CN249" s="8">
        <v>0</v>
      </c>
      <c r="CO249" s="8">
        <v>0</v>
      </c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0.8</v>
      </c>
      <c r="CW249" s="8">
        <v>0</v>
      </c>
      <c r="CX249" s="8">
        <v>0.6</v>
      </c>
      <c r="CY249" s="8">
        <v>403.53115000000003</v>
      </c>
      <c r="CZ249" s="8">
        <v>90</v>
      </c>
      <c r="DA249" s="8">
        <v>678.27689999999996</v>
      </c>
      <c r="DB249" s="8">
        <v>189</v>
      </c>
      <c r="DC249" s="8">
        <v>1105.45065</v>
      </c>
      <c r="DD249" s="8">
        <v>396</v>
      </c>
      <c r="DE249" s="8">
        <v>0.47499999999999998</v>
      </c>
      <c r="DF249" s="8">
        <v>0.25</v>
      </c>
      <c r="DG249" s="8">
        <v>348.80635465865203</v>
      </c>
      <c r="DH249" s="8">
        <v>19.0683503649635</v>
      </c>
      <c r="DI249" s="8">
        <v>340</v>
      </c>
      <c r="DJ249" s="8">
        <v>0</v>
      </c>
      <c r="DK249" s="8">
        <v>0</v>
      </c>
      <c r="DL249" s="8">
        <v>0</v>
      </c>
      <c r="DM249" s="8">
        <v>0</v>
      </c>
      <c r="DN249" s="8">
        <v>0</v>
      </c>
      <c r="DO249" s="8">
        <v>0</v>
      </c>
      <c r="DP249" s="8">
        <v>0</v>
      </c>
      <c r="DQ249" s="8">
        <v>0.47499999999999998</v>
      </c>
      <c r="DR249" s="8">
        <v>0</v>
      </c>
      <c r="DS249" s="8">
        <v>2.4</v>
      </c>
      <c r="DT249" s="8">
        <v>338.029</v>
      </c>
      <c r="DU249" s="8">
        <v>90</v>
      </c>
      <c r="DV249" s="8">
        <v>638.49225000000001</v>
      </c>
      <c r="DW249" s="8">
        <v>189</v>
      </c>
      <c r="DX249" s="8">
        <v>974.29425000000003</v>
      </c>
      <c r="DY249" s="8">
        <v>396</v>
      </c>
      <c r="DZ249" s="9">
        <v>1.1197999999999999</v>
      </c>
      <c r="EA249" s="10">
        <v>0.35</v>
      </c>
      <c r="EB249" s="11">
        <v>132.51783893985731</v>
      </c>
      <c r="EC249" s="10">
        <v>0</v>
      </c>
      <c r="ED249" s="10">
        <v>458.71559633027522</v>
      </c>
      <c r="EE249" s="10">
        <v>29.60222222222222</v>
      </c>
      <c r="EF249" s="10">
        <v>0</v>
      </c>
      <c r="EG249" s="10">
        <v>0</v>
      </c>
      <c r="EH249" s="10" t="s">
        <v>87</v>
      </c>
      <c r="EI249" s="10" t="s">
        <v>58</v>
      </c>
      <c r="EJ249" s="10">
        <v>0</v>
      </c>
      <c r="EK249" s="10">
        <v>0</v>
      </c>
      <c r="EL249" s="10">
        <v>0</v>
      </c>
      <c r="EM249" s="10">
        <v>0</v>
      </c>
      <c r="EN249" s="10">
        <v>0</v>
      </c>
      <c r="EO249" s="12">
        <v>202.28395050000003</v>
      </c>
      <c r="EP249" s="12">
        <v>90</v>
      </c>
      <c r="EQ249" s="12">
        <v>404.56790100000006</v>
      </c>
      <c r="ER249" s="13">
        <v>180</v>
      </c>
      <c r="ES249" s="12">
        <v>809.13580200000013</v>
      </c>
      <c r="ET249" s="12">
        <v>360</v>
      </c>
      <c r="EU249" s="14">
        <v>0.83750000000000002</v>
      </c>
      <c r="EV249" s="15">
        <v>0.15</v>
      </c>
      <c r="EW249" s="14">
        <v>289.50050968399592</v>
      </c>
      <c r="EX249" s="14">
        <v>1.5443934760448521</v>
      </c>
      <c r="EY249" s="14">
        <v>0</v>
      </c>
      <c r="EZ249" s="14">
        <v>27.262222222222228</v>
      </c>
      <c r="FA249" s="16">
        <v>0</v>
      </c>
      <c r="FB249" s="16">
        <v>0</v>
      </c>
      <c r="FC249" s="16" t="s">
        <v>107</v>
      </c>
      <c r="FD249" s="16" t="s">
        <v>43</v>
      </c>
      <c r="FE249" s="16">
        <v>2</v>
      </c>
      <c r="FF249" s="16">
        <v>0</v>
      </c>
      <c r="FG249" s="16">
        <v>0</v>
      </c>
      <c r="FH249" s="16">
        <v>0</v>
      </c>
      <c r="FI249" s="16">
        <v>0</v>
      </c>
      <c r="FJ249" s="14">
        <v>137.98334025</v>
      </c>
      <c r="FK249" s="14">
        <v>90</v>
      </c>
      <c r="FL249" s="14">
        <v>275.9666805</v>
      </c>
      <c r="FM249" s="14">
        <v>180</v>
      </c>
      <c r="FN249" s="14">
        <v>551.93336099999999</v>
      </c>
      <c r="FO249" s="17">
        <v>360</v>
      </c>
      <c r="FP249" s="18">
        <v>1.2056</v>
      </c>
      <c r="FQ249" s="19">
        <v>0.15</v>
      </c>
      <c r="FR249" s="20">
        <v>289.50050968399586</v>
      </c>
      <c r="FS249" s="20">
        <v>3.2237153637237084</v>
      </c>
      <c r="FT249" s="19"/>
      <c r="FU249" s="20">
        <v>52.062125626177149</v>
      </c>
      <c r="FV249" s="19"/>
      <c r="FW249" s="19"/>
      <c r="FX249" s="19" t="s">
        <v>63</v>
      </c>
      <c r="FY249" s="19" t="s">
        <v>41</v>
      </c>
      <c r="FZ249" s="19">
        <v>2</v>
      </c>
      <c r="GA249" s="19"/>
      <c r="GB249" s="19"/>
      <c r="GC249" s="19"/>
      <c r="GD249" s="19"/>
      <c r="GE249" s="20">
        <v>141.35296725249586</v>
      </c>
      <c r="GF249" s="20">
        <v>90</v>
      </c>
      <c r="GG249" s="20">
        <v>282.70593450499172</v>
      </c>
      <c r="GH249" s="20">
        <v>180</v>
      </c>
      <c r="GI249" s="20">
        <v>565.41186900998343</v>
      </c>
      <c r="GJ249" s="20">
        <v>360</v>
      </c>
      <c r="GK249" s="8">
        <v>0.92220000000000002</v>
      </c>
      <c r="GL249" s="8">
        <v>0.16</v>
      </c>
      <c r="GM249" s="8"/>
      <c r="GN249" s="8"/>
      <c r="GO249" s="8"/>
      <c r="GP249" s="8">
        <v>49.9444444444444</v>
      </c>
      <c r="GQ249" s="8"/>
      <c r="GR249" s="8">
        <v>81.549439347604505</v>
      </c>
      <c r="GS249" s="8" t="s">
        <v>74</v>
      </c>
      <c r="GT249" s="8" t="s">
        <v>63</v>
      </c>
      <c r="GU249" s="8">
        <v>1</v>
      </c>
      <c r="GV249" s="8"/>
      <c r="GW249" s="8"/>
      <c r="GX249" s="8"/>
      <c r="GY249" s="8"/>
      <c r="GZ249" s="8">
        <v>94.273987500000004</v>
      </c>
      <c r="HA249" s="8">
        <v>90</v>
      </c>
      <c r="HB249" s="8">
        <v>188.54797500000001</v>
      </c>
      <c r="HC249" s="8">
        <v>180</v>
      </c>
      <c r="HD249" s="8">
        <v>377.09595000000002</v>
      </c>
      <c r="HE249" s="8">
        <v>360</v>
      </c>
      <c r="HF249" s="21">
        <v>1.51</v>
      </c>
      <c r="HG249" s="21">
        <v>0.11</v>
      </c>
      <c r="HH249" s="22">
        <v>0</v>
      </c>
      <c r="HI249" s="22">
        <v>0</v>
      </c>
      <c r="HJ249" s="22">
        <v>0</v>
      </c>
      <c r="HK249" s="22">
        <v>0</v>
      </c>
      <c r="HL249" s="22">
        <v>60.900000000000006</v>
      </c>
      <c r="HM249" s="22">
        <v>54.999999999999993</v>
      </c>
      <c r="HN249" s="22">
        <v>0</v>
      </c>
      <c r="HO249" s="22">
        <v>0</v>
      </c>
      <c r="HP249" s="22">
        <v>2</v>
      </c>
      <c r="HQ249" s="22">
        <v>1.4</v>
      </c>
      <c r="HR249" s="22">
        <v>1</v>
      </c>
      <c r="HS249" s="22">
        <v>0.3</v>
      </c>
      <c r="HT249" s="22">
        <v>0.28000000000000003</v>
      </c>
      <c r="HU249" s="22">
        <v>90.832027499999995</v>
      </c>
      <c r="HV249" s="22">
        <v>90</v>
      </c>
      <c r="HW249" s="22">
        <v>181.66405499999999</v>
      </c>
      <c r="HX249" s="22">
        <v>180</v>
      </c>
      <c r="HY249" s="22">
        <v>363.32810999999998</v>
      </c>
      <c r="HZ249" s="22">
        <v>360</v>
      </c>
    </row>
    <row r="250" spans="1:234" x14ac:dyDescent="0.25">
      <c r="A250" s="6" t="str">
        <f t="shared" si="6"/>
        <v>H911</v>
      </c>
      <c r="B250" s="10">
        <v>9</v>
      </c>
      <c r="C250" s="7">
        <v>11</v>
      </c>
      <c r="D250" s="8">
        <v>0.48499999999999999</v>
      </c>
      <c r="E250" s="8">
        <v>0.48499999999999999</v>
      </c>
      <c r="F250" s="8">
        <v>1164</v>
      </c>
      <c r="G250" s="8">
        <v>31.04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517.36918749999995</v>
      </c>
      <c r="T250" s="8">
        <v>99</v>
      </c>
      <c r="U250" s="8">
        <v>949.77506249999999</v>
      </c>
      <c r="V250" s="8">
        <v>207.9</v>
      </c>
      <c r="W250" s="8">
        <v>1646.7744375</v>
      </c>
      <c r="X250" s="8">
        <v>435.6</v>
      </c>
      <c r="Y250" s="8">
        <v>0.33</v>
      </c>
      <c r="Z250" s="8">
        <v>0.33</v>
      </c>
      <c r="AA250" s="8">
        <v>792</v>
      </c>
      <c r="AB250" s="8">
        <v>25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413.55793749999998</v>
      </c>
      <c r="AO250" s="8">
        <v>99</v>
      </c>
      <c r="AP250" s="8">
        <v>738.10950000000003</v>
      </c>
      <c r="AQ250" s="8">
        <v>207.9</v>
      </c>
      <c r="AR250" s="8">
        <v>1223.2260000000001</v>
      </c>
      <c r="AS250" s="8">
        <v>435.6</v>
      </c>
      <c r="AT250" s="8">
        <v>0.82499999999999996</v>
      </c>
      <c r="AU250" s="8">
        <v>0.41499999999999998</v>
      </c>
      <c r="AV250" s="8">
        <v>674.90802821949899</v>
      </c>
      <c r="AW250" s="8">
        <v>38.035708420229398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0.82499999999999996</v>
      </c>
      <c r="BG250" s="8">
        <v>0</v>
      </c>
      <c r="BH250" s="8">
        <v>0.6</v>
      </c>
      <c r="BI250" s="8">
        <v>391.94976613751697</v>
      </c>
      <c r="BJ250" s="8">
        <v>99</v>
      </c>
      <c r="BK250" s="8">
        <v>665.11312348918</v>
      </c>
      <c r="BL250" s="8">
        <v>207.9</v>
      </c>
      <c r="BM250" s="8">
        <v>1080.3501088232799</v>
      </c>
      <c r="BN250" s="8">
        <v>435.6</v>
      </c>
      <c r="BO250" s="8">
        <v>0.77500000000000002</v>
      </c>
      <c r="BP250" s="8">
        <v>0.24</v>
      </c>
      <c r="BQ250" s="8">
        <v>695.23650938477601</v>
      </c>
      <c r="BR250" s="8">
        <v>42.828655174661101</v>
      </c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0.55000000000000004</v>
      </c>
      <c r="CA250" s="8">
        <v>0.77500000000000002</v>
      </c>
      <c r="CB250" s="8">
        <v>0.45</v>
      </c>
      <c r="CC250" s="8">
        <v>0.45</v>
      </c>
      <c r="CD250" s="8">
        <v>397.91395</v>
      </c>
      <c r="CE250" s="8">
        <v>99</v>
      </c>
      <c r="CF250" s="8">
        <v>676.38138749999996</v>
      </c>
      <c r="CG250" s="8">
        <v>207.9</v>
      </c>
      <c r="CH250" s="8">
        <v>1071.7862625</v>
      </c>
      <c r="CI250" s="8">
        <v>435.6</v>
      </c>
      <c r="CJ250" s="8">
        <v>0.95</v>
      </c>
      <c r="CK250" s="8">
        <v>0.30499999999999999</v>
      </c>
      <c r="CL250" s="8">
        <v>821.04333941605796</v>
      </c>
      <c r="CM250" s="8">
        <v>33.039445222888403</v>
      </c>
      <c r="CN250" s="8">
        <v>0</v>
      </c>
      <c r="CO250" s="8">
        <v>0</v>
      </c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0.95</v>
      </c>
      <c r="CW250" s="8">
        <v>0</v>
      </c>
      <c r="CX250" s="8">
        <v>0.6</v>
      </c>
      <c r="CY250" s="8">
        <v>446.43040000000002</v>
      </c>
      <c r="CZ250" s="8">
        <v>99</v>
      </c>
      <c r="DA250" s="8">
        <v>757.336275</v>
      </c>
      <c r="DB250" s="8">
        <v>207.9</v>
      </c>
      <c r="DC250" s="8">
        <v>1233.4149</v>
      </c>
      <c r="DD250" s="8">
        <v>435.6</v>
      </c>
      <c r="DE250" s="8">
        <v>0.55000000000000004</v>
      </c>
      <c r="DF250" s="8">
        <v>0.25</v>
      </c>
      <c r="DG250" s="8">
        <v>388.74625260688202</v>
      </c>
      <c r="DH250" s="8">
        <v>19.960679614181402</v>
      </c>
      <c r="DI250" s="8">
        <v>340</v>
      </c>
      <c r="DJ250" s="8">
        <v>0</v>
      </c>
      <c r="DK250" s="8">
        <v>0</v>
      </c>
      <c r="DL250" s="8">
        <v>0</v>
      </c>
      <c r="DM250" s="8">
        <v>0</v>
      </c>
      <c r="DN250" s="8">
        <v>0</v>
      </c>
      <c r="DO250" s="8">
        <v>0</v>
      </c>
      <c r="DP250" s="8">
        <v>0</v>
      </c>
      <c r="DQ250" s="8">
        <v>0.55000000000000004</v>
      </c>
      <c r="DR250" s="8">
        <v>0</v>
      </c>
      <c r="DS250" s="8">
        <v>2.4</v>
      </c>
      <c r="DT250" s="8">
        <v>372.13900000000001</v>
      </c>
      <c r="DU250" s="8">
        <v>99</v>
      </c>
      <c r="DV250" s="8">
        <v>712.31100000000004</v>
      </c>
      <c r="DW250" s="8">
        <v>207.9</v>
      </c>
      <c r="DX250" s="8">
        <v>1120.1969999999999</v>
      </c>
      <c r="DY250" s="8">
        <v>435.6</v>
      </c>
      <c r="DZ250" s="9">
        <v>1.1907000000000001</v>
      </c>
      <c r="EA250" s="10">
        <v>0.35</v>
      </c>
      <c r="EB250" s="11">
        <v>132.51783893985731</v>
      </c>
      <c r="EC250" s="10">
        <v>0</v>
      </c>
      <c r="ED250" s="10">
        <v>458.71559633027522</v>
      </c>
      <c r="EE250" s="10">
        <v>32.429292929292927</v>
      </c>
      <c r="EF250" s="10">
        <v>0</v>
      </c>
      <c r="EG250" s="10">
        <v>0</v>
      </c>
      <c r="EH250" s="10" t="s">
        <v>75</v>
      </c>
      <c r="EI250" s="10" t="s">
        <v>69</v>
      </c>
      <c r="EJ250" s="10">
        <v>0</v>
      </c>
      <c r="EK250" s="10">
        <v>0</v>
      </c>
      <c r="EL250" s="10">
        <v>0</v>
      </c>
      <c r="EM250" s="10">
        <v>0</v>
      </c>
      <c r="EN250" s="10">
        <v>0</v>
      </c>
      <c r="EO250" s="12">
        <v>223.19875124999999</v>
      </c>
      <c r="EP250" s="12">
        <v>99</v>
      </c>
      <c r="EQ250" s="12">
        <v>446.39750249999997</v>
      </c>
      <c r="ER250" s="13">
        <v>198</v>
      </c>
      <c r="ES250" s="12">
        <v>892.79500499999995</v>
      </c>
      <c r="ET250" s="12">
        <v>396</v>
      </c>
      <c r="EU250" s="14">
        <v>0.90400000000000003</v>
      </c>
      <c r="EV250" s="15">
        <v>0.15</v>
      </c>
      <c r="EW250" s="14">
        <v>289.50050968399592</v>
      </c>
      <c r="EX250" s="14">
        <v>1.5443934760448521</v>
      </c>
      <c r="EY250" s="14">
        <v>0</v>
      </c>
      <c r="EZ250" s="14">
        <v>26.643434343434343</v>
      </c>
      <c r="FA250" s="16">
        <v>0</v>
      </c>
      <c r="FB250" s="16">
        <v>0</v>
      </c>
      <c r="FC250" s="16" t="s">
        <v>63</v>
      </c>
      <c r="FD250" s="16" t="s">
        <v>41</v>
      </c>
      <c r="FE250" s="16">
        <v>2</v>
      </c>
      <c r="FF250" s="16">
        <v>0</v>
      </c>
      <c r="FG250" s="16">
        <v>0</v>
      </c>
      <c r="FH250" s="16">
        <v>0</v>
      </c>
      <c r="FI250" s="16">
        <v>0</v>
      </c>
      <c r="FJ250" s="14">
        <v>151.631434125</v>
      </c>
      <c r="FK250" s="14">
        <v>99</v>
      </c>
      <c r="FL250" s="14">
        <v>303.26286825</v>
      </c>
      <c r="FM250" s="14">
        <v>198</v>
      </c>
      <c r="FN250" s="14">
        <v>606.52573649999999</v>
      </c>
      <c r="FO250" s="17">
        <v>396</v>
      </c>
      <c r="FP250" s="18">
        <v>1.2170799999999999</v>
      </c>
      <c r="FQ250" s="19">
        <v>0.15</v>
      </c>
      <c r="FR250" s="20">
        <v>289.50050968399586</v>
      </c>
      <c r="FS250" s="20">
        <v>3.2237153637237084</v>
      </c>
      <c r="FT250" s="19"/>
      <c r="FU250" s="20">
        <v>58.640784961360275</v>
      </c>
      <c r="FV250" s="19"/>
      <c r="FW250" s="19"/>
      <c r="FX250" s="19" t="s">
        <v>74</v>
      </c>
      <c r="FY250" s="19" t="s">
        <v>44</v>
      </c>
      <c r="FZ250" s="19">
        <v>2</v>
      </c>
      <c r="GA250" s="19"/>
      <c r="GB250" s="19"/>
      <c r="GC250" s="19"/>
      <c r="GD250" s="19"/>
      <c r="GE250" s="20">
        <v>157.08554601767958</v>
      </c>
      <c r="GF250" s="20">
        <v>99</v>
      </c>
      <c r="GG250" s="20">
        <v>314.17109203535915</v>
      </c>
      <c r="GH250" s="20">
        <v>198</v>
      </c>
      <c r="GI250" s="20">
        <v>628.3421840707183</v>
      </c>
      <c r="GJ250" s="20">
        <v>396</v>
      </c>
      <c r="GK250" s="8">
        <v>0.99490000000000001</v>
      </c>
      <c r="GL250" s="8">
        <v>0.16</v>
      </c>
      <c r="GM250" s="8"/>
      <c r="GN250" s="8"/>
      <c r="GO250" s="8"/>
      <c r="GP250" s="8">
        <v>54.816161616161601</v>
      </c>
      <c r="GQ250" s="8"/>
      <c r="GR250" s="8">
        <v>81.549439347604505</v>
      </c>
      <c r="GS250" s="8" t="s">
        <v>74</v>
      </c>
      <c r="GT250" s="8" t="s">
        <v>64</v>
      </c>
      <c r="GU250" s="8">
        <v>1</v>
      </c>
      <c r="GV250" s="8"/>
      <c r="GW250" s="8"/>
      <c r="GX250" s="8"/>
      <c r="GY250" s="8"/>
      <c r="GZ250" s="8">
        <v>104.884227</v>
      </c>
      <c r="HA250" s="8">
        <v>99</v>
      </c>
      <c r="HB250" s="8">
        <v>209.76845399999999</v>
      </c>
      <c r="HC250" s="8">
        <v>198</v>
      </c>
      <c r="HD250" s="8">
        <v>419.53690799999998</v>
      </c>
      <c r="HE250" s="8">
        <v>396</v>
      </c>
      <c r="HF250" s="21">
        <v>1.6700000000000002</v>
      </c>
      <c r="HG250" s="21">
        <v>0.11</v>
      </c>
      <c r="HH250" s="22">
        <v>0</v>
      </c>
      <c r="HI250" s="22">
        <v>0</v>
      </c>
      <c r="HJ250" s="22">
        <v>0</v>
      </c>
      <c r="HK250" s="22">
        <v>0</v>
      </c>
      <c r="HL250" s="22">
        <v>65.945454545454552</v>
      </c>
      <c r="HM250" s="22">
        <v>54.999999999999993</v>
      </c>
      <c r="HN250" s="22">
        <v>0</v>
      </c>
      <c r="HO250" s="22">
        <v>0</v>
      </c>
      <c r="HP250" s="22">
        <v>2</v>
      </c>
      <c r="HQ250" s="22">
        <v>1.56</v>
      </c>
      <c r="HR250" s="22">
        <v>1.04</v>
      </c>
      <c r="HS250" s="22">
        <v>0.3</v>
      </c>
      <c r="HT250" s="22">
        <v>0.3</v>
      </c>
      <c r="HU250" s="22">
        <v>101.14025399999998</v>
      </c>
      <c r="HV250" s="22">
        <v>99</v>
      </c>
      <c r="HW250" s="22">
        <v>202.28050799999997</v>
      </c>
      <c r="HX250" s="22">
        <v>198</v>
      </c>
      <c r="HY250" s="22">
        <v>404.56101599999994</v>
      </c>
      <c r="HZ250" s="22">
        <v>396</v>
      </c>
    </row>
    <row r="251" spans="1:234" x14ac:dyDescent="0.25">
      <c r="A251" s="6" t="str">
        <f t="shared" si="6"/>
        <v>H912</v>
      </c>
      <c r="B251" s="10">
        <v>9</v>
      </c>
      <c r="C251" s="7">
        <v>12</v>
      </c>
      <c r="D251" s="8">
        <v>0.56999999999999995</v>
      </c>
      <c r="E251" s="8">
        <v>0.56999999999999995</v>
      </c>
      <c r="F251" s="8">
        <v>1368</v>
      </c>
      <c r="G251" s="8">
        <v>32.49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620.08043750000002</v>
      </c>
      <c r="T251" s="8">
        <v>108</v>
      </c>
      <c r="U251" s="8">
        <v>1162.71</v>
      </c>
      <c r="V251" s="8">
        <v>226.8</v>
      </c>
      <c r="W251" s="8">
        <v>2049.6577499999999</v>
      </c>
      <c r="X251" s="8">
        <v>475.2</v>
      </c>
      <c r="Y251" s="8">
        <v>0.375</v>
      </c>
      <c r="Z251" s="8">
        <v>0.375</v>
      </c>
      <c r="AA251" s="8">
        <v>900</v>
      </c>
      <c r="AB251" s="8">
        <v>25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478.02293750000001</v>
      </c>
      <c r="AO251" s="8">
        <v>108</v>
      </c>
      <c r="AP251" s="8">
        <v>872.5764375</v>
      </c>
      <c r="AQ251" s="8">
        <v>226.8</v>
      </c>
      <c r="AR251" s="8">
        <v>1467.261</v>
      </c>
      <c r="AS251" s="8">
        <v>475.2</v>
      </c>
      <c r="AT251" s="8">
        <v>0.92500000000000004</v>
      </c>
      <c r="AU251" s="8">
        <v>0.41499999999999998</v>
      </c>
      <c r="AV251" s="8">
        <v>685.99623309800199</v>
      </c>
      <c r="AW251" s="8">
        <v>39.099180926169701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0.92500000000000004</v>
      </c>
      <c r="BG251" s="8">
        <v>0</v>
      </c>
      <c r="BH251" s="8">
        <v>0.6</v>
      </c>
      <c r="BI251" s="8">
        <v>434.49622636861301</v>
      </c>
      <c r="BJ251" s="8">
        <v>108</v>
      </c>
      <c r="BK251" s="8">
        <v>735.76545520073</v>
      </c>
      <c r="BL251" s="8">
        <v>226.8</v>
      </c>
      <c r="BM251" s="8">
        <v>1171.9368624087599</v>
      </c>
      <c r="BN251" s="8">
        <v>475.2</v>
      </c>
      <c r="BO251" s="8">
        <v>0.9</v>
      </c>
      <c r="BP251" s="8">
        <v>0.245</v>
      </c>
      <c r="BQ251" s="8">
        <v>745.72965777192803</v>
      </c>
      <c r="BR251" s="8">
        <v>54.161279167165297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0.55000000000000004</v>
      </c>
      <c r="CA251" s="8">
        <v>0.9</v>
      </c>
      <c r="CB251" s="8">
        <v>0.45</v>
      </c>
      <c r="CC251" s="8">
        <v>0.45</v>
      </c>
      <c r="CD251" s="8">
        <v>454.17234999999999</v>
      </c>
      <c r="CE251" s="8">
        <v>108</v>
      </c>
      <c r="CF251" s="8">
        <v>781.23538125000005</v>
      </c>
      <c r="CG251" s="8">
        <v>226.8</v>
      </c>
      <c r="CH251" s="8">
        <v>1195.5596625000001</v>
      </c>
      <c r="CI251" s="8">
        <v>475.2</v>
      </c>
      <c r="CJ251" s="8">
        <v>1.1000000000000001</v>
      </c>
      <c r="CK251" s="8">
        <v>0.30499999999999999</v>
      </c>
      <c r="CL251" s="8">
        <v>841.94172549958103</v>
      </c>
      <c r="CM251" s="8">
        <v>33.028743717841301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1.1000000000000001</v>
      </c>
      <c r="CW251" s="8">
        <v>0</v>
      </c>
      <c r="CX251" s="8">
        <v>0.6</v>
      </c>
      <c r="CY251" s="8">
        <v>493.40777500000002</v>
      </c>
      <c r="CZ251" s="8">
        <v>108</v>
      </c>
      <c r="DA251" s="8">
        <v>842.02065000000005</v>
      </c>
      <c r="DB251" s="8">
        <v>226.8</v>
      </c>
      <c r="DC251" s="8">
        <v>1364.75415</v>
      </c>
      <c r="DD251" s="8">
        <v>475.2</v>
      </c>
      <c r="DE251" s="8">
        <v>0.625</v>
      </c>
      <c r="DF251" s="8">
        <v>0.25</v>
      </c>
      <c r="DG251" s="8">
        <v>428.923357664234</v>
      </c>
      <c r="DH251" s="8">
        <v>21.442994375972201</v>
      </c>
      <c r="DI251" s="8">
        <v>340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0.625</v>
      </c>
      <c r="DR251" s="8">
        <v>0</v>
      </c>
      <c r="DS251" s="8">
        <v>2.4</v>
      </c>
      <c r="DT251" s="8">
        <v>407.65525000000002</v>
      </c>
      <c r="DU251" s="8">
        <v>108</v>
      </c>
      <c r="DV251" s="8">
        <v>790.62974999999994</v>
      </c>
      <c r="DW251" s="8">
        <v>226.8</v>
      </c>
      <c r="DX251" s="8">
        <v>1275.0997500000001</v>
      </c>
      <c r="DY251" s="8">
        <v>475.2</v>
      </c>
      <c r="DZ251" s="9">
        <v>1.2509000000000001</v>
      </c>
      <c r="EA251" s="10">
        <v>0.4</v>
      </c>
      <c r="EB251" s="11">
        <v>132.51783893985737</v>
      </c>
      <c r="EC251" s="10">
        <v>0</v>
      </c>
      <c r="ED251" s="10">
        <v>519.87767584097855</v>
      </c>
      <c r="EE251" s="10">
        <v>34.241666666666667</v>
      </c>
      <c r="EF251" s="10">
        <v>0</v>
      </c>
      <c r="EG251" s="10">
        <v>0</v>
      </c>
      <c r="EH251" s="10" t="s">
        <v>88</v>
      </c>
      <c r="EI251" s="10" t="s">
        <v>105</v>
      </c>
      <c r="EJ251" s="10">
        <v>0</v>
      </c>
      <c r="EK251" s="10">
        <v>0</v>
      </c>
      <c r="EL251" s="10">
        <v>0</v>
      </c>
      <c r="EM251" s="10">
        <v>0</v>
      </c>
      <c r="EN251" s="10">
        <v>0</v>
      </c>
      <c r="EO251" s="12">
        <v>260.16959025000006</v>
      </c>
      <c r="EP251" s="12">
        <v>108</v>
      </c>
      <c r="EQ251" s="12">
        <v>520.33918050000011</v>
      </c>
      <c r="ER251" s="13">
        <v>216</v>
      </c>
      <c r="ES251" s="12">
        <v>1040.6783610000002</v>
      </c>
      <c r="ET251" s="12">
        <v>432</v>
      </c>
      <c r="EU251" s="14">
        <v>0.91220000000000001</v>
      </c>
      <c r="EV251" s="15">
        <v>0.15</v>
      </c>
      <c r="EW251" s="14">
        <v>289.50050968399592</v>
      </c>
      <c r="EX251" s="14">
        <v>1.5443934760448521</v>
      </c>
      <c r="EY251" s="14">
        <v>0</v>
      </c>
      <c r="EZ251" s="14">
        <v>32.683333333333337</v>
      </c>
      <c r="FA251" s="16">
        <v>0</v>
      </c>
      <c r="FB251" s="16">
        <v>0</v>
      </c>
      <c r="FC251" s="16" t="s">
        <v>74</v>
      </c>
      <c r="FD251" s="16" t="s">
        <v>55</v>
      </c>
      <c r="FE251" s="16">
        <v>2</v>
      </c>
      <c r="FF251" s="16">
        <v>0</v>
      </c>
      <c r="FG251" s="16">
        <v>0</v>
      </c>
      <c r="FH251" s="16">
        <v>0</v>
      </c>
      <c r="FI251" s="16">
        <v>0</v>
      </c>
      <c r="FJ251" s="14">
        <v>167.01589799999999</v>
      </c>
      <c r="FK251" s="14">
        <v>108</v>
      </c>
      <c r="FL251" s="14">
        <v>334.03179599999999</v>
      </c>
      <c r="FM251" s="14">
        <v>216</v>
      </c>
      <c r="FN251" s="14">
        <v>668.06359199999997</v>
      </c>
      <c r="FO251" s="17">
        <v>432</v>
      </c>
      <c r="FP251" s="18">
        <v>1.3188599999999999</v>
      </c>
      <c r="FQ251" s="19">
        <v>0.15</v>
      </c>
      <c r="FR251" s="20">
        <v>289.50050968399586</v>
      </c>
      <c r="FS251" s="20">
        <v>3.2237153637237084</v>
      </c>
      <c r="FT251" s="19"/>
      <c r="FU251" s="20">
        <v>61.181677538035181</v>
      </c>
      <c r="FV251" s="19"/>
      <c r="FW251" s="19"/>
      <c r="FX251" s="19" t="s">
        <v>64</v>
      </c>
      <c r="FY251" s="19" t="s">
        <v>56</v>
      </c>
      <c r="FZ251" s="19">
        <v>2</v>
      </c>
      <c r="GA251" s="19"/>
      <c r="GB251" s="19"/>
      <c r="GC251" s="19"/>
      <c r="GD251" s="19"/>
      <c r="GE251" s="20">
        <v>172.03905641788884</v>
      </c>
      <c r="GF251" s="20">
        <v>108</v>
      </c>
      <c r="GG251" s="20">
        <v>344.07811283577769</v>
      </c>
      <c r="GH251" s="20">
        <v>216</v>
      </c>
      <c r="GI251" s="20">
        <v>688.15622567155538</v>
      </c>
      <c r="GJ251" s="20">
        <v>432</v>
      </c>
      <c r="GK251" s="8">
        <v>1.0629999999999999</v>
      </c>
      <c r="GL251" s="8">
        <v>0.16</v>
      </c>
      <c r="GM251" s="8"/>
      <c r="GN251" s="8"/>
      <c r="GO251" s="8"/>
      <c r="GP251" s="8">
        <v>59.061111111111103</v>
      </c>
      <c r="GQ251" s="8"/>
      <c r="GR251" s="8">
        <v>81.549439347604505</v>
      </c>
      <c r="GS251" s="8" t="s">
        <v>74</v>
      </c>
      <c r="GT251" s="8" t="s">
        <v>65</v>
      </c>
      <c r="GU251" s="8">
        <v>1</v>
      </c>
      <c r="GV251" s="8"/>
      <c r="GW251" s="8"/>
      <c r="GX251" s="8"/>
      <c r="GY251" s="8"/>
      <c r="GZ251" s="8">
        <v>115.5435165</v>
      </c>
      <c r="HA251" s="8">
        <v>108</v>
      </c>
      <c r="HB251" s="8">
        <v>231.08703299999999</v>
      </c>
      <c r="HC251" s="8">
        <v>216</v>
      </c>
      <c r="HD251" s="8">
        <v>462.17406599999998</v>
      </c>
      <c r="HE251" s="8">
        <v>432</v>
      </c>
      <c r="HF251" s="21">
        <v>1.83</v>
      </c>
      <c r="HG251" s="21">
        <v>0.11</v>
      </c>
      <c r="HH251" s="22">
        <v>0</v>
      </c>
      <c r="HI251" s="22">
        <v>0</v>
      </c>
      <c r="HJ251" s="22">
        <v>0</v>
      </c>
      <c r="HK251" s="22">
        <v>0</v>
      </c>
      <c r="HL251" s="22">
        <v>69.75</v>
      </c>
      <c r="HM251" s="22">
        <v>54.999999999999993</v>
      </c>
      <c r="HN251" s="22">
        <v>0</v>
      </c>
      <c r="HO251" s="22">
        <v>0</v>
      </c>
      <c r="HP251" s="22">
        <v>2</v>
      </c>
      <c r="HQ251" s="22">
        <v>1.72</v>
      </c>
      <c r="HR251" s="22">
        <v>1.2</v>
      </c>
      <c r="HS251" s="22">
        <v>0.3</v>
      </c>
      <c r="HT251" s="22">
        <v>0.28000000000000003</v>
      </c>
      <c r="HU251" s="22">
        <v>111.34253249999998</v>
      </c>
      <c r="HV251" s="22">
        <v>108</v>
      </c>
      <c r="HW251" s="22">
        <v>222.68506499999995</v>
      </c>
      <c r="HX251" s="22">
        <v>216</v>
      </c>
      <c r="HY251" s="22">
        <v>445.3701299999999</v>
      </c>
      <c r="HZ251" s="22">
        <v>432</v>
      </c>
    </row>
    <row r="252" spans="1:234" x14ac:dyDescent="0.25">
      <c r="A252" s="6" t="str">
        <f t="shared" si="6"/>
        <v>H913</v>
      </c>
      <c r="B252" s="10">
        <v>9</v>
      </c>
      <c r="C252" s="7">
        <v>13</v>
      </c>
      <c r="D252" s="8">
        <v>0.56999999999999995</v>
      </c>
      <c r="E252" s="8">
        <v>0.56999999999999995</v>
      </c>
      <c r="F252" s="8">
        <v>1368</v>
      </c>
      <c r="G252" s="8">
        <v>30.78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665.86293750000004</v>
      </c>
      <c r="T252" s="8">
        <v>117</v>
      </c>
      <c r="U252" s="8">
        <v>1258.8532499999999</v>
      </c>
      <c r="V252" s="8">
        <v>245.7</v>
      </c>
      <c r="W252" s="8">
        <v>2219.4427500000002</v>
      </c>
      <c r="X252" s="8">
        <v>514.79999999999995</v>
      </c>
      <c r="Y252" s="8">
        <v>0.41</v>
      </c>
      <c r="Z252" s="8">
        <v>0.41</v>
      </c>
      <c r="AA252" s="8">
        <v>984</v>
      </c>
      <c r="AB252" s="8">
        <v>28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539.90293750000001</v>
      </c>
      <c r="AO252" s="8">
        <v>117</v>
      </c>
      <c r="AP252" s="8">
        <v>1000.7971874999999</v>
      </c>
      <c r="AQ252" s="8">
        <v>245.7</v>
      </c>
      <c r="AR252" s="8">
        <v>1702.9569375000001</v>
      </c>
      <c r="AS252" s="8">
        <v>514.79999999999995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0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>
        <v>0</v>
      </c>
      <c r="CP252" s="8">
        <v>0</v>
      </c>
      <c r="CQ252" s="8">
        <v>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>
        <v>0</v>
      </c>
      <c r="DE252" s="8">
        <v>0.7</v>
      </c>
      <c r="DF252" s="8">
        <v>0.25</v>
      </c>
      <c r="DG252" s="8">
        <v>487.28599867285999</v>
      </c>
      <c r="DH252" s="8">
        <v>23.688357000663601</v>
      </c>
      <c r="DI252" s="8">
        <v>340</v>
      </c>
      <c r="DJ252" s="8">
        <v>0</v>
      </c>
      <c r="DK252" s="8">
        <v>0</v>
      </c>
      <c r="DL252" s="8">
        <v>0</v>
      </c>
      <c r="DM252" s="8">
        <v>0</v>
      </c>
      <c r="DN252" s="8">
        <v>0</v>
      </c>
      <c r="DO252" s="8">
        <v>0</v>
      </c>
      <c r="DP252" s="8">
        <v>0</v>
      </c>
      <c r="DQ252" s="8">
        <v>0.7</v>
      </c>
      <c r="DR252" s="8">
        <v>0</v>
      </c>
      <c r="DS252" s="8">
        <v>2.4</v>
      </c>
      <c r="DT252" s="8">
        <v>459.53125</v>
      </c>
      <c r="DU252" s="8">
        <v>117</v>
      </c>
      <c r="DV252" s="8">
        <v>873.63075000000003</v>
      </c>
      <c r="DW252" s="8">
        <v>245.7</v>
      </c>
      <c r="DX252" s="8">
        <v>1439.0025000000001</v>
      </c>
      <c r="DY252" s="8">
        <v>514.79999999999995</v>
      </c>
      <c r="DZ252" s="9">
        <v>1.3604000000000001</v>
      </c>
      <c r="EA252" s="10">
        <v>0.45</v>
      </c>
      <c r="EB252" s="11">
        <v>132.51783893985726</v>
      </c>
      <c r="EC252" s="10">
        <v>0</v>
      </c>
      <c r="ED252" s="10">
        <v>581.03975535168195</v>
      </c>
      <c r="EE252" s="10">
        <v>41.557264957264955</v>
      </c>
      <c r="EF252" s="10">
        <v>0</v>
      </c>
      <c r="EG252" s="10">
        <v>0</v>
      </c>
      <c r="EH252" s="10" t="s">
        <v>96</v>
      </c>
      <c r="EI252" s="10" t="s">
        <v>59</v>
      </c>
      <c r="EJ252" s="10">
        <v>0</v>
      </c>
      <c r="EK252" s="10">
        <v>0</v>
      </c>
      <c r="EL252" s="10">
        <v>0</v>
      </c>
      <c r="EM252" s="10">
        <v>0</v>
      </c>
      <c r="EN252" s="10">
        <v>0</v>
      </c>
      <c r="EO252" s="12">
        <v>301.49954549999995</v>
      </c>
      <c r="EP252" s="12">
        <v>117</v>
      </c>
      <c r="EQ252" s="12">
        <v>602.99909099999991</v>
      </c>
      <c r="ER252" s="13">
        <v>234</v>
      </c>
      <c r="ES252" s="12">
        <v>1205.9981819999998</v>
      </c>
      <c r="ET252" s="12">
        <v>468</v>
      </c>
      <c r="EU252" s="14">
        <v>0.91220000000000001</v>
      </c>
      <c r="EV252" s="15">
        <v>0.15</v>
      </c>
      <c r="EW252" s="14">
        <v>289.50050968399592</v>
      </c>
      <c r="EX252" s="14">
        <v>1.5443934760448521</v>
      </c>
      <c r="EY252" s="14">
        <v>0</v>
      </c>
      <c r="EZ252" s="14">
        <v>31.574358974358976</v>
      </c>
      <c r="FA252" s="16">
        <v>0</v>
      </c>
      <c r="FB252" s="16">
        <v>0</v>
      </c>
      <c r="FC252" s="16" t="s">
        <v>74</v>
      </c>
      <c r="FD252" s="16" t="s">
        <v>55</v>
      </c>
      <c r="FE252" s="16">
        <v>2</v>
      </c>
      <c r="FF252" s="16">
        <v>0</v>
      </c>
      <c r="FG252" s="16">
        <v>0</v>
      </c>
      <c r="FH252" s="16">
        <v>0</v>
      </c>
      <c r="FI252" s="16">
        <v>0</v>
      </c>
      <c r="FJ252" s="14">
        <v>180.61567762499999</v>
      </c>
      <c r="FK252" s="14">
        <v>117</v>
      </c>
      <c r="FL252" s="14">
        <v>361.23135524999998</v>
      </c>
      <c r="FM252" s="14">
        <v>234</v>
      </c>
      <c r="FN252" s="14">
        <v>722.46271049999996</v>
      </c>
      <c r="FO252" s="17">
        <v>468</v>
      </c>
      <c r="FP252" s="18">
        <v>1.32698</v>
      </c>
      <c r="FQ252" s="19">
        <v>0.15</v>
      </c>
      <c r="FR252" s="20">
        <v>289.50050968399586</v>
      </c>
      <c r="FS252" s="20">
        <v>3.2237153637237084</v>
      </c>
      <c r="FT252" s="19"/>
      <c r="FU252" s="20">
        <v>67.86172302086942</v>
      </c>
      <c r="FV252" s="19"/>
      <c r="FW252" s="19"/>
      <c r="FX252" s="19" t="s">
        <v>75</v>
      </c>
      <c r="FY252" s="19" t="s">
        <v>61</v>
      </c>
      <c r="FZ252" s="19">
        <v>2</v>
      </c>
      <c r="GA252" s="19"/>
      <c r="GB252" s="19"/>
      <c r="GC252" s="19"/>
      <c r="GD252" s="19"/>
      <c r="GE252" s="20">
        <v>188.29243340367111</v>
      </c>
      <c r="GF252" s="20">
        <v>117</v>
      </c>
      <c r="GG252" s="20">
        <v>376.58486680734222</v>
      </c>
      <c r="GH252" s="20">
        <v>234</v>
      </c>
      <c r="GI252" s="20">
        <v>753.16973361468445</v>
      </c>
      <c r="GJ252" s="20">
        <v>468</v>
      </c>
      <c r="GK252" s="8">
        <v>1.1400999999999999</v>
      </c>
      <c r="GL252" s="8">
        <v>0.16</v>
      </c>
      <c r="GM252" s="8"/>
      <c r="GN252" s="8"/>
      <c r="GO252" s="8"/>
      <c r="GP252" s="8">
        <v>68.797435897435903</v>
      </c>
      <c r="GQ252" s="8"/>
      <c r="GR252" s="8">
        <v>81.549439347604505</v>
      </c>
      <c r="GS252" s="8" t="s">
        <v>64</v>
      </c>
      <c r="GT252" s="8" t="s">
        <v>81</v>
      </c>
      <c r="GU252" s="8">
        <v>1</v>
      </c>
      <c r="GV252" s="8"/>
      <c r="GW252" s="8"/>
      <c r="GX252" s="8"/>
      <c r="GY252" s="8"/>
      <c r="GZ252" s="8">
        <v>127.96590825</v>
      </c>
      <c r="HA252" s="8">
        <v>117</v>
      </c>
      <c r="HB252" s="8">
        <v>255.9318165</v>
      </c>
      <c r="HC252" s="8">
        <v>234</v>
      </c>
      <c r="HD252" s="8">
        <v>511.86363299999999</v>
      </c>
      <c r="HE252" s="8">
        <v>468</v>
      </c>
      <c r="HF252" s="21">
        <v>1.99</v>
      </c>
      <c r="HG252" s="21">
        <v>0.11</v>
      </c>
      <c r="HH252" s="22">
        <v>0</v>
      </c>
      <c r="HI252" s="22">
        <v>0</v>
      </c>
      <c r="HJ252" s="22">
        <v>0</v>
      </c>
      <c r="HK252" s="22">
        <v>0</v>
      </c>
      <c r="HL252" s="22">
        <v>78.923076923076934</v>
      </c>
      <c r="HM252" s="22">
        <v>54.999999999999993</v>
      </c>
      <c r="HN252" s="22">
        <v>0</v>
      </c>
      <c r="HO252" s="22">
        <v>0</v>
      </c>
      <c r="HP252" s="22">
        <v>2</v>
      </c>
      <c r="HQ252" s="22">
        <v>1.88</v>
      </c>
      <c r="HR252" s="22">
        <v>1.32</v>
      </c>
      <c r="HS252" s="22">
        <v>0.3</v>
      </c>
      <c r="HT252" s="22">
        <v>0.3</v>
      </c>
      <c r="HU252" s="22">
        <v>123.25322249999999</v>
      </c>
      <c r="HV252" s="22">
        <v>117</v>
      </c>
      <c r="HW252" s="22">
        <v>246.50644499999999</v>
      </c>
      <c r="HX252" s="22">
        <v>234</v>
      </c>
      <c r="HY252" s="22">
        <v>493.01288999999997</v>
      </c>
      <c r="HZ252" s="22">
        <v>468</v>
      </c>
    </row>
    <row r="253" spans="1:234" x14ac:dyDescent="0.25">
      <c r="A253" s="6" t="str">
        <f t="shared" si="6"/>
        <v>H914</v>
      </c>
      <c r="B253" s="10">
        <v>9</v>
      </c>
      <c r="C253" s="7">
        <v>14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>
        <v>0</v>
      </c>
      <c r="CP253" s="8">
        <v>0</v>
      </c>
      <c r="CQ253" s="8">
        <v>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>
        <v>0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  <c r="DM253" s="8">
        <v>0</v>
      </c>
      <c r="DN253" s="8">
        <v>0</v>
      </c>
      <c r="DO253" s="8">
        <v>0</v>
      </c>
      <c r="DP253" s="8">
        <v>0</v>
      </c>
      <c r="DQ253" s="8">
        <v>0</v>
      </c>
      <c r="DR253" s="8">
        <v>0</v>
      </c>
      <c r="DS253" s="8">
        <v>0</v>
      </c>
      <c r="DT253" s="8">
        <v>0</v>
      </c>
      <c r="DU253" s="8">
        <v>0</v>
      </c>
      <c r="DV253" s="8">
        <v>0</v>
      </c>
      <c r="DW253" s="8">
        <v>0</v>
      </c>
      <c r="DX253" s="8">
        <v>0</v>
      </c>
      <c r="DY253" s="8">
        <v>0</v>
      </c>
      <c r="DZ253" s="9">
        <v>0</v>
      </c>
      <c r="EA253" s="10">
        <v>0</v>
      </c>
      <c r="EB253" s="11">
        <v>0</v>
      </c>
      <c r="EC253" s="10">
        <v>0</v>
      </c>
      <c r="ED253" s="10">
        <v>0</v>
      </c>
      <c r="EE253" s="10">
        <v>0</v>
      </c>
      <c r="EF253" s="10">
        <v>0</v>
      </c>
      <c r="EG253" s="10">
        <v>0</v>
      </c>
      <c r="EH253" s="10">
        <v>0</v>
      </c>
      <c r="EI253" s="10">
        <v>0</v>
      </c>
      <c r="EJ253" s="10">
        <v>0</v>
      </c>
      <c r="EK253" s="10">
        <v>0</v>
      </c>
      <c r="EL253" s="10">
        <v>0</v>
      </c>
      <c r="EM253" s="10">
        <v>0</v>
      </c>
      <c r="EN253" s="10">
        <v>0</v>
      </c>
      <c r="EO253" s="12">
        <v>0</v>
      </c>
      <c r="EP253" s="12">
        <v>0</v>
      </c>
      <c r="EQ253" s="12">
        <v>0</v>
      </c>
      <c r="ER253" s="13">
        <v>0</v>
      </c>
      <c r="ES253" s="12">
        <v>0</v>
      </c>
      <c r="ET253" s="12">
        <v>0</v>
      </c>
      <c r="EU253" s="14">
        <v>0.91979999999999995</v>
      </c>
      <c r="EV253" s="15">
        <v>0.15</v>
      </c>
      <c r="EW253" s="14">
        <v>289.50050968399592</v>
      </c>
      <c r="EX253" s="14">
        <v>1.5443934760448521</v>
      </c>
      <c r="EY253" s="14">
        <v>0</v>
      </c>
      <c r="EZ253" s="14">
        <v>36.546031746031744</v>
      </c>
      <c r="FA253" s="16">
        <v>0</v>
      </c>
      <c r="FB253" s="16">
        <v>0</v>
      </c>
      <c r="FC253" s="16" t="s">
        <v>87</v>
      </c>
      <c r="FD253" s="16" t="s">
        <v>61</v>
      </c>
      <c r="FE253" s="16">
        <v>2</v>
      </c>
      <c r="FF253" s="16">
        <v>0</v>
      </c>
      <c r="FG253" s="16">
        <v>0</v>
      </c>
      <c r="FH253" s="16">
        <v>0</v>
      </c>
      <c r="FI253" s="16">
        <v>0</v>
      </c>
      <c r="FJ253" s="14">
        <v>196.04551275</v>
      </c>
      <c r="FK253" s="14">
        <v>126</v>
      </c>
      <c r="FL253" s="14">
        <v>392.0910255</v>
      </c>
      <c r="FM253" s="14">
        <v>252</v>
      </c>
      <c r="FN253" s="14">
        <v>784.182051</v>
      </c>
      <c r="FO253" s="17">
        <v>504</v>
      </c>
      <c r="FP253" s="18">
        <v>1.4141999999999999</v>
      </c>
      <c r="FQ253" s="19">
        <v>0.15</v>
      </c>
      <c r="FR253" s="20">
        <v>289.50050968399586</v>
      </c>
      <c r="FS253" s="20">
        <v>3.2237153637237084</v>
      </c>
      <c r="FT253" s="19"/>
      <c r="FU253" s="20">
        <v>77.427464709435952</v>
      </c>
      <c r="FV253" s="19"/>
      <c r="FW253" s="19"/>
      <c r="FX253" s="19" t="s">
        <v>65</v>
      </c>
      <c r="FY253" s="19" t="s">
        <v>57</v>
      </c>
      <c r="FZ253" s="19">
        <v>2</v>
      </c>
      <c r="GA253" s="19"/>
      <c r="GB253" s="19"/>
      <c r="GC253" s="19"/>
      <c r="GD253" s="19"/>
      <c r="GE253" s="20">
        <v>205.7324244103074</v>
      </c>
      <c r="GF253" s="20">
        <v>126</v>
      </c>
      <c r="GG253" s="20">
        <v>411.4648488206148</v>
      </c>
      <c r="GH253" s="20">
        <v>252</v>
      </c>
      <c r="GI253" s="20">
        <v>822.92969764122961</v>
      </c>
      <c r="GJ253" s="20">
        <v>504</v>
      </c>
      <c r="GK253" s="8">
        <v>1.1598999999999999</v>
      </c>
      <c r="GL253" s="8">
        <v>0.16</v>
      </c>
      <c r="GM253" s="8"/>
      <c r="GN253" s="8"/>
      <c r="GO253" s="8"/>
      <c r="GP253" s="8">
        <v>82.408730158730194</v>
      </c>
      <c r="GQ253" s="8"/>
      <c r="GR253" s="8">
        <v>81.549439347604505</v>
      </c>
      <c r="GS253" s="8" t="s">
        <v>64</v>
      </c>
      <c r="GT253" s="8" t="s">
        <v>89</v>
      </c>
      <c r="GU253" s="8">
        <v>1</v>
      </c>
      <c r="GV253" s="8"/>
      <c r="GW253" s="8"/>
      <c r="GX253" s="8"/>
      <c r="GY253" s="8"/>
      <c r="GZ253" s="8">
        <v>142.01553375</v>
      </c>
      <c r="HA253" s="8">
        <v>126</v>
      </c>
      <c r="HB253" s="8">
        <v>284.03106750000001</v>
      </c>
      <c r="HC253" s="8">
        <v>252</v>
      </c>
      <c r="HD253" s="8">
        <v>568.06213500000001</v>
      </c>
      <c r="HE253" s="8">
        <v>504</v>
      </c>
      <c r="HF253" s="21">
        <v>2.11</v>
      </c>
      <c r="HG253" s="21">
        <v>0.11</v>
      </c>
      <c r="HH253" s="22">
        <v>0</v>
      </c>
      <c r="HI253" s="22">
        <v>0</v>
      </c>
      <c r="HJ253" s="22">
        <v>0</v>
      </c>
      <c r="HK253" s="22">
        <v>0</v>
      </c>
      <c r="HL253" s="22">
        <v>84.085714285714261</v>
      </c>
      <c r="HM253" s="22">
        <v>54.999999999999993</v>
      </c>
      <c r="HN253" s="22">
        <v>0</v>
      </c>
      <c r="HO253" s="22">
        <v>0</v>
      </c>
      <c r="HP253" s="22">
        <v>2</v>
      </c>
      <c r="HQ253" s="22">
        <v>2</v>
      </c>
      <c r="HR253" s="22">
        <v>1.44</v>
      </c>
      <c r="HS253" s="22">
        <v>0.3</v>
      </c>
      <c r="HT253" s="22">
        <v>0.3</v>
      </c>
      <c r="HU253" s="22">
        <v>134.32957199999996</v>
      </c>
      <c r="HV253" s="22">
        <v>126</v>
      </c>
      <c r="HW253" s="22">
        <v>268.65914399999991</v>
      </c>
      <c r="HX253" s="22">
        <v>252</v>
      </c>
      <c r="HY253" s="22">
        <v>537.31828799999982</v>
      </c>
      <c r="HZ253" s="22">
        <v>504</v>
      </c>
    </row>
    <row r="254" spans="1:234" x14ac:dyDescent="0.25">
      <c r="A254" s="6" t="str">
        <f t="shared" si="6"/>
        <v>H915</v>
      </c>
      <c r="B254" s="10">
        <v>9</v>
      </c>
      <c r="C254" s="7">
        <v>15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>
        <v>0</v>
      </c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0</v>
      </c>
      <c r="DM254" s="8">
        <v>0</v>
      </c>
      <c r="DN254" s="8">
        <v>0</v>
      </c>
      <c r="DO254" s="8">
        <v>0</v>
      </c>
      <c r="DP254" s="8">
        <v>0</v>
      </c>
      <c r="DQ254" s="8">
        <v>0</v>
      </c>
      <c r="DR254" s="8">
        <v>0</v>
      </c>
      <c r="DS254" s="8">
        <v>0</v>
      </c>
      <c r="DT254" s="8">
        <v>0</v>
      </c>
      <c r="DU254" s="8">
        <v>0</v>
      </c>
      <c r="DV254" s="8">
        <v>0</v>
      </c>
      <c r="DW254" s="8">
        <v>0</v>
      </c>
      <c r="DX254" s="8">
        <v>0</v>
      </c>
      <c r="DY254" s="8">
        <v>0</v>
      </c>
      <c r="DZ254" s="9">
        <v>0</v>
      </c>
      <c r="EA254" s="10">
        <v>0</v>
      </c>
      <c r="EB254" s="11">
        <v>0</v>
      </c>
      <c r="EC254" s="10">
        <v>0</v>
      </c>
      <c r="ED254" s="10">
        <v>0</v>
      </c>
      <c r="EE254" s="10">
        <v>0</v>
      </c>
      <c r="EF254" s="10">
        <v>0</v>
      </c>
      <c r="EG254" s="10">
        <v>0</v>
      </c>
      <c r="EH254" s="10">
        <v>0</v>
      </c>
      <c r="EI254" s="10">
        <v>0</v>
      </c>
      <c r="EJ254" s="10">
        <v>0</v>
      </c>
      <c r="EK254" s="10">
        <v>0</v>
      </c>
      <c r="EL254" s="10">
        <v>0</v>
      </c>
      <c r="EM254" s="10">
        <v>0</v>
      </c>
      <c r="EN254" s="10">
        <v>0</v>
      </c>
      <c r="EO254" s="12">
        <v>0</v>
      </c>
      <c r="EP254" s="12">
        <v>0</v>
      </c>
      <c r="EQ254" s="12">
        <v>0</v>
      </c>
      <c r="ER254" s="13">
        <v>0</v>
      </c>
      <c r="ES254" s="12">
        <v>0</v>
      </c>
      <c r="ET254" s="12">
        <v>0</v>
      </c>
      <c r="EU254" s="14">
        <v>0.99070000000000003</v>
      </c>
      <c r="EV254" s="15">
        <v>0.15</v>
      </c>
      <c r="EW254" s="14">
        <v>289.50050968399592</v>
      </c>
      <c r="EX254" s="14">
        <v>1.5443934760448521</v>
      </c>
      <c r="EY254" s="14">
        <v>0</v>
      </c>
      <c r="EZ254" s="14">
        <v>35.408888888888889</v>
      </c>
      <c r="FA254" s="16">
        <v>0</v>
      </c>
      <c r="FB254" s="16">
        <v>0</v>
      </c>
      <c r="FC254" s="16" t="s">
        <v>75</v>
      </c>
      <c r="FD254" s="16" t="s">
        <v>61</v>
      </c>
      <c r="FE254" s="16">
        <v>2</v>
      </c>
      <c r="FF254" s="16">
        <v>0</v>
      </c>
      <c r="FG254" s="16">
        <v>0</v>
      </c>
      <c r="FH254" s="16">
        <v>0</v>
      </c>
      <c r="FI254" s="16">
        <v>0</v>
      </c>
      <c r="FJ254" s="14">
        <v>209.67226987500004</v>
      </c>
      <c r="FK254" s="14">
        <v>135</v>
      </c>
      <c r="FL254" s="14">
        <v>419.34453975000008</v>
      </c>
      <c r="FM254" s="14">
        <v>270</v>
      </c>
      <c r="FN254" s="14">
        <v>838.68907950000016</v>
      </c>
      <c r="FO254" s="17">
        <v>540</v>
      </c>
      <c r="FP254" s="18">
        <v>1.5084199999999999</v>
      </c>
      <c r="FQ254" s="19">
        <v>0.15</v>
      </c>
      <c r="FR254" s="20">
        <v>289.50050968399586</v>
      </c>
      <c r="FS254" s="20">
        <v>3.2237153637237084</v>
      </c>
      <c r="FT254" s="19"/>
      <c r="FU254" s="20">
        <v>81.800944730542724</v>
      </c>
      <c r="FV254" s="19"/>
      <c r="FW254" s="19"/>
      <c r="FX254" s="19" t="s">
        <v>92</v>
      </c>
      <c r="FY254" s="19" t="s">
        <v>72</v>
      </c>
      <c r="FZ254" s="19">
        <v>2</v>
      </c>
      <c r="GA254" s="19"/>
      <c r="GB254" s="19"/>
      <c r="GC254" s="19"/>
      <c r="GD254" s="19"/>
      <c r="GE254" s="20">
        <v>221.87560214896044</v>
      </c>
      <c r="GF254" s="20">
        <v>135</v>
      </c>
      <c r="GG254" s="20">
        <v>443.75120429792088</v>
      </c>
      <c r="GH254" s="20">
        <v>270</v>
      </c>
      <c r="GI254" s="20">
        <v>887.50240859584176</v>
      </c>
      <c r="GJ254" s="20">
        <v>540</v>
      </c>
      <c r="GK254" s="8">
        <v>1.18</v>
      </c>
      <c r="GL254" s="8">
        <v>0.16</v>
      </c>
      <c r="GM254" s="8"/>
      <c r="GN254" s="8"/>
      <c r="GO254" s="8"/>
      <c r="GP254" s="8">
        <v>105.142222222222</v>
      </c>
      <c r="GQ254" s="8"/>
      <c r="GR254" s="8">
        <v>81.549439347604505</v>
      </c>
      <c r="GS254" s="8" t="s">
        <v>75</v>
      </c>
      <c r="GT254" s="8" t="s">
        <v>114</v>
      </c>
      <c r="GU254" s="8">
        <v>1</v>
      </c>
      <c r="GV254" s="8"/>
      <c r="GW254" s="8"/>
      <c r="GX254" s="8"/>
      <c r="GY254" s="8"/>
      <c r="GZ254" s="8">
        <v>159.68627549999999</v>
      </c>
      <c r="HA254" s="8">
        <v>135</v>
      </c>
      <c r="HB254" s="8">
        <v>319.37255099999999</v>
      </c>
      <c r="HC254" s="8">
        <v>270</v>
      </c>
      <c r="HD254" s="8">
        <v>638.74510199999997</v>
      </c>
      <c r="HE254" s="8">
        <v>540</v>
      </c>
      <c r="HF254" s="21">
        <v>2.31</v>
      </c>
      <c r="HG254" s="21">
        <v>0.11</v>
      </c>
      <c r="HH254" s="22">
        <v>0</v>
      </c>
      <c r="HI254" s="22">
        <v>0</v>
      </c>
      <c r="HJ254" s="22">
        <v>0</v>
      </c>
      <c r="HK254" s="22">
        <v>0</v>
      </c>
      <c r="HL254" s="22">
        <v>91.8</v>
      </c>
      <c r="HM254" s="22">
        <v>54.999999999999993</v>
      </c>
      <c r="HN254" s="22">
        <v>0</v>
      </c>
      <c r="HO254" s="22">
        <v>0</v>
      </c>
      <c r="HP254" s="22">
        <v>2</v>
      </c>
      <c r="HQ254" s="22">
        <v>2.2000000000000002</v>
      </c>
      <c r="HR254" s="22">
        <v>1.6</v>
      </c>
      <c r="HS254" s="22">
        <v>0.3</v>
      </c>
      <c r="HT254" s="22">
        <v>0.3</v>
      </c>
      <c r="HU254" s="22">
        <v>146.47864499999997</v>
      </c>
      <c r="HV254" s="22">
        <v>135</v>
      </c>
      <c r="HW254" s="22">
        <v>292.95728999999994</v>
      </c>
      <c r="HX254" s="22">
        <v>270</v>
      </c>
      <c r="HY254" s="22">
        <v>585.91457999999989</v>
      </c>
      <c r="HZ254" s="22">
        <v>540</v>
      </c>
    </row>
    <row r="255" spans="1:234" x14ac:dyDescent="0.25">
      <c r="A255" s="6" t="str">
        <f t="shared" si="6"/>
        <v>H916</v>
      </c>
      <c r="B255" s="10">
        <v>9</v>
      </c>
      <c r="C255" s="7">
        <v>16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>
        <v>0</v>
      </c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0</v>
      </c>
      <c r="DR255" s="8">
        <v>0</v>
      </c>
      <c r="DS255" s="8">
        <v>0</v>
      </c>
      <c r="DT255" s="8">
        <v>0</v>
      </c>
      <c r="DU255" s="8">
        <v>0</v>
      </c>
      <c r="DV255" s="8">
        <v>0</v>
      </c>
      <c r="DW255" s="8">
        <v>0</v>
      </c>
      <c r="DX255" s="8">
        <v>0</v>
      </c>
      <c r="DY255" s="8">
        <v>0</v>
      </c>
      <c r="DZ255" s="9">
        <v>0</v>
      </c>
      <c r="EA255" s="10">
        <v>0</v>
      </c>
      <c r="EB255" s="11">
        <v>0</v>
      </c>
      <c r="EC255" s="10">
        <v>0</v>
      </c>
      <c r="ED255" s="10">
        <v>0</v>
      </c>
      <c r="EE255" s="10">
        <v>0</v>
      </c>
      <c r="EF255" s="10">
        <v>0</v>
      </c>
      <c r="EG255" s="10">
        <v>0</v>
      </c>
      <c r="EH255" s="10">
        <v>0</v>
      </c>
      <c r="EI255" s="10">
        <v>0</v>
      </c>
      <c r="EJ255" s="10">
        <v>0</v>
      </c>
      <c r="EK255" s="10">
        <v>0</v>
      </c>
      <c r="EL255" s="10">
        <v>0</v>
      </c>
      <c r="EM255" s="10">
        <v>0</v>
      </c>
      <c r="EN255" s="10">
        <v>0</v>
      </c>
      <c r="EO255" s="12">
        <v>0</v>
      </c>
      <c r="EP255" s="12">
        <v>0</v>
      </c>
      <c r="EQ255" s="12">
        <v>0</v>
      </c>
      <c r="ER255" s="13">
        <v>0</v>
      </c>
      <c r="ES255" s="12">
        <v>0</v>
      </c>
      <c r="ET255" s="12">
        <v>0</v>
      </c>
      <c r="EU255" s="14">
        <v>0.99070000000000003</v>
      </c>
      <c r="EV255" s="15">
        <v>0.15</v>
      </c>
      <c r="EW255" s="14">
        <v>289.50050968399592</v>
      </c>
      <c r="EX255" s="14">
        <v>1.5443934760448521</v>
      </c>
      <c r="EY255" s="14">
        <v>0</v>
      </c>
      <c r="EZ255" s="14">
        <v>39.934722222222227</v>
      </c>
      <c r="FA255" s="16">
        <v>0</v>
      </c>
      <c r="FB255" s="16">
        <v>0</v>
      </c>
      <c r="FC255" s="16" t="s">
        <v>75</v>
      </c>
      <c r="FD255" s="16" t="s">
        <v>57</v>
      </c>
      <c r="FE255" s="16">
        <v>2</v>
      </c>
      <c r="FF255" s="16">
        <v>0</v>
      </c>
      <c r="FG255" s="16">
        <v>0</v>
      </c>
      <c r="FH255" s="16">
        <v>0</v>
      </c>
      <c r="FI255" s="16">
        <v>0</v>
      </c>
      <c r="FJ255" s="14">
        <v>225.24876449999996</v>
      </c>
      <c r="FK255" s="14">
        <v>144</v>
      </c>
      <c r="FL255" s="14">
        <v>450.49752899999993</v>
      </c>
      <c r="FM255" s="14">
        <v>288</v>
      </c>
      <c r="FN255" s="14">
        <v>900.99505799999986</v>
      </c>
      <c r="FO255" s="17">
        <v>576</v>
      </c>
      <c r="FP255" s="18">
        <v>1.5084199999999999</v>
      </c>
      <c r="FQ255" s="19">
        <v>0.15</v>
      </c>
      <c r="FR255" s="20">
        <v>289.50050968399586</v>
      </c>
      <c r="FS255" s="20">
        <v>3.2237153637237084</v>
      </c>
      <c r="FT255" s="19"/>
      <c r="FU255" s="20">
        <v>94.585199815372363</v>
      </c>
      <c r="FV255" s="19"/>
      <c r="FW255" s="19"/>
      <c r="FX255" s="19" t="s">
        <v>92</v>
      </c>
      <c r="FY255" s="19" t="s">
        <v>74</v>
      </c>
      <c r="FZ255" s="19">
        <v>2</v>
      </c>
      <c r="GA255" s="19"/>
      <c r="GB255" s="19"/>
      <c r="GC255" s="19"/>
      <c r="GD255" s="19"/>
      <c r="GE255" s="20">
        <v>241.18219648464955</v>
      </c>
      <c r="GF255" s="20">
        <v>144</v>
      </c>
      <c r="GG255" s="20">
        <v>482.3643929692991</v>
      </c>
      <c r="GH255" s="20">
        <v>288</v>
      </c>
      <c r="GI255" s="20">
        <v>964.72878593859821</v>
      </c>
      <c r="GJ255" s="20">
        <v>576</v>
      </c>
      <c r="GK255" s="8">
        <v>1.153</v>
      </c>
      <c r="GL255" s="8">
        <v>0.16</v>
      </c>
      <c r="GM255" s="8"/>
      <c r="GN255" s="8"/>
      <c r="GO255" s="8"/>
      <c r="GP255" s="8">
        <v>140.11250000000001</v>
      </c>
      <c r="GQ255" s="8"/>
      <c r="GR255" s="8">
        <v>81.549439347604505</v>
      </c>
      <c r="GS255" s="8" t="s">
        <v>75</v>
      </c>
      <c r="GT255" s="8" t="s">
        <v>117</v>
      </c>
      <c r="GU255" s="8">
        <v>1</v>
      </c>
      <c r="GV255" s="8"/>
      <c r="GW255" s="8"/>
      <c r="GX255" s="8"/>
      <c r="GY255" s="8"/>
      <c r="GZ255" s="8">
        <v>182.6821305</v>
      </c>
      <c r="HA255" s="8">
        <v>144</v>
      </c>
      <c r="HB255" s="8">
        <v>365.364261</v>
      </c>
      <c r="HC255" s="8">
        <v>288</v>
      </c>
      <c r="HD255" s="8">
        <v>730.728522</v>
      </c>
      <c r="HE255" s="8">
        <v>576</v>
      </c>
      <c r="HF255" s="21">
        <v>2.4699999999999998</v>
      </c>
      <c r="HG255" s="21">
        <v>0.11</v>
      </c>
      <c r="HH255" s="22">
        <v>0</v>
      </c>
      <c r="HI255" s="22">
        <v>0</v>
      </c>
      <c r="HJ255" s="22">
        <v>0</v>
      </c>
      <c r="HK255" s="22">
        <v>0</v>
      </c>
      <c r="HL255" s="22">
        <v>99.112499999999997</v>
      </c>
      <c r="HM255" s="22">
        <v>54.999999999999993</v>
      </c>
      <c r="HN255" s="22">
        <v>0</v>
      </c>
      <c r="HO255" s="22">
        <v>0</v>
      </c>
      <c r="HP255" s="22">
        <v>2</v>
      </c>
      <c r="HQ255" s="22">
        <v>2.36</v>
      </c>
      <c r="HR255" s="22">
        <v>1.76</v>
      </c>
      <c r="HS255" s="22">
        <v>0.3</v>
      </c>
      <c r="HT255" s="22">
        <v>0.3</v>
      </c>
      <c r="HU255" s="22">
        <v>158.8263705</v>
      </c>
      <c r="HV255" s="22">
        <v>144</v>
      </c>
      <c r="HW255" s="22">
        <v>317.65274099999999</v>
      </c>
      <c r="HX255" s="22">
        <v>288</v>
      </c>
      <c r="HY255" s="22">
        <v>635.30548199999998</v>
      </c>
      <c r="HZ255" s="22">
        <v>576</v>
      </c>
    </row>
    <row r="256" spans="1:234" x14ac:dyDescent="0.25">
      <c r="A256" s="6" t="str">
        <f t="shared" si="6"/>
        <v>H1010</v>
      </c>
      <c r="B256" s="10">
        <v>10</v>
      </c>
      <c r="C256" s="7">
        <v>10</v>
      </c>
      <c r="D256" s="8">
        <v>0.43</v>
      </c>
      <c r="E256" s="8">
        <v>0.43</v>
      </c>
      <c r="F256" s="8">
        <v>1032</v>
      </c>
      <c r="G256" s="8">
        <v>33.11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483.94543750000003</v>
      </c>
      <c r="T256" s="8">
        <v>100</v>
      </c>
      <c r="U256" s="8">
        <v>867.92493750000006</v>
      </c>
      <c r="V256" s="8">
        <v>210</v>
      </c>
      <c r="W256" s="8">
        <v>1510.491</v>
      </c>
      <c r="X256" s="8">
        <v>440</v>
      </c>
      <c r="Y256" s="8">
        <v>0.30499999999999999</v>
      </c>
      <c r="Z256" s="8">
        <v>0.30499999999999999</v>
      </c>
      <c r="AA256" s="8">
        <v>732</v>
      </c>
      <c r="AB256" s="8">
        <v>26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399.44543750000003</v>
      </c>
      <c r="AO256" s="8">
        <v>100</v>
      </c>
      <c r="AP256" s="8">
        <v>695.98874999999998</v>
      </c>
      <c r="AQ256" s="8">
        <v>210</v>
      </c>
      <c r="AR256" s="8">
        <v>1166.741</v>
      </c>
      <c r="AS256" s="8">
        <v>440</v>
      </c>
      <c r="AT256" s="8">
        <v>0.75</v>
      </c>
      <c r="AU256" s="8">
        <v>0.49</v>
      </c>
      <c r="AV256" s="8">
        <v>738.450005804954</v>
      </c>
      <c r="AW256" s="8">
        <v>42.617153637770897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0.75</v>
      </c>
      <c r="BG256" s="8">
        <v>0</v>
      </c>
      <c r="BH256" s="8">
        <v>0.6</v>
      </c>
      <c r="BI256" s="8">
        <v>406.42332615131602</v>
      </c>
      <c r="BJ256" s="8">
        <v>100</v>
      </c>
      <c r="BK256" s="8">
        <v>690.04757972861796</v>
      </c>
      <c r="BL256" s="8">
        <v>210</v>
      </c>
      <c r="BM256" s="8">
        <v>1158.28038626645</v>
      </c>
      <c r="BN256" s="8">
        <v>440</v>
      </c>
      <c r="BO256" s="8">
        <v>0.67500000000000004</v>
      </c>
      <c r="BP256" s="8">
        <v>0.245</v>
      </c>
      <c r="BQ256" s="8">
        <v>689.21807275541801</v>
      </c>
      <c r="BR256" s="8">
        <v>34.738592298761603</v>
      </c>
      <c r="BS256" s="8">
        <v>0</v>
      </c>
      <c r="BT256" s="8"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v>0</v>
      </c>
      <c r="BZ256" s="8">
        <v>0.67500000000000004</v>
      </c>
      <c r="CA256" s="8">
        <v>0.67500000000000004</v>
      </c>
      <c r="CB256" s="8">
        <v>0.45</v>
      </c>
      <c r="CC256" s="8">
        <v>0.45</v>
      </c>
      <c r="CD256" s="8">
        <v>394.02409999999998</v>
      </c>
      <c r="CE256" s="8">
        <v>100</v>
      </c>
      <c r="CF256" s="8">
        <v>663.44047499999999</v>
      </c>
      <c r="CG256" s="8">
        <v>210</v>
      </c>
      <c r="CH256" s="8">
        <v>1095.269225</v>
      </c>
      <c r="CI256" s="8">
        <v>440</v>
      </c>
      <c r="CJ256" s="8">
        <v>0.77500000000000002</v>
      </c>
      <c r="CK256" s="8">
        <v>0.35499999999999998</v>
      </c>
      <c r="CL256" s="8">
        <v>918.834752321981</v>
      </c>
      <c r="CM256" s="8">
        <v>35.928757739938099</v>
      </c>
      <c r="CN256" s="8">
        <v>0</v>
      </c>
      <c r="CO256" s="8">
        <v>0</v>
      </c>
      <c r="CP256" s="8">
        <v>0</v>
      </c>
      <c r="CQ256" s="8">
        <v>0</v>
      </c>
      <c r="CR256" s="8">
        <v>0</v>
      </c>
      <c r="CS256" s="8">
        <v>0</v>
      </c>
      <c r="CT256" s="8">
        <v>0</v>
      </c>
      <c r="CU256" s="8">
        <v>0</v>
      </c>
      <c r="CV256" s="8">
        <v>0.77500000000000002</v>
      </c>
      <c r="CW256" s="8">
        <v>0</v>
      </c>
      <c r="CX256" s="8">
        <v>0.6</v>
      </c>
      <c r="CY256" s="8">
        <v>469.34589999999997</v>
      </c>
      <c r="CZ256" s="8">
        <v>100</v>
      </c>
      <c r="DA256" s="8">
        <v>799.15290000000005</v>
      </c>
      <c r="DB256" s="8">
        <v>210</v>
      </c>
      <c r="DC256" s="8">
        <v>1366.2203999999999</v>
      </c>
      <c r="DD256" s="8">
        <v>440</v>
      </c>
      <c r="DE256" s="8">
        <v>0.5</v>
      </c>
      <c r="DF256" s="8">
        <v>0.3</v>
      </c>
      <c r="DG256" s="8">
        <v>337.87514512383899</v>
      </c>
      <c r="DH256" s="8">
        <v>18.9042852167183</v>
      </c>
      <c r="DI256" s="8">
        <v>390</v>
      </c>
      <c r="DJ256" s="8">
        <v>0</v>
      </c>
      <c r="DK256" s="8">
        <v>0</v>
      </c>
      <c r="DL256" s="8">
        <v>0</v>
      </c>
      <c r="DM256" s="8">
        <v>0</v>
      </c>
      <c r="DN256" s="8">
        <v>0</v>
      </c>
      <c r="DO256" s="8">
        <v>0</v>
      </c>
      <c r="DP256" s="8">
        <v>0</v>
      </c>
      <c r="DQ256" s="8">
        <v>0.5</v>
      </c>
      <c r="DR256" s="8">
        <v>0</v>
      </c>
      <c r="DS256" s="8">
        <v>2.4</v>
      </c>
      <c r="DT256" s="8">
        <v>385.541875</v>
      </c>
      <c r="DU256" s="8">
        <v>100</v>
      </c>
      <c r="DV256" s="8">
        <v>743.71849999999995</v>
      </c>
      <c r="DW256" s="8">
        <v>210</v>
      </c>
      <c r="DX256" s="8">
        <v>1143.405</v>
      </c>
      <c r="DY256" s="8">
        <v>440</v>
      </c>
      <c r="DZ256" s="9">
        <v>1.2604000000000002</v>
      </c>
      <c r="EA256" s="10">
        <v>0.35</v>
      </c>
      <c r="EB256" s="11">
        <v>132.51783893985731</v>
      </c>
      <c r="EC256" s="10">
        <v>0</v>
      </c>
      <c r="ED256" s="10">
        <v>458.71559633027522</v>
      </c>
      <c r="EE256" s="10">
        <v>31.35</v>
      </c>
      <c r="EF256" s="10">
        <v>0</v>
      </c>
      <c r="EG256" s="10">
        <v>0</v>
      </c>
      <c r="EH256" s="10" t="s">
        <v>96</v>
      </c>
      <c r="EI256" s="10" t="s">
        <v>58</v>
      </c>
      <c r="EJ256" s="10">
        <v>0</v>
      </c>
      <c r="EK256" s="10">
        <v>0</v>
      </c>
      <c r="EL256" s="10">
        <v>0</v>
      </c>
      <c r="EM256" s="10">
        <v>0</v>
      </c>
      <c r="EN256" s="10">
        <v>0</v>
      </c>
      <c r="EO256" s="12">
        <v>225.18858750000004</v>
      </c>
      <c r="EP256" s="12">
        <v>100</v>
      </c>
      <c r="EQ256" s="12">
        <v>450.37717500000008</v>
      </c>
      <c r="ER256" s="13">
        <v>200</v>
      </c>
      <c r="ES256" s="12">
        <v>900.75435000000016</v>
      </c>
      <c r="ET256" s="12">
        <v>400</v>
      </c>
      <c r="EU256" s="14">
        <v>0.91979999999999995</v>
      </c>
      <c r="EV256" s="15">
        <v>0.15</v>
      </c>
      <c r="EW256" s="14">
        <v>289.50050968399592</v>
      </c>
      <c r="EX256" s="14">
        <v>1.5443934760448521</v>
      </c>
      <c r="EY256" s="14">
        <v>0</v>
      </c>
      <c r="EZ256" s="14">
        <v>37.71</v>
      </c>
      <c r="FA256" s="16">
        <v>0</v>
      </c>
      <c r="FB256" s="16">
        <v>0</v>
      </c>
      <c r="FC256" s="16" t="s">
        <v>87</v>
      </c>
      <c r="FD256" s="16" t="s">
        <v>40</v>
      </c>
      <c r="FE256" s="16">
        <v>3</v>
      </c>
      <c r="FF256" s="16">
        <v>0</v>
      </c>
      <c r="FG256" s="16">
        <v>0</v>
      </c>
      <c r="FH256" s="16">
        <v>0</v>
      </c>
      <c r="FI256" s="16">
        <v>0</v>
      </c>
      <c r="FJ256" s="14">
        <v>155.87714</v>
      </c>
      <c r="FK256" s="14">
        <v>100</v>
      </c>
      <c r="FL256" s="14">
        <v>311.75427999999999</v>
      </c>
      <c r="FM256" s="14">
        <v>200</v>
      </c>
      <c r="FN256" s="14">
        <v>623.50855999999999</v>
      </c>
      <c r="FO256" s="17">
        <v>400</v>
      </c>
      <c r="FP256" s="18">
        <v>1.32698</v>
      </c>
      <c r="FQ256" s="19">
        <v>0.15</v>
      </c>
      <c r="FR256" s="20">
        <v>289.50050968399586</v>
      </c>
      <c r="FS256" s="20">
        <v>3.1754272996334754</v>
      </c>
      <c r="FT256" s="19"/>
      <c r="FU256" s="20">
        <v>60.01609788412393</v>
      </c>
      <c r="FV256" s="19"/>
      <c r="FW256" s="19"/>
      <c r="FX256" s="19" t="s">
        <v>75</v>
      </c>
      <c r="FY256" s="19" t="s">
        <v>48</v>
      </c>
      <c r="FZ256" s="19">
        <v>3</v>
      </c>
      <c r="GA256" s="19"/>
      <c r="GB256" s="19"/>
      <c r="GC256" s="19"/>
      <c r="GD256" s="19"/>
      <c r="GE256" s="20">
        <v>158.99772155131649</v>
      </c>
      <c r="GF256" s="20">
        <v>100</v>
      </c>
      <c r="GG256" s="20">
        <v>317.99544310263298</v>
      </c>
      <c r="GH256" s="20">
        <v>200</v>
      </c>
      <c r="GI256" s="20">
        <v>635.99088620526595</v>
      </c>
      <c r="GJ256" s="20">
        <v>400</v>
      </c>
      <c r="GK256" s="8">
        <v>1.0329999999999999</v>
      </c>
      <c r="GL256" s="8">
        <v>0.13</v>
      </c>
      <c r="GM256" s="8"/>
      <c r="GN256" s="8"/>
      <c r="GO256" s="8"/>
      <c r="GP256" s="8">
        <v>57.65</v>
      </c>
      <c r="GQ256" s="8"/>
      <c r="GR256" s="8">
        <v>66.2589194699286</v>
      </c>
      <c r="GS256" s="8" t="s">
        <v>65</v>
      </c>
      <c r="GT256" s="8" t="s">
        <v>57</v>
      </c>
      <c r="GU256" s="8">
        <v>2</v>
      </c>
      <c r="GV256" s="8"/>
      <c r="GW256" s="8"/>
      <c r="GX256" s="8"/>
      <c r="GY256" s="8"/>
      <c r="GZ256" s="8">
        <v>102.8886625</v>
      </c>
      <c r="HA256" s="8">
        <v>100</v>
      </c>
      <c r="HB256" s="8">
        <v>205.77732499999999</v>
      </c>
      <c r="HC256" s="8">
        <v>200</v>
      </c>
      <c r="HD256" s="8">
        <v>411.55464999999998</v>
      </c>
      <c r="HE256" s="8">
        <v>400</v>
      </c>
      <c r="HF256" s="21">
        <v>1.87</v>
      </c>
      <c r="HG256" s="21">
        <v>0.11</v>
      </c>
      <c r="HH256" s="22">
        <v>0</v>
      </c>
      <c r="HI256" s="22">
        <v>0</v>
      </c>
      <c r="HJ256" s="22">
        <v>0</v>
      </c>
      <c r="HK256" s="22">
        <v>0</v>
      </c>
      <c r="HL256" s="22">
        <v>68.111999999999995</v>
      </c>
      <c r="HM256" s="22">
        <v>54.999999999999993</v>
      </c>
      <c r="HN256" s="22">
        <v>0</v>
      </c>
      <c r="HO256" s="22">
        <v>0</v>
      </c>
      <c r="HP256" s="22">
        <v>3</v>
      </c>
      <c r="HQ256" s="22">
        <v>1.76</v>
      </c>
      <c r="HR256" s="22">
        <v>0.88</v>
      </c>
      <c r="HS256" s="22">
        <v>0.3</v>
      </c>
      <c r="HT256" s="22">
        <v>0.28000000000000003</v>
      </c>
      <c r="HU256" s="22">
        <v>102.69321799999997</v>
      </c>
      <c r="HV256" s="22">
        <v>100</v>
      </c>
      <c r="HW256" s="22">
        <v>205.38643599999995</v>
      </c>
      <c r="HX256" s="22">
        <v>200</v>
      </c>
      <c r="HY256" s="22">
        <v>410.77287199999989</v>
      </c>
      <c r="HZ256" s="22">
        <v>400</v>
      </c>
    </row>
    <row r="257" spans="1:234" x14ac:dyDescent="0.25">
      <c r="A257" s="6" t="str">
        <f t="shared" si="6"/>
        <v>H1011</v>
      </c>
      <c r="B257" s="10">
        <v>10</v>
      </c>
      <c r="C257" s="7">
        <v>11</v>
      </c>
      <c r="D257" s="8">
        <v>0.48499999999999999</v>
      </c>
      <c r="E257" s="8">
        <v>0.48499999999999999</v>
      </c>
      <c r="F257" s="8">
        <v>1164</v>
      </c>
      <c r="G257" s="8">
        <v>33.465000000000003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565.67043750000005</v>
      </c>
      <c r="T257" s="8">
        <v>110</v>
      </c>
      <c r="U257" s="8">
        <v>1036.5444375</v>
      </c>
      <c r="V257" s="8">
        <v>231</v>
      </c>
      <c r="W257" s="8">
        <v>1828.5769375</v>
      </c>
      <c r="X257" s="8">
        <v>484</v>
      </c>
      <c r="Y257" s="8">
        <v>0.33</v>
      </c>
      <c r="Z257" s="8">
        <v>0.33</v>
      </c>
      <c r="AA257" s="8">
        <v>792</v>
      </c>
      <c r="AB257" s="8">
        <v>26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450.81543749999997</v>
      </c>
      <c r="AO257" s="8">
        <v>110</v>
      </c>
      <c r="AP257" s="8">
        <v>802.50075000000004</v>
      </c>
      <c r="AQ257" s="8">
        <v>231</v>
      </c>
      <c r="AR257" s="8">
        <v>1358.1410000000001</v>
      </c>
      <c r="AS257" s="8">
        <v>484</v>
      </c>
      <c r="AT257" s="8">
        <v>0.85</v>
      </c>
      <c r="AU257" s="8">
        <v>0.49</v>
      </c>
      <c r="AV257" s="8">
        <v>768.89769854323299</v>
      </c>
      <c r="AW257" s="8">
        <v>41.876768092105301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0.85</v>
      </c>
      <c r="BG257" s="8">
        <v>0</v>
      </c>
      <c r="BH257" s="8">
        <v>0.6</v>
      </c>
      <c r="BI257" s="8">
        <v>456.32237167968799</v>
      </c>
      <c r="BJ257" s="8">
        <v>110</v>
      </c>
      <c r="BK257" s="8">
        <v>779.27574524568297</v>
      </c>
      <c r="BL257" s="8">
        <v>231</v>
      </c>
      <c r="BM257" s="8">
        <v>1301.28213364515</v>
      </c>
      <c r="BN257" s="8">
        <v>484</v>
      </c>
      <c r="BO257" s="8">
        <v>0.77500000000000002</v>
      </c>
      <c r="BP257" s="8">
        <v>0.255</v>
      </c>
      <c r="BQ257" s="8">
        <v>729.64920112781999</v>
      </c>
      <c r="BR257" s="8">
        <v>42.611235902255601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0.67500000000000004</v>
      </c>
      <c r="CA257" s="8">
        <v>0.77500000000000002</v>
      </c>
      <c r="CB257" s="8">
        <v>0.45</v>
      </c>
      <c r="CC257" s="8">
        <v>0.45</v>
      </c>
      <c r="CD257" s="8">
        <v>442.79790000000003</v>
      </c>
      <c r="CE257" s="8">
        <v>110</v>
      </c>
      <c r="CF257" s="8">
        <v>754.69439999999997</v>
      </c>
      <c r="CG257" s="8">
        <v>231</v>
      </c>
      <c r="CH257" s="8">
        <v>1238.9699000000001</v>
      </c>
      <c r="CI257" s="8">
        <v>484</v>
      </c>
      <c r="CJ257" s="8">
        <v>0.9</v>
      </c>
      <c r="CK257" s="8">
        <v>0.35499999999999998</v>
      </c>
      <c r="CL257" s="8">
        <v>936.95335996240601</v>
      </c>
      <c r="CM257" s="8">
        <v>35.732965812969901</v>
      </c>
      <c r="CN257" s="8">
        <v>0</v>
      </c>
      <c r="CO257" s="8">
        <v>0</v>
      </c>
      <c r="CP257" s="8">
        <v>0</v>
      </c>
      <c r="CQ257" s="8">
        <v>0</v>
      </c>
      <c r="CR257" s="8">
        <v>0</v>
      </c>
      <c r="CS257" s="8">
        <v>0</v>
      </c>
      <c r="CT257" s="8">
        <v>0</v>
      </c>
      <c r="CU257" s="8">
        <v>0</v>
      </c>
      <c r="CV257" s="8">
        <v>0.9</v>
      </c>
      <c r="CW257" s="8">
        <v>0</v>
      </c>
      <c r="CX257" s="8">
        <v>0.6</v>
      </c>
      <c r="CY257" s="8">
        <v>518.60902499999997</v>
      </c>
      <c r="CZ257" s="8">
        <v>110</v>
      </c>
      <c r="DA257" s="8">
        <v>890.3424</v>
      </c>
      <c r="DB257" s="8">
        <v>231</v>
      </c>
      <c r="DC257" s="8">
        <v>1523.6976656249999</v>
      </c>
      <c r="DD257" s="8">
        <v>484</v>
      </c>
      <c r="DE257" s="8">
        <v>0.57499999999999996</v>
      </c>
      <c r="DF257" s="8">
        <v>0.3</v>
      </c>
      <c r="DG257" s="8">
        <v>373.41510514567699</v>
      </c>
      <c r="DH257" s="8">
        <v>19.7119142387218</v>
      </c>
      <c r="DI257" s="8">
        <v>390</v>
      </c>
      <c r="DJ257" s="8">
        <v>0</v>
      </c>
      <c r="DK257" s="8">
        <v>0</v>
      </c>
      <c r="DL257" s="8">
        <v>0</v>
      </c>
      <c r="DM257" s="8">
        <v>0</v>
      </c>
      <c r="DN257" s="8">
        <v>0</v>
      </c>
      <c r="DO257" s="8">
        <v>0</v>
      </c>
      <c r="DP257" s="8">
        <v>0</v>
      </c>
      <c r="DQ257" s="8">
        <v>0.57499999999999996</v>
      </c>
      <c r="DR257" s="8">
        <v>0</v>
      </c>
      <c r="DS257" s="8">
        <v>2.4</v>
      </c>
      <c r="DT257" s="8">
        <v>423.489375</v>
      </c>
      <c r="DU257" s="8">
        <v>110</v>
      </c>
      <c r="DV257" s="8">
        <v>826.10974999999996</v>
      </c>
      <c r="DW257" s="8">
        <v>231</v>
      </c>
      <c r="DX257" s="8">
        <v>1306.2127499999999</v>
      </c>
      <c r="DY257" s="8">
        <v>484</v>
      </c>
      <c r="DZ257" s="9">
        <v>1.2649999999999999</v>
      </c>
      <c r="EA257" s="10">
        <v>0.35</v>
      </c>
      <c r="EB257" s="11">
        <v>132.51783893985731</v>
      </c>
      <c r="EC257" s="10">
        <v>0</v>
      </c>
      <c r="ED257" s="10">
        <v>458.71559633027522</v>
      </c>
      <c r="EE257" s="10">
        <v>34.966363636363639</v>
      </c>
      <c r="EF257" s="10">
        <v>0</v>
      </c>
      <c r="EG257" s="10">
        <v>0</v>
      </c>
      <c r="EH257" s="10" t="s">
        <v>90</v>
      </c>
      <c r="EI257" s="10" t="s">
        <v>69</v>
      </c>
      <c r="EJ257" s="10">
        <v>0</v>
      </c>
      <c r="EK257" s="10">
        <v>0</v>
      </c>
      <c r="EL257" s="10">
        <v>0</v>
      </c>
      <c r="EM257" s="10">
        <v>0</v>
      </c>
      <c r="EN257" s="10">
        <v>0</v>
      </c>
      <c r="EO257" s="12">
        <v>248.68305075000001</v>
      </c>
      <c r="EP257" s="12">
        <v>110</v>
      </c>
      <c r="EQ257" s="12">
        <v>497.36610150000001</v>
      </c>
      <c r="ER257" s="13">
        <v>220</v>
      </c>
      <c r="ES257" s="12">
        <v>994.73220300000003</v>
      </c>
      <c r="ET257" s="12">
        <v>440</v>
      </c>
      <c r="EU257" s="14">
        <v>0.99070000000000003</v>
      </c>
      <c r="EV257" s="15">
        <v>0.15</v>
      </c>
      <c r="EW257" s="14">
        <v>289.50050968399592</v>
      </c>
      <c r="EX257" s="14">
        <v>1.5443934760448521</v>
      </c>
      <c r="EY257" s="14">
        <v>0</v>
      </c>
      <c r="EZ257" s="14">
        <v>33.308181818181815</v>
      </c>
      <c r="FA257" s="16">
        <v>0</v>
      </c>
      <c r="FB257" s="16">
        <v>0</v>
      </c>
      <c r="FC257" s="16" t="s">
        <v>75</v>
      </c>
      <c r="FD257" s="16" t="s">
        <v>48</v>
      </c>
      <c r="FE257" s="16">
        <v>3</v>
      </c>
      <c r="FF257" s="16">
        <v>0</v>
      </c>
      <c r="FG257" s="16">
        <v>0</v>
      </c>
      <c r="FH257" s="16">
        <v>0</v>
      </c>
      <c r="FI257" s="16">
        <v>0</v>
      </c>
      <c r="FJ257" s="14">
        <v>170.27735349999998</v>
      </c>
      <c r="FK257" s="14">
        <v>110</v>
      </c>
      <c r="FL257" s="14">
        <v>340.55470699999995</v>
      </c>
      <c r="FM257" s="14">
        <v>220</v>
      </c>
      <c r="FN257" s="14">
        <v>681.1094139999999</v>
      </c>
      <c r="FO257" s="17">
        <v>440</v>
      </c>
      <c r="FP257" s="18">
        <v>1.4141999999999999</v>
      </c>
      <c r="FQ257" s="19">
        <v>0.15</v>
      </c>
      <c r="FR257" s="20">
        <v>289.50050968399586</v>
      </c>
      <c r="FS257" s="20">
        <v>3.1754272996334754</v>
      </c>
      <c r="FT257" s="19"/>
      <c r="FU257" s="20">
        <v>64.594725890511896</v>
      </c>
      <c r="FV257" s="19"/>
      <c r="FW257" s="19"/>
      <c r="FX257" s="19" t="s">
        <v>65</v>
      </c>
      <c r="FY257" s="19" t="s">
        <v>51</v>
      </c>
      <c r="FZ257" s="19">
        <v>3</v>
      </c>
      <c r="GA257" s="19"/>
      <c r="GB257" s="19"/>
      <c r="GC257" s="19"/>
      <c r="GD257" s="19"/>
      <c r="GE257" s="20">
        <v>176.13269307687145</v>
      </c>
      <c r="GF257" s="20">
        <v>110</v>
      </c>
      <c r="GG257" s="20">
        <v>352.2653861537429</v>
      </c>
      <c r="GH257" s="20">
        <v>220</v>
      </c>
      <c r="GI257" s="20">
        <v>704.53077230748579</v>
      </c>
      <c r="GJ257" s="20">
        <v>440</v>
      </c>
      <c r="GK257" s="8">
        <v>1.0329999999999999</v>
      </c>
      <c r="GL257" s="8">
        <v>0.13</v>
      </c>
      <c r="GM257" s="8"/>
      <c r="GN257" s="8"/>
      <c r="GO257" s="8"/>
      <c r="GP257" s="8">
        <v>62.333636363636401</v>
      </c>
      <c r="GQ257" s="8"/>
      <c r="GR257" s="8">
        <v>66.2589194699286</v>
      </c>
      <c r="GS257" s="8" t="s">
        <v>65</v>
      </c>
      <c r="GT257" s="8" t="s">
        <v>63</v>
      </c>
      <c r="GU257" s="8">
        <v>2</v>
      </c>
      <c r="GV257" s="8"/>
      <c r="GW257" s="8"/>
      <c r="GX257" s="8"/>
      <c r="GY257" s="8"/>
      <c r="GZ257" s="8">
        <v>114.44105675</v>
      </c>
      <c r="HA257" s="8">
        <v>110</v>
      </c>
      <c r="HB257" s="8">
        <v>228.8821135</v>
      </c>
      <c r="HC257" s="8">
        <v>220</v>
      </c>
      <c r="HD257" s="8">
        <v>457.76422700000001</v>
      </c>
      <c r="HE257" s="8">
        <v>440</v>
      </c>
      <c r="HF257" s="21">
        <v>2.0699999999999998</v>
      </c>
      <c r="HG257" s="21">
        <v>0.11</v>
      </c>
      <c r="HH257" s="22">
        <v>0</v>
      </c>
      <c r="HI257" s="22">
        <v>0</v>
      </c>
      <c r="HJ257" s="22">
        <v>0</v>
      </c>
      <c r="HK257" s="22">
        <v>0</v>
      </c>
      <c r="HL257" s="22">
        <v>74.454545454545467</v>
      </c>
      <c r="HM257" s="22">
        <v>54.999999999999993</v>
      </c>
      <c r="HN257" s="22">
        <v>0</v>
      </c>
      <c r="HO257" s="22">
        <v>0</v>
      </c>
      <c r="HP257" s="22">
        <v>3</v>
      </c>
      <c r="HQ257" s="22">
        <v>1.96</v>
      </c>
      <c r="HR257" s="22">
        <v>1</v>
      </c>
      <c r="HS257" s="22">
        <v>0.3</v>
      </c>
      <c r="HT257" s="22">
        <v>0.28000000000000003</v>
      </c>
      <c r="HU257" s="22">
        <v>114.67359999999999</v>
      </c>
      <c r="HV257" s="22">
        <v>110</v>
      </c>
      <c r="HW257" s="22">
        <v>229.34719999999999</v>
      </c>
      <c r="HX257" s="22">
        <v>220</v>
      </c>
      <c r="HY257" s="22">
        <v>458.69439999999997</v>
      </c>
      <c r="HZ257" s="22">
        <v>440</v>
      </c>
    </row>
    <row r="258" spans="1:234" x14ac:dyDescent="0.25">
      <c r="A258" s="6" t="str">
        <f t="shared" si="6"/>
        <v>H1012</v>
      </c>
      <c r="B258" s="10">
        <v>10</v>
      </c>
      <c r="C258" s="7">
        <v>12</v>
      </c>
      <c r="D258" s="8">
        <v>0.56999999999999995</v>
      </c>
      <c r="E258" s="8">
        <v>0.56999999999999995</v>
      </c>
      <c r="F258" s="8">
        <v>1368</v>
      </c>
      <c r="G258" s="8">
        <v>34.770000000000003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678.7254375</v>
      </c>
      <c r="T258" s="8">
        <v>120</v>
      </c>
      <c r="U258" s="8">
        <v>1270.7550000000001</v>
      </c>
      <c r="V258" s="8">
        <v>252</v>
      </c>
      <c r="W258" s="8">
        <v>2277.8484374999998</v>
      </c>
      <c r="X258" s="8">
        <v>528</v>
      </c>
      <c r="Y258" s="8">
        <v>0.375</v>
      </c>
      <c r="Z258" s="8">
        <v>0.375</v>
      </c>
      <c r="AA258" s="8">
        <v>900</v>
      </c>
      <c r="AB258" s="8">
        <v>28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521.55543750000004</v>
      </c>
      <c r="AO258" s="8">
        <v>120</v>
      </c>
      <c r="AP258" s="8">
        <v>949.90893749999998</v>
      </c>
      <c r="AQ258" s="8">
        <v>252</v>
      </c>
      <c r="AR258" s="8">
        <v>1630.8519375000001</v>
      </c>
      <c r="AS258" s="8">
        <v>528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0.92500000000000004</v>
      </c>
      <c r="BP258" s="8">
        <v>0.26</v>
      </c>
      <c r="BQ258" s="8">
        <v>775.69882441760103</v>
      </c>
      <c r="BR258" s="8">
        <v>53.785995335418498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0.67500000000000004</v>
      </c>
      <c r="CA258" s="8">
        <v>0.92500000000000004</v>
      </c>
      <c r="CB258" s="8">
        <v>0.45</v>
      </c>
      <c r="CC258" s="8">
        <v>0.45</v>
      </c>
      <c r="CD258" s="8">
        <v>501.10180000000003</v>
      </c>
      <c r="CE258" s="8">
        <v>120</v>
      </c>
      <c r="CF258" s="8">
        <v>868.12576875000002</v>
      </c>
      <c r="CG258" s="8">
        <v>252</v>
      </c>
      <c r="CH258" s="8">
        <v>1381.2709875</v>
      </c>
      <c r="CI258" s="8">
        <v>528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>
        <v>0</v>
      </c>
      <c r="DE258" s="8">
        <v>0.65</v>
      </c>
      <c r="DF258" s="8">
        <v>0.3</v>
      </c>
      <c r="DG258" s="8">
        <v>410.98758358498702</v>
      </c>
      <c r="DH258" s="8">
        <v>20.875348792062098</v>
      </c>
      <c r="DI258" s="8">
        <v>390</v>
      </c>
      <c r="DJ258" s="8">
        <v>0</v>
      </c>
      <c r="DK258" s="8">
        <v>0</v>
      </c>
      <c r="DL258" s="8">
        <v>0</v>
      </c>
      <c r="DM258" s="8">
        <v>0</v>
      </c>
      <c r="DN258" s="8">
        <v>0</v>
      </c>
      <c r="DO258" s="8">
        <v>0</v>
      </c>
      <c r="DP258" s="8">
        <v>0</v>
      </c>
      <c r="DQ258" s="8">
        <v>0.65</v>
      </c>
      <c r="DR258" s="8">
        <v>0</v>
      </c>
      <c r="DS258" s="8">
        <v>2.4</v>
      </c>
      <c r="DT258" s="8">
        <v>464.469875</v>
      </c>
      <c r="DU258" s="8">
        <v>120</v>
      </c>
      <c r="DV258" s="8">
        <v>912.94024999999999</v>
      </c>
      <c r="DW258" s="8">
        <v>252</v>
      </c>
      <c r="DX258" s="8">
        <v>1479.43378125</v>
      </c>
      <c r="DY258" s="8">
        <v>528</v>
      </c>
      <c r="DZ258" s="9">
        <v>1.323</v>
      </c>
      <c r="EA258" s="10">
        <v>0.4</v>
      </c>
      <c r="EB258" s="11">
        <v>132.51783893985737</v>
      </c>
      <c r="EC258" s="10">
        <v>0</v>
      </c>
      <c r="ED258" s="10">
        <v>519.87767584097855</v>
      </c>
      <c r="EE258" s="10">
        <v>36.413333333333334</v>
      </c>
      <c r="EF258" s="10">
        <v>0</v>
      </c>
      <c r="EG258" s="10">
        <v>0</v>
      </c>
      <c r="EH258" s="10" t="s">
        <v>91</v>
      </c>
      <c r="EI258" s="10" t="s">
        <v>105</v>
      </c>
      <c r="EJ258" s="10">
        <v>0</v>
      </c>
      <c r="EK258" s="10">
        <v>0</v>
      </c>
      <c r="EL258" s="10">
        <v>0</v>
      </c>
      <c r="EM258" s="10">
        <v>0</v>
      </c>
      <c r="EN258" s="10">
        <v>0</v>
      </c>
      <c r="EO258" s="12">
        <v>289.71644400000002</v>
      </c>
      <c r="EP258" s="12">
        <v>120</v>
      </c>
      <c r="EQ258" s="12">
        <v>579.43288800000005</v>
      </c>
      <c r="ER258" s="13">
        <v>240</v>
      </c>
      <c r="ES258" s="12">
        <v>1158.8657760000001</v>
      </c>
      <c r="ET258" s="12">
        <v>480</v>
      </c>
      <c r="EU258" s="14">
        <v>0.99070000000000003</v>
      </c>
      <c r="EV258" s="15">
        <v>0.15</v>
      </c>
      <c r="EW258" s="14">
        <v>289.50050968399592</v>
      </c>
      <c r="EX258" s="14">
        <v>1.5443934760448521</v>
      </c>
      <c r="EY258" s="14">
        <v>0</v>
      </c>
      <c r="EZ258" s="14">
        <v>40.810000000000009</v>
      </c>
      <c r="FA258" s="16">
        <v>0</v>
      </c>
      <c r="FB258" s="16">
        <v>0</v>
      </c>
      <c r="FC258" s="16" t="s">
        <v>75</v>
      </c>
      <c r="FD258" s="16" t="s">
        <v>55</v>
      </c>
      <c r="FE258" s="16">
        <v>3</v>
      </c>
      <c r="FF258" s="16">
        <v>0</v>
      </c>
      <c r="FG258" s="16">
        <v>0</v>
      </c>
      <c r="FH258" s="16">
        <v>0</v>
      </c>
      <c r="FI258" s="16">
        <v>0</v>
      </c>
      <c r="FJ258" s="14">
        <v>187.96489800000003</v>
      </c>
      <c r="FK258" s="14">
        <v>120</v>
      </c>
      <c r="FL258" s="14">
        <v>375.92979600000007</v>
      </c>
      <c r="FM258" s="14">
        <v>240</v>
      </c>
      <c r="FN258" s="14">
        <v>751.85959200000013</v>
      </c>
      <c r="FO258" s="17">
        <v>480</v>
      </c>
      <c r="FP258" s="18">
        <v>1.5084199999999999</v>
      </c>
      <c r="FQ258" s="19">
        <v>0.15</v>
      </c>
      <c r="FR258" s="20">
        <v>289.50050968399586</v>
      </c>
      <c r="FS258" s="20">
        <v>3.1754272996334754</v>
      </c>
      <c r="FT258" s="19"/>
      <c r="FU258" s="20">
        <v>72.17090832896605</v>
      </c>
      <c r="FV258" s="19"/>
      <c r="FW258" s="19"/>
      <c r="FX258" s="19" t="s">
        <v>92</v>
      </c>
      <c r="FY258" s="19" t="s">
        <v>56</v>
      </c>
      <c r="FZ258" s="19">
        <v>3</v>
      </c>
      <c r="GA258" s="19"/>
      <c r="GB258" s="19"/>
      <c r="GC258" s="19"/>
      <c r="GD258" s="19"/>
      <c r="GE258" s="20">
        <v>194.37442657549687</v>
      </c>
      <c r="GF258" s="20">
        <v>120</v>
      </c>
      <c r="GG258" s="20">
        <v>388.74885315099374</v>
      </c>
      <c r="GH258" s="20">
        <v>240</v>
      </c>
      <c r="GI258" s="20">
        <v>777.49770630198748</v>
      </c>
      <c r="GJ258" s="20">
        <v>480</v>
      </c>
      <c r="GK258" s="8">
        <v>1.1003000000000001</v>
      </c>
      <c r="GL258" s="8">
        <v>0.13</v>
      </c>
      <c r="GM258" s="8"/>
      <c r="GN258" s="8"/>
      <c r="GO258" s="8"/>
      <c r="GP258" s="8">
        <v>71.27</v>
      </c>
      <c r="GQ258" s="8"/>
      <c r="GR258" s="8">
        <v>66.2589194699286</v>
      </c>
      <c r="GS258" s="8" t="s">
        <v>77</v>
      </c>
      <c r="GT258" s="8" t="s">
        <v>64</v>
      </c>
      <c r="GU258" s="8">
        <v>2</v>
      </c>
      <c r="GV258" s="8"/>
      <c r="GW258" s="8"/>
      <c r="GX258" s="8"/>
      <c r="GY258" s="8"/>
      <c r="GZ258" s="8">
        <v>127.474761</v>
      </c>
      <c r="HA258" s="8">
        <v>120</v>
      </c>
      <c r="HB258" s="8">
        <v>254.949522</v>
      </c>
      <c r="HC258" s="8">
        <v>240</v>
      </c>
      <c r="HD258" s="8">
        <v>509.899044</v>
      </c>
      <c r="HE258" s="8">
        <v>480</v>
      </c>
      <c r="HF258" s="21">
        <v>2.27</v>
      </c>
      <c r="HG258" s="21">
        <v>0.11</v>
      </c>
      <c r="HH258" s="22">
        <v>0</v>
      </c>
      <c r="HI258" s="22">
        <v>0</v>
      </c>
      <c r="HJ258" s="22">
        <v>0</v>
      </c>
      <c r="HK258" s="22">
        <v>0</v>
      </c>
      <c r="HL258" s="22">
        <v>84.78</v>
      </c>
      <c r="HM258" s="22">
        <v>54.999999999999993</v>
      </c>
      <c r="HN258" s="22">
        <v>0</v>
      </c>
      <c r="HO258" s="22">
        <v>0</v>
      </c>
      <c r="HP258" s="22">
        <v>3</v>
      </c>
      <c r="HQ258" s="22">
        <v>2.16</v>
      </c>
      <c r="HR258" s="22">
        <v>1.1200000000000001</v>
      </c>
      <c r="HS258" s="22">
        <v>0.3</v>
      </c>
      <c r="HT258" s="22">
        <v>0.3</v>
      </c>
      <c r="HU258" s="22">
        <v>128.13725399999998</v>
      </c>
      <c r="HV258" s="22">
        <v>120</v>
      </c>
      <c r="HW258" s="22">
        <v>256.27450799999997</v>
      </c>
      <c r="HX258" s="22">
        <v>240</v>
      </c>
      <c r="HY258" s="22">
        <v>512.54901599999994</v>
      </c>
      <c r="HZ258" s="22">
        <v>480</v>
      </c>
    </row>
    <row r="259" spans="1:234" x14ac:dyDescent="0.25">
      <c r="A259" s="6" t="str">
        <f t="shared" si="6"/>
        <v>H1013</v>
      </c>
      <c r="B259" s="10">
        <v>10</v>
      </c>
      <c r="C259" s="7">
        <v>13</v>
      </c>
      <c r="D259" s="8">
        <v>0.56999999999999995</v>
      </c>
      <c r="E259" s="8">
        <v>0.56999999999999995</v>
      </c>
      <c r="F259" s="8">
        <v>1368</v>
      </c>
      <c r="G259" s="8">
        <v>33.06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729.98175000000003</v>
      </c>
      <c r="T259" s="8">
        <v>130</v>
      </c>
      <c r="U259" s="8">
        <v>1377.4629375</v>
      </c>
      <c r="V259" s="8">
        <v>273</v>
      </c>
      <c r="W259" s="8">
        <v>2466.4984374999999</v>
      </c>
      <c r="X259" s="8">
        <v>572</v>
      </c>
      <c r="Y259" s="8">
        <v>0.41</v>
      </c>
      <c r="Z259" s="8">
        <v>0.41</v>
      </c>
      <c r="AA259" s="8">
        <v>984</v>
      </c>
      <c r="AB259" s="8">
        <v>30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589.43543750000003</v>
      </c>
      <c r="AO259" s="8">
        <v>130</v>
      </c>
      <c r="AP259" s="8">
        <v>1091.982</v>
      </c>
      <c r="AQ259" s="8">
        <v>273</v>
      </c>
      <c r="AR259" s="8">
        <v>1892.6877500000001</v>
      </c>
      <c r="AS259" s="8">
        <v>572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>
        <v>0</v>
      </c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>
        <v>0</v>
      </c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>
        <v>0</v>
      </c>
      <c r="DE259" s="8">
        <v>0.72499999999999998</v>
      </c>
      <c r="DF259" s="8">
        <v>0.3</v>
      </c>
      <c r="DG259" s="8">
        <v>463.83485346890001</v>
      </c>
      <c r="DH259" s="8">
        <v>22.937864234449801</v>
      </c>
      <c r="DI259" s="8">
        <v>390</v>
      </c>
      <c r="DJ259" s="8">
        <v>0</v>
      </c>
      <c r="DK259" s="8">
        <v>0</v>
      </c>
      <c r="DL259" s="8">
        <v>0</v>
      </c>
      <c r="DM259" s="8">
        <v>0</v>
      </c>
      <c r="DN259" s="8">
        <v>0</v>
      </c>
      <c r="DO259" s="8">
        <v>0</v>
      </c>
      <c r="DP259" s="8">
        <v>0</v>
      </c>
      <c r="DQ259" s="8">
        <v>0.72499999999999998</v>
      </c>
      <c r="DR259" s="8">
        <v>0</v>
      </c>
      <c r="DS259" s="8">
        <v>2.4</v>
      </c>
      <c r="DT259" s="8">
        <v>520.15337499999998</v>
      </c>
      <c r="DU259" s="8">
        <v>130</v>
      </c>
      <c r="DV259" s="8">
        <v>1004.51375</v>
      </c>
      <c r="DW259" s="8">
        <v>273</v>
      </c>
      <c r="DX259" s="8">
        <v>1660.2098906250001</v>
      </c>
      <c r="DY259" s="8">
        <v>572</v>
      </c>
      <c r="DZ259" s="9">
        <v>1.3819999999999999</v>
      </c>
      <c r="EA259" s="10">
        <v>0.45</v>
      </c>
      <c r="EB259" s="11">
        <v>132.51783893985726</v>
      </c>
      <c r="EC259" s="10">
        <v>0</v>
      </c>
      <c r="ED259" s="10">
        <v>581.03975535168195</v>
      </c>
      <c r="EE259" s="10">
        <v>45.956923076923076</v>
      </c>
      <c r="EF259" s="10">
        <v>0</v>
      </c>
      <c r="EG259" s="10">
        <v>0</v>
      </c>
      <c r="EH259" s="10" t="s">
        <v>97</v>
      </c>
      <c r="EI259" s="10" t="s">
        <v>59</v>
      </c>
      <c r="EJ259" s="10">
        <v>0</v>
      </c>
      <c r="EK259" s="10">
        <v>0</v>
      </c>
      <c r="EL259" s="10">
        <v>0</v>
      </c>
      <c r="EM259" s="10">
        <v>0</v>
      </c>
      <c r="EN259" s="10">
        <v>0</v>
      </c>
      <c r="EO259" s="12">
        <v>336.40221600000001</v>
      </c>
      <c r="EP259" s="12">
        <v>130</v>
      </c>
      <c r="EQ259" s="12">
        <v>672.80443200000002</v>
      </c>
      <c r="ER259" s="13">
        <v>260</v>
      </c>
      <c r="ES259" s="12">
        <v>1345.608864</v>
      </c>
      <c r="ET259" s="12">
        <v>520</v>
      </c>
      <c r="EU259" s="14">
        <v>1.0008999999999999</v>
      </c>
      <c r="EV259" s="15">
        <v>0.15</v>
      </c>
      <c r="EW259" s="14">
        <v>289.50050968399592</v>
      </c>
      <c r="EX259" s="14">
        <v>1.5443934760448521</v>
      </c>
      <c r="EY259" s="14">
        <v>0</v>
      </c>
      <c r="EZ259" s="14">
        <v>42.083076923076923</v>
      </c>
      <c r="FA259" s="16">
        <v>0</v>
      </c>
      <c r="FB259" s="16">
        <v>0</v>
      </c>
      <c r="FC259" s="16" t="s">
        <v>88</v>
      </c>
      <c r="FD259" s="16" t="s">
        <v>55</v>
      </c>
      <c r="FE259" s="16">
        <v>3</v>
      </c>
      <c r="FF259" s="16">
        <v>0</v>
      </c>
      <c r="FG259" s="16">
        <v>0</v>
      </c>
      <c r="FH259" s="16">
        <v>0</v>
      </c>
      <c r="FI259" s="16">
        <v>0</v>
      </c>
      <c r="FJ259" s="14">
        <v>204.03452825000002</v>
      </c>
      <c r="FK259" s="14">
        <v>130</v>
      </c>
      <c r="FL259" s="14">
        <v>408.06905650000004</v>
      </c>
      <c r="FM259" s="14">
        <v>260</v>
      </c>
      <c r="FN259" s="14">
        <v>816.13811300000009</v>
      </c>
      <c r="FO259" s="17">
        <v>520</v>
      </c>
      <c r="FP259" s="18">
        <v>1.5221399999999998</v>
      </c>
      <c r="FQ259" s="19">
        <v>0.15</v>
      </c>
      <c r="FR259" s="20">
        <v>289.50050968399586</v>
      </c>
      <c r="FS259" s="20">
        <v>3.1754272996334754</v>
      </c>
      <c r="FT259" s="19"/>
      <c r="FU259" s="20">
        <v>76.485545461386693</v>
      </c>
      <c r="FV259" s="19"/>
      <c r="FW259" s="19"/>
      <c r="FX259" s="19" t="s">
        <v>81</v>
      </c>
      <c r="FY259" s="19" t="s">
        <v>62</v>
      </c>
      <c r="FZ259" s="19">
        <v>3</v>
      </c>
      <c r="GA259" s="19"/>
      <c r="GB259" s="19"/>
      <c r="GC259" s="19"/>
      <c r="GD259" s="19"/>
      <c r="GE259" s="20">
        <v>211.94790964053226</v>
      </c>
      <c r="GF259" s="20">
        <v>130</v>
      </c>
      <c r="GG259" s="20">
        <v>423.89581928106452</v>
      </c>
      <c r="GH259" s="20">
        <v>260</v>
      </c>
      <c r="GI259" s="20">
        <v>847.79163856212904</v>
      </c>
      <c r="GJ259" s="20">
        <v>520</v>
      </c>
      <c r="GK259" s="8">
        <v>1.1003000000000001</v>
      </c>
      <c r="GL259" s="8">
        <v>0.13</v>
      </c>
      <c r="GM259" s="8"/>
      <c r="GN259" s="8"/>
      <c r="GO259" s="8"/>
      <c r="GP259" s="8">
        <v>77.346923076923105</v>
      </c>
      <c r="GQ259" s="8"/>
      <c r="GR259" s="8">
        <v>66.2589194699286</v>
      </c>
      <c r="GS259" s="8" t="s">
        <v>77</v>
      </c>
      <c r="GT259" s="8" t="s">
        <v>65</v>
      </c>
      <c r="GU259" s="8">
        <v>2</v>
      </c>
      <c r="GV259" s="8"/>
      <c r="GW259" s="8"/>
      <c r="GX259" s="8"/>
      <c r="GY259" s="8"/>
      <c r="GZ259" s="8">
        <v>140.03513275</v>
      </c>
      <c r="HA259" s="8">
        <v>130</v>
      </c>
      <c r="HB259" s="8">
        <v>280.0702655</v>
      </c>
      <c r="HC259" s="8">
        <v>260</v>
      </c>
      <c r="HD259" s="8">
        <v>560.14053100000001</v>
      </c>
      <c r="HE259" s="8">
        <v>520</v>
      </c>
      <c r="HF259" s="21">
        <v>2.4699999999999998</v>
      </c>
      <c r="HG259" s="21">
        <v>0.11</v>
      </c>
      <c r="HH259" s="22">
        <v>0</v>
      </c>
      <c r="HI259" s="22">
        <v>0</v>
      </c>
      <c r="HJ259" s="22">
        <v>0</v>
      </c>
      <c r="HK259" s="22">
        <v>0</v>
      </c>
      <c r="HL259" s="22">
        <v>91.467692307692317</v>
      </c>
      <c r="HM259" s="22">
        <v>54.999999999999993</v>
      </c>
      <c r="HN259" s="22">
        <v>0</v>
      </c>
      <c r="HO259" s="22">
        <v>0</v>
      </c>
      <c r="HP259" s="22">
        <v>3</v>
      </c>
      <c r="HQ259" s="22">
        <v>2.36</v>
      </c>
      <c r="HR259" s="22">
        <v>1.24</v>
      </c>
      <c r="HS259" s="22">
        <v>0.3</v>
      </c>
      <c r="HT259" s="22">
        <v>0.3</v>
      </c>
      <c r="HU259" s="22">
        <v>140.947562</v>
      </c>
      <c r="HV259" s="22">
        <v>130</v>
      </c>
      <c r="HW259" s="22">
        <v>281.89512400000001</v>
      </c>
      <c r="HX259" s="22">
        <v>260</v>
      </c>
      <c r="HY259" s="22">
        <v>563.79024800000002</v>
      </c>
      <c r="HZ259" s="22">
        <v>520</v>
      </c>
    </row>
    <row r="260" spans="1:234" x14ac:dyDescent="0.25">
      <c r="A260" s="6" t="str">
        <f t="shared" si="6"/>
        <v>H1014</v>
      </c>
      <c r="B260" s="10">
        <v>10</v>
      </c>
      <c r="C260" s="7">
        <v>14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0</v>
      </c>
      <c r="BU260" s="8">
        <v>0</v>
      </c>
      <c r="BV260" s="8">
        <v>0</v>
      </c>
      <c r="BW260" s="8">
        <v>0</v>
      </c>
      <c r="BX260" s="8">
        <v>0</v>
      </c>
      <c r="BY260" s="8">
        <v>0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0</v>
      </c>
      <c r="CM260" s="8">
        <v>0</v>
      </c>
      <c r="CN260" s="8">
        <v>0</v>
      </c>
      <c r="CO260" s="8">
        <v>0</v>
      </c>
      <c r="CP260" s="8">
        <v>0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0</v>
      </c>
      <c r="CX260" s="8">
        <v>0</v>
      </c>
      <c r="CY260" s="8">
        <v>0</v>
      </c>
      <c r="CZ260" s="8">
        <v>0</v>
      </c>
      <c r="DA260" s="8">
        <v>0</v>
      </c>
      <c r="DB260" s="8">
        <v>0</v>
      </c>
      <c r="DC260" s="8">
        <v>0</v>
      </c>
      <c r="DD260" s="8">
        <v>0</v>
      </c>
      <c r="DE260" s="8">
        <v>0</v>
      </c>
      <c r="DF260" s="8">
        <v>0</v>
      </c>
      <c r="DG260" s="8">
        <v>0</v>
      </c>
      <c r="DH260" s="8">
        <v>0</v>
      </c>
      <c r="DI260" s="8">
        <v>0</v>
      </c>
      <c r="DJ260" s="8">
        <v>0</v>
      </c>
      <c r="DK260" s="8">
        <v>0</v>
      </c>
      <c r="DL260" s="8">
        <v>0</v>
      </c>
      <c r="DM260" s="8">
        <v>0</v>
      </c>
      <c r="DN260" s="8">
        <v>0</v>
      </c>
      <c r="DO260" s="8">
        <v>0</v>
      </c>
      <c r="DP260" s="8">
        <v>0</v>
      </c>
      <c r="DQ260" s="8">
        <v>0</v>
      </c>
      <c r="DR260" s="8">
        <v>0</v>
      </c>
      <c r="DS260" s="8">
        <v>0</v>
      </c>
      <c r="DT260" s="8">
        <v>0</v>
      </c>
      <c r="DU260" s="8">
        <v>0</v>
      </c>
      <c r="DV260" s="8">
        <v>0</v>
      </c>
      <c r="DW260" s="8">
        <v>0</v>
      </c>
      <c r="DX260" s="8">
        <v>0</v>
      </c>
      <c r="DY260" s="8">
        <v>0</v>
      </c>
      <c r="DZ260" s="9">
        <v>0</v>
      </c>
      <c r="EA260" s="10">
        <v>0</v>
      </c>
      <c r="EB260" s="11">
        <v>0</v>
      </c>
      <c r="EC260" s="10">
        <v>0</v>
      </c>
      <c r="ED260" s="10">
        <v>0</v>
      </c>
      <c r="EE260" s="10">
        <v>0</v>
      </c>
      <c r="EF260" s="10">
        <v>0</v>
      </c>
      <c r="EG260" s="10">
        <v>0</v>
      </c>
      <c r="EH260" s="10">
        <v>0</v>
      </c>
      <c r="EI260" s="10">
        <v>0</v>
      </c>
      <c r="EJ260" s="10">
        <v>0</v>
      </c>
      <c r="EK260" s="10">
        <v>0</v>
      </c>
      <c r="EL260" s="10">
        <v>0</v>
      </c>
      <c r="EM260" s="10">
        <v>0</v>
      </c>
      <c r="EN260" s="10">
        <v>0</v>
      </c>
      <c r="EO260" s="12">
        <v>0</v>
      </c>
      <c r="EP260" s="12">
        <v>0</v>
      </c>
      <c r="EQ260" s="12">
        <v>0</v>
      </c>
      <c r="ER260" s="13">
        <v>0</v>
      </c>
      <c r="ES260" s="12">
        <v>0</v>
      </c>
      <c r="ET260" s="12">
        <v>0</v>
      </c>
      <c r="EU260" s="14">
        <v>1.0604</v>
      </c>
      <c r="EV260" s="15">
        <v>0.15</v>
      </c>
      <c r="EW260" s="14">
        <v>289.50050968399592</v>
      </c>
      <c r="EX260" s="14">
        <v>1.5443934760448521</v>
      </c>
      <c r="EY260" s="14">
        <v>0</v>
      </c>
      <c r="EZ260" s="14">
        <v>46.374285714285712</v>
      </c>
      <c r="FA260" s="16">
        <v>0</v>
      </c>
      <c r="FB260" s="16">
        <v>0</v>
      </c>
      <c r="FC260" s="16" t="s">
        <v>96</v>
      </c>
      <c r="FD260" s="16" t="s">
        <v>61</v>
      </c>
      <c r="FE260" s="16">
        <v>3</v>
      </c>
      <c r="FF260" s="16">
        <v>0</v>
      </c>
      <c r="FG260" s="16">
        <v>0</v>
      </c>
      <c r="FH260" s="16">
        <v>0</v>
      </c>
      <c r="FI260" s="16">
        <v>0</v>
      </c>
      <c r="FJ260" s="14">
        <v>221.2028785</v>
      </c>
      <c r="FK260" s="14">
        <v>140</v>
      </c>
      <c r="FL260" s="14">
        <v>442.40575699999999</v>
      </c>
      <c r="FM260" s="14">
        <v>280</v>
      </c>
      <c r="FN260" s="14">
        <v>884.81151399999999</v>
      </c>
      <c r="FO260" s="17">
        <v>560</v>
      </c>
      <c r="FP260" s="18">
        <v>1.4547999999999999</v>
      </c>
      <c r="FQ260" s="19">
        <v>0.15</v>
      </c>
      <c r="FR260" s="20">
        <v>289.50050968399586</v>
      </c>
      <c r="FS260" s="20">
        <v>3.1754272996334754</v>
      </c>
      <c r="FT260" s="19"/>
      <c r="FU260" s="20">
        <v>94.957406092862797</v>
      </c>
      <c r="FV260" s="19"/>
      <c r="FW260" s="19"/>
      <c r="FX260" s="19" t="s">
        <v>97</v>
      </c>
      <c r="FY260" s="19" t="s">
        <v>70</v>
      </c>
      <c r="FZ260" s="19">
        <v>3</v>
      </c>
      <c r="GA260" s="19"/>
      <c r="GB260" s="19"/>
      <c r="GC260" s="19"/>
      <c r="GD260" s="19"/>
      <c r="GE260" s="20">
        <v>234.59390834531359</v>
      </c>
      <c r="GF260" s="20">
        <v>140</v>
      </c>
      <c r="GG260" s="20">
        <v>469.18781669062719</v>
      </c>
      <c r="GH260" s="20">
        <v>280</v>
      </c>
      <c r="GI260" s="20">
        <v>938.37563338125437</v>
      </c>
      <c r="GJ260" s="20">
        <v>560</v>
      </c>
      <c r="GK260" s="8">
        <v>1.1101000000000001</v>
      </c>
      <c r="GL260" s="8">
        <v>0.13</v>
      </c>
      <c r="GM260" s="8"/>
      <c r="GN260" s="8"/>
      <c r="GO260" s="8"/>
      <c r="GP260" s="8">
        <v>90.467142857142903</v>
      </c>
      <c r="GQ260" s="8"/>
      <c r="GR260" s="8">
        <v>66.2589194699286</v>
      </c>
      <c r="GS260" s="8" t="s">
        <v>77</v>
      </c>
      <c r="GT260" s="8" t="s">
        <v>81</v>
      </c>
      <c r="GU260" s="8">
        <v>2</v>
      </c>
      <c r="GV260" s="8"/>
      <c r="GW260" s="8"/>
      <c r="GX260" s="8"/>
      <c r="GY260" s="8"/>
      <c r="GZ260" s="8">
        <v>155.3118935</v>
      </c>
      <c r="HA260" s="8">
        <v>140</v>
      </c>
      <c r="HB260" s="8">
        <v>310.62378699999999</v>
      </c>
      <c r="HC260" s="8">
        <v>280</v>
      </c>
      <c r="HD260" s="8">
        <v>621.24757399999999</v>
      </c>
      <c r="HE260" s="8">
        <v>560</v>
      </c>
      <c r="HF260" s="21">
        <v>0</v>
      </c>
      <c r="HG260" s="21">
        <v>0</v>
      </c>
      <c r="HH260" s="22">
        <v>0</v>
      </c>
      <c r="HI260" s="22">
        <v>0</v>
      </c>
      <c r="HJ260" s="22">
        <v>0</v>
      </c>
      <c r="HK260" s="22">
        <v>0</v>
      </c>
      <c r="HL260" s="22">
        <v>0</v>
      </c>
      <c r="HM260" s="22">
        <v>0</v>
      </c>
      <c r="HN260" s="22">
        <v>0</v>
      </c>
      <c r="HO260" s="22">
        <v>0</v>
      </c>
      <c r="HP260" s="22">
        <v>0</v>
      </c>
      <c r="HQ260" s="22">
        <v>0</v>
      </c>
      <c r="HR260" s="22">
        <v>0</v>
      </c>
      <c r="HS260" s="22">
        <v>0</v>
      </c>
      <c r="HT260" s="22">
        <v>0</v>
      </c>
      <c r="HU260" s="22">
        <v>0</v>
      </c>
      <c r="HV260" s="22">
        <v>0</v>
      </c>
      <c r="HW260" s="22">
        <v>0</v>
      </c>
      <c r="HX260" s="22">
        <v>0</v>
      </c>
      <c r="HY260" s="22">
        <v>0</v>
      </c>
      <c r="HZ260" s="22">
        <v>0</v>
      </c>
    </row>
    <row r="261" spans="1:234" x14ac:dyDescent="0.25">
      <c r="A261" s="6" t="str">
        <f t="shared" si="6"/>
        <v>H1015</v>
      </c>
      <c r="B261" s="10">
        <v>10</v>
      </c>
      <c r="C261" s="7">
        <v>15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0</v>
      </c>
      <c r="CM261" s="8">
        <v>0</v>
      </c>
      <c r="CN261" s="8">
        <v>0</v>
      </c>
      <c r="CO261" s="8">
        <v>0</v>
      </c>
      <c r="CP261" s="8">
        <v>0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0</v>
      </c>
      <c r="CW261" s="8">
        <v>0</v>
      </c>
      <c r="CX261" s="8">
        <v>0</v>
      </c>
      <c r="CY261" s="8">
        <v>0</v>
      </c>
      <c r="CZ261" s="8">
        <v>0</v>
      </c>
      <c r="DA261" s="8">
        <v>0</v>
      </c>
      <c r="DB261" s="8">
        <v>0</v>
      </c>
      <c r="DC261" s="8">
        <v>0</v>
      </c>
      <c r="DD261" s="8">
        <v>0</v>
      </c>
      <c r="DE261" s="8">
        <v>0</v>
      </c>
      <c r="DF261" s="8">
        <v>0</v>
      </c>
      <c r="DG261" s="8">
        <v>0</v>
      </c>
      <c r="DH261" s="8">
        <v>0</v>
      </c>
      <c r="DI261" s="8">
        <v>0</v>
      </c>
      <c r="DJ261" s="8">
        <v>0</v>
      </c>
      <c r="DK261" s="8">
        <v>0</v>
      </c>
      <c r="DL261" s="8">
        <v>0</v>
      </c>
      <c r="DM261" s="8">
        <v>0</v>
      </c>
      <c r="DN261" s="8">
        <v>0</v>
      </c>
      <c r="DO261" s="8">
        <v>0</v>
      </c>
      <c r="DP261" s="8">
        <v>0</v>
      </c>
      <c r="DQ261" s="8">
        <v>0</v>
      </c>
      <c r="DR261" s="8">
        <v>0</v>
      </c>
      <c r="DS261" s="8">
        <v>0</v>
      </c>
      <c r="DT261" s="8">
        <v>0</v>
      </c>
      <c r="DU261" s="8">
        <v>0</v>
      </c>
      <c r="DV261" s="8">
        <v>0</v>
      </c>
      <c r="DW261" s="8">
        <v>0</v>
      </c>
      <c r="DX261" s="8">
        <v>0</v>
      </c>
      <c r="DY261" s="8">
        <v>0</v>
      </c>
      <c r="DZ261" s="9">
        <v>0</v>
      </c>
      <c r="EA261" s="10">
        <v>0</v>
      </c>
      <c r="EB261" s="11">
        <v>0</v>
      </c>
      <c r="EC261" s="10">
        <v>0</v>
      </c>
      <c r="ED261" s="10">
        <v>0</v>
      </c>
      <c r="EE261" s="10">
        <v>0</v>
      </c>
      <c r="EF261" s="10">
        <v>0</v>
      </c>
      <c r="EG261" s="10">
        <v>0</v>
      </c>
      <c r="EH261" s="10">
        <v>0</v>
      </c>
      <c r="EI261" s="10">
        <v>0</v>
      </c>
      <c r="EJ261" s="10">
        <v>0</v>
      </c>
      <c r="EK261" s="10">
        <v>0</v>
      </c>
      <c r="EL261" s="10">
        <v>0</v>
      </c>
      <c r="EM261" s="10">
        <v>0</v>
      </c>
      <c r="EN261" s="10">
        <v>0</v>
      </c>
      <c r="EO261" s="12">
        <v>0</v>
      </c>
      <c r="EP261" s="12">
        <v>0</v>
      </c>
      <c r="EQ261" s="12">
        <v>0</v>
      </c>
      <c r="ER261" s="13">
        <v>0</v>
      </c>
      <c r="ES261" s="12">
        <v>0</v>
      </c>
      <c r="ET261" s="12">
        <v>0</v>
      </c>
      <c r="EU261" s="14">
        <v>1.0649999999999999</v>
      </c>
      <c r="EV261" s="15">
        <v>0.15</v>
      </c>
      <c r="EW261" s="14">
        <v>289.50050968399592</v>
      </c>
      <c r="EX261" s="14">
        <v>1.5443934760448521</v>
      </c>
      <c r="EY261" s="14">
        <v>0</v>
      </c>
      <c r="EZ261" s="14">
        <v>46.226666666666667</v>
      </c>
      <c r="FA261" s="16">
        <v>0</v>
      </c>
      <c r="FB261" s="16">
        <v>0</v>
      </c>
      <c r="FC261" s="16" t="s">
        <v>90</v>
      </c>
      <c r="FD261" s="16" t="s">
        <v>61</v>
      </c>
      <c r="FE261" s="16">
        <v>3</v>
      </c>
      <c r="FF261" s="16">
        <v>0</v>
      </c>
      <c r="FG261" s="16">
        <v>0</v>
      </c>
      <c r="FH261" s="16">
        <v>0</v>
      </c>
      <c r="FI261" s="16">
        <v>0</v>
      </c>
      <c r="FJ261" s="14">
        <v>236.94877875000003</v>
      </c>
      <c r="FK261" s="14">
        <v>150</v>
      </c>
      <c r="FL261" s="14">
        <v>473.89755750000006</v>
      </c>
      <c r="FM261" s="14">
        <v>300</v>
      </c>
      <c r="FN261" s="14">
        <v>947.79511500000012</v>
      </c>
      <c r="FO261" s="17">
        <v>600</v>
      </c>
      <c r="FP261" s="18">
        <v>1.5498599999999998</v>
      </c>
      <c r="FQ261" s="19">
        <v>0.15</v>
      </c>
      <c r="FR261" s="20">
        <v>289.50050968399586</v>
      </c>
      <c r="FS261" s="20">
        <v>3.1754272996334754</v>
      </c>
      <c r="FT261" s="19"/>
      <c r="FU261" s="20">
        <v>97.536990552561946</v>
      </c>
      <c r="FV261" s="19"/>
      <c r="FW261" s="19"/>
      <c r="FX261" s="19" t="s">
        <v>89</v>
      </c>
      <c r="FY261" s="19" t="s">
        <v>72</v>
      </c>
      <c r="FZ261" s="19">
        <v>3</v>
      </c>
      <c r="GA261" s="19"/>
      <c r="GB261" s="19"/>
      <c r="GC261" s="19"/>
      <c r="GD261" s="19"/>
      <c r="GE261" s="20">
        <v>252.29958071737633</v>
      </c>
      <c r="GF261" s="20">
        <v>150</v>
      </c>
      <c r="GG261" s="20">
        <v>504.59916143475266</v>
      </c>
      <c r="GH261" s="20">
        <v>300</v>
      </c>
      <c r="GI261" s="20">
        <v>1009.1983228695053</v>
      </c>
      <c r="GJ261" s="20">
        <v>600</v>
      </c>
      <c r="GK261" s="8">
        <v>1.1298999999999999</v>
      </c>
      <c r="GL261" s="8">
        <v>0.13</v>
      </c>
      <c r="GM261" s="8"/>
      <c r="GN261" s="8"/>
      <c r="GO261" s="8"/>
      <c r="GP261" s="8">
        <v>110.87</v>
      </c>
      <c r="GQ261" s="8"/>
      <c r="GR261" s="8">
        <v>66.2589194699286</v>
      </c>
      <c r="GS261" s="8" t="s">
        <v>81</v>
      </c>
      <c r="GT261" s="8" t="s">
        <v>89</v>
      </c>
      <c r="GU261" s="8">
        <v>2</v>
      </c>
      <c r="GV261" s="8"/>
      <c r="GW261" s="8"/>
      <c r="GX261" s="8"/>
      <c r="GY261" s="8"/>
      <c r="GZ261" s="8">
        <v>173.91130125000001</v>
      </c>
      <c r="HA261" s="8">
        <v>150</v>
      </c>
      <c r="HB261" s="8">
        <v>347.82260250000002</v>
      </c>
      <c r="HC261" s="8">
        <v>300</v>
      </c>
      <c r="HD261" s="8">
        <v>695.64520500000003</v>
      </c>
      <c r="HE261" s="8">
        <v>600</v>
      </c>
      <c r="HF261" s="21">
        <v>0</v>
      </c>
      <c r="HG261" s="21">
        <v>0</v>
      </c>
      <c r="HH261" s="22">
        <v>0</v>
      </c>
      <c r="HI261" s="22">
        <v>0</v>
      </c>
      <c r="HJ261" s="22">
        <v>0</v>
      </c>
      <c r="HK261" s="22">
        <v>0</v>
      </c>
      <c r="HL261" s="22">
        <v>0</v>
      </c>
      <c r="HM261" s="22">
        <v>0</v>
      </c>
      <c r="HN261" s="22">
        <v>0</v>
      </c>
      <c r="HO261" s="22">
        <v>0</v>
      </c>
      <c r="HP261" s="22">
        <v>0</v>
      </c>
      <c r="HQ261" s="22">
        <v>0</v>
      </c>
      <c r="HR261" s="22">
        <v>0</v>
      </c>
      <c r="HS261" s="22">
        <v>0</v>
      </c>
      <c r="HT261" s="22">
        <v>0</v>
      </c>
      <c r="HU261" s="22">
        <v>0</v>
      </c>
      <c r="HV261" s="22">
        <v>0</v>
      </c>
      <c r="HW261" s="22">
        <v>0</v>
      </c>
      <c r="HX261" s="22">
        <v>0</v>
      </c>
      <c r="HY261" s="22">
        <v>0</v>
      </c>
      <c r="HZ261" s="22">
        <v>0</v>
      </c>
    </row>
    <row r="262" spans="1:234" x14ac:dyDescent="0.25">
      <c r="A262" s="6" t="str">
        <f t="shared" si="6"/>
        <v>H1016</v>
      </c>
      <c r="B262" s="10">
        <v>10</v>
      </c>
      <c r="C262" s="7">
        <v>16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>
        <v>0</v>
      </c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  <c r="DM262" s="8">
        <v>0</v>
      </c>
      <c r="DN262" s="8">
        <v>0</v>
      </c>
      <c r="DO262" s="8">
        <v>0</v>
      </c>
      <c r="DP262" s="8">
        <v>0</v>
      </c>
      <c r="DQ262" s="8">
        <v>0</v>
      </c>
      <c r="DR262" s="8">
        <v>0</v>
      </c>
      <c r="DS262" s="8">
        <v>0</v>
      </c>
      <c r="DT262" s="8">
        <v>0</v>
      </c>
      <c r="DU262" s="8">
        <v>0</v>
      </c>
      <c r="DV262" s="8">
        <v>0</v>
      </c>
      <c r="DW262" s="8">
        <v>0</v>
      </c>
      <c r="DX262" s="8">
        <v>0</v>
      </c>
      <c r="DY262" s="8">
        <v>0</v>
      </c>
      <c r="DZ262" s="9">
        <v>0</v>
      </c>
      <c r="EA262" s="10">
        <v>0</v>
      </c>
      <c r="EB262" s="11">
        <v>0</v>
      </c>
      <c r="EC262" s="10">
        <v>0</v>
      </c>
      <c r="ED262" s="10">
        <v>0</v>
      </c>
      <c r="EE262" s="10">
        <v>0</v>
      </c>
      <c r="EF262" s="10">
        <v>0</v>
      </c>
      <c r="EG262" s="10">
        <v>0</v>
      </c>
      <c r="EH262" s="10">
        <v>0</v>
      </c>
      <c r="EI262" s="10">
        <v>0</v>
      </c>
      <c r="EJ262" s="10">
        <v>0</v>
      </c>
      <c r="EK262" s="10">
        <v>0</v>
      </c>
      <c r="EL262" s="10">
        <v>0</v>
      </c>
      <c r="EM262" s="10">
        <v>0</v>
      </c>
      <c r="EN262" s="10">
        <v>0</v>
      </c>
      <c r="EO262" s="12">
        <v>0</v>
      </c>
      <c r="EP262" s="12">
        <v>0</v>
      </c>
      <c r="EQ262" s="12">
        <v>0</v>
      </c>
      <c r="ER262" s="13">
        <v>0</v>
      </c>
      <c r="ES262" s="12">
        <v>0</v>
      </c>
      <c r="ET262" s="12">
        <v>0</v>
      </c>
      <c r="EU262" s="14">
        <v>1.1300999999999999</v>
      </c>
      <c r="EV262" s="15">
        <v>0.15</v>
      </c>
      <c r="EW262" s="14">
        <v>289.50050968399592</v>
      </c>
      <c r="EX262" s="14">
        <v>1.5443934760448521</v>
      </c>
      <c r="EY262" s="14">
        <v>0</v>
      </c>
      <c r="EZ262" s="14">
        <v>53.103750000000005</v>
      </c>
      <c r="FA262" s="16">
        <v>0</v>
      </c>
      <c r="FB262" s="16">
        <v>0</v>
      </c>
      <c r="FC262" s="16" t="s">
        <v>81</v>
      </c>
      <c r="FD262" s="16" t="s">
        <v>57</v>
      </c>
      <c r="FE262" s="16">
        <v>3</v>
      </c>
      <c r="FF262" s="16">
        <v>0</v>
      </c>
      <c r="FG262" s="16">
        <v>0</v>
      </c>
      <c r="FH262" s="16">
        <v>0</v>
      </c>
      <c r="FI262" s="16">
        <v>0</v>
      </c>
      <c r="FJ262" s="14">
        <v>255.44393149999996</v>
      </c>
      <c r="FK262" s="14">
        <v>160</v>
      </c>
      <c r="FL262" s="14">
        <v>510.88786299999992</v>
      </c>
      <c r="FM262" s="14">
        <v>320</v>
      </c>
      <c r="FN262" s="14">
        <v>1021.7757259999998</v>
      </c>
      <c r="FO262" s="17">
        <v>640</v>
      </c>
      <c r="FP262" s="18">
        <v>1.57226</v>
      </c>
      <c r="FQ262" s="19">
        <v>0.15</v>
      </c>
      <c r="FR262" s="20">
        <v>289.50050968399586</v>
      </c>
      <c r="FS262" s="20">
        <v>3.1754272996334754</v>
      </c>
      <c r="FT262" s="19"/>
      <c r="FU262" s="20">
        <v>107.57916416338941</v>
      </c>
      <c r="FV262" s="19"/>
      <c r="FW262" s="19"/>
      <c r="FX262" s="19" t="s">
        <v>102</v>
      </c>
      <c r="FY262" s="19" t="s">
        <v>63</v>
      </c>
      <c r="FZ262" s="19">
        <v>3</v>
      </c>
      <c r="GA262" s="19"/>
      <c r="GB262" s="19"/>
      <c r="GC262" s="19"/>
      <c r="GD262" s="19"/>
      <c r="GE262" s="20">
        <v>273.06010169009016</v>
      </c>
      <c r="GF262" s="20">
        <v>160</v>
      </c>
      <c r="GG262" s="20">
        <v>546.12020338018033</v>
      </c>
      <c r="GH262" s="20">
        <v>320</v>
      </c>
      <c r="GI262" s="20">
        <v>1092.2404067603607</v>
      </c>
      <c r="GJ262" s="20">
        <v>640</v>
      </c>
      <c r="GK262" s="8">
        <v>1.1458999999999999</v>
      </c>
      <c r="GL262" s="8">
        <v>0.13</v>
      </c>
      <c r="GM262" s="8"/>
      <c r="GN262" s="8"/>
      <c r="GO262" s="8"/>
      <c r="GP262" s="8">
        <v>133.35374999999999</v>
      </c>
      <c r="GQ262" s="8"/>
      <c r="GR262" s="8">
        <v>66.2589194699286</v>
      </c>
      <c r="GS262" s="8" t="s">
        <v>81</v>
      </c>
      <c r="GT262" s="8" t="s">
        <v>102</v>
      </c>
      <c r="GU262" s="8">
        <v>2</v>
      </c>
      <c r="GV262" s="8"/>
      <c r="GW262" s="8"/>
      <c r="GX262" s="8"/>
      <c r="GY262" s="8"/>
      <c r="GZ262" s="8">
        <v>194.3280115</v>
      </c>
      <c r="HA262" s="8">
        <v>160</v>
      </c>
      <c r="HB262" s="8">
        <v>388.656023</v>
      </c>
      <c r="HC262" s="8">
        <v>320</v>
      </c>
      <c r="HD262" s="8">
        <v>777.31204600000001</v>
      </c>
      <c r="HE262" s="8">
        <v>640</v>
      </c>
      <c r="HF262" s="21">
        <v>0</v>
      </c>
      <c r="HG262" s="21">
        <v>0</v>
      </c>
      <c r="HH262" s="22">
        <v>0</v>
      </c>
      <c r="HI262" s="22">
        <v>0</v>
      </c>
      <c r="HJ262" s="22">
        <v>0</v>
      </c>
      <c r="HK262" s="22">
        <v>0</v>
      </c>
      <c r="HL262" s="22">
        <v>0</v>
      </c>
      <c r="HM262" s="22">
        <v>0</v>
      </c>
      <c r="HN262" s="22">
        <v>0</v>
      </c>
      <c r="HO262" s="22">
        <v>0</v>
      </c>
      <c r="HP262" s="22">
        <v>0</v>
      </c>
      <c r="HQ262" s="22">
        <v>0</v>
      </c>
      <c r="HR262" s="22">
        <v>0</v>
      </c>
      <c r="HS262" s="22">
        <v>0</v>
      </c>
      <c r="HT262" s="22">
        <v>0</v>
      </c>
      <c r="HU262" s="22">
        <v>0</v>
      </c>
      <c r="HV262" s="22">
        <v>0</v>
      </c>
      <c r="HW262" s="22">
        <v>0</v>
      </c>
      <c r="HX262" s="22">
        <v>0</v>
      </c>
      <c r="HY262" s="22">
        <v>0</v>
      </c>
      <c r="HZ262" s="22">
        <v>0</v>
      </c>
    </row>
    <row r="263" spans="1:234" x14ac:dyDescent="0.25">
      <c r="A263" s="6" t="str">
        <f t="shared" si="6"/>
        <v>H1111</v>
      </c>
      <c r="B263" s="10">
        <v>11</v>
      </c>
      <c r="C263" s="7">
        <v>11</v>
      </c>
      <c r="D263" s="8">
        <v>0.48499999999999999</v>
      </c>
      <c r="E263" s="8">
        <v>0.48499999999999999</v>
      </c>
      <c r="F263" s="8">
        <v>1164</v>
      </c>
      <c r="G263" s="8">
        <v>36.375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613.97168750000003</v>
      </c>
      <c r="T263" s="8">
        <v>121</v>
      </c>
      <c r="U263" s="8">
        <v>1124.749875</v>
      </c>
      <c r="V263" s="8">
        <v>254.1</v>
      </c>
      <c r="W263" s="8">
        <v>2012.0652500000001</v>
      </c>
      <c r="X263" s="8">
        <v>532.4</v>
      </c>
      <c r="Y263" s="8">
        <v>0.33</v>
      </c>
      <c r="Z263" s="8">
        <v>0.33</v>
      </c>
      <c r="AA263" s="8">
        <v>792</v>
      </c>
      <c r="AB263" s="8">
        <v>29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488.07293750000002</v>
      </c>
      <c r="AO263" s="8">
        <v>121</v>
      </c>
      <c r="AP263" s="8">
        <v>868.20318750000001</v>
      </c>
      <c r="AQ263" s="8">
        <v>254.1</v>
      </c>
      <c r="AR263" s="8">
        <v>1494.6169374999999</v>
      </c>
      <c r="AS263" s="8">
        <v>532.4</v>
      </c>
      <c r="AT263" s="8">
        <v>0.92500000000000004</v>
      </c>
      <c r="AU263" s="8">
        <v>0.57499999999999996</v>
      </c>
      <c r="AV263" s="8">
        <v>863.30136601796403</v>
      </c>
      <c r="AW263" s="8">
        <v>44.598107356715097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0.92500000000000004</v>
      </c>
      <c r="BG263" s="8">
        <v>0</v>
      </c>
      <c r="BH263" s="8">
        <v>0.6</v>
      </c>
      <c r="BI263" s="8">
        <v>518.35362575435101</v>
      </c>
      <c r="BJ263" s="8">
        <v>121</v>
      </c>
      <c r="BK263" s="8">
        <v>901.67357718644701</v>
      </c>
      <c r="BL263" s="8">
        <v>254.1</v>
      </c>
      <c r="BM263" s="8">
        <v>1574.0698312008799</v>
      </c>
      <c r="BN263" s="8">
        <v>532.4</v>
      </c>
      <c r="BO263" s="8">
        <v>0.8</v>
      </c>
      <c r="BP263" s="8">
        <v>0.315</v>
      </c>
      <c r="BQ263" s="8">
        <v>865.36390611633897</v>
      </c>
      <c r="BR263" s="8">
        <v>38.810979469632201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0.8</v>
      </c>
      <c r="CA263" s="8">
        <v>0.8</v>
      </c>
      <c r="CB263" s="8">
        <v>0.45</v>
      </c>
      <c r="CC263" s="8">
        <v>0.45</v>
      </c>
      <c r="CD263" s="8">
        <v>522.7817</v>
      </c>
      <c r="CE263" s="8">
        <v>121</v>
      </c>
      <c r="CF263" s="8">
        <v>907.09788749999996</v>
      </c>
      <c r="CG263" s="8">
        <v>254.1</v>
      </c>
      <c r="CH263" s="8">
        <v>1560.9034656250001</v>
      </c>
      <c r="CI263" s="8">
        <v>532.4</v>
      </c>
      <c r="CJ263" s="8">
        <v>0.95</v>
      </c>
      <c r="CK263" s="8">
        <v>0.41</v>
      </c>
      <c r="CL263" s="8">
        <v>1059.1774754063299</v>
      </c>
      <c r="CM263" s="8">
        <v>40.040812125748502</v>
      </c>
      <c r="CN263" s="8">
        <v>0</v>
      </c>
      <c r="CO263" s="8">
        <v>0</v>
      </c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0.95</v>
      </c>
      <c r="CW263" s="8">
        <v>0</v>
      </c>
      <c r="CX263" s="8">
        <v>0.6</v>
      </c>
      <c r="CY263" s="8">
        <v>600.84304999999995</v>
      </c>
      <c r="CZ263" s="8">
        <v>121</v>
      </c>
      <c r="DA263" s="8">
        <v>1045.1658</v>
      </c>
      <c r="DB263" s="8">
        <v>254.1</v>
      </c>
      <c r="DC263" s="8">
        <v>1849.8167000000001</v>
      </c>
      <c r="DD263" s="8">
        <v>532.4</v>
      </c>
      <c r="DE263" s="8">
        <v>0.6</v>
      </c>
      <c r="DF263" s="8">
        <v>0.35</v>
      </c>
      <c r="DG263" s="8">
        <v>363.07193648417501</v>
      </c>
      <c r="DH263" s="8">
        <v>19.6404726529085</v>
      </c>
      <c r="DI263" s="8">
        <v>450</v>
      </c>
      <c r="DJ263" s="8">
        <v>0</v>
      </c>
      <c r="DK263" s="8">
        <v>0</v>
      </c>
      <c r="DL263" s="8">
        <v>0</v>
      </c>
      <c r="DM263" s="8">
        <v>0</v>
      </c>
      <c r="DN263" s="8">
        <v>0</v>
      </c>
      <c r="DO263" s="8">
        <v>0</v>
      </c>
      <c r="DP263" s="8">
        <v>0</v>
      </c>
      <c r="DQ263" s="8">
        <v>0.6</v>
      </c>
      <c r="DR263" s="8">
        <v>0</v>
      </c>
      <c r="DS263" s="8">
        <v>2.4</v>
      </c>
      <c r="DT263" s="8">
        <v>478.25</v>
      </c>
      <c r="DU263" s="8">
        <v>121</v>
      </c>
      <c r="DV263" s="8">
        <v>945.03399999999999</v>
      </c>
      <c r="DW263" s="8">
        <v>254.1</v>
      </c>
      <c r="DX263" s="8">
        <v>1502.3739687499999</v>
      </c>
      <c r="DY263" s="8">
        <v>532.4</v>
      </c>
      <c r="DZ263" s="9">
        <v>1.2929999999999999</v>
      </c>
      <c r="EA263" s="10">
        <v>0.35</v>
      </c>
      <c r="EB263" s="11">
        <v>132.51783893985731</v>
      </c>
      <c r="EC263" s="10">
        <v>0</v>
      </c>
      <c r="ED263" s="10">
        <v>458.71559633027522</v>
      </c>
      <c r="EE263" s="10">
        <v>43.481818181818184</v>
      </c>
      <c r="EF263" s="10">
        <v>0</v>
      </c>
      <c r="EG263" s="10">
        <v>0</v>
      </c>
      <c r="EH263" s="10" t="s">
        <v>94</v>
      </c>
      <c r="EI263" s="10" t="s">
        <v>69</v>
      </c>
      <c r="EJ263" s="10">
        <v>0</v>
      </c>
      <c r="EK263" s="10">
        <v>0</v>
      </c>
      <c r="EL263" s="10">
        <v>0</v>
      </c>
      <c r="EM263" s="10">
        <v>0</v>
      </c>
      <c r="EN263" s="10">
        <v>0</v>
      </c>
      <c r="EO263" s="12">
        <v>276.07833825</v>
      </c>
      <c r="EP263" s="12">
        <v>121</v>
      </c>
      <c r="EQ263" s="12">
        <v>552.1566765</v>
      </c>
      <c r="ER263" s="13">
        <v>242</v>
      </c>
      <c r="ES263" s="12">
        <v>1104.313353</v>
      </c>
      <c r="ET263" s="12">
        <v>484</v>
      </c>
      <c r="EU263" s="14">
        <v>1.0604</v>
      </c>
      <c r="EV263" s="15">
        <v>0.15</v>
      </c>
      <c r="EW263" s="14">
        <v>289.50050968399592</v>
      </c>
      <c r="EX263" s="14">
        <v>1.5443934760448521</v>
      </c>
      <c r="EY263" s="14">
        <v>0</v>
      </c>
      <c r="EZ263" s="14">
        <v>42.772727272727273</v>
      </c>
      <c r="FA263" s="16">
        <v>0</v>
      </c>
      <c r="FB263" s="16">
        <v>0</v>
      </c>
      <c r="FC263" s="16" t="s">
        <v>96</v>
      </c>
      <c r="FD263" s="16" t="s">
        <v>67</v>
      </c>
      <c r="FE263" s="16">
        <v>3</v>
      </c>
      <c r="FF263" s="16">
        <v>0</v>
      </c>
      <c r="FG263" s="16">
        <v>0</v>
      </c>
      <c r="FH263" s="16">
        <v>0</v>
      </c>
      <c r="FI263" s="16">
        <v>0</v>
      </c>
      <c r="FJ263" s="14">
        <v>190.113716375</v>
      </c>
      <c r="FK263" s="14">
        <v>121</v>
      </c>
      <c r="FL263" s="14">
        <v>380.22743274999999</v>
      </c>
      <c r="FM263" s="14">
        <v>242</v>
      </c>
      <c r="FN263" s="14">
        <v>760.45486549999998</v>
      </c>
      <c r="FO263" s="17">
        <v>484</v>
      </c>
      <c r="FP263" s="18">
        <v>1.5221399999999998</v>
      </c>
      <c r="FQ263" s="19">
        <v>0.15</v>
      </c>
      <c r="FR263" s="20">
        <v>289.50050968399586</v>
      </c>
      <c r="FS263" s="20">
        <v>3.2017662436826937</v>
      </c>
      <c r="FT263" s="19"/>
      <c r="FU263" s="20">
        <v>67.429355467985928</v>
      </c>
      <c r="FV263" s="19"/>
      <c r="FW263" s="19"/>
      <c r="FX263" s="19" t="s">
        <v>81</v>
      </c>
      <c r="FY263" s="19" t="s">
        <v>51</v>
      </c>
      <c r="FZ263" s="19">
        <v>3</v>
      </c>
      <c r="GA263" s="19"/>
      <c r="GB263" s="19"/>
      <c r="GC263" s="19"/>
      <c r="GD263" s="19"/>
      <c r="GE263" s="20">
        <v>194.59496194574191</v>
      </c>
      <c r="GF263" s="20">
        <v>121</v>
      </c>
      <c r="GG263" s="20">
        <v>389.18992389148383</v>
      </c>
      <c r="GH263" s="20">
        <v>242</v>
      </c>
      <c r="GI263" s="20">
        <v>778.37984778296766</v>
      </c>
      <c r="GJ263" s="20">
        <v>484</v>
      </c>
      <c r="GK263" s="8">
        <v>1.1101000000000001</v>
      </c>
      <c r="GL263" s="8">
        <v>0.13</v>
      </c>
      <c r="GM263" s="8"/>
      <c r="GN263" s="8"/>
      <c r="GO263" s="8"/>
      <c r="GP263" s="8">
        <v>69.790909090909096</v>
      </c>
      <c r="GQ263" s="8"/>
      <c r="GR263" s="8">
        <v>66.2589194699286</v>
      </c>
      <c r="GS263" s="8" t="s">
        <v>81</v>
      </c>
      <c r="GT263" s="8" t="s">
        <v>74</v>
      </c>
      <c r="GU263" s="8">
        <v>2</v>
      </c>
      <c r="GV263" s="8"/>
      <c r="GW263" s="8"/>
      <c r="GX263" s="8"/>
      <c r="GY263" s="8"/>
      <c r="GZ263" s="8">
        <v>128.09812675000001</v>
      </c>
      <c r="HA263" s="8">
        <v>121</v>
      </c>
      <c r="HB263" s="8">
        <v>256.19625350000001</v>
      </c>
      <c r="HC263" s="8">
        <v>242</v>
      </c>
      <c r="HD263" s="8">
        <v>512.39250700000002</v>
      </c>
      <c r="HE263" s="8">
        <v>484</v>
      </c>
      <c r="HF263" s="21">
        <v>2.27</v>
      </c>
      <c r="HG263" s="21">
        <v>0.11</v>
      </c>
      <c r="HH263" s="22">
        <v>0</v>
      </c>
      <c r="HI263" s="22">
        <v>0</v>
      </c>
      <c r="HJ263" s="22">
        <v>0</v>
      </c>
      <c r="HK263" s="22">
        <v>0</v>
      </c>
      <c r="HL263" s="22">
        <v>74.16</v>
      </c>
      <c r="HM263" s="22">
        <v>54.999999999999993</v>
      </c>
      <c r="HN263" s="22">
        <v>0</v>
      </c>
      <c r="HO263" s="22">
        <v>0</v>
      </c>
      <c r="HP263" s="22">
        <v>3</v>
      </c>
      <c r="HQ263" s="22">
        <v>2.16</v>
      </c>
      <c r="HR263" s="22">
        <v>1.04</v>
      </c>
      <c r="HS263" s="22">
        <v>0.3</v>
      </c>
      <c r="HT263" s="22">
        <v>0.28000000000000003</v>
      </c>
      <c r="HU263" s="22">
        <v>126.0535529</v>
      </c>
      <c r="HV263" s="22">
        <v>121</v>
      </c>
      <c r="HW263" s="22">
        <v>252.1071058</v>
      </c>
      <c r="HX263" s="22">
        <v>242</v>
      </c>
      <c r="HY263" s="22">
        <v>504.2142116</v>
      </c>
      <c r="HZ263" s="22">
        <v>484</v>
      </c>
    </row>
    <row r="264" spans="1:234" x14ac:dyDescent="0.25">
      <c r="A264" s="6" t="str">
        <f t="shared" si="6"/>
        <v>H1112</v>
      </c>
      <c r="B264" s="10">
        <v>11</v>
      </c>
      <c r="C264" s="7">
        <v>12</v>
      </c>
      <c r="D264" s="8">
        <v>0.56999999999999995</v>
      </c>
      <c r="E264" s="8">
        <v>0.56999999999999995</v>
      </c>
      <c r="F264" s="8">
        <v>1368</v>
      </c>
      <c r="G264" s="8">
        <v>37.619999999999997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738.55674999999997</v>
      </c>
      <c r="T264" s="8">
        <v>132</v>
      </c>
      <c r="U264" s="8">
        <v>1380.3609375000001</v>
      </c>
      <c r="V264" s="8">
        <v>277.2</v>
      </c>
      <c r="W264" s="8">
        <v>2504.2284374999999</v>
      </c>
      <c r="X264" s="8">
        <v>580.79999999999995</v>
      </c>
      <c r="Y264" s="8">
        <v>0.375</v>
      </c>
      <c r="Z264" s="8">
        <v>0.375</v>
      </c>
      <c r="AA264" s="8">
        <v>900</v>
      </c>
      <c r="AB264" s="8">
        <v>29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565.08793749999995</v>
      </c>
      <c r="AO264" s="8">
        <v>132</v>
      </c>
      <c r="AP264" s="8">
        <v>1028.6775</v>
      </c>
      <c r="AQ264" s="8">
        <v>277.2</v>
      </c>
      <c r="AR264" s="8">
        <v>1794.5677499999999</v>
      </c>
      <c r="AS264" s="8">
        <v>580.79999999999995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0.95</v>
      </c>
      <c r="BP264" s="8">
        <v>0.315</v>
      </c>
      <c r="BQ264" s="8">
        <v>896.86541670756799</v>
      </c>
      <c r="BR264" s="8">
        <v>49.766269510160001</v>
      </c>
      <c r="BS264" s="8">
        <v>0</v>
      </c>
      <c r="BT264" s="8">
        <v>0</v>
      </c>
      <c r="BU264" s="8">
        <v>0</v>
      </c>
      <c r="BV264" s="8">
        <v>0</v>
      </c>
      <c r="BW264" s="8">
        <v>0</v>
      </c>
      <c r="BX264" s="8">
        <v>0</v>
      </c>
      <c r="BY264" s="8">
        <v>0</v>
      </c>
      <c r="BZ264" s="8">
        <v>0.8</v>
      </c>
      <c r="CA264" s="8">
        <v>0.95</v>
      </c>
      <c r="CB264" s="8">
        <v>0.45</v>
      </c>
      <c r="CC264" s="8">
        <v>0.45</v>
      </c>
      <c r="CD264" s="8">
        <v>583.68407500000001</v>
      </c>
      <c r="CE264" s="8">
        <v>132</v>
      </c>
      <c r="CF264" s="8">
        <v>1026.86585625</v>
      </c>
      <c r="CG264" s="8">
        <v>277.2</v>
      </c>
      <c r="CH264" s="8">
        <v>1715.800059375</v>
      </c>
      <c r="CI264" s="8">
        <v>580.79999999999995</v>
      </c>
      <c r="CJ264" s="8">
        <v>0</v>
      </c>
      <c r="CK264" s="8">
        <v>0</v>
      </c>
      <c r="CL264" s="8">
        <v>0</v>
      </c>
      <c r="CM264" s="8">
        <v>0</v>
      </c>
      <c r="CN264" s="8">
        <v>0</v>
      </c>
      <c r="CO264" s="8">
        <v>0</v>
      </c>
      <c r="CP264" s="8">
        <v>0</v>
      </c>
      <c r="CQ264" s="8">
        <v>0</v>
      </c>
      <c r="CR264" s="8">
        <v>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>
        <v>0</v>
      </c>
      <c r="DE264" s="8">
        <v>0.67500000000000004</v>
      </c>
      <c r="DF264" s="8">
        <v>0.35</v>
      </c>
      <c r="DG264" s="8">
        <v>395.28320408363601</v>
      </c>
      <c r="DH264" s="8">
        <v>20.591368435260598</v>
      </c>
      <c r="DI264" s="8">
        <v>450</v>
      </c>
      <c r="DJ264" s="8">
        <v>0</v>
      </c>
      <c r="DK264" s="8">
        <v>0</v>
      </c>
      <c r="DL264" s="8">
        <v>0</v>
      </c>
      <c r="DM264" s="8">
        <v>0</v>
      </c>
      <c r="DN264" s="8">
        <v>0</v>
      </c>
      <c r="DO264" s="8">
        <v>0</v>
      </c>
      <c r="DP264" s="8">
        <v>0</v>
      </c>
      <c r="DQ264" s="8">
        <v>0.67500000000000004</v>
      </c>
      <c r="DR264" s="8">
        <v>0</v>
      </c>
      <c r="DS264" s="8">
        <v>2.4</v>
      </c>
      <c r="DT264" s="8">
        <v>521.71937500000001</v>
      </c>
      <c r="DU264" s="8">
        <v>132</v>
      </c>
      <c r="DV264" s="8">
        <v>1040.89275</v>
      </c>
      <c r="DW264" s="8">
        <v>277.2</v>
      </c>
      <c r="DX264" s="8">
        <v>1691.8450781250001</v>
      </c>
      <c r="DY264" s="8">
        <v>580.79999999999995</v>
      </c>
      <c r="DZ264" s="9">
        <v>1.351</v>
      </c>
      <c r="EA264" s="10">
        <v>0.4</v>
      </c>
      <c r="EB264" s="11">
        <v>132.51783893985737</v>
      </c>
      <c r="EC264" s="10">
        <v>0</v>
      </c>
      <c r="ED264" s="10">
        <v>519.87767584097855</v>
      </c>
      <c r="EE264" s="10">
        <v>44.322727272727278</v>
      </c>
      <c r="EF264" s="10">
        <v>0</v>
      </c>
      <c r="EG264" s="10">
        <v>0</v>
      </c>
      <c r="EH264" s="10" t="s">
        <v>95</v>
      </c>
      <c r="EI264" s="10" t="s">
        <v>105</v>
      </c>
      <c r="EJ264" s="10">
        <v>0</v>
      </c>
      <c r="EK264" s="10">
        <v>0</v>
      </c>
      <c r="EL264" s="10">
        <v>0</v>
      </c>
      <c r="EM264" s="10">
        <v>0</v>
      </c>
      <c r="EN264" s="10">
        <v>0</v>
      </c>
      <c r="EO264" s="12">
        <v>321.24859649999996</v>
      </c>
      <c r="EP264" s="12">
        <v>132</v>
      </c>
      <c r="EQ264" s="12">
        <v>642.49719299999992</v>
      </c>
      <c r="ER264" s="13">
        <v>264</v>
      </c>
      <c r="ES264" s="12">
        <v>1284.9943859999998</v>
      </c>
      <c r="ET264" s="12">
        <v>528</v>
      </c>
      <c r="EU264" s="14">
        <v>1.0604</v>
      </c>
      <c r="EV264" s="15">
        <v>0.15</v>
      </c>
      <c r="EW264" s="14">
        <v>289.50050968399592</v>
      </c>
      <c r="EX264" s="14">
        <v>1.5443934760448521</v>
      </c>
      <c r="EY264" s="14">
        <v>0</v>
      </c>
      <c r="EZ264" s="14">
        <v>41.101515151515152</v>
      </c>
      <c r="FA264" s="16">
        <v>0</v>
      </c>
      <c r="FB264" s="16">
        <v>0</v>
      </c>
      <c r="FC264" s="16" t="s">
        <v>96</v>
      </c>
      <c r="FD264" s="16" t="s">
        <v>55</v>
      </c>
      <c r="FE264" s="16">
        <v>3</v>
      </c>
      <c r="FF264" s="16">
        <v>0</v>
      </c>
      <c r="FG264" s="16">
        <v>0</v>
      </c>
      <c r="FH264" s="16">
        <v>0</v>
      </c>
      <c r="FI264" s="16">
        <v>0</v>
      </c>
      <c r="FJ264" s="14">
        <v>206.85576000000003</v>
      </c>
      <c r="FK264" s="14">
        <v>132</v>
      </c>
      <c r="FL264" s="14">
        <v>413.71152000000006</v>
      </c>
      <c r="FM264" s="14">
        <v>264</v>
      </c>
      <c r="FN264" s="14">
        <v>827.42304000000013</v>
      </c>
      <c r="FO264" s="17">
        <v>528</v>
      </c>
      <c r="FP264" s="18">
        <v>1.5361399999999998</v>
      </c>
      <c r="FQ264" s="19">
        <v>0.15</v>
      </c>
      <c r="FR264" s="20">
        <v>289.50050968399586</v>
      </c>
      <c r="FS264" s="20">
        <v>3.2017662436826937</v>
      </c>
      <c r="FT264" s="19"/>
      <c r="FU264" s="20">
        <v>73.795095465754414</v>
      </c>
      <c r="FV264" s="19"/>
      <c r="FW264" s="19"/>
      <c r="FX264" s="19" t="s">
        <v>98</v>
      </c>
      <c r="FY264" s="19" t="s">
        <v>56</v>
      </c>
      <c r="FZ264" s="19">
        <v>3</v>
      </c>
      <c r="GA264" s="19"/>
      <c r="GB264" s="19"/>
      <c r="GC264" s="19"/>
      <c r="GD264" s="19"/>
      <c r="GE264" s="20">
        <v>214.34619404119604</v>
      </c>
      <c r="GF264" s="20">
        <v>132</v>
      </c>
      <c r="GG264" s="20">
        <v>428.69238808239209</v>
      </c>
      <c r="GH264" s="20">
        <v>264</v>
      </c>
      <c r="GI264" s="20">
        <v>857.38477616478417</v>
      </c>
      <c r="GJ264" s="20">
        <v>528</v>
      </c>
      <c r="GK264" s="8">
        <v>1.1201000000000001</v>
      </c>
      <c r="GL264" s="8">
        <v>0.13</v>
      </c>
      <c r="GM264" s="8"/>
      <c r="GN264" s="8"/>
      <c r="GO264" s="8"/>
      <c r="GP264" s="8">
        <v>75.546212121212093</v>
      </c>
      <c r="GQ264" s="8"/>
      <c r="GR264" s="8">
        <v>66.2589194699286</v>
      </c>
      <c r="GS264" s="8" t="s">
        <v>98</v>
      </c>
      <c r="GT264" s="8" t="s">
        <v>75</v>
      </c>
      <c r="GU264" s="8">
        <v>2</v>
      </c>
      <c r="GV264" s="8"/>
      <c r="GW264" s="8"/>
      <c r="GX264" s="8"/>
      <c r="GY264" s="8"/>
      <c r="GZ264" s="8">
        <v>141.60657524999999</v>
      </c>
      <c r="HA264" s="8">
        <v>132</v>
      </c>
      <c r="HB264" s="8">
        <v>283.21315049999998</v>
      </c>
      <c r="HC264" s="8">
        <v>264</v>
      </c>
      <c r="HD264" s="8">
        <v>566.42630099999997</v>
      </c>
      <c r="HE264" s="8">
        <v>528</v>
      </c>
      <c r="HF264" s="21">
        <v>2.4699999999999998</v>
      </c>
      <c r="HG264" s="21">
        <v>0.11</v>
      </c>
      <c r="HH264" s="22">
        <v>0</v>
      </c>
      <c r="HI264" s="22">
        <v>0</v>
      </c>
      <c r="HJ264" s="22">
        <v>0</v>
      </c>
      <c r="HK264" s="22">
        <v>0</v>
      </c>
      <c r="HL264" s="22">
        <v>79.699090909090899</v>
      </c>
      <c r="HM264" s="22">
        <v>54.999999999999993</v>
      </c>
      <c r="HN264" s="22">
        <v>0</v>
      </c>
      <c r="HO264" s="22">
        <v>0</v>
      </c>
      <c r="HP264" s="22">
        <v>3</v>
      </c>
      <c r="HQ264" s="22">
        <v>2.36</v>
      </c>
      <c r="HR264" s="22">
        <v>1.1599999999999999</v>
      </c>
      <c r="HS264" s="22">
        <v>0.3</v>
      </c>
      <c r="HT264" s="22">
        <v>0.28000000000000003</v>
      </c>
      <c r="HU264" s="22">
        <v>139.3061367</v>
      </c>
      <c r="HV264" s="22">
        <v>132</v>
      </c>
      <c r="HW264" s="22">
        <v>278.61227339999999</v>
      </c>
      <c r="HX264" s="22">
        <v>264</v>
      </c>
      <c r="HY264" s="22">
        <v>557.22454679999998</v>
      </c>
      <c r="HZ264" s="22">
        <v>528</v>
      </c>
    </row>
    <row r="265" spans="1:234" x14ac:dyDescent="0.25">
      <c r="A265" s="6" t="str">
        <f t="shared" si="6"/>
        <v>H1113</v>
      </c>
      <c r="B265" s="10">
        <v>11</v>
      </c>
      <c r="C265" s="7">
        <v>13</v>
      </c>
      <c r="D265" s="8">
        <v>0.56999999999999995</v>
      </c>
      <c r="E265" s="8">
        <v>0.56999999999999995</v>
      </c>
      <c r="F265" s="8">
        <v>1368</v>
      </c>
      <c r="G265" s="8">
        <v>35.340000000000003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792.91425000000004</v>
      </c>
      <c r="T265" s="8">
        <v>143</v>
      </c>
      <c r="U265" s="8">
        <v>1494.5116875000001</v>
      </c>
      <c r="V265" s="8">
        <v>300.3</v>
      </c>
      <c r="W265" s="8">
        <v>2713.6790000000001</v>
      </c>
      <c r="X265" s="8">
        <v>629.20000000000005</v>
      </c>
      <c r="Y265" s="8">
        <v>0.41</v>
      </c>
      <c r="Z265" s="8">
        <v>0.41</v>
      </c>
      <c r="AA265" s="8">
        <v>984</v>
      </c>
      <c r="AB265" s="8">
        <v>32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638.96793749999995</v>
      </c>
      <c r="AO265" s="8">
        <v>143</v>
      </c>
      <c r="AP265" s="8">
        <v>1181.7307499999999</v>
      </c>
      <c r="AQ265" s="8">
        <v>300.3</v>
      </c>
      <c r="AR265" s="8">
        <v>2080.7327500000001</v>
      </c>
      <c r="AS265" s="8">
        <v>629.20000000000005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8">
        <v>0</v>
      </c>
      <c r="BT265" s="8">
        <v>0</v>
      </c>
      <c r="BU265" s="8">
        <v>0</v>
      </c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>
        <v>0</v>
      </c>
      <c r="CH265" s="8">
        <v>0</v>
      </c>
      <c r="CI265" s="8">
        <v>0</v>
      </c>
      <c r="CJ265" s="8">
        <v>0</v>
      </c>
      <c r="CK265" s="8">
        <v>0</v>
      </c>
      <c r="CL265" s="8">
        <v>0</v>
      </c>
      <c r="CM265" s="8">
        <v>0</v>
      </c>
      <c r="CN265" s="8">
        <v>0</v>
      </c>
      <c r="CO265" s="8">
        <v>0</v>
      </c>
      <c r="CP265" s="8">
        <v>0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0</v>
      </c>
      <c r="CX265" s="8">
        <v>0</v>
      </c>
      <c r="CY265" s="8">
        <v>0</v>
      </c>
      <c r="CZ265" s="8">
        <v>0</v>
      </c>
      <c r="DA265" s="8">
        <v>0</v>
      </c>
      <c r="DB265" s="8">
        <v>0</v>
      </c>
      <c r="DC265" s="8">
        <v>0</v>
      </c>
      <c r="DD265" s="8">
        <v>0</v>
      </c>
      <c r="DE265" s="8">
        <v>0.77500000000000002</v>
      </c>
      <c r="DF265" s="8">
        <v>0.35</v>
      </c>
      <c r="DG265" s="8">
        <v>451.65146978769701</v>
      </c>
      <c r="DH265" s="8">
        <v>22.7080693385955</v>
      </c>
      <c r="DI265" s="8">
        <v>450</v>
      </c>
      <c r="DJ265" s="8">
        <v>0</v>
      </c>
      <c r="DK265" s="8">
        <v>0</v>
      </c>
      <c r="DL265" s="8">
        <v>0</v>
      </c>
      <c r="DM265" s="8">
        <v>0</v>
      </c>
      <c r="DN265" s="8">
        <v>0</v>
      </c>
      <c r="DO265" s="8">
        <v>0</v>
      </c>
      <c r="DP265" s="8">
        <v>0</v>
      </c>
      <c r="DQ265" s="8">
        <v>0.77500000000000002</v>
      </c>
      <c r="DR265" s="8">
        <v>0</v>
      </c>
      <c r="DS265" s="8">
        <v>2.4</v>
      </c>
      <c r="DT265" s="8">
        <v>580.69537500000001</v>
      </c>
      <c r="DU265" s="8">
        <v>143</v>
      </c>
      <c r="DV265" s="8">
        <v>1151.1837499999999</v>
      </c>
      <c r="DW265" s="8">
        <v>300.3</v>
      </c>
      <c r="DX265" s="8">
        <v>1911.2370625000001</v>
      </c>
      <c r="DY265" s="8">
        <v>629.20000000000005</v>
      </c>
      <c r="DZ265" s="9">
        <v>1.411</v>
      </c>
      <c r="EA265" s="10">
        <v>0.45</v>
      </c>
      <c r="EB265" s="11">
        <v>132.51783893985726</v>
      </c>
      <c r="EC265" s="10">
        <v>0</v>
      </c>
      <c r="ED265" s="10">
        <v>581.03975535168195</v>
      </c>
      <c r="EE265" s="10">
        <v>52.583216783216784</v>
      </c>
      <c r="EF265" s="10">
        <v>0</v>
      </c>
      <c r="EG265" s="10">
        <v>0</v>
      </c>
      <c r="EH265" s="10" t="s">
        <v>108</v>
      </c>
      <c r="EI265" s="10" t="s">
        <v>59</v>
      </c>
      <c r="EJ265" s="10">
        <v>0</v>
      </c>
      <c r="EK265" s="10">
        <v>0</v>
      </c>
      <c r="EL265" s="10">
        <v>0</v>
      </c>
      <c r="EM265" s="10">
        <v>0</v>
      </c>
      <c r="EN265" s="10">
        <v>0</v>
      </c>
      <c r="EO265" s="12">
        <v>372.36632850000001</v>
      </c>
      <c r="EP265" s="12">
        <v>143</v>
      </c>
      <c r="EQ265" s="12">
        <v>744.73265700000002</v>
      </c>
      <c r="ER265" s="13">
        <v>286</v>
      </c>
      <c r="ES265" s="12">
        <v>1489.465314</v>
      </c>
      <c r="ET265" s="12">
        <v>572</v>
      </c>
      <c r="EU265" s="14">
        <v>1.1300999999999999</v>
      </c>
      <c r="EV265" s="15">
        <v>0.15</v>
      </c>
      <c r="EW265" s="14">
        <v>289.50050968399592</v>
      </c>
      <c r="EX265" s="14">
        <v>1.5443934760448521</v>
      </c>
      <c r="EY265" s="14">
        <v>0</v>
      </c>
      <c r="EZ265" s="14">
        <v>41.548951048951047</v>
      </c>
      <c r="FA265" s="16">
        <v>0</v>
      </c>
      <c r="FB265" s="16">
        <v>0</v>
      </c>
      <c r="FC265" s="16" t="s">
        <v>81</v>
      </c>
      <c r="FD265" s="16" t="s">
        <v>55</v>
      </c>
      <c r="FE265" s="16">
        <v>3</v>
      </c>
      <c r="FF265" s="16">
        <v>0</v>
      </c>
      <c r="FG265" s="16">
        <v>0</v>
      </c>
      <c r="FH265" s="16">
        <v>0</v>
      </c>
      <c r="FI265" s="16">
        <v>0</v>
      </c>
      <c r="FJ265" s="14">
        <v>224.25065912499997</v>
      </c>
      <c r="FK265" s="14">
        <v>143</v>
      </c>
      <c r="FL265" s="14">
        <v>448.50131824999994</v>
      </c>
      <c r="FM265" s="14">
        <v>286</v>
      </c>
      <c r="FN265" s="14">
        <v>897.00263649999988</v>
      </c>
      <c r="FO265" s="17">
        <v>572</v>
      </c>
      <c r="FP265" s="18">
        <v>1.5611999999999999</v>
      </c>
      <c r="FQ265" s="19">
        <v>0.15</v>
      </c>
      <c r="FR265" s="20">
        <v>289.50050968399586</v>
      </c>
      <c r="FS265" s="20">
        <v>3.2017662436826937</v>
      </c>
      <c r="FT265" s="19"/>
      <c r="FU265" s="20">
        <v>85.799843534862774</v>
      </c>
      <c r="FV265" s="19"/>
      <c r="FW265" s="19"/>
      <c r="FX265" s="19" t="s">
        <v>101</v>
      </c>
      <c r="FY265" s="19" t="s">
        <v>68</v>
      </c>
      <c r="FZ265" s="19">
        <v>3</v>
      </c>
      <c r="GA265" s="19"/>
      <c r="GB265" s="19"/>
      <c r="GC265" s="19"/>
      <c r="GD265" s="19"/>
      <c r="GE265" s="20">
        <v>236.41853206140925</v>
      </c>
      <c r="GF265" s="20">
        <v>143</v>
      </c>
      <c r="GG265" s="20">
        <v>472.8370641228185</v>
      </c>
      <c r="GH265" s="20">
        <v>286</v>
      </c>
      <c r="GI265" s="20">
        <v>945.67412824563701</v>
      </c>
      <c r="GJ265" s="20">
        <v>572</v>
      </c>
      <c r="GK265" s="8">
        <v>1.1201000000000001</v>
      </c>
      <c r="GL265" s="8">
        <v>0.13</v>
      </c>
      <c r="GM265" s="8"/>
      <c r="GN265" s="8"/>
      <c r="GO265" s="8"/>
      <c r="GP265" s="8">
        <v>81.491608391608395</v>
      </c>
      <c r="GQ265" s="8"/>
      <c r="GR265" s="8">
        <v>66.2589194699286</v>
      </c>
      <c r="GS265" s="8" t="s">
        <v>98</v>
      </c>
      <c r="GT265" s="8" t="s">
        <v>77</v>
      </c>
      <c r="GU265" s="8">
        <v>2</v>
      </c>
      <c r="GV265" s="8"/>
      <c r="GW265" s="8"/>
      <c r="GX265" s="8"/>
      <c r="GY265" s="8"/>
      <c r="GZ265" s="8">
        <v>155.49221825000001</v>
      </c>
      <c r="HA265" s="8">
        <v>143</v>
      </c>
      <c r="HB265" s="8">
        <v>310.98443650000002</v>
      </c>
      <c r="HC265" s="8">
        <v>286</v>
      </c>
      <c r="HD265" s="8">
        <v>621.96887300000003</v>
      </c>
      <c r="HE265" s="8">
        <v>572</v>
      </c>
      <c r="HF265" s="21">
        <v>0</v>
      </c>
      <c r="HG265" s="21">
        <v>0</v>
      </c>
      <c r="HH265" s="22">
        <v>0</v>
      </c>
      <c r="HI265" s="22">
        <v>0</v>
      </c>
      <c r="HJ265" s="22">
        <v>0</v>
      </c>
      <c r="HK265" s="22">
        <v>0</v>
      </c>
      <c r="HL265" s="22">
        <v>0</v>
      </c>
      <c r="HM265" s="22">
        <v>0</v>
      </c>
      <c r="HN265" s="22">
        <v>0</v>
      </c>
      <c r="HO265" s="22">
        <v>0</v>
      </c>
      <c r="HP265" s="22">
        <v>0</v>
      </c>
      <c r="HQ265" s="22">
        <v>0</v>
      </c>
      <c r="HR265" s="22">
        <v>0</v>
      </c>
      <c r="HS265" s="22">
        <v>0</v>
      </c>
      <c r="HT265" s="22">
        <v>0</v>
      </c>
      <c r="HU265" s="22">
        <v>0</v>
      </c>
      <c r="HV265" s="22">
        <v>0</v>
      </c>
      <c r="HW265" s="22">
        <v>0</v>
      </c>
      <c r="HX265" s="22">
        <v>0</v>
      </c>
      <c r="HY265" s="22">
        <v>0</v>
      </c>
      <c r="HZ265" s="22">
        <v>0</v>
      </c>
    </row>
    <row r="266" spans="1:234" x14ac:dyDescent="0.25">
      <c r="A266" s="6" t="str">
        <f t="shared" si="6"/>
        <v>H1114</v>
      </c>
      <c r="B266" s="10">
        <v>11</v>
      </c>
      <c r="C266" s="7">
        <v>14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0</v>
      </c>
      <c r="CM266" s="8">
        <v>0</v>
      </c>
      <c r="CN266" s="8">
        <v>0</v>
      </c>
      <c r="CO266" s="8">
        <v>0</v>
      </c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>
        <v>0</v>
      </c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>
        <v>0</v>
      </c>
      <c r="DE266" s="8">
        <v>0</v>
      </c>
      <c r="DF266" s="8">
        <v>0</v>
      </c>
      <c r="DG266" s="8">
        <v>0</v>
      </c>
      <c r="DH266" s="8">
        <v>0</v>
      </c>
      <c r="DI266" s="8">
        <v>0</v>
      </c>
      <c r="DJ266" s="8">
        <v>0</v>
      </c>
      <c r="DK266" s="8">
        <v>0</v>
      </c>
      <c r="DL266" s="8">
        <v>0</v>
      </c>
      <c r="DM266" s="8">
        <v>0</v>
      </c>
      <c r="DN266" s="8">
        <v>0</v>
      </c>
      <c r="DO266" s="8">
        <v>0</v>
      </c>
      <c r="DP266" s="8">
        <v>0</v>
      </c>
      <c r="DQ266" s="8">
        <v>0</v>
      </c>
      <c r="DR266" s="8">
        <v>0</v>
      </c>
      <c r="DS266" s="8">
        <v>0</v>
      </c>
      <c r="DT266" s="8">
        <v>0</v>
      </c>
      <c r="DU266" s="8">
        <v>0</v>
      </c>
      <c r="DV266" s="8">
        <v>0</v>
      </c>
      <c r="DW266" s="8">
        <v>0</v>
      </c>
      <c r="DX266" s="8">
        <v>0</v>
      </c>
      <c r="DY266" s="8">
        <v>0</v>
      </c>
      <c r="DZ266" s="9">
        <v>0</v>
      </c>
      <c r="EA266" s="10">
        <v>0</v>
      </c>
      <c r="EB266" s="11">
        <v>0</v>
      </c>
      <c r="EC266" s="10">
        <v>0</v>
      </c>
      <c r="ED266" s="10">
        <v>0</v>
      </c>
      <c r="EE266" s="10">
        <v>0</v>
      </c>
      <c r="EF266" s="10">
        <v>0</v>
      </c>
      <c r="EG266" s="10">
        <v>0</v>
      </c>
      <c r="EH266" s="10">
        <v>0</v>
      </c>
      <c r="EI266" s="10">
        <v>0</v>
      </c>
      <c r="EJ266" s="10">
        <v>0</v>
      </c>
      <c r="EK266" s="10">
        <v>0</v>
      </c>
      <c r="EL266" s="10">
        <v>0</v>
      </c>
      <c r="EM266" s="10">
        <v>0</v>
      </c>
      <c r="EN266" s="10">
        <v>0</v>
      </c>
      <c r="EO266" s="12">
        <v>0</v>
      </c>
      <c r="EP266" s="12">
        <v>0</v>
      </c>
      <c r="EQ266" s="12">
        <v>0</v>
      </c>
      <c r="ER266" s="13">
        <v>0</v>
      </c>
      <c r="ES266" s="12">
        <v>0</v>
      </c>
      <c r="ET266" s="12">
        <v>0</v>
      </c>
      <c r="EU266" s="14">
        <v>1.1300999999999999</v>
      </c>
      <c r="EV266" s="15">
        <v>0.15</v>
      </c>
      <c r="EW266" s="14">
        <v>289.50050968399592</v>
      </c>
      <c r="EX266" s="14">
        <v>1.5443934760448521</v>
      </c>
      <c r="EY266" s="14">
        <v>0</v>
      </c>
      <c r="EZ266" s="14">
        <v>45.364285714285714</v>
      </c>
      <c r="FA266" s="16">
        <v>0</v>
      </c>
      <c r="FB266" s="16">
        <v>0</v>
      </c>
      <c r="FC266" s="16" t="s">
        <v>81</v>
      </c>
      <c r="FD266" s="16" t="s">
        <v>61</v>
      </c>
      <c r="FE266" s="16">
        <v>3</v>
      </c>
      <c r="FF266" s="16">
        <v>0</v>
      </c>
      <c r="FG266" s="16">
        <v>0</v>
      </c>
      <c r="FH266" s="16">
        <v>0</v>
      </c>
      <c r="FI266" s="16">
        <v>0</v>
      </c>
      <c r="FJ266" s="14">
        <v>242.94170450000001</v>
      </c>
      <c r="FK266" s="14">
        <v>154</v>
      </c>
      <c r="FL266" s="14">
        <v>485.88340900000003</v>
      </c>
      <c r="FM266" s="14">
        <v>308</v>
      </c>
      <c r="FN266" s="14">
        <v>971.76681800000006</v>
      </c>
      <c r="FO266" s="17">
        <v>616</v>
      </c>
      <c r="FP266" s="18">
        <v>1.57226</v>
      </c>
      <c r="FQ266" s="19">
        <v>0.15</v>
      </c>
      <c r="FR266" s="20">
        <v>289.50050968399586</v>
      </c>
      <c r="FS266" s="20">
        <v>3.2017662436826937</v>
      </c>
      <c r="FT266" s="19"/>
      <c r="FU266" s="20">
        <v>97.278672765701927</v>
      </c>
      <c r="FV266" s="19"/>
      <c r="FW266" s="19"/>
      <c r="FX266" s="19" t="s">
        <v>102</v>
      </c>
      <c r="FY266" s="19" t="s">
        <v>70</v>
      </c>
      <c r="FZ266" s="19">
        <v>3</v>
      </c>
      <c r="GA266" s="19"/>
      <c r="GB266" s="19"/>
      <c r="GC266" s="19"/>
      <c r="GD266" s="19"/>
      <c r="GE266" s="20">
        <v>258.93995460725944</v>
      </c>
      <c r="GF266" s="20">
        <v>154</v>
      </c>
      <c r="GG266" s="20">
        <v>517.87990921451888</v>
      </c>
      <c r="GH266" s="20">
        <v>308</v>
      </c>
      <c r="GI266" s="20">
        <v>1035.7598184290378</v>
      </c>
      <c r="GJ266" s="20">
        <v>616</v>
      </c>
      <c r="GK266" s="8">
        <v>1.1298999999999999</v>
      </c>
      <c r="GL266" s="8">
        <v>0.13</v>
      </c>
      <c r="GM266" s="8"/>
      <c r="GN266" s="8"/>
      <c r="GO266" s="8"/>
      <c r="GP266" s="8">
        <v>96.713636363636397</v>
      </c>
      <c r="GQ266" s="8"/>
      <c r="GR266" s="8">
        <v>66.2589194699286</v>
      </c>
      <c r="GS266" s="8" t="s">
        <v>89</v>
      </c>
      <c r="GT266" s="8" t="s">
        <v>98</v>
      </c>
      <c r="GU266" s="8">
        <v>2</v>
      </c>
      <c r="GV266" s="8"/>
      <c r="GW266" s="8"/>
      <c r="GX266" s="8"/>
      <c r="GY266" s="8"/>
      <c r="GZ266" s="8">
        <v>173.20228975000001</v>
      </c>
      <c r="HA266" s="8">
        <v>154</v>
      </c>
      <c r="HB266" s="8">
        <v>346.40457950000001</v>
      </c>
      <c r="HC266" s="8">
        <v>308</v>
      </c>
      <c r="HD266" s="8">
        <v>692.80915900000002</v>
      </c>
      <c r="HE266" s="8">
        <v>616</v>
      </c>
      <c r="HF266" s="21">
        <v>0</v>
      </c>
      <c r="HG266" s="21">
        <v>0</v>
      </c>
      <c r="HH266" s="22">
        <v>0</v>
      </c>
      <c r="HI266" s="22">
        <v>0</v>
      </c>
      <c r="HJ266" s="22">
        <v>0</v>
      </c>
      <c r="HK266" s="22">
        <v>0</v>
      </c>
      <c r="HL266" s="22">
        <v>0</v>
      </c>
      <c r="HM266" s="22">
        <v>0</v>
      </c>
      <c r="HN266" s="22">
        <v>0</v>
      </c>
      <c r="HO266" s="22">
        <v>0</v>
      </c>
      <c r="HP266" s="22">
        <v>0</v>
      </c>
      <c r="HQ266" s="22">
        <v>0</v>
      </c>
      <c r="HR266" s="22">
        <v>0</v>
      </c>
      <c r="HS266" s="22">
        <v>0</v>
      </c>
      <c r="HT266" s="22">
        <v>0</v>
      </c>
      <c r="HU266" s="22">
        <v>0</v>
      </c>
      <c r="HV266" s="22">
        <v>0</v>
      </c>
      <c r="HW266" s="22">
        <v>0</v>
      </c>
      <c r="HX266" s="22">
        <v>0</v>
      </c>
      <c r="HY266" s="22">
        <v>0</v>
      </c>
      <c r="HZ266" s="22">
        <v>0</v>
      </c>
    </row>
    <row r="267" spans="1:234" x14ac:dyDescent="0.25">
      <c r="A267" s="6" t="str">
        <f t="shared" si="6"/>
        <v>H1115</v>
      </c>
      <c r="B267" s="10">
        <v>11</v>
      </c>
      <c r="C267" s="7">
        <v>15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8">
        <v>0</v>
      </c>
      <c r="CN267" s="8">
        <v>0</v>
      </c>
      <c r="CO267" s="8">
        <v>0</v>
      </c>
      <c r="CP267" s="8">
        <v>0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0</v>
      </c>
      <c r="CW267" s="8">
        <v>0</v>
      </c>
      <c r="CX267" s="8">
        <v>0</v>
      </c>
      <c r="CY267" s="8">
        <v>0</v>
      </c>
      <c r="CZ267" s="8">
        <v>0</v>
      </c>
      <c r="DA267" s="8">
        <v>0</v>
      </c>
      <c r="DB267" s="8">
        <v>0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0</v>
      </c>
      <c r="DI267" s="8">
        <v>0</v>
      </c>
      <c r="DJ267" s="8">
        <v>0</v>
      </c>
      <c r="DK267" s="8">
        <v>0</v>
      </c>
      <c r="DL267" s="8">
        <v>0</v>
      </c>
      <c r="DM267" s="8">
        <v>0</v>
      </c>
      <c r="DN267" s="8">
        <v>0</v>
      </c>
      <c r="DO267" s="8">
        <v>0</v>
      </c>
      <c r="DP267" s="8">
        <v>0</v>
      </c>
      <c r="DQ267" s="8">
        <v>0</v>
      </c>
      <c r="DR267" s="8">
        <v>0</v>
      </c>
      <c r="DS267" s="8">
        <v>0</v>
      </c>
      <c r="DT267" s="8">
        <v>0</v>
      </c>
      <c r="DU267" s="8">
        <v>0</v>
      </c>
      <c r="DV267" s="8">
        <v>0</v>
      </c>
      <c r="DW267" s="8">
        <v>0</v>
      </c>
      <c r="DX267" s="8">
        <v>0</v>
      </c>
      <c r="DY267" s="8">
        <v>0</v>
      </c>
      <c r="DZ267" s="9">
        <v>0</v>
      </c>
      <c r="EA267" s="10">
        <v>0</v>
      </c>
      <c r="EB267" s="11">
        <v>0</v>
      </c>
      <c r="EC267" s="10">
        <v>0</v>
      </c>
      <c r="ED267" s="10">
        <v>0</v>
      </c>
      <c r="EE267" s="10">
        <v>0</v>
      </c>
      <c r="EF267" s="10">
        <v>0</v>
      </c>
      <c r="EG267" s="10">
        <v>0</v>
      </c>
      <c r="EH267" s="10">
        <v>0</v>
      </c>
      <c r="EI267" s="10">
        <v>0</v>
      </c>
      <c r="EJ267" s="10">
        <v>0</v>
      </c>
      <c r="EK267" s="10">
        <v>0</v>
      </c>
      <c r="EL267" s="10">
        <v>0</v>
      </c>
      <c r="EM267" s="10">
        <v>0</v>
      </c>
      <c r="EN267" s="10">
        <v>0</v>
      </c>
      <c r="EO267" s="12">
        <v>0</v>
      </c>
      <c r="EP267" s="12">
        <v>0</v>
      </c>
      <c r="EQ267" s="12">
        <v>0</v>
      </c>
      <c r="ER267" s="13">
        <v>0</v>
      </c>
      <c r="ES267" s="12">
        <v>0</v>
      </c>
      <c r="ET267" s="12">
        <v>0</v>
      </c>
      <c r="EU267" s="14">
        <v>1.1400999999999999</v>
      </c>
      <c r="EV267" s="15">
        <v>0.15</v>
      </c>
      <c r="EW267" s="14">
        <v>289.50050968399592</v>
      </c>
      <c r="EX267" s="14">
        <v>1.5443934760448521</v>
      </c>
      <c r="EY267" s="14">
        <v>0</v>
      </c>
      <c r="EZ267" s="14">
        <v>45.753333333333337</v>
      </c>
      <c r="FA267" s="16">
        <v>0</v>
      </c>
      <c r="FB267" s="16">
        <v>0</v>
      </c>
      <c r="FC267" s="16" t="s">
        <v>98</v>
      </c>
      <c r="FD267" s="16" t="s">
        <v>61</v>
      </c>
      <c r="FE267" s="16">
        <v>3</v>
      </c>
      <c r="FF267" s="16">
        <v>0</v>
      </c>
      <c r="FG267" s="16">
        <v>0</v>
      </c>
      <c r="FH267" s="16">
        <v>0</v>
      </c>
      <c r="FI267" s="16">
        <v>0</v>
      </c>
      <c r="FJ267" s="14">
        <v>260.45211637499995</v>
      </c>
      <c r="FK267" s="14">
        <v>165</v>
      </c>
      <c r="FL267" s="14">
        <v>520.90423274999989</v>
      </c>
      <c r="FM267" s="14">
        <v>330</v>
      </c>
      <c r="FN267" s="14">
        <v>1041.8084654999998</v>
      </c>
      <c r="FO267" s="17">
        <v>660</v>
      </c>
      <c r="FP267" s="18">
        <v>1.5863999999999998</v>
      </c>
      <c r="FQ267" s="19">
        <v>0.15</v>
      </c>
      <c r="FR267" s="20">
        <v>289.50050968399586</v>
      </c>
      <c r="FS267" s="20">
        <v>3.2017662436826937</v>
      </c>
      <c r="FT267" s="19"/>
      <c r="FU267" s="20">
        <v>102.88534756184201</v>
      </c>
      <c r="FV267" s="19"/>
      <c r="FW267" s="19"/>
      <c r="FX267" s="19" t="s">
        <v>113</v>
      </c>
      <c r="FY267" s="19" t="s">
        <v>72</v>
      </c>
      <c r="FZ267" s="19">
        <v>3</v>
      </c>
      <c r="GA267" s="19"/>
      <c r="GB267" s="19"/>
      <c r="GC267" s="19"/>
      <c r="GD267" s="19"/>
      <c r="GE267" s="20">
        <v>279.70447669032814</v>
      </c>
      <c r="GF267" s="20">
        <v>165</v>
      </c>
      <c r="GG267" s="20">
        <v>559.40895338065627</v>
      </c>
      <c r="GH267" s="20">
        <v>330</v>
      </c>
      <c r="GI267" s="20">
        <v>1118.8179067613125</v>
      </c>
      <c r="GJ267" s="20">
        <v>660</v>
      </c>
      <c r="GK267" s="8">
        <v>1.1379999999999999</v>
      </c>
      <c r="GL267" s="8">
        <v>0.13</v>
      </c>
      <c r="GM267" s="8"/>
      <c r="GN267" s="8"/>
      <c r="GO267" s="8"/>
      <c r="GP267" s="8">
        <v>116.407878787879</v>
      </c>
      <c r="GQ267" s="8"/>
      <c r="GR267" s="8">
        <v>66.2589194699286</v>
      </c>
      <c r="GS267" s="8" t="s">
        <v>89</v>
      </c>
      <c r="GT267" s="8" t="s">
        <v>101</v>
      </c>
      <c r="GU267" s="8">
        <v>2</v>
      </c>
      <c r="GV267" s="8"/>
      <c r="GW267" s="8"/>
      <c r="GX267" s="8"/>
      <c r="GY267" s="8"/>
      <c r="GZ267" s="8">
        <v>193.54340325000001</v>
      </c>
      <c r="HA267" s="8">
        <v>165</v>
      </c>
      <c r="HB267" s="8">
        <v>387.08680650000002</v>
      </c>
      <c r="HC267" s="8">
        <v>330</v>
      </c>
      <c r="HD267" s="8">
        <v>774.17361300000005</v>
      </c>
      <c r="HE267" s="8">
        <v>660</v>
      </c>
      <c r="HF267" s="21">
        <v>0</v>
      </c>
      <c r="HG267" s="21">
        <v>0</v>
      </c>
      <c r="HH267" s="22">
        <v>0</v>
      </c>
      <c r="HI267" s="22">
        <v>0</v>
      </c>
      <c r="HJ267" s="22">
        <v>0</v>
      </c>
      <c r="HK267" s="22">
        <v>0</v>
      </c>
      <c r="HL267" s="22">
        <v>0</v>
      </c>
      <c r="HM267" s="22">
        <v>0</v>
      </c>
      <c r="HN267" s="22">
        <v>0</v>
      </c>
      <c r="HO267" s="22">
        <v>0</v>
      </c>
      <c r="HP267" s="22">
        <v>0</v>
      </c>
      <c r="HQ267" s="22">
        <v>0</v>
      </c>
      <c r="HR267" s="22">
        <v>0</v>
      </c>
      <c r="HS267" s="22">
        <v>0</v>
      </c>
      <c r="HT267" s="22">
        <v>0</v>
      </c>
      <c r="HU267" s="22">
        <v>0</v>
      </c>
      <c r="HV267" s="22">
        <v>0</v>
      </c>
      <c r="HW267" s="22">
        <v>0</v>
      </c>
      <c r="HX267" s="22">
        <v>0</v>
      </c>
      <c r="HY267" s="22">
        <v>0</v>
      </c>
      <c r="HZ267" s="22">
        <v>0</v>
      </c>
    </row>
    <row r="268" spans="1:234" x14ac:dyDescent="0.25">
      <c r="A268" s="6" t="str">
        <f t="shared" si="6"/>
        <v>H1116</v>
      </c>
      <c r="B268" s="10">
        <v>11</v>
      </c>
      <c r="C268" s="7">
        <v>16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0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8">
        <v>0</v>
      </c>
      <c r="CN268" s="8">
        <v>0</v>
      </c>
      <c r="CO268" s="8">
        <v>0</v>
      </c>
      <c r="CP268" s="8">
        <v>0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0</v>
      </c>
      <c r="CW268" s="8">
        <v>0</v>
      </c>
      <c r="CX268" s="8">
        <v>0</v>
      </c>
      <c r="CY268" s="8">
        <v>0</v>
      </c>
      <c r="CZ268" s="8">
        <v>0</v>
      </c>
      <c r="DA268" s="8">
        <v>0</v>
      </c>
      <c r="DB268" s="8">
        <v>0</v>
      </c>
      <c r="DC268" s="8">
        <v>0</v>
      </c>
      <c r="DD268" s="8">
        <v>0</v>
      </c>
      <c r="DE268" s="8">
        <v>0</v>
      </c>
      <c r="DF268" s="8">
        <v>0</v>
      </c>
      <c r="DG268" s="8">
        <v>0</v>
      </c>
      <c r="DH268" s="8">
        <v>0</v>
      </c>
      <c r="DI268" s="8">
        <v>0</v>
      </c>
      <c r="DJ268" s="8">
        <v>0</v>
      </c>
      <c r="DK268" s="8">
        <v>0</v>
      </c>
      <c r="DL268" s="8">
        <v>0</v>
      </c>
      <c r="DM268" s="8">
        <v>0</v>
      </c>
      <c r="DN268" s="8">
        <v>0</v>
      </c>
      <c r="DO268" s="8">
        <v>0</v>
      </c>
      <c r="DP268" s="8">
        <v>0</v>
      </c>
      <c r="DQ268" s="8">
        <v>0</v>
      </c>
      <c r="DR268" s="8">
        <v>0</v>
      </c>
      <c r="DS268" s="8">
        <v>0</v>
      </c>
      <c r="DT268" s="8">
        <v>0</v>
      </c>
      <c r="DU268" s="8">
        <v>0</v>
      </c>
      <c r="DV268" s="8">
        <v>0</v>
      </c>
      <c r="DW268" s="8">
        <v>0</v>
      </c>
      <c r="DX268" s="8">
        <v>0</v>
      </c>
      <c r="DY268" s="8">
        <v>0</v>
      </c>
      <c r="DZ268" s="9">
        <v>0</v>
      </c>
      <c r="EA268" s="10">
        <v>0</v>
      </c>
      <c r="EB268" s="11">
        <v>0</v>
      </c>
      <c r="EC268" s="10">
        <v>0</v>
      </c>
      <c r="ED268" s="10">
        <v>0</v>
      </c>
      <c r="EE268" s="10">
        <v>0</v>
      </c>
      <c r="EF268" s="10">
        <v>0</v>
      </c>
      <c r="EG268" s="10">
        <v>0</v>
      </c>
      <c r="EH268" s="10">
        <v>0</v>
      </c>
      <c r="EI268" s="10">
        <v>0</v>
      </c>
      <c r="EJ268" s="10">
        <v>0</v>
      </c>
      <c r="EK268" s="10">
        <v>0</v>
      </c>
      <c r="EL268" s="10">
        <v>0</v>
      </c>
      <c r="EM268" s="10">
        <v>0</v>
      </c>
      <c r="EN268" s="10">
        <v>0</v>
      </c>
      <c r="EO268" s="12">
        <v>0</v>
      </c>
      <c r="EP268" s="12">
        <v>0</v>
      </c>
      <c r="EQ268" s="12">
        <v>0</v>
      </c>
      <c r="ER268" s="13">
        <v>0</v>
      </c>
      <c r="ES268" s="12">
        <v>0</v>
      </c>
      <c r="ET268" s="12">
        <v>0</v>
      </c>
      <c r="EU268" s="14">
        <v>1.1400999999999999</v>
      </c>
      <c r="EV268" s="15">
        <v>0.15</v>
      </c>
      <c r="EW268" s="14">
        <v>289.50050968399592</v>
      </c>
      <c r="EX268" s="14">
        <v>1.5443934760448521</v>
      </c>
      <c r="EY268" s="14">
        <v>0</v>
      </c>
      <c r="EZ268" s="14">
        <v>51.164204545454552</v>
      </c>
      <c r="FA268" s="16">
        <v>0</v>
      </c>
      <c r="FB268" s="16">
        <v>0</v>
      </c>
      <c r="FC268" s="16" t="s">
        <v>98</v>
      </c>
      <c r="FD268" s="16" t="s">
        <v>57</v>
      </c>
      <c r="FE268" s="16">
        <v>3</v>
      </c>
      <c r="FF268" s="16">
        <v>0</v>
      </c>
      <c r="FG268" s="16">
        <v>0</v>
      </c>
      <c r="FH268" s="16">
        <v>0</v>
      </c>
      <c r="FI268" s="16">
        <v>0</v>
      </c>
      <c r="FJ268" s="14">
        <v>280.15113925000003</v>
      </c>
      <c r="FK268" s="14">
        <v>176</v>
      </c>
      <c r="FL268" s="14">
        <v>560.30227850000006</v>
      </c>
      <c r="FM268" s="14">
        <v>352</v>
      </c>
      <c r="FN268" s="14">
        <v>1120.6045570000001</v>
      </c>
      <c r="FO268" s="17">
        <v>704</v>
      </c>
      <c r="FP268" s="18">
        <v>1.6003999999999998</v>
      </c>
      <c r="FQ268" s="19">
        <v>0.15</v>
      </c>
      <c r="FR268" s="20">
        <v>289.50050968399586</v>
      </c>
      <c r="FS268" s="20">
        <v>3.2017662436826937</v>
      </c>
      <c r="FT268" s="19"/>
      <c r="FU268" s="20">
        <v>120.44300763462434</v>
      </c>
      <c r="FV268" s="19"/>
      <c r="FW268" s="19"/>
      <c r="FX268" s="19" t="s">
        <v>116</v>
      </c>
      <c r="FY268" s="19" t="s">
        <v>74</v>
      </c>
      <c r="FZ268" s="19">
        <v>3</v>
      </c>
      <c r="GA268" s="19"/>
      <c r="GB268" s="19"/>
      <c r="GC268" s="19"/>
      <c r="GD268" s="19"/>
      <c r="GE268" s="20">
        <v>305.93003019683243</v>
      </c>
      <c r="GF268" s="20">
        <v>176</v>
      </c>
      <c r="GG268" s="20">
        <v>611.86006039366487</v>
      </c>
      <c r="GH268" s="20">
        <v>352</v>
      </c>
      <c r="GI268" s="20">
        <v>1223.7201207873297</v>
      </c>
      <c r="GJ268" s="20">
        <v>704</v>
      </c>
      <c r="GK268" s="8">
        <v>1.1559999999999999</v>
      </c>
      <c r="GL268" s="8">
        <v>0.13</v>
      </c>
      <c r="GM268" s="8"/>
      <c r="GN268" s="8"/>
      <c r="GO268" s="8"/>
      <c r="GP268" s="8">
        <v>141.32954545454501</v>
      </c>
      <c r="GQ268" s="8"/>
      <c r="GR268" s="8">
        <v>66.2589194699286</v>
      </c>
      <c r="GS268" s="8" t="s">
        <v>101</v>
      </c>
      <c r="GT268" s="8" t="s">
        <v>113</v>
      </c>
      <c r="GU268" s="8">
        <v>2</v>
      </c>
      <c r="GV268" s="8"/>
      <c r="GW268" s="8"/>
      <c r="GX268" s="8"/>
      <c r="GY268" s="8"/>
      <c r="GZ268" s="8">
        <v>217.203485</v>
      </c>
      <c r="HA268" s="8">
        <v>176</v>
      </c>
      <c r="HB268" s="8">
        <v>434.40697</v>
      </c>
      <c r="HC268" s="8">
        <v>352</v>
      </c>
      <c r="HD268" s="8">
        <v>868.81394</v>
      </c>
      <c r="HE268" s="8">
        <v>704</v>
      </c>
      <c r="HF268" s="21">
        <v>0</v>
      </c>
      <c r="HG268" s="21">
        <v>0</v>
      </c>
      <c r="HH268" s="22">
        <v>0</v>
      </c>
      <c r="HI268" s="22">
        <v>0</v>
      </c>
      <c r="HJ268" s="22">
        <v>0</v>
      </c>
      <c r="HK268" s="22">
        <v>0</v>
      </c>
      <c r="HL268" s="22">
        <v>0</v>
      </c>
      <c r="HM268" s="22">
        <v>0</v>
      </c>
      <c r="HN268" s="22">
        <v>0</v>
      </c>
      <c r="HO268" s="22">
        <v>0</v>
      </c>
      <c r="HP268" s="22">
        <v>0</v>
      </c>
      <c r="HQ268" s="22">
        <v>0</v>
      </c>
      <c r="HR268" s="22">
        <v>0</v>
      </c>
      <c r="HS268" s="22">
        <v>0</v>
      </c>
      <c r="HT268" s="22">
        <v>0</v>
      </c>
      <c r="HU268" s="22">
        <v>0</v>
      </c>
      <c r="HV268" s="22">
        <v>0</v>
      </c>
      <c r="HW268" s="22">
        <v>0</v>
      </c>
      <c r="HX268" s="22">
        <v>0</v>
      </c>
      <c r="HY268" s="22">
        <v>0</v>
      </c>
      <c r="HZ268" s="22">
        <v>0</v>
      </c>
    </row>
    <row r="269" spans="1:234" x14ac:dyDescent="0.25">
      <c r="A269" s="6" t="str">
        <f t="shared" si="6"/>
        <v>H1212</v>
      </c>
      <c r="B269" s="10">
        <v>12</v>
      </c>
      <c r="C269" s="7">
        <v>12</v>
      </c>
      <c r="D269" s="8">
        <v>0.56999999999999995</v>
      </c>
      <c r="E269" s="8">
        <v>0.56999999999999995</v>
      </c>
      <c r="F269" s="8">
        <v>1368</v>
      </c>
      <c r="G269" s="8">
        <v>41.04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797.20174999999995</v>
      </c>
      <c r="T269" s="8">
        <v>144</v>
      </c>
      <c r="U269" s="8">
        <v>1488.4059374999999</v>
      </c>
      <c r="V269" s="8">
        <v>302.39999999999998</v>
      </c>
      <c r="W269" s="8">
        <v>2732.5439999999999</v>
      </c>
      <c r="X269" s="8">
        <v>633.6</v>
      </c>
      <c r="Y269" s="8">
        <v>0.375</v>
      </c>
      <c r="Z269" s="8">
        <v>0.375</v>
      </c>
      <c r="AA269" s="8">
        <v>900</v>
      </c>
      <c r="AB269" s="8">
        <v>32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608.62043749999998</v>
      </c>
      <c r="AO269" s="8">
        <v>144</v>
      </c>
      <c r="AP269" s="8">
        <v>1106.01</v>
      </c>
      <c r="AQ269" s="8">
        <v>302.39999999999998</v>
      </c>
      <c r="AR269" s="8">
        <v>1956.5977499999999</v>
      </c>
      <c r="AS269" s="8">
        <v>633.6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0.95</v>
      </c>
      <c r="BP269" s="8">
        <v>0.315</v>
      </c>
      <c r="BQ269" s="8">
        <v>897.40344082147396</v>
      </c>
      <c r="BR269" s="8">
        <v>51.563397135651201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0</v>
      </c>
      <c r="BZ269" s="8">
        <v>0.95</v>
      </c>
      <c r="CA269" s="8">
        <v>0.95</v>
      </c>
      <c r="CB269" s="8">
        <v>0.45</v>
      </c>
      <c r="CC269" s="8">
        <v>0.45</v>
      </c>
      <c r="CD269" s="8">
        <v>625.57595000000003</v>
      </c>
      <c r="CE269" s="8">
        <v>144</v>
      </c>
      <c r="CF269" s="8">
        <v>1100.7671062500001</v>
      </c>
      <c r="CG269" s="8">
        <v>302.39999999999998</v>
      </c>
      <c r="CH269" s="8">
        <v>1885.1328000000001</v>
      </c>
      <c r="CI269" s="8">
        <v>633.6</v>
      </c>
      <c r="CJ269" s="8">
        <v>0</v>
      </c>
      <c r="CK269" s="8">
        <v>0</v>
      </c>
      <c r="CL269" s="8">
        <v>0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0</v>
      </c>
      <c r="CW269" s="8">
        <v>0</v>
      </c>
      <c r="CX269" s="8">
        <v>0</v>
      </c>
      <c r="CY269" s="8">
        <v>0</v>
      </c>
      <c r="CZ269" s="8">
        <v>0</v>
      </c>
      <c r="DA269" s="8">
        <v>0</v>
      </c>
      <c r="DB269" s="8">
        <v>0</v>
      </c>
      <c r="DC269" s="8">
        <v>0</v>
      </c>
      <c r="DD269" s="8">
        <v>0</v>
      </c>
      <c r="DE269" s="8">
        <v>0.7</v>
      </c>
      <c r="DF269" s="8">
        <v>0.35</v>
      </c>
      <c r="DG269" s="8">
        <v>386.11894253287699</v>
      </c>
      <c r="DH269" s="8">
        <v>20.0477160871915</v>
      </c>
      <c r="DI269" s="8">
        <v>450</v>
      </c>
      <c r="DJ269" s="8">
        <v>0</v>
      </c>
      <c r="DK269" s="8">
        <v>0</v>
      </c>
      <c r="DL269" s="8">
        <v>0</v>
      </c>
      <c r="DM269" s="8">
        <v>0</v>
      </c>
      <c r="DN269" s="8">
        <v>0</v>
      </c>
      <c r="DO269" s="8">
        <v>0</v>
      </c>
      <c r="DP269" s="8">
        <v>0</v>
      </c>
      <c r="DQ269" s="8">
        <v>0.7</v>
      </c>
      <c r="DR269" s="8">
        <v>0</v>
      </c>
      <c r="DS269" s="8">
        <v>2.4</v>
      </c>
      <c r="DT269" s="8">
        <v>560.22249999999997</v>
      </c>
      <c r="DU269" s="8">
        <v>144</v>
      </c>
      <c r="DV269" s="8">
        <v>1135.17</v>
      </c>
      <c r="DW269" s="8">
        <v>302.39999999999998</v>
      </c>
      <c r="DX269" s="8">
        <v>1833.4001249999999</v>
      </c>
      <c r="DY269" s="8">
        <v>633.6</v>
      </c>
      <c r="DZ269" s="9">
        <v>1.381</v>
      </c>
      <c r="EA269" s="10">
        <v>0.4</v>
      </c>
      <c r="EB269" s="11">
        <v>132.51783893985737</v>
      </c>
      <c r="EC269" s="10">
        <v>0</v>
      </c>
      <c r="ED269" s="10">
        <v>519.87767584097855</v>
      </c>
      <c r="EE269" s="10">
        <v>54.94166666666667</v>
      </c>
      <c r="EF269" s="10">
        <v>0</v>
      </c>
      <c r="EG269" s="10">
        <v>0</v>
      </c>
      <c r="EH269" s="10" t="s">
        <v>100</v>
      </c>
      <c r="EI269" s="10" t="s">
        <v>105</v>
      </c>
      <c r="EJ269" s="10">
        <v>0</v>
      </c>
      <c r="EK269" s="10">
        <v>0</v>
      </c>
      <c r="EL269" s="10">
        <v>0</v>
      </c>
      <c r="EM269" s="10">
        <v>0</v>
      </c>
      <c r="EN269" s="10">
        <v>0</v>
      </c>
      <c r="EO269" s="12">
        <v>354.20319899999998</v>
      </c>
      <c r="EP269" s="12">
        <v>144</v>
      </c>
      <c r="EQ269" s="12">
        <v>708.40639799999997</v>
      </c>
      <c r="ER269" s="13">
        <v>288</v>
      </c>
      <c r="ES269" s="12">
        <v>1416.8127959999999</v>
      </c>
      <c r="ET269" s="12">
        <v>576</v>
      </c>
      <c r="EU269" s="14">
        <v>1.1300999999999999</v>
      </c>
      <c r="EV269" s="15">
        <v>0.15</v>
      </c>
      <c r="EW269" s="14">
        <v>289.50050968399592</v>
      </c>
      <c r="EX269" s="14">
        <v>1.5443934760448521</v>
      </c>
      <c r="EY269" s="14">
        <v>0</v>
      </c>
      <c r="EZ269" s="14">
        <v>43.749999999999993</v>
      </c>
      <c r="FA269" s="16">
        <v>0</v>
      </c>
      <c r="FB269" s="16">
        <v>0</v>
      </c>
      <c r="FC269" s="16" t="s">
        <v>81</v>
      </c>
      <c r="FD269" s="16" t="s">
        <v>71</v>
      </c>
      <c r="FE269" s="16">
        <v>3</v>
      </c>
      <c r="FF269" s="16">
        <v>0</v>
      </c>
      <c r="FG269" s="16">
        <v>0</v>
      </c>
      <c r="FH269" s="16">
        <v>0</v>
      </c>
      <c r="FI269" s="16">
        <v>0</v>
      </c>
      <c r="FJ269" s="14">
        <v>226.59616799999998</v>
      </c>
      <c r="FK269" s="14">
        <v>144</v>
      </c>
      <c r="FL269" s="14">
        <v>453.19233599999995</v>
      </c>
      <c r="FM269" s="14">
        <v>288</v>
      </c>
      <c r="FN269" s="14">
        <v>906.38467199999991</v>
      </c>
      <c r="FO269" s="17">
        <v>576</v>
      </c>
      <c r="FP269" s="18">
        <v>1.57226</v>
      </c>
      <c r="FQ269" s="19">
        <v>0.15</v>
      </c>
      <c r="FR269" s="20">
        <v>289.50050968399586</v>
      </c>
      <c r="FS269" s="20">
        <v>3.2237153637237084</v>
      </c>
      <c r="FT269" s="19"/>
      <c r="FU269" s="20">
        <v>84.124207226466595</v>
      </c>
      <c r="FV269" s="19"/>
      <c r="FW269" s="19"/>
      <c r="FX269" s="19" t="s">
        <v>102</v>
      </c>
      <c r="FY269" s="19" t="s">
        <v>56</v>
      </c>
      <c r="FZ269" s="19">
        <v>3</v>
      </c>
      <c r="GA269" s="19"/>
      <c r="GB269" s="19"/>
      <c r="GC269" s="19"/>
      <c r="GD269" s="19"/>
      <c r="GE269" s="20">
        <v>237.4877923419516</v>
      </c>
      <c r="GF269" s="20">
        <v>144</v>
      </c>
      <c r="GG269" s="20">
        <v>474.97558468390321</v>
      </c>
      <c r="GH269" s="20">
        <v>288</v>
      </c>
      <c r="GI269" s="20">
        <v>949.95116936780641</v>
      </c>
      <c r="GJ269" s="20">
        <v>576</v>
      </c>
      <c r="GK269" s="8">
        <v>1.1379999999999999</v>
      </c>
      <c r="GL269" s="8">
        <v>0.13</v>
      </c>
      <c r="GM269" s="8"/>
      <c r="GN269" s="8"/>
      <c r="GO269" s="8"/>
      <c r="GP269" s="8">
        <v>77.616666666666703</v>
      </c>
      <c r="GQ269" s="8"/>
      <c r="GR269" s="8">
        <v>66.2589194699286</v>
      </c>
      <c r="GS269" s="8" t="s">
        <v>101</v>
      </c>
      <c r="GT269" s="8" t="s">
        <v>75</v>
      </c>
      <c r="GU269" s="8">
        <v>2</v>
      </c>
      <c r="GV269" s="8"/>
      <c r="GW269" s="8"/>
      <c r="GX269" s="8"/>
      <c r="GY269" s="8"/>
      <c r="GZ269" s="8">
        <v>155.21110200000001</v>
      </c>
      <c r="HA269" s="8">
        <v>144</v>
      </c>
      <c r="HB269" s="8">
        <v>310.42220400000002</v>
      </c>
      <c r="HC269" s="8">
        <v>288</v>
      </c>
      <c r="HD269" s="8">
        <v>620.84440800000004</v>
      </c>
      <c r="HE269" s="8">
        <v>576</v>
      </c>
      <c r="HF269" s="21">
        <v>0</v>
      </c>
      <c r="HG269" s="21">
        <v>0</v>
      </c>
      <c r="HH269" s="22">
        <v>0</v>
      </c>
      <c r="HI269" s="22">
        <v>0</v>
      </c>
      <c r="HJ269" s="22">
        <v>0</v>
      </c>
      <c r="HK269" s="22">
        <v>0</v>
      </c>
      <c r="HL269" s="22">
        <v>0</v>
      </c>
      <c r="HM269" s="22">
        <v>0</v>
      </c>
      <c r="HN269" s="22">
        <v>0</v>
      </c>
      <c r="HO269" s="22">
        <v>0</v>
      </c>
      <c r="HP269" s="22">
        <v>0</v>
      </c>
      <c r="HQ269" s="22">
        <v>0</v>
      </c>
      <c r="HR269" s="22">
        <v>0</v>
      </c>
      <c r="HS269" s="22">
        <v>0</v>
      </c>
      <c r="HT269" s="22">
        <v>0</v>
      </c>
      <c r="HU269" s="22">
        <v>0</v>
      </c>
      <c r="HV269" s="22">
        <v>0</v>
      </c>
      <c r="HW269" s="22">
        <v>0</v>
      </c>
      <c r="HX269" s="22">
        <v>0</v>
      </c>
      <c r="HY269" s="22">
        <v>0</v>
      </c>
      <c r="HZ269" s="22">
        <v>0</v>
      </c>
    </row>
    <row r="270" spans="1:234" x14ac:dyDescent="0.25">
      <c r="A270" s="6" t="str">
        <f t="shared" si="6"/>
        <v>H1213</v>
      </c>
      <c r="B270" s="10">
        <v>12</v>
      </c>
      <c r="C270" s="7">
        <v>13</v>
      </c>
      <c r="D270" s="8">
        <v>0.56999999999999995</v>
      </c>
      <c r="E270" s="8">
        <v>0.56999999999999995</v>
      </c>
      <c r="F270" s="8">
        <v>1368</v>
      </c>
      <c r="G270" s="8">
        <v>38.19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855.84675000000004</v>
      </c>
      <c r="T270" s="8">
        <v>156</v>
      </c>
      <c r="U270" s="8">
        <v>1613.2462499999999</v>
      </c>
      <c r="V270" s="8">
        <v>327.60000000000002</v>
      </c>
      <c r="W270" s="8">
        <v>2960.9844374999998</v>
      </c>
      <c r="X270" s="8">
        <v>686.4</v>
      </c>
      <c r="Y270" s="8">
        <v>0.41</v>
      </c>
      <c r="Z270" s="8">
        <v>0.41</v>
      </c>
      <c r="AA270" s="8">
        <v>984</v>
      </c>
      <c r="AB270" s="8">
        <v>35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688.50043749999998</v>
      </c>
      <c r="AO270" s="8">
        <v>156</v>
      </c>
      <c r="AP270" s="8">
        <v>1273.0404375000001</v>
      </c>
      <c r="AQ270" s="8">
        <v>327.60000000000002</v>
      </c>
      <c r="AR270" s="8">
        <v>2270.5884375000001</v>
      </c>
      <c r="AS270" s="8">
        <v>686.4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>
        <v>0</v>
      </c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>
        <v>0</v>
      </c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>
        <v>0</v>
      </c>
      <c r="DE270" s="8">
        <v>0.8</v>
      </c>
      <c r="DF270" s="8">
        <v>0.35</v>
      </c>
      <c r="DG270" s="8">
        <v>437.39947552447501</v>
      </c>
      <c r="DH270" s="8">
        <v>21.912584415584401</v>
      </c>
      <c r="DI270" s="8">
        <v>450</v>
      </c>
      <c r="DJ270" s="8">
        <v>0</v>
      </c>
      <c r="DK270" s="8">
        <v>0</v>
      </c>
      <c r="DL270" s="8">
        <v>0</v>
      </c>
      <c r="DM270" s="8">
        <v>0</v>
      </c>
      <c r="DN270" s="8">
        <v>0</v>
      </c>
      <c r="DO270" s="8">
        <v>0</v>
      </c>
      <c r="DP270" s="8">
        <v>0</v>
      </c>
      <c r="DQ270" s="8">
        <v>0.8</v>
      </c>
      <c r="DR270" s="8">
        <v>0</v>
      </c>
      <c r="DS270" s="8">
        <v>2.4</v>
      </c>
      <c r="DT270" s="8">
        <v>621.51099999999997</v>
      </c>
      <c r="DU270" s="8">
        <v>156</v>
      </c>
      <c r="DV270" s="8">
        <v>1252.7052187500001</v>
      </c>
      <c r="DW270" s="8">
        <v>327.60000000000002</v>
      </c>
      <c r="DX270" s="8">
        <v>2064.5198437499998</v>
      </c>
      <c r="DY270" s="8">
        <v>686.4</v>
      </c>
      <c r="DZ270" s="9">
        <v>1.4430000000000001</v>
      </c>
      <c r="EA270" s="10">
        <v>0.45</v>
      </c>
      <c r="EB270" s="11">
        <v>132.51783893985726</v>
      </c>
      <c r="EC270" s="10">
        <v>0</v>
      </c>
      <c r="ED270" s="10">
        <v>581.03975535168195</v>
      </c>
      <c r="EE270" s="10">
        <v>62.541025641025641</v>
      </c>
      <c r="EF270" s="10">
        <v>0</v>
      </c>
      <c r="EG270" s="10">
        <v>0</v>
      </c>
      <c r="EH270" s="10" t="s">
        <v>117</v>
      </c>
      <c r="EI270" s="10" t="s">
        <v>59</v>
      </c>
      <c r="EJ270" s="10">
        <v>0</v>
      </c>
      <c r="EK270" s="10">
        <v>0</v>
      </c>
      <c r="EL270" s="10">
        <v>0</v>
      </c>
      <c r="EM270" s="10">
        <v>0</v>
      </c>
      <c r="EN270" s="10">
        <v>0</v>
      </c>
      <c r="EO270" s="12">
        <v>410.02757099999997</v>
      </c>
      <c r="EP270" s="12">
        <v>156</v>
      </c>
      <c r="EQ270" s="12">
        <v>820.05514199999993</v>
      </c>
      <c r="ER270" s="13">
        <v>312</v>
      </c>
      <c r="ES270" s="12">
        <v>1640.1102839999999</v>
      </c>
      <c r="ET270" s="12">
        <v>624</v>
      </c>
      <c r="EU270" s="14">
        <v>1.1400999999999999</v>
      </c>
      <c r="EV270" s="15">
        <v>0.15</v>
      </c>
      <c r="EW270" s="14">
        <v>289.50050968399592</v>
      </c>
      <c r="EX270" s="14">
        <v>1.5443934760448521</v>
      </c>
      <c r="EY270" s="14">
        <v>0</v>
      </c>
      <c r="EZ270" s="14">
        <v>43.971153846153847</v>
      </c>
      <c r="FA270" s="16">
        <v>0</v>
      </c>
      <c r="FB270" s="16">
        <v>0</v>
      </c>
      <c r="FC270" s="16" t="s">
        <v>98</v>
      </c>
      <c r="FD270" s="16" t="s">
        <v>71</v>
      </c>
      <c r="FE270" s="16">
        <v>3</v>
      </c>
      <c r="FF270" s="16">
        <v>0</v>
      </c>
      <c r="FG270" s="16">
        <v>0</v>
      </c>
      <c r="FH270" s="16">
        <v>0</v>
      </c>
      <c r="FI270" s="16">
        <v>0</v>
      </c>
      <c r="FJ270" s="14">
        <v>245.56379325000003</v>
      </c>
      <c r="FK270" s="14">
        <v>156</v>
      </c>
      <c r="FL270" s="14">
        <v>491.12758650000006</v>
      </c>
      <c r="FM270" s="14">
        <v>312</v>
      </c>
      <c r="FN270" s="14">
        <v>982.25517300000013</v>
      </c>
      <c r="FO270" s="17">
        <v>624</v>
      </c>
      <c r="FP270" s="18">
        <v>1.5863999999999998</v>
      </c>
      <c r="FQ270" s="19">
        <v>0.15</v>
      </c>
      <c r="FR270" s="20">
        <v>289.50050968399586</v>
      </c>
      <c r="FS270" s="20">
        <v>3.2237153637237084</v>
      </c>
      <c r="FT270" s="19"/>
      <c r="FU270" s="20">
        <v>91.858053752215724</v>
      </c>
      <c r="FV270" s="19"/>
      <c r="FW270" s="19"/>
      <c r="FX270" s="19" t="s">
        <v>113</v>
      </c>
      <c r="FY270" s="19" t="s">
        <v>61</v>
      </c>
      <c r="FZ270" s="19">
        <v>3</v>
      </c>
      <c r="GA270" s="19"/>
      <c r="GB270" s="19"/>
      <c r="GC270" s="19"/>
      <c r="GD270" s="19"/>
      <c r="GE270" s="20">
        <v>260.23733404606725</v>
      </c>
      <c r="GF270" s="20">
        <v>156</v>
      </c>
      <c r="GG270" s="20">
        <v>520.47466809213449</v>
      </c>
      <c r="GH270" s="20">
        <v>312</v>
      </c>
      <c r="GI270" s="20">
        <v>1040.949336184269</v>
      </c>
      <c r="GJ270" s="20">
        <v>624</v>
      </c>
      <c r="GK270" s="8">
        <v>1.1458999999999999</v>
      </c>
      <c r="GL270" s="8">
        <v>0.13</v>
      </c>
      <c r="GM270" s="8"/>
      <c r="GN270" s="8"/>
      <c r="GO270" s="8"/>
      <c r="GP270" s="8">
        <v>85.707692307692298</v>
      </c>
      <c r="GQ270" s="8"/>
      <c r="GR270" s="8">
        <v>66.2589194699286</v>
      </c>
      <c r="GS270" s="8" t="s">
        <v>102</v>
      </c>
      <c r="GT270" s="8" t="s">
        <v>77</v>
      </c>
      <c r="GU270" s="8">
        <v>2</v>
      </c>
      <c r="GV270" s="8"/>
      <c r="GW270" s="8"/>
      <c r="GX270" s="8"/>
      <c r="GY270" s="8"/>
      <c r="GZ270" s="8">
        <v>171.240906</v>
      </c>
      <c r="HA270" s="8">
        <v>156</v>
      </c>
      <c r="HB270" s="8">
        <v>342.48181199999999</v>
      </c>
      <c r="HC270" s="8">
        <v>312</v>
      </c>
      <c r="HD270" s="8">
        <v>684.96362399999998</v>
      </c>
      <c r="HE270" s="8">
        <v>624</v>
      </c>
      <c r="HF270" s="21">
        <v>0</v>
      </c>
      <c r="HG270" s="21">
        <v>0</v>
      </c>
      <c r="HH270" s="22">
        <v>0</v>
      </c>
      <c r="HI270" s="22">
        <v>0</v>
      </c>
      <c r="HJ270" s="22">
        <v>0</v>
      </c>
      <c r="HK270" s="22">
        <v>0</v>
      </c>
      <c r="HL270" s="22">
        <v>0</v>
      </c>
      <c r="HM270" s="22">
        <v>0</v>
      </c>
      <c r="HN270" s="22">
        <v>0</v>
      </c>
      <c r="HO270" s="22">
        <v>0</v>
      </c>
      <c r="HP270" s="22">
        <v>0</v>
      </c>
      <c r="HQ270" s="22">
        <v>0</v>
      </c>
      <c r="HR270" s="22">
        <v>0</v>
      </c>
      <c r="HS270" s="22">
        <v>0</v>
      </c>
      <c r="HT270" s="22">
        <v>0</v>
      </c>
      <c r="HU270" s="22">
        <v>0</v>
      </c>
      <c r="HV270" s="22">
        <v>0</v>
      </c>
      <c r="HW270" s="22">
        <v>0</v>
      </c>
      <c r="HX270" s="22">
        <v>0</v>
      </c>
      <c r="HY270" s="22">
        <v>0</v>
      </c>
      <c r="HZ270" s="22">
        <v>0</v>
      </c>
    </row>
    <row r="271" spans="1:234" x14ac:dyDescent="0.25">
      <c r="A271" s="6" t="str">
        <f t="shared" ref="A271:A273" si="7">"H"&amp;B271&amp;C271</f>
        <v>H1214</v>
      </c>
      <c r="B271" s="10">
        <v>12</v>
      </c>
      <c r="C271" s="7">
        <v>14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0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0</v>
      </c>
      <c r="DO271" s="8">
        <v>0</v>
      </c>
      <c r="DP271" s="8">
        <v>0</v>
      </c>
      <c r="DQ271" s="8">
        <v>0</v>
      </c>
      <c r="DR271" s="8">
        <v>0</v>
      </c>
      <c r="DS271" s="8">
        <v>0</v>
      </c>
      <c r="DT271" s="8">
        <v>0</v>
      </c>
      <c r="DU271" s="8">
        <v>0</v>
      </c>
      <c r="DV271" s="8">
        <v>0</v>
      </c>
      <c r="DW271" s="8">
        <v>0</v>
      </c>
      <c r="DX271" s="8">
        <v>0</v>
      </c>
      <c r="DY271" s="8">
        <v>0</v>
      </c>
      <c r="DZ271" s="9">
        <v>0</v>
      </c>
      <c r="EA271" s="10">
        <v>0</v>
      </c>
      <c r="EB271" s="11">
        <v>0</v>
      </c>
      <c r="EC271" s="10">
        <v>0</v>
      </c>
      <c r="ED271" s="10">
        <v>0</v>
      </c>
      <c r="EE271" s="10">
        <v>0</v>
      </c>
      <c r="EF271" s="10">
        <v>0</v>
      </c>
      <c r="EG271" s="10">
        <v>0</v>
      </c>
      <c r="EH271" s="10">
        <v>0</v>
      </c>
      <c r="EI271" s="10">
        <v>0</v>
      </c>
      <c r="EJ271" s="10">
        <v>0</v>
      </c>
      <c r="EK271" s="10">
        <v>0</v>
      </c>
      <c r="EL271" s="10">
        <v>0</v>
      </c>
      <c r="EM271" s="10">
        <v>0</v>
      </c>
      <c r="EN271" s="10">
        <v>0</v>
      </c>
      <c r="EO271" s="12">
        <v>0</v>
      </c>
      <c r="EP271" s="12">
        <v>0</v>
      </c>
      <c r="EQ271" s="12">
        <v>0</v>
      </c>
      <c r="ER271" s="13">
        <v>0</v>
      </c>
      <c r="ES271" s="12">
        <v>0</v>
      </c>
      <c r="ET271" s="12">
        <v>0</v>
      </c>
      <c r="EU271" s="14">
        <v>1.1499000000000001</v>
      </c>
      <c r="EV271" s="15">
        <v>0.15</v>
      </c>
      <c r="EW271" s="14">
        <v>289.50050968399592</v>
      </c>
      <c r="EX271" s="14">
        <v>1.5443934760448521</v>
      </c>
      <c r="EY271" s="14">
        <v>0</v>
      </c>
      <c r="EZ271" s="14">
        <v>47.75</v>
      </c>
      <c r="FA271" s="16">
        <v>0</v>
      </c>
      <c r="FB271" s="16">
        <v>0</v>
      </c>
      <c r="FC271" s="16" t="s">
        <v>89</v>
      </c>
      <c r="FD271" s="16" t="s">
        <v>61</v>
      </c>
      <c r="FE271" s="16">
        <v>3</v>
      </c>
      <c r="FF271" s="16">
        <v>0</v>
      </c>
      <c r="FG271" s="16">
        <v>0</v>
      </c>
      <c r="FH271" s="16">
        <v>0</v>
      </c>
      <c r="FI271" s="16">
        <v>0</v>
      </c>
      <c r="FJ271" s="14">
        <v>266.01027599999998</v>
      </c>
      <c r="FK271" s="14">
        <v>168</v>
      </c>
      <c r="FL271" s="14">
        <v>532.02055199999995</v>
      </c>
      <c r="FM271" s="14">
        <v>336</v>
      </c>
      <c r="FN271" s="14">
        <v>1064.0411039999999</v>
      </c>
      <c r="FO271" s="17">
        <v>672</v>
      </c>
      <c r="FP271" s="18">
        <v>1.6003999999999998</v>
      </c>
      <c r="FQ271" s="19">
        <v>0.15</v>
      </c>
      <c r="FR271" s="20">
        <v>289.50050968399586</v>
      </c>
      <c r="FS271" s="20">
        <v>3.2237153637237084</v>
      </c>
      <c r="FT271" s="19"/>
      <c r="FU271" s="20">
        <v>102.91316995502163</v>
      </c>
      <c r="FV271" s="19"/>
      <c r="FW271" s="19"/>
      <c r="FX271" s="19" t="s">
        <v>116</v>
      </c>
      <c r="FY271" s="19" t="s">
        <v>57</v>
      </c>
      <c r="FZ271" s="19">
        <v>3</v>
      </c>
      <c r="GA271" s="19"/>
      <c r="GB271" s="19"/>
      <c r="GC271" s="19"/>
      <c r="GD271" s="19"/>
      <c r="GE271" s="20">
        <v>284.81051948902945</v>
      </c>
      <c r="GF271" s="20">
        <v>168</v>
      </c>
      <c r="GG271" s="20">
        <v>569.62103897805889</v>
      </c>
      <c r="GH271" s="20">
        <v>336</v>
      </c>
      <c r="GI271" s="20">
        <v>1139.2420779561178</v>
      </c>
      <c r="GJ271" s="20">
        <v>672</v>
      </c>
      <c r="GK271" s="8">
        <v>1.1499999999999999</v>
      </c>
      <c r="GL271" s="8">
        <v>0.13</v>
      </c>
      <c r="GM271" s="8"/>
      <c r="GN271" s="8"/>
      <c r="GO271" s="8"/>
      <c r="GP271" s="8">
        <v>97.717857142857099</v>
      </c>
      <c r="GQ271" s="8"/>
      <c r="GR271" s="8">
        <v>66.2589194699286</v>
      </c>
      <c r="GS271" s="8" t="s">
        <v>114</v>
      </c>
      <c r="GT271" s="8" t="s">
        <v>98</v>
      </c>
      <c r="GU271" s="8">
        <v>2</v>
      </c>
      <c r="GV271" s="8"/>
      <c r="GW271" s="8"/>
      <c r="GX271" s="8"/>
      <c r="GY271" s="8"/>
      <c r="GZ271" s="8">
        <v>189.36171150000001</v>
      </c>
      <c r="HA271" s="8">
        <v>168</v>
      </c>
      <c r="HB271" s="8">
        <v>378.72342300000003</v>
      </c>
      <c r="HC271" s="8">
        <v>336</v>
      </c>
      <c r="HD271" s="8">
        <v>757.44684600000005</v>
      </c>
      <c r="HE271" s="8">
        <v>672</v>
      </c>
      <c r="HF271" s="21">
        <v>0</v>
      </c>
      <c r="HG271" s="21">
        <v>0</v>
      </c>
      <c r="HH271" s="22">
        <v>0</v>
      </c>
      <c r="HI271" s="22">
        <v>0</v>
      </c>
      <c r="HJ271" s="22">
        <v>0</v>
      </c>
      <c r="HK271" s="22">
        <v>0</v>
      </c>
      <c r="HL271" s="22">
        <v>0</v>
      </c>
      <c r="HM271" s="22">
        <v>0</v>
      </c>
      <c r="HN271" s="22">
        <v>0</v>
      </c>
      <c r="HO271" s="22">
        <v>0</v>
      </c>
      <c r="HP271" s="22">
        <v>0</v>
      </c>
      <c r="HQ271" s="22">
        <v>0</v>
      </c>
      <c r="HR271" s="22">
        <v>0</v>
      </c>
      <c r="HS271" s="22">
        <v>0</v>
      </c>
      <c r="HT271" s="22">
        <v>0</v>
      </c>
      <c r="HU271" s="22">
        <v>0</v>
      </c>
      <c r="HV271" s="22">
        <v>0</v>
      </c>
      <c r="HW271" s="22">
        <v>0</v>
      </c>
      <c r="HX271" s="22">
        <v>0</v>
      </c>
      <c r="HY271" s="22">
        <v>0</v>
      </c>
      <c r="HZ271" s="22">
        <v>0</v>
      </c>
    </row>
    <row r="272" spans="1:234" x14ac:dyDescent="0.25">
      <c r="A272" s="6" t="str">
        <f t="shared" si="7"/>
        <v>H1215</v>
      </c>
      <c r="B272" s="10">
        <v>12</v>
      </c>
      <c r="C272" s="7">
        <v>15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8">
        <v>0</v>
      </c>
      <c r="CN272" s="8">
        <v>0</v>
      </c>
      <c r="CO272" s="8">
        <v>0</v>
      </c>
      <c r="CP272" s="8">
        <v>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0</v>
      </c>
      <c r="CY272" s="8">
        <v>0</v>
      </c>
      <c r="CZ272" s="8">
        <v>0</v>
      </c>
      <c r="DA272" s="8">
        <v>0</v>
      </c>
      <c r="DB272" s="8">
        <v>0</v>
      </c>
      <c r="DC272" s="8">
        <v>0</v>
      </c>
      <c r="DD272" s="8">
        <v>0</v>
      </c>
      <c r="DE272" s="8">
        <v>0</v>
      </c>
      <c r="DF272" s="8">
        <v>0</v>
      </c>
      <c r="DG272" s="8">
        <v>0</v>
      </c>
      <c r="DH272" s="8">
        <v>0</v>
      </c>
      <c r="DI272" s="8">
        <v>0</v>
      </c>
      <c r="DJ272" s="8">
        <v>0</v>
      </c>
      <c r="DK272" s="8">
        <v>0</v>
      </c>
      <c r="DL272" s="8">
        <v>0</v>
      </c>
      <c r="DM272" s="8">
        <v>0</v>
      </c>
      <c r="DN272" s="8">
        <v>0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9">
        <v>0</v>
      </c>
      <c r="EA272" s="10">
        <v>0</v>
      </c>
      <c r="EB272" s="11">
        <v>0</v>
      </c>
      <c r="EC272" s="10">
        <v>0</v>
      </c>
      <c r="ED272" s="10">
        <v>0</v>
      </c>
      <c r="EE272" s="10">
        <v>0</v>
      </c>
      <c r="EF272" s="10">
        <v>0</v>
      </c>
      <c r="EG272" s="10">
        <v>0</v>
      </c>
      <c r="EH272" s="10">
        <v>0</v>
      </c>
      <c r="EI272" s="10">
        <v>0</v>
      </c>
      <c r="EJ272" s="10">
        <v>0</v>
      </c>
      <c r="EK272" s="10">
        <v>0</v>
      </c>
      <c r="EL272" s="10">
        <v>0</v>
      </c>
      <c r="EM272" s="10">
        <v>0</v>
      </c>
      <c r="EN272" s="10">
        <v>0</v>
      </c>
      <c r="EO272" s="12">
        <v>0</v>
      </c>
      <c r="EP272" s="12">
        <v>0</v>
      </c>
      <c r="EQ272" s="12">
        <v>0</v>
      </c>
      <c r="ER272" s="13">
        <v>0</v>
      </c>
      <c r="ES272" s="12">
        <v>0</v>
      </c>
      <c r="ET272" s="12">
        <v>0</v>
      </c>
      <c r="EU272" s="14">
        <v>1.1499000000000001</v>
      </c>
      <c r="EV272" s="15">
        <v>0.15</v>
      </c>
      <c r="EW272" s="14">
        <v>289.50050968399592</v>
      </c>
      <c r="EX272" s="14">
        <v>1.5443934760448521</v>
      </c>
      <c r="EY272" s="14">
        <v>0</v>
      </c>
      <c r="EZ272" s="14">
        <v>46.253333333333337</v>
      </c>
      <c r="FA272" s="16">
        <v>0</v>
      </c>
      <c r="FB272" s="16">
        <v>0</v>
      </c>
      <c r="FC272" s="16" t="s">
        <v>89</v>
      </c>
      <c r="FD272" s="16" t="s">
        <v>61</v>
      </c>
      <c r="FE272" s="16">
        <v>3</v>
      </c>
      <c r="FF272" s="16">
        <v>0</v>
      </c>
      <c r="FG272" s="16">
        <v>0</v>
      </c>
      <c r="FH272" s="16">
        <v>0</v>
      </c>
      <c r="FI272" s="16">
        <v>0</v>
      </c>
      <c r="FJ272" s="14">
        <v>284.35030650000004</v>
      </c>
      <c r="FK272" s="14">
        <v>180</v>
      </c>
      <c r="FL272" s="14">
        <v>568.70061300000009</v>
      </c>
      <c r="FM272" s="14">
        <v>360</v>
      </c>
      <c r="FN272" s="14">
        <v>1137.4012260000002</v>
      </c>
      <c r="FO272" s="17">
        <v>720</v>
      </c>
      <c r="FP272" s="18">
        <v>1.6283999999999998</v>
      </c>
      <c r="FQ272" s="19">
        <v>0.15</v>
      </c>
      <c r="FR272" s="20">
        <v>289.50050968399586</v>
      </c>
      <c r="FS272" s="20">
        <v>3.2237153637237084</v>
      </c>
      <c r="FT272" s="19"/>
      <c r="FU272" s="20">
        <v>111.14083373317916</v>
      </c>
      <c r="FV272" s="19"/>
      <c r="FW272" s="19"/>
      <c r="FX272" s="19" t="s">
        <v>118</v>
      </c>
      <c r="FY272" s="19" t="s">
        <v>72</v>
      </c>
      <c r="FZ272" s="19">
        <v>3</v>
      </c>
      <c r="GA272" s="19"/>
      <c r="GB272" s="19"/>
      <c r="GC272" s="19"/>
      <c r="GD272" s="19"/>
      <c r="GE272" s="20">
        <v>308.78623019882775</v>
      </c>
      <c r="GF272" s="20">
        <v>180</v>
      </c>
      <c r="GG272" s="20">
        <v>617.5724603976555</v>
      </c>
      <c r="GH272" s="20">
        <v>360</v>
      </c>
      <c r="GI272" s="20">
        <v>1235.144920795311</v>
      </c>
      <c r="GJ272" s="20">
        <v>720</v>
      </c>
      <c r="GK272" s="8">
        <v>1.1559999999999999</v>
      </c>
      <c r="GL272" s="8">
        <v>0.13</v>
      </c>
      <c r="GM272" s="8"/>
      <c r="GN272" s="8"/>
      <c r="GO272" s="8"/>
      <c r="GP272" s="8">
        <v>127.375</v>
      </c>
      <c r="GQ272" s="8"/>
      <c r="GR272" s="8">
        <v>66.2589194699286</v>
      </c>
      <c r="GS272" s="8" t="s">
        <v>113</v>
      </c>
      <c r="GT272" s="8" t="s">
        <v>102</v>
      </c>
      <c r="GU272" s="8">
        <v>2</v>
      </c>
      <c r="GV272" s="8"/>
      <c r="GW272" s="8"/>
      <c r="GX272" s="8"/>
      <c r="GY272" s="8"/>
      <c r="GZ272" s="8">
        <v>215.97969375</v>
      </c>
      <c r="HA272" s="8">
        <v>180</v>
      </c>
      <c r="HB272" s="8">
        <v>431.95938749999999</v>
      </c>
      <c r="HC272" s="8">
        <v>360</v>
      </c>
      <c r="HD272" s="8">
        <v>863.91877499999998</v>
      </c>
      <c r="HE272" s="8">
        <v>720</v>
      </c>
      <c r="HF272" s="21">
        <v>0</v>
      </c>
      <c r="HG272" s="21">
        <v>0</v>
      </c>
      <c r="HH272" s="22">
        <v>0</v>
      </c>
      <c r="HI272" s="22">
        <v>0</v>
      </c>
      <c r="HJ272" s="22">
        <v>0</v>
      </c>
      <c r="HK272" s="22">
        <v>0</v>
      </c>
      <c r="HL272" s="22">
        <v>0</v>
      </c>
      <c r="HM272" s="22">
        <v>0</v>
      </c>
      <c r="HN272" s="22">
        <v>0</v>
      </c>
      <c r="HO272" s="22">
        <v>0</v>
      </c>
      <c r="HP272" s="22">
        <v>0</v>
      </c>
      <c r="HQ272" s="22">
        <v>0</v>
      </c>
      <c r="HR272" s="22">
        <v>0</v>
      </c>
      <c r="HS272" s="22">
        <v>0</v>
      </c>
      <c r="HT272" s="22">
        <v>0</v>
      </c>
      <c r="HU272" s="22">
        <v>0</v>
      </c>
      <c r="HV272" s="22">
        <v>0</v>
      </c>
      <c r="HW272" s="22">
        <v>0</v>
      </c>
      <c r="HX272" s="22">
        <v>0</v>
      </c>
      <c r="HY272" s="22">
        <v>0</v>
      </c>
      <c r="HZ272" s="22">
        <v>0</v>
      </c>
    </row>
    <row r="273" spans="1:234" x14ac:dyDescent="0.25">
      <c r="A273" s="6" t="str">
        <f t="shared" si="7"/>
        <v>H1216</v>
      </c>
      <c r="B273" s="10">
        <v>12</v>
      </c>
      <c r="C273" s="7">
        <v>16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  <c r="DM273" s="8">
        <v>0</v>
      </c>
      <c r="DN273" s="8">
        <v>0</v>
      </c>
      <c r="DO273" s="8">
        <v>0</v>
      </c>
      <c r="DP273" s="8">
        <v>0</v>
      </c>
      <c r="DQ273" s="8">
        <v>0</v>
      </c>
      <c r="DR273" s="8">
        <v>0</v>
      </c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0</v>
      </c>
      <c r="DZ273" s="9">
        <v>0</v>
      </c>
      <c r="EA273" s="10">
        <v>0</v>
      </c>
      <c r="EB273" s="11">
        <v>0</v>
      </c>
      <c r="EC273" s="10">
        <v>0</v>
      </c>
      <c r="ED273" s="10">
        <v>0</v>
      </c>
      <c r="EE273" s="10">
        <v>0</v>
      </c>
      <c r="EF273" s="10">
        <v>0</v>
      </c>
      <c r="EG273" s="10">
        <v>0</v>
      </c>
      <c r="EH273" s="10">
        <v>0</v>
      </c>
      <c r="EI273" s="10">
        <v>0</v>
      </c>
      <c r="EJ273" s="10">
        <v>0</v>
      </c>
      <c r="EK273" s="10">
        <v>0</v>
      </c>
      <c r="EL273" s="10">
        <v>0</v>
      </c>
      <c r="EM273" s="10">
        <v>0</v>
      </c>
      <c r="EN273" s="10">
        <v>0</v>
      </c>
      <c r="EO273" s="12">
        <v>0</v>
      </c>
      <c r="EP273" s="12">
        <v>0</v>
      </c>
      <c r="EQ273" s="12">
        <v>0</v>
      </c>
      <c r="ER273" s="13">
        <v>0</v>
      </c>
      <c r="ES273" s="12">
        <v>0</v>
      </c>
      <c r="ET273" s="12">
        <v>0</v>
      </c>
      <c r="EU273" s="14">
        <v>1.1499000000000001</v>
      </c>
      <c r="EV273" s="15">
        <v>0.15</v>
      </c>
      <c r="EW273" s="14">
        <v>289.50050968399592</v>
      </c>
      <c r="EX273" s="14">
        <v>1.5443934760448521</v>
      </c>
      <c r="EY273" s="14">
        <v>0</v>
      </c>
      <c r="EZ273" s="14">
        <v>50.943750000000001</v>
      </c>
      <c r="FA273" s="16">
        <v>0</v>
      </c>
      <c r="FB273" s="16">
        <v>0</v>
      </c>
      <c r="FC273" s="16" t="s">
        <v>89</v>
      </c>
      <c r="FD273" s="16" t="s">
        <v>57</v>
      </c>
      <c r="FE273" s="16">
        <v>3</v>
      </c>
      <c r="FF273" s="16">
        <v>0</v>
      </c>
      <c r="FG273" s="16">
        <v>0</v>
      </c>
      <c r="FH273" s="16">
        <v>0</v>
      </c>
      <c r="FI273" s="16">
        <v>0</v>
      </c>
      <c r="FJ273" s="14">
        <v>305.51561700000002</v>
      </c>
      <c r="FK273" s="14">
        <v>192</v>
      </c>
      <c r="FL273" s="14">
        <v>611.03123400000004</v>
      </c>
      <c r="FM273" s="14">
        <v>384</v>
      </c>
      <c r="FN273" s="14">
        <v>1222.0624680000001</v>
      </c>
      <c r="FO273" s="17">
        <v>768</v>
      </c>
      <c r="FP273" s="18">
        <v>1.6283999999999998</v>
      </c>
      <c r="FQ273" s="19">
        <v>0.15</v>
      </c>
      <c r="FR273" s="20">
        <v>289.50050968399586</v>
      </c>
      <c r="FS273" s="20">
        <v>3.2237153637237084</v>
      </c>
      <c r="FT273" s="19"/>
      <c r="FU273" s="20">
        <v>122.09134575534404</v>
      </c>
      <c r="FV273" s="19"/>
      <c r="FW273" s="19"/>
      <c r="FX273" s="19" t="s">
        <v>118</v>
      </c>
      <c r="FY273" s="19" t="s">
        <v>74</v>
      </c>
      <c r="FZ273" s="19">
        <v>3</v>
      </c>
      <c r="GA273" s="19"/>
      <c r="GB273" s="19"/>
      <c r="GC273" s="19"/>
      <c r="GD273" s="19"/>
      <c r="GE273" s="20">
        <v>334.52835597974661</v>
      </c>
      <c r="GF273" s="20">
        <v>192</v>
      </c>
      <c r="GG273" s="20">
        <v>669.05671195949321</v>
      </c>
      <c r="GH273" s="20">
        <v>384</v>
      </c>
      <c r="GI273" s="20">
        <v>1338.1134239189864</v>
      </c>
      <c r="GJ273" s="20">
        <v>768</v>
      </c>
      <c r="GK273" s="8">
        <v>1.1659999999999999</v>
      </c>
      <c r="GL273" s="8">
        <v>0.13</v>
      </c>
      <c r="GM273" s="8"/>
      <c r="GN273" s="8"/>
      <c r="GO273" s="8"/>
      <c r="GP273" s="8">
        <v>154.375</v>
      </c>
      <c r="GQ273" s="8"/>
      <c r="GR273" s="8">
        <v>66.2589194699286</v>
      </c>
      <c r="GS273" s="8" t="s">
        <v>116</v>
      </c>
      <c r="GT273" s="8" t="s">
        <v>116</v>
      </c>
      <c r="GU273" s="8">
        <v>2</v>
      </c>
      <c r="GV273" s="8"/>
      <c r="GW273" s="8"/>
      <c r="GX273" s="8"/>
      <c r="GY273" s="8"/>
      <c r="GZ273" s="8">
        <v>243.09209999999999</v>
      </c>
      <c r="HA273" s="8">
        <v>192</v>
      </c>
      <c r="HB273" s="8">
        <v>486.18419999999998</v>
      </c>
      <c r="HC273" s="8">
        <v>384</v>
      </c>
      <c r="HD273" s="8">
        <v>972.36839999999995</v>
      </c>
      <c r="HE273" s="8">
        <v>768</v>
      </c>
      <c r="HF273" s="21">
        <v>0</v>
      </c>
      <c r="HG273" s="21">
        <v>0</v>
      </c>
      <c r="HH273" s="22">
        <v>0</v>
      </c>
      <c r="HI273" s="22">
        <v>0</v>
      </c>
      <c r="HJ273" s="22">
        <v>0</v>
      </c>
      <c r="HK273" s="22">
        <v>0</v>
      </c>
      <c r="HL273" s="22">
        <v>0</v>
      </c>
      <c r="HM273" s="22">
        <v>0</v>
      </c>
      <c r="HN273" s="22">
        <v>0</v>
      </c>
      <c r="HO273" s="22">
        <v>0</v>
      </c>
      <c r="HP273" s="22">
        <v>0</v>
      </c>
      <c r="HQ273" s="22">
        <v>0</v>
      </c>
      <c r="HR273" s="22">
        <v>0</v>
      </c>
      <c r="HS273" s="22">
        <v>0</v>
      </c>
      <c r="HT273" s="22">
        <v>0</v>
      </c>
      <c r="HU273" s="22">
        <v>0</v>
      </c>
      <c r="HV273" s="22">
        <v>0</v>
      </c>
      <c r="HW273" s="22">
        <v>0</v>
      </c>
      <c r="HX273" s="22">
        <v>0</v>
      </c>
      <c r="HY273" s="22">
        <v>0</v>
      </c>
      <c r="HZ273" s="2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29633B6F6394CB52AEE6A68ED5BAB" ma:contentTypeVersion="17" ma:contentTypeDescription="Create a new document." ma:contentTypeScope="" ma:versionID="722a099629c24ee3a2d7ab87837c5554">
  <xsd:schema xmlns:xsd="http://www.w3.org/2001/XMLSchema" xmlns:xs="http://www.w3.org/2001/XMLSchema" xmlns:p="http://schemas.microsoft.com/office/2006/metadata/properties" xmlns:ns1="http://schemas.microsoft.com/sharepoint/v3" xmlns:ns2="834f4b92-d359-432e-9761-8a820bfac2c4" xmlns:ns3="4dfb4824-3d8c-4760-8049-03801e337704" targetNamespace="http://schemas.microsoft.com/office/2006/metadata/properties" ma:root="true" ma:fieldsID="8f409ba752f874594cb4fd37facbb370" ns1:_="" ns2:_="" ns3:_="">
    <xsd:import namespace="http://schemas.microsoft.com/sharepoint/v3"/>
    <xsd:import namespace="834f4b92-d359-432e-9761-8a820bfac2c4"/>
    <xsd:import namespace="4dfb4824-3d8c-4760-8049-03801e337704"/>
    <xsd:element name="properties">
      <xsd:complexType>
        <xsd:sequence>
          <xsd:element name="documentManagement">
            <xsd:complexType>
              <xsd:all>
                <xsd:element ref="ns1:URL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8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f4b92-d359-432e-9761-8a820bfac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66aa50-2606-4bee-b14b-7e98c91f20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b4824-3d8c-4760-8049-03801e33770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ddd287-563b-4b09-8369-cffb18219852}" ma:internalName="TaxCatchAll" ma:showField="CatchAllData" ma:web="4dfb4824-3d8c-4760-8049-03801e3377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E5A605-F165-4B70-85BF-D272A9B8FD22}"/>
</file>

<file path=customXml/itemProps2.xml><?xml version="1.0" encoding="utf-8"?>
<ds:datastoreItem xmlns:ds="http://schemas.openxmlformats.org/officeDocument/2006/customXml" ds:itemID="{1DD9EAEF-E802-4084-93F3-C9D5873E8D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McCarthy, Gary</dc:creator>
  <cp:lastModifiedBy>McCarthy, Gary</cp:lastModifiedBy>
  <dcterms:created xsi:type="dcterms:W3CDTF">2023-10-12T16:00:36Z</dcterms:created>
  <dcterms:modified xsi:type="dcterms:W3CDTF">2023-10-12T16:01:14Z</dcterms:modified>
</cp:coreProperties>
</file>