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DONKAMS\Downloads\"/>
    </mc:Choice>
  </mc:AlternateContent>
  <xr:revisionPtr revIDLastSave="0" documentId="13_ncr:1_{21EB29E2-7BE5-42C3-B40A-B111FC0C0BDE}" xr6:coauthVersionLast="43" xr6:coauthVersionMax="47" xr10:uidLastSave="{00000000-0000-0000-0000-000000000000}"/>
  <bookViews>
    <workbookView xWindow="-120" yWindow="-120" windowWidth="29040" windowHeight="16440" xr2:uid="{78AE45B2-D358-4EFC-A45A-A74146167F5D}"/>
  </bookViews>
  <sheets>
    <sheet name="EC-32" sheetId="2" r:id="rId1"/>
  </sheets>
  <definedNames>
    <definedName name="_xlnm._FilterDatabase" localSheetId="0" hidden="1">'EC-32'!$B$4:$C$74</definedName>
    <definedName name="WEDLIST">Table1[#All]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2" l="1"/>
  <c r="H2" i="2"/>
  <c r="E2" i="2" s="1"/>
  <c r="G2" i="2"/>
  <c r="F2" i="2"/>
</calcChain>
</file>

<file path=xl/sharedStrings.xml><?xml version="1.0" encoding="utf-8"?>
<sst xmlns="http://schemas.openxmlformats.org/spreadsheetml/2006/main" count="164" uniqueCount="95">
  <si>
    <t>Wedding Venues</t>
  </si>
  <si>
    <t>Invitee</t>
  </si>
  <si>
    <t>Sarah</t>
  </si>
  <si>
    <t>Lewis</t>
  </si>
  <si>
    <t>Vicky</t>
  </si>
  <si>
    <t>Deb</t>
  </si>
  <si>
    <t>Ben</t>
  </si>
  <si>
    <t>Adam</t>
  </si>
  <si>
    <t>Lucy</t>
  </si>
  <si>
    <t>Claire</t>
  </si>
  <si>
    <t>Marcus</t>
  </si>
  <si>
    <t>Jane</t>
  </si>
  <si>
    <t>Pradeep</t>
  </si>
  <si>
    <t>Milo</t>
  </si>
  <si>
    <t>Olivia</t>
  </si>
  <si>
    <t>Charles</t>
  </si>
  <si>
    <t>Mark</t>
  </si>
  <si>
    <t>Samantha</t>
  </si>
  <si>
    <t>Lauren</t>
  </si>
  <si>
    <t>Helen</t>
  </si>
  <si>
    <t>George</t>
  </si>
  <si>
    <t>Luke</t>
  </si>
  <si>
    <t>Attending?</t>
  </si>
  <si>
    <t>Yes</t>
  </si>
  <si>
    <t>No</t>
  </si>
  <si>
    <t>Brooke</t>
  </si>
  <si>
    <t>Nora</t>
  </si>
  <si>
    <t>Jake</t>
  </si>
  <si>
    <t>Jacqueline</t>
  </si>
  <si>
    <t>Monica</t>
  </si>
  <si>
    <t>Wesley</t>
  </si>
  <si>
    <t>Woodrow</t>
  </si>
  <si>
    <t>Rosemarie</t>
  </si>
  <si>
    <t>Hattie</t>
  </si>
  <si>
    <t>Jessie</t>
  </si>
  <si>
    <t>Neal</t>
  </si>
  <si>
    <t>Roberto</t>
  </si>
  <si>
    <t>Luis</t>
  </si>
  <si>
    <t>Eric</t>
  </si>
  <si>
    <t>Melba</t>
  </si>
  <si>
    <t>Cornelius</t>
  </si>
  <si>
    <t>Johanna</t>
  </si>
  <si>
    <t>Bill</t>
  </si>
  <si>
    <t>Geneva</t>
  </si>
  <si>
    <t>Jon</t>
  </si>
  <si>
    <t>Moses</t>
  </si>
  <si>
    <t>Herbert</t>
  </si>
  <si>
    <t>Valerie</t>
  </si>
  <si>
    <t>Gloria</t>
  </si>
  <si>
    <t>Derek</t>
  </si>
  <si>
    <t>Sheryl</t>
  </si>
  <si>
    <t>Wendell</t>
  </si>
  <si>
    <t>Tabitha</t>
  </si>
  <si>
    <t>Doris</t>
  </si>
  <si>
    <t>Karla</t>
  </si>
  <si>
    <t>Larry</t>
  </si>
  <si>
    <t>Roy</t>
  </si>
  <si>
    <t>Sandy</t>
  </si>
  <si>
    <t>Sonya</t>
  </si>
  <si>
    <t>Sadie</t>
  </si>
  <si>
    <t>Mamie</t>
  </si>
  <si>
    <t>Mindy</t>
  </si>
  <si>
    <t>Gwen</t>
  </si>
  <si>
    <t>Andy</t>
  </si>
  <si>
    <t>Regina</t>
  </si>
  <si>
    <t>Julia</t>
  </si>
  <si>
    <t>Gerard</t>
  </si>
  <si>
    <t>Jared</t>
  </si>
  <si>
    <t>Jessica</t>
  </si>
  <si>
    <t>Kelly</t>
  </si>
  <si>
    <t>Carrie</t>
  </si>
  <si>
    <t>Alexander</t>
  </si>
  <si>
    <t>Calvin</t>
  </si>
  <si>
    <t>Alberto</t>
  </si>
  <si>
    <t>The Blue Rooms</t>
  </si>
  <si>
    <t>The Summer Gardens</t>
  </si>
  <si>
    <t>Trinity House</t>
  </si>
  <si>
    <t>Adelaide House</t>
  </si>
  <si>
    <t>Electric Ballroom</t>
  </si>
  <si>
    <t>Somerville Lodge</t>
  </si>
  <si>
    <t>Apex Rooms</t>
  </si>
  <si>
    <t>Mandeville House</t>
  </si>
  <si>
    <t>Birkbeck Castle and Grounds</t>
  </si>
  <si>
    <t>Flowerhill House</t>
  </si>
  <si>
    <t>London Eventim</t>
  </si>
  <si>
    <t>Henley Rooms</t>
  </si>
  <si>
    <t>Capacity</t>
  </si>
  <si>
    <t>Venue</t>
  </si>
  <si>
    <t>No. of Invitees</t>
  </si>
  <si>
    <t>No. of Guests</t>
  </si>
  <si>
    <t>Total Attendees</t>
  </si>
  <si>
    <t xml:space="preserve">No  </t>
  </si>
  <si>
    <t>Guest</t>
  </si>
  <si>
    <t>Leeway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</si>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</sst>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0" fillId="0" borderId="0" xfId="1" applyNumberFormat="1" applyFont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2" borderId="0" xfId="0" applyNumberFormat="1" applyFont="1" applyFill="1"/>
    <xf numFmtId="1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8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1</xdr:row>
      <xdr:rowOff>0</xdr:rowOff>
    </xdr:from>
    <xdr:to>
      <xdr:col>15</xdr:col>
      <xdr:colOff>510540</xdr:colOff>
      <xdr:row>15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10C6F8A-5D4D-44FD-95D7-6096B1B65B6E}"/>
            </a:ext>
          </a:extLst>
        </xdr:cNvPr>
        <xdr:cNvSpPr txBox="1"/>
      </xdr:nvSpPr>
      <xdr:spPr>
        <a:xfrm>
          <a:off x="8458200" y="198120"/>
          <a:ext cx="5615940" cy="25679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Invitees:</a:t>
          </a:r>
        </a:p>
        <a:p>
          <a:r>
            <a:rPr lang="en-US" sz="1100"/>
            <a:t>Yes</a:t>
          </a:r>
          <a:r>
            <a:rPr lang="en-US" sz="1100" baseline="0"/>
            <a:t> = attending</a:t>
          </a:r>
        </a:p>
        <a:p>
          <a:r>
            <a:rPr lang="en-US" sz="1100" baseline="0"/>
            <a:t>Y = attending</a:t>
          </a:r>
        </a:p>
        <a:p>
          <a:r>
            <a:rPr lang="en-US" sz="1100" baseline="0"/>
            <a:t>X = attending</a:t>
          </a:r>
        </a:p>
        <a:p>
          <a:r>
            <a:rPr lang="en-US" sz="1100" baseline="0"/>
            <a:t>No = not attending</a:t>
          </a:r>
        </a:p>
        <a:p>
          <a:r>
            <a:rPr lang="en-US" sz="1100" baseline="0"/>
            <a:t>N = not attending</a:t>
          </a:r>
        </a:p>
        <a:p>
          <a:endParaRPr lang="en-US" sz="1100" baseline="0"/>
        </a:p>
        <a:p>
          <a:r>
            <a:rPr lang="en-US" sz="1100" b="1"/>
            <a:t>Guests:</a:t>
          </a:r>
        </a:p>
        <a:p>
          <a:r>
            <a:rPr lang="en-US" sz="1100"/>
            <a:t>Invitees highlighted</a:t>
          </a:r>
          <a:r>
            <a:rPr lang="en-US" sz="1100" baseline="0"/>
            <a:t> in green are bringing 1 guest. </a:t>
          </a:r>
        </a:p>
        <a:p>
          <a:endParaRPr lang="en-US" sz="1100" baseline="0"/>
        </a:p>
        <a:p>
          <a:r>
            <a:rPr lang="en-US" sz="1100" b="1" baseline="0"/>
            <a:t>Venue Capacity:</a:t>
          </a:r>
        </a:p>
        <a:p>
          <a:r>
            <a:rPr lang="en-US" sz="1100"/>
            <a:t>Venue capacity</a:t>
          </a:r>
          <a:r>
            <a:rPr lang="en-US" sz="1100" baseline="0"/>
            <a:t> should accommodate all attendees including guests. Leave a 20 guest leeway when calculating capacity. </a:t>
          </a:r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38DE5C-2DBB-4FB2-9CE6-131EC1EDABB4}" name="Table1" displayName="Table1" ref="B4:D74" totalsRowShown="0" headerRowDxfId="2">
  <autoFilter ref="B4:D74" xr:uid="{4928B0E3-83F1-416B-B941-DE5554C1028D}"/>
  <tableColumns count="3">
    <tableColumn id="1" xr3:uid="{CBB1DA25-4270-424D-BB0B-49D5E1F69AF8}" name="Invitee"/>
    <tableColumn id="2" xr3:uid="{B089AA7C-ADBA-4C0C-9C62-7D9AD073F87E}" name="Attending?"/>
    <tableColumn id="3" xr3:uid="{97391723-12EC-46F3-A0D0-189357B7FC7C}" name="Gu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67CBD7-7ABE-4CA0-B05E-1481E2EFA650}" name="Table2" displayName="Table2" ref="K17:L29" totalsRowShown="0" headerRowDxfId="1">
  <autoFilter ref="K17:L29" xr:uid="{50494338-B7A8-4146-8CEA-ED2248BA2D18}"/>
  <tableColumns count="2">
    <tableColumn id="1" xr3:uid="{2DE2040A-23D7-49E5-8A27-209E4DCC22AE}" name="Venue"/>
    <tableColumn id="2" xr3:uid="{3A210892-FA8C-4397-B3C8-A2E0A33BADE0}" name="Capacit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2051-5E38-4020-8EE0-6FDBCA2AF87E}">
  <dimension ref="A1:R74"/>
  <sheetViews>
    <sheetView tabSelected="1" workbookViewId="0">
      <selection activeCell="I12" sqref="I12"/>
    </sheetView>
  </sheetViews>
  <sheetFormatPr defaultColWidth="8.85546875" defaultRowHeight="15" x14ac:dyDescent="0.25"/>
  <cols>
    <col min="1" max="1" width="17.7109375" bestFit="1" customWidth="1"/>
    <col min="2" max="2" width="10.42578125" bestFit="1" customWidth="1"/>
    <col min="3" max="3" width="13.140625" bestFit="1" customWidth="1"/>
    <col min="4" max="4" width="15.7109375" bestFit="1" customWidth="1"/>
    <col min="5" max="5" width="4" bestFit="1" customWidth="1"/>
    <col min="6" max="6" width="14.140625" bestFit="1" customWidth="1"/>
    <col min="7" max="7" width="13.140625" bestFit="1" customWidth="1"/>
    <col min="8" max="8" width="15.28515625" bestFit="1" customWidth="1"/>
    <col min="9" max="9" width="16" bestFit="1" customWidth="1"/>
    <col min="10" max="10" width="16.140625" customWidth="1"/>
    <col min="11" max="11" width="26.5703125" bestFit="1" customWidth="1"/>
    <col min="12" max="12" width="10.7109375" bestFit="1" customWidth="1"/>
    <col min="15" max="15" width="24.28515625" bestFit="1" customWidth="1"/>
    <col min="18" max="18" width="10.140625" bestFit="1" customWidth="1"/>
  </cols>
  <sheetData>
    <row r="1" spans="1:18" ht="15.75" x14ac:dyDescent="0.25">
      <c r="A1" s="3" t="s">
        <v>0</v>
      </c>
      <c r="D1" t="s">
        <v>93</v>
      </c>
      <c r="E1">
        <v>20</v>
      </c>
      <c r="F1" s="5" t="s">
        <v>88</v>
      </c>
      <c r="G1" s="5" t="s">
        <v>89</v>
      </c>
      <c r="H1" s="5" t="s">
        <v>90</v>
      </c>
      <c r="I1" s="5" t="s">
        <v>87</v>
      </c>
    </row>
    <row r="2" spans="1:18" x14ac:dyDescent="0.25">
      <c r="D2" t="s">
        <v>94</v>
      </c>
      <c r="E2">
        <f>SUM(H2,E1)</f>
        <v>80</v>
      </c>
      <c r="F2" s="6">
        <f>COUNTA(B5:B74)</f>
        <v>70</v>
      </c>
      <c r="G2" s="6">
        <f>COUNTA(Table1[Guest])</f>
        <v>13</v>
      </c>
      <c r="H2" s="6">
        <f>COUNTIF(Table1[Attending?], "Yes") + COUNTIF(Table1[Guest], 1)</f>
        <v>60</v>
      </c>
      <c r="I2" s="6" t="str">
        <f>INDEX(K18:K29, MATCH(_xlfn.MINIFS(L18:L29, L18:L29, "&gt;="&amp;E2), L18:L29, 0))</f>
        <v>Electric Ballroom</v>
      </c>
    </row>
    <row r="4" spans="1:18" x14ac:dyDescent="0.25">
      <c r="B4" s="1" t="s">
        <v>1</v>
      </c>
      <c r="C4" s="1" t="s">
        <v>22</v>
      </c>
      <c r="D4" s="1" t="s">
        <v>92</v>
      </c>
    </row>
    <row r="5" spans="1:18" x14ac:dyDescent="0.25">
      <c r="B5" s="4" t="s">
        <v>2</v>
      </c>
      <c r="C5" t="s">
        <v>23</v>
      </c>
      <c r="D5">
        <v>1</v>
      </c>
    </row>
    <row r="6" spans="1:18" x14ac:dyDescent="0.25">
      <c r="B6" t="s">
        <v>3</v>
      </c>
      <c r="C6" t="s">
        <v>23</v>
      </c>
    </row>
    <row r="7" spans="1:18" x14ac:dyDescent="0.25">
      <c r="B7" t="s">
        <v>4</v>
      </c>
      <c r="C7" t="s">
        <v>23</v>
      </c>
    </row>
    <row r="8" spans="1:18" x14ac:dyDescent="0.25">
      <c r="B8" t="s">
        <v>5</v>
      </c>
      <c r="C8" t="s">
        <v>24</v>
      </c>
    </row>
    <row r="9" spans="1:18" x14ac:dyDescent="0.25">
      <c r="B9" t="s">
        <v>6</v>
      </c>
      <c r="C9" t="s">
        <v>91</v>
      </c>
    </row>
    <row r="10" spans="1:18" x14ac:dyDescent="0.25">
      <c r="B10" s="4" t="s">
        <v>7</v>
      </c>
      <c r="C10" t="s">
        <v>23</v>
      </c>
      <c r="D10">
        <v>1</v>
      </c>
    </row>
    <row r="11" spans="1:18" x14ac:dyDescent="0.25">
      <c r="B11" s="4" t="s">
        <v>8</v>
      </c>
      <c r="C11" t="s">
        <v>23</v>
      </c>
      <c r="D11">
        <v>1</v>
      </c>
    </row>
    <row r="12" spans="1:18" x14ac:dyDescent="0.25">
      <c r="B12" t="s">
        <v>9</v>
      </c>
      <c r="C12" t="s">
        <v>23</v>
      </c>
    </row>
    <row r="13" spans="1:18" x14ac:dyDescent="0.25">
      <c r="B13" t="s">
        <v>10</v>
      </c>
      <c r="C13" t="s">
        <v>24</v>
      </c>
    </row>
    <row r="14" spans="1:18" x14ac:dyDescent="0.25">
      <c r="B14" t="s">
        <v>11</v>
      </c>
      <c r="C14" t="s">
        <v>24</v>
      </c>
    </row>
    <row r="15" spans="1:18" x14ac:dyDescent="0.25">
      <c r="B15" t="s">
        <v>12</v>
      </c>
      <c r="C15" t="s">
        <v>23</v>
      </c>
    </row>
    <row r="16" spans="1:18" x14ac:dyDescent="0.25">
      <c r="B16" t="s">
        <v>13</v>
      </c>
      <c r="C16" t="s">
        <v>23</v>
      </c>
      <c r="R16" s="2"/>
    </row>
    <row r="17" spans="2:18" x14ac:dyDescent="0.25">
      <c r="B17" s="4" t="s">
        <v>14</v>
      </c>
      <c r="C17" t="s">
        <v>23</v>
      </c>
      <c r="D17">
        <v>1</v>
      </c>
      <c r="K17" s="7" t="s">
        <v>87</v>
      </c>
      <c r="L17" s="8" t="s">
        <v>86</v>
      </c>
      <c r="R17" s="2"/>
    </row>
    <row r="18" spans="2:18" x14ac:dyDescent="0.25">
      <c r="B18" t="s">
        <v>15</v>
      </c>
      <c r="C18" t="s">
        <v>23</v>
      </c>
      <c r="K18" t="s">
        <v>74</v>
      </c>
      <c r="L18" s="9">
        <v>50</v>
      </c>
      <c r="R18" s="2"/>
    </row>
    <row r="19" spans="2:18" x14ac:dyDescent="0.25">
      <c r="B19" t="s">
        <v>16</v>
      </c>
      <c r="C19" t="s">
        <v>23</v>
      </c>
      <c r="K19" t="s">
        <v>75</v>
      </c>
      <c r="L19" s="9">
        <v>60</v>
      </c>
      <c r="R19" s="2"/>
    </row>
    <row r="20" spans="2:18" x14ac:dyDescent="0.25">
      <c r="B20" t="s">
        <v>17</v>
      </c>
      <c r="C20" t="s">
        <v>24</v>
      </c>
      <c r="K20" t="s">
        <v>76</v>
      </c>
      <c r="L20" s="9">
        <v>65</v>
      </c>
      <c r="R20" s="2"/>
    </row>
    <row r="21" spans="2:18" x14ac:dyDescent="0.25">
      <c r="B21" t="s">
        <v>18</v>
      </c>
      <c r="C21" t="s">
        <v>24</v>
      </c>
      <c r="K21" t="s">
        <v>77</v>
      </c>
      <c r="L21" s="9">
        <v>100</v>
      </c>
      <c r="R21" s="2"/>
    </row>
    <row r="22" spans="2:18" x14ac:dyDescent="0.25">
      <c r="B22" t="s">
        <v>19</v>
      </c>
      <c r="C22" t="s">
        <v>23</v>
      </c>
      <c r="K22" t="s">
        <v>78</v>
      </c>
      <c r="L22" s="9">
        <v>80</v>
      </c>
      <c r="R22" s="2"/>
    </row>
    <row r="23" spans="2:18" x14ac:dyDescent="0.25">
      <c r="B23" t="s">
        <v>20</v>
      </c>
      <c r="C23" t="s">
        <v>23</v>
      </c>
      <c r="K23" t="s">
        <v>79</v>
      </c>
      <c r="L23" s="9">
        <v>75</v>
      </c>
      <c r="R23" s="2"/>
    </row>
    <row r="24" spans="2:18" x14ac:dyDescent="0.25">
      <c r="B24" s="4" t="s">
        <v>21</v>
      </c>
      <c r="C24" t="s">
        <v>23</v>
      </c>
      <c r="D24">
        <v>1</v>
      </c>
      <c r="K24" t="s">
        <v>80</v>
      </c>
      <c r="L24" s="9">
        <v>120</v>
      </c>
      <c r="R24" s="2"/>
    </row>
    <row r="25" spans="2:18" x14ac:dyDescent="0.25">
      <c r="B25" t="s">
        <v>25</v>
      </c>
      <c r="C25" t="s">
        <v>23</v>
      </c>
      <c r="K25" t="s">
        <v>81</v>
      </c>
      <c r="L25" s="9">
        <v>62</v>
      </c>
      <c r="R25" s="2"/>
    </row>
    <row r="26" spans="2:18" x14ac:dyDescent="0.25">
      <c r="B26" t="s">
        <v>26</v>
      </c>
      <c r="C26" t="s">
        <v>23</v>
      </c>
      <c r="K26" t="s">
        <v>82</v>
      </c>
      <c r="L26" s="9">
        <v>110</v>
      </c>
      <c r="R26" s="2"/>
    </row>
    <row r="27" spans="2:18" x14ac:dyDescent="0.25">
      <c r="B27" t="s">
        <v>7</v>
      </c>
      <c r="C27" t="s">
        <v>23</v>
      </c>
      <c r="K27" t="s">
        <v>83</v>
      </c>
      <c r="L27" s="9">
        <v>75</v>
      </c>
      <c r="R27" s="2"/>
    </row>
    <row r="28" spans="2:18" x14ac:dyDescent="0.25">
      <c r="B28" t="s">
        <v>27</v>
      </c>
      <c r="C28" t="s">
        <v>24</v>
      </c>
      <c r="K28" t="s">
        <v>84</v>
      </c>
      <c r="L28" s="9">
        <v>68</v>
      </c>
    </row>
    <row r="29" spans="2:18" x14ac:dyDescent="0.25">
      <c r="B29" t="s">
        <v>28</v>
      </c>
      <c r="C29" t="s">
        <v>23</v>
      </c>
      <c r="K29" t="s">
        <v>85</v>
      </c>
      <c r="L29" s="9">
        <v>200</v>
      </c>
    </row>
    <row r="30" spans="2:18" x14ac:dyDescent="0.25">
      <c r="B30" t="s">
        <v>29</v>
      </c>
      <c r="C30" t="s">
        <v>24</v>
      </c>
    </row>
    <row r="31" spans="2:18" x14ac:dyDescent="0.25">
      <c r="B31" t="s">
        <v>30</v>
      </c>
      <c r="C31" t="s">
        <v>23</v>
      </c>
    </row>
    <row r="32" spans="2:18" x14ac:dyDescent="0.25">
      <c r="B32" t="s">
        <v>31</v>
      </c>
      <c r="C32" t="s">
        <v>23</v>
      </c>
    </row>
    <row r="33" spans="2:4" x14ac:dyDescent="0.25">
      <c r="B33" t="s">
        <v>32</v>
      </c>
      <c r="C33" t="s">
        <v>24</v>
      </c>
    </row>
    <row r="34" spans="2:4" x14ac:dyDescent="0.25">
      <c r="B34" t="s">
        <v>33</v>
      </c>
      <c r="C34" t="s">
        <v>23</v>
      </c>
    </row>
    <row r="35" spans="2:4" x14ac:dyDescent="0.25">
      <c r="B35" s="4" t="s">
        <v>34</v>
      </c>
      <c r="C35" t="s">
        <v>23</v>
      </c>
      <c r="D35">
        <v>1</v>
      </c>
    </row>
    <row r="36" spans="2:4" x14ac:dyDescent="0.25">
      <c r="B36" t="s">
        <v>35</v>
      </c>
      <c r="C36" t="s">
        <v>24</v>
      </c>
    </row>
    <row r="37" spans="2:4" x14ac:dyDescent="0.25">
      <c r="B37" t="s">
        <v>36</v>
      </c>
      <c r="C37" t="s">
        <v>23</v>
      </c>
    </row>
    <row r="38" spans="2:4" x14ac:dyDescent="0.25">
      <c r="B38" t="s">
        <v>37</v>
      </c>
      <c r="C38" t="s">
        <v>23</v>
      </c>
    </row>
    <row r="39" spans="2:4" x14ac:dyDescent="0.25">
      <c r="B39" t="s">
        <v>38</v>
      </c>
      <c r="C39" t="s">
        <v>23</v>
      </c>
    </row>
    <row r="40" spans="2:4" x14ac:dyDescent="0.25">
      <c r="B40" t="s">
        <v>39</v>
      </c>
      <c r="C40" t="s">
        <v>24</v>
      </c>
    </row>
    <row r="41" spans="2:4" x14ac:dyDescent="0.25">
      <c r="B41" t="s">
        <v>40</v>
      </c>
      <c r="C41" t="s">
        <v>24</v>
      </c>
    </row>
    <row r="42" spans="2:4" x14ac:dyDescent="0.25">
      <c r="B42" t="s">
        <v>41</v>
      </c>
      <c r="C42" t="s">
        <v>23</v>
      </c>
    </row>
    <row r="43" spans="2:4" x14ac:dyDescent="0.25">
      <c r="B43" t="s">
        <v>42</v>
      </c>
      <c r="C43" t="s">
        <v>24</v>
      </c>
    </row>
    <row r="44" spans="2:4" x14ac:dyDescent="0.25">
      <c r="B44" t="s">
        <v>43</v>
      </c>
      <c r="C44" t="s">
        <v>24</v>
      </c>
    </row>
    <row r="45" spans="2:4" x14ac:dyDescent="0.25">
      <c r="B45" t="s">
        <v>44</v>
      </c>
      <c r="C45" t="s">
        <v>24</v>
      </c>
    </row>
    <row r="46" spans="2:4" x14ac:dyDescent="0.25">
      <c r="B46" t="s">
        <v>45</v>
      </c>
      <c r="C46" t="s">
        <v>24</v>
      </c>
    </row>
    <row r="47" spans="2:4" x14ac:dyDescent="0.25">
      <c r="B47" t="s">
        <v>46</v>
      </c>
      <c r="C47" t="s">
        <v>23</v>
      </c>
    </row>
    <row r="48" spans="2:4" x14ac:dyDescent="0.25">
      <c r="B48" s="4" t="s">
        <v>47</v>
      </c>
      <c r="C48" t="s">
        <v>23</v>
      </c>
      <c r="D48">
        <v>1</v>
      </c>
    </row>
    <row r="49" spans="2:4" x14ac:dyDescent="0.25">
      <c r="B49" s="4" t="s">
        <v>48</v>
      </c>
      <c r="C49" t="s">
        <v>23</v>
      </c>
      <c r="D49">
        <v>1</v>
      </c>
    </row>
    <row r="50" spans="2:4" x14ac:dyDescent="0.25">
      <c r="B50" t="s">
        <v>49</v>
      </c>
      <c r="C50" t="s">
        <v>24</v>
      </c>
    </row>
    <row r="51" spans="2:4" x14ac:dyDescent="0.25">
      <c r="B51" t="s">
        <v>50</v>
      </c>
      <c r="C51" t="s">
        <v>23</v>
      </c>
    </row>
    <row r="52" spans="2:4" x14ac:dyDescent="0.25">
      <c r="B52" t="s">
        <v>51</v>
      </c>
      <c r="C52" t="s">
        <v>24</v>
      </c>
    </row>
    <row r="53" spans="2:4" x14ac:dyDescent="0.25">
      <c r="B53" t="s">
        <v>52</v>
      </c>
      <c r="C53" t="s">
        <v>23</v>
      </c>
    </row>
    <row r="54" spans="2:4" x14ac:dyDescent="0.25">
      <c r="B54" s="4" t="s">
        <v>53</v>
      </c>
      <c r="C54" t="s">
        <v>23</v>
      </c>
      <c r="D54">
        <v>1</v>
      </c>
    </row>
    <row r="55" spans="2:4" x14ac:dyDescent="0.25">
      <c r="B55" s="4" t="s">
        <v>54</v>
      </c>
      <c r="C55" t="s">
        <v>23</v>
      </c>
      <c r="D55">
        <v>1</v>
      </c>
    </row>
    <row r="56" spans="2:4" x14ac:dyDescent="0.25">
      <c r="B56" t="s">
        <v>55</v>
      </c>
      <c r="C56" t="s">
        <v>24</v>
      </c>
    </row>
    <row r="57" spans="2:4" x14ac:dyDescent="0.25">
      <c r="B57" t="s">
        <v>56</v>
      </c>
      <c r="C57" t="s">
        <v>24</v>
      </c>
    </row>
    <row r="58" spans="2:4" x14ac:dyDescent="0.25">
      <c r="B58" t="s">
        <v>57</v>
      </c>
      <c r="C58" t="s">
        <v>23</v>
      </c>
    </row>
    <row r="59" spans="2:4" x14ac:dyDescent="0.25">
      <c r="B59" t="s">
        <v>58</v>
      </c>
      <c r="C59" t="s">
        <v>23</v>
      </c>
    </row>
    <row r="60" spans="2:4" x14ac:dyDescent="0.25">
      <c r="B60" t="s">
        <v>59</v>
      </c>
      <c r="C60" t="s">
        <v>24</v>
      </c>
    </row>
    <row r="61" spans="2:4" x14ac:dyDescent="0.25">
      <c r="B61" t="s">
        <v>60</v>
      </c>
      <c r="C61" t="s">
        <v>23</v>
      </c>
    </row>
    <row r="62" spans="2:4" x14ac:dyDescent="0.25">
      <c r="B62" t="s">
        <v>61</v>
      </c>
      <c r="C62" t="s">
        <v>23</v>
      </c>
    </row>
    <row r="63" spans="2:4" x14ac:dyDescent="0.25">
      <c r="B63" s="4" t="s">
        <v>62</v>
      </c>
      <c r="C63" t="s">
        <v>23</v>
      </c>
      <c r="D63">
        <v>1</v>
      </c>
    </row>
    <row r="64" spans="2:4" x14ac:dyDescent="0.25">
      <c r="B64" t="s">
        <v>63</v>
      </c>
      <c r="C64" t="s">
        <v>23</v>
      </c>
    </row>
    <row r="65" spans="2:4" x14ac:dyDescent="0.25">
      <c r="B65" t="s">
        <v>64</v>
      </c>
      <c r="C65" t="s">
        <v>24</v>
      </c>
    </row>
    <row r="66" spans="2:4" x14ac:dyDescent="0.25">
      <c r="B66" t="s">
        <v>65</v>
      </c>
      <c r="C66" t="s">
        <v>24</v>
      </c>
    </row>
    <row r="67" spans="2:4" x14ac:dyDescent="0.25">
      <c r="B67" t="s">
        <v>66</v>
      </c>
      <c r="C67" t="s">
        <v>23</v>
      </c>
    </row>
    <row r="68" spans="2:4" x14ac:dyDescent="0.25">
      <c r="B68" t="s">
        <v>67</v>
      </c>
      <c r="C68" t="s">
        <v>23</v>
      </c>
    </row>
    <row r="69" spans="2:4" x14ac:dyDescent="0.25">
      <c r="B69" t="s">
        <v>68</v>
      </c>
      <c r="C69" t="s">
        <v>23</v>
      </c>
    </row>
    <row r="70" spans="2:4" x14ac:dyDescent="0.25">
      <c r="B70" t="s">
        <v>69</v>
      </c>
      <c r="C70" t="s">
        <v>23</v>
      </c>
    </row>
    <row r="71" spans="2:4" x14ac:dyDescent="0.25">
      <c r="B71" t="s">
        <v>70</v>
      </c>
      <c r="C71" t="s">
        <v>23</v>
      </c>
    </row>
    <row r="72" spans="2:4" x14ac:dyDescent="0.25">
      <c r="B72" s="4" t="s">
        <v>71</v>
      </c>
      <c r="C72" t="s">
        <v>23</v>
      </c>
      <c r="D72">
        <v>1</v>
      </c>
    </row>
    <row r="73" spans="2:4" x14ac:dyDescent="0.25">
      <c r="B73" s="4" t="s">
        <v>72</v>
      </c>
      <c r="C73" t="s">
        <v>23</v>
      </c>
      <c r="D73">
        <v>1</v>
      </c>
    </row>
    <row r="74" spans="2:4" x14ac:dyDescent="0.25">
      <c r="B74" t="s">
        <v>73</v>
      </c>
      <c r="C74" t="s">
        <v>23</v>
      </c>
    </row>
  </sheetData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EC-32</vt:lpstr>
      <vt:lpstr>WEDLIST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Mohammadu_Ilyas</cp:lastModifiedBy>
  <dcterms:created xsi:type="dcterms:W3CDTF">2023-08-21T14:50:09Z</dcterms:created>
  <dcterms:modified xsi:type="dcterms:W3CDTF">2023-09-07T11:07:28Z</dcterms:modified>
</cp:coreProperties>
</file>