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5A592E26-E482-4012-BDF0-3B68B5386545}" xr6:coauthVersionLast="47" xr6:coauthVersionMax="47" xr10:uidLastSave="{00000000-0000-0000-0000-000000000000}"/>
  <bookViews>
    <workbookView xWindow="-120" yWindow="-120" windowWidth="20730" windowHeight="11160" activeTab="1" xr2:uid="{2A775F37-EEE4-4CD4-8792-1A59C847145D}"/>
  </bookViews>
  <sheets>
    <sheet name="All_Product" sheetId="2" r:id="rId1"/>
    <sheet name="Sheet1" sheetId="1" r:id="rId2"/>
  </sheets>
  <definedNames>
    <definedName name="ExternalData_1" localSheetId="0" hidden="1">All_Product!$A$1:$B$12</definedName>
    <definedName name="FromArray_1">_xlfn.ANCHORARRAY(#REF!)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B14" i="1" a="1"/>
  <c r="B14" i="1" s="1"/>
  <c r="D2" i="2" a="1"/>
  <c r="D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1C1CD-C33E-4D88-BAC3-DD34E3D082BD}" keepAlive="1" name="Query - All_Product" description="Connection to the 'All_Product' query in the workbook." type="5" refreshedVersion="8" background="1" saveData="1">
    <dbPr connection="Provider=Microsoft.Mashup.OleDb.1;Data Source=$Workbook$;Location=All_Product;Extended Properties=&quot;&quot;" command="SELECT * FROM [All_Product]"/>
  </connection>
  <connection id="2" xr16:uid="{B8121592-454F-489E-B385-08AD3E464584}" keepAlive="1" name="Query - Cozy" description="Connection to the 'Cozy' query in the workbook." type="5" refreshedVersion="0" background="1">
    <dbPr connection="Provider=Microsoft.Mashup.OleDb.1;Data Source=$Workbook$;Location=Cozy;Extended Properties=&quot;&quot;" command="SELECT * FROM [Cozy]"/>
  </connection>
  <connection id="3" xr16:uid="{C0AB365C-B6FE-4450-A202-05EDF90C5101}" keepAlive="1" name="Query - Java" description="Connection to the 'Java' query in the workbook." type="5" refreshedVersion="0" background="1">
    <dbPr connection="Provider=Microsoft.Mashup.OleDb.1;Data Source=$Workbook$;Location=Java;Extended Properties=&quot;&quot;" command="SELECT * FROM [Java]"/>
  </connection>
  <connection id="4" xr16:uid="{4B2B2EC0-2E00-4035-B618-D475C40A2583}" keepAlive="1" name="Query - Rio" description="Connection to the 'Rio' query in the workbook." type="5" refreshedVersion="0" background="1">
    <dbPr connection="Provider=Microsoft.Mashup.OleDb.1;Data Source=$Workbook$;Location=Rio;Extended Properties=&quot;&quot;" command="SELECT * FROM [R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<sst xmlns="http://schemas.openxmlformats.org/spreadsheetml/2006/main" count="37" uniqueCount="18">
  <si>
    <t>Code</t>
  </si>
  <si>
    <t>Price</t>
  </si>
  <si>
    <t>0142SW</t>
  </si>
  <si>
    <t>1258EP</t>
  </si>
  <si>
    <t>0358RT</t>
  </si>
  <si>
    <t>6320NG</t>
  </si>
  <si>
    <t>Rio Roast</t>
  </si>
  <si>
    <t>Cozy Coffee</t>
  </si>
  <si>
    <t>Product Code</t>
  </si>
  <si>
    <t>Supplier</t>
  </si>
  <si>
    <t>Jazzy Java</t>
  </si>
  <si>
    <t>4785YU</t>
  </si>
  <si>
    <t>3956VQ</t>
  </si>
  <si>
    <t>1985JR</t>
  </si>
  <si>
    <t>4369DT</t>
  </si>
  <si>
    <t>3874WS</t>
  </si>
  <si>
    <t>3456YU</t>
  </si>
  <si>
    <t>4344TY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</si>
</sst>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$&quot;* #,##0.00_-;\-&quot;$&quot;* #,##0.00_-;_-&quot;$&quot;* &quot;-&quot;??_-;_-@_-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A6D7DFE4-538A-40BB-96EB-5E0AA2A990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0F5229-3310-4530-A734-6866871239D5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30DF5B-B5D8-4DB5-B48B-7771D8B7FCC0}" name="Table_All_Product" displayName="Table_All_Product" ref="A1:B12" tableType="queryTable" totalsRowShown="0">
  <autoFilter ref="A1:B12" xr:uid="{C130DF5B-B5D8-4DB5-B48B-7771D8B7FCC0}"/>
  <tableColumns count="2">
    <tableColumn id="1" xr3:uid="{0A5677BB-9556-4243-BD46-00B30E33E34A}" uniqueName="1" name="Code" queryTableFieldId="1" dataDxfId="0"/>
    <tableColumn id="2" xr3:uid="{9BF5EAEF-7676-4EBC-9E91-9ADCEF043C2C}" uniqueName="2" name="Pric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36001-F10F-4EFA-9C09-AF7F0AD17BF7}" name="Java" displayName="Java" ref="A2:B6" totalsRowShown="0">
  <autoFilter ref="A2:B6" xr:uid="{E8836001-F10F-4EFA-9C09-AF7F0AD17BF7}"/>
  <tableColumns count="2">
    <tableColumn id="1" xr3:uid="{E6A95CD1-EB52-4288-95E6-DB7494D9307C}" name="Code"/>
    <tableColumn id="2" xr3:uid="{B3B8D422-64A8-4EC6-9012-F94D5C66F997}" name="Price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206937-4125-456B-B5BD-A8F681C4F566}" name="Rio" displayName="Rio" ref="D2:E6" totalsRowShown="0">
  <autoFilter ref="D2:E6" xr:uid="{5E206937-4125-456B-B5BD-A8F681C4F566}"/>
  <tableColumns count="2">
    <tableColumn id="1" xr3:uid="{0BBD972A-2431-4EA5-B3BF-4B2C2C9F6CB0}" name="Code"/>
    <tableColumn id="2" xr3:uid="{4E82933B-605F-4848-BC8A-245B9612F84A}" name="Price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FC6CB-A025-4FDC-81DF-F429D595ECCE}" name="Cozy" displayName="Cozy" ref="G2:H5" totalsRowShown="0">
  <autoFilter ref="G2:H5" xr:uid="{CE4FC6CB-A025-4FDC-81DF-F429D595ECCE}"/>
  <tableColumns count="2">
    <tableColumn id="1" xr3:uid="{42F31802-7035-41CB-A319-B36D2F18C2EB}" name="Code"/>
    <tableColumn id="2" xr3:uid="{12F050D2-4A96-4D05-8943-28D45325A597}" name="Price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DDBC-5698-4453-A792-F02D427F4E45}">
  <dimension ref="A1:D12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6" t="s">
        <v>2</v>
      </c>
      <c r="B2">
        <v>25.36</v>
      </c>
      <c r="D2" t="str" cm="1">
        <f t="array" ref="D2:D12">_xlfn._xlws.SORT(Table_All_Product[Code])</f>
        <v>0142SW</v>
      </c>
    </row>
    <row r="3" spans="1:4" x14ac:dyDescent="0.25">
      <c r="A3" s="6" t="s">
        <v>4</v>
      </c>
      <c r="B3">
        <v>18.25</v>
      </c>
      <c r="D3" t="str">
        <v>0358RT</v>
      </c>
    </row>
    <row r="4" spans="1:4" x14ac:dyDescent="0.25">
      <c r="A4" s="6" t="s">
        <v>11</v>
      </c>
      <c r="B4">
        <v>33.69</v>
      </c>
      <c r="D4" t="str">
        <v>1258EP</v>
      </c>
    </row>
    <row r="5" spans="1:4" x14ac:dyDescent="0.25">
      <c r="A5" s="6" t="s">
        <v>16</v>
      </c>
      <c r="B5">
        <v>34.56</v>
      </c>
      <c r="D5" t="str">
        <v>1985JR</v>
      </c>
    </row>
    <row r="6" spans="1:4" x14ac:dyDescent="0.25">
      <c r="A6" s="6" t="s">
        <v>3</v>
      </c>
      <c r="B6">
        <v>26.57</v>
      </c>
      <c r="D6" t="str">
        <v>3456YU</v>
      </c>
    </row>
    <row r="7" spans="1:4" x14ac:dyDescent="0.25">
      <c r="A7" s="6" t="s">
        <v>12</v>
      </c>
      <c r="B7">
        <v>19.32</v>
      </c>
      <c r="D7" t="str">
        <v>3874WS</v>
      </c>
    </row>
    <row r="8" spans="1:4" x14ac:dyDescent="0.25">
      <c r="A8" s="6" t="s">
        <v>14</v>
      </c>
      <c r="B8">
        <v>16.25</v>
      </c>
      <c r="D8" t="str">
        <v>3956VQ</v>
      </c>
    </row>
    <row r="9" spans="1:4" x14ac:dyDescent="0.25">
      <c r="A9" s="6" t="s">
        <v>17</v>
      </c>
      <c r="B9">
        <v>65.98</v>
      </c>
      <c r="D9" t="str">
        <v>4344TY</v>
      </c>
    </row>
    <row r="10" spans="1:4" x14ac:dyDescent="0.25">
      <c r="A10" s="6" t="s">
        <v>13</v>
      </c>
      <c r="B10">
        <v>33.69</v>
      </c>
      <c r="D10" t="str">
        <v>4369DT</v>
      </c>
    </row>
    <row r="11" spans="1:4" x14ac:dyDescent="0.25">
      <c r="A11" s="6" t="s">
        <v>15</v>
      </c>
      <c r="B11">
        <v>24.62</v>
      </c>
      <c r="D11" t="str">
        <v>4785YU</v>
      </c>
    </row>
    <row r="12" spans="1:4" x14ac:dyDescent="0.25">
      <c r="A12" s="6" t="s">
        <v>5</v>
      </c>
      <c r="B12">
        <v>21.58</v>
      </c>
      <c r="D12" t="str">
        <v>6320NG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208B-B65B-4244-9ADF-C224806C8FF5}">
  <dimension ref="A1:H14"/>
  <sheetViews>
    <sheetView tabSelected="1" zoomScaleNormal="100" workbookViewId="0">
      <selection activeCell="C16" sqref="C16"/>
    </sheetView>
  </sheetViews>
  <sheetFormatPr defaultRowHeight="15" x14ac:dyDescent="0.25"/>
  <cols>
    <col min="1" max="2" width="17.42578125" customWidth="1"/>
    <col min="3" max="3" width="3.5703125" customWidth="1"/>
    <col min="4" max="5" width="17.42578125" customWidth="1"/>
    <col min="6" max="6" width="2.7109375" customWidth="1"/>
    <col min="7" max="8" width="17.42578125" customWidth="1"/>
  </cols>
  <sheetData>
    <row r="1" spans="1:8" ht="18.75" x14ac:dyDescent="0.3">
      <c r="A1" s="5" t="s">
        <v>10</v>
      </c>
      <c r="B1" s="5"/>
      <c r="C1" s="3"/>
      <c r="D1" s="5" t="s">
        <v>6</v>
      </c>
      <c r="E1" s="5"/>
      <c r="F1" s="3"/>
      <c r="G1" s="5" t="s">
        <v>7</v>
      </c>
      <c r="H1" s="5"/>
    </row>
    <row r="2" spans="1:8" x14ac:dyDescent="0.25">
      <c r="A2" s="4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 t="s">
        <v>2</v>
      </c>
      <c r="B3" s="1">
        <v>25.36</v>
      </c>
      <c r="D3" t="s">
        <v>3</v>
      </c>
      <c r="E3" s="1">
        <v>26.57</v>
      </c>
      <c r="G3" t="s">
        <v>13</v>
      </c>
      <c r="H3" s="1">
        <v>33.69</v>
      </c>
    </row>
    <row r="4" spans="1:8" x14ac:dyDescent="0.25">
      <c r="A4" t="s">
        <v>4</v>
      </c>
      <c r="B4" s="1">
        <v>18.25</v>
      </c>
      <c r="D4" t="s">
        <v>12</v>
      </c>
      <c r="E4" s="1">
        <v>19.32</v>
      </c>
      <c r="G4" t="s">
        <v>15</v>
      </c>
      <c r="H4" s="1">
        <v>24.62</v>
      </c>
    </row>
    <row r="5" spans="1:8" x14ac:dyDescent="0.25">
      <c r="A5" t="s">
        <v>11</v>
      </c>
      <c r="B5" s="1">
        <v>33.69</v>
      </c>
      <c r="D5" t="s">
        <v>14</v>
      </c>
      <c r="E5" s="1">
        <v>16.25</v>
      </c>
      <c r="G5" t="s">
        <v>5</v>
      </c>
      <c r="H5" s="1">
        <v>21.58</v>
      </c>
    </row>
    <row r="6" spans="1:8" x14ac:dyDescent="0.25">
      <c r="A6" t="s">
        <v>16</v>
      </c>
      <c r="B6" s="1">
        <v>34.56</v>
      </c>
      <c r="D6" t="s">
        <v>17</v>
      </c>
      <c r="E6" s="1">
        <v>65.98</v>
      </c>
    </row>
    <row r="12" spans="1:8" x14ac:dyDescent="0.25">
      <c r="A12" s="2" t="s">
        <v>8</v>
      </c>
      <c r="B12" s="7" t="s">
        <v>11</v>
      </c>
    </row>
    <row r="13" spans="1:8" x14ac:dyDescent="0.25">
      <c r="A13" s="2" t="s">
        <v>9</v>
      </c>
      <c r="B13" s="7" t="str">
        <f>IF(ISNUMBER(_xlfn.XMATCH(B12,Java[Code],0)),A1,IF(ISNUMBER(_xlfn.XMATCH(B12,Rio[Code],0)),D1,IF(ISNUMBER(_xlfn.XMATCH(B12,Cozy[Code],0)),G1,"Supplier Not Found")))</f>
        <v>Jazzy Java</v>
      </c>
    </row>
    <row r="14" spans="1:8" x14ac:dyDescent="0.25">
      <c r="A14" s="2" t="s">
        <v>1</v>
      </c>
      <c r="B14" s="8" cm="1">
        <f t="array" ref="B14">_xlfn.XLOOKUP(B12,_xlfn.ANCHORARRAY(All_Product!D2),Table_All_Product[Price],"Price not found")</f>
        <v>24.62</v>
      </c>
    </row>
  </sheetData>
  <mergeCells count="3">
    <mergeCell ref="A1:B1"/>
    <mergeCell ref="D1:E1"/>
    <mergeCell ref="G1:H1"/>
  </mergeCells>
  <dataValidations count="1">
    <dataValidation type="list" allowBlank="1" showInputMessage="1" showErrorMessage="1" sqref="E10" xr:uid="{D85E7382-B329-44E8-AC08-773318EE17EF}">
      <formula1>OFFSET(#REF!,0,0,COUNTA(A:A),1)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D4719F-AEB8-4091-BA98-A4F1A88CB861}">
          <x14:formula1>
            <xm:f>_xlfn.ANCHORARRAY(All_Product!$D$2)</xm:f>
          </x14:formula1>
          <xm:sqref>B12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C87F7-D066-4605-A0D8-B1DA1CD48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hp</cp:lastModifiedBy>
  <dcterms:created xsi:type="dcterms:W3CDTF">2022-02-15T14:59:01Z</dcterms:created>
  <dcterms:modified xsi:type="dcterms:W3CDTF">2023-05-16T21:27:58Z</dcterms:modified>
</cp:coreProperties>
</file>