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DONKAMS\Downloads\"/>
    </mc:Choice>
  </mc:AlternateContent>
  <xr:revisionPtr revIDLastSave="0" documentId="13_ncr:1_{5CD2FB7A-15BD-48A1-8447-BFCFA214FF74}" xr6:coauthVersionLast="43" xr6:coauthVersionMax="47" xr10:uidLastSave="{00000000-0000-0000-0000-000000000000}"/>
  <bookViews>
    <workbookView xWindow="-120" yWindow="-120" windowWidth="29040" windowHeight="15720" tabRatio="743" activeTab="1" xr2:uid="{E1996F9A-E538-4F0A-9DF5-6F67AC69ECC1}"/>
  </bookViews>
  <sheets>
    <sheet name="Coffee Sales" sheetId="10" r:id="rId1"/>
    <sheet name="Sheet1" sheetId="11" r:id="rId2"/>
  </sheets>
  <definedNames>
    <definedName name="ExternalData_1" localSheetId="1" hidden="1">Sheet1!$A$1:$F$59</definedName>
    <definedName name="Slicer_Size">#N/A</definedName>
  </definedNames>
  <calcPr calcId="191029"/>
  <pivotCaches>
    <pivotCache cacheId="2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C60861-7D92-4FDC-B645-0D30BFAC1ED2}" keepAlive="1" name="Query - Query_Table_Query_Table3" description="Connection to the 'Query_Table_Query_Table3' query in the workbook." type="5" refreshedVersion="0" background="1">
    <dbPr connection="Provider=Microsoft.Mashup.OleDb.1;Data Source=$Workbook$;Location=Query_Table_Query_Table3;Extended Properties=&quot;&quot;" command="SELECT * FROM [Query_Table_Query_Table3]"/>
  </connection>
  <connection id="2" xr16:uid="{CE6D511E-897F-4DAB-9579-6A19F101A632}" keepAlive="1" name="Query - Query_Table1" description="Connection to the 'Query_Table1' query in the workbook." type="5" refreshedVersion="8" background="1" saveData="1">
    <dbPr connection="Provider=Microsoft.Mashup.OleDb.1;Data Source=$Workbook$;Location=Query_Table1;Extended Properties=&quot;&quot;" command="SELECT * FROM [Query_Table1]"/>
  </connection>
  <connection id="3" xr16:uid="{A276D832-1DAC-43F3-BE67-5837EA6F0B1A}" keepAlive="1" name="Query - Query_Table3" description="Connection to the 'Query_Table3' query in the workbook." type="5" refreshedVersion="0" background="1">
    <dbPr connection="Provider=Microsoft.Mashup.OleDb.1;Data Source=$Workbook$;Location=Query_Table3;Extended Properties=&quot;&quot;" command="SELECT * FROM [Query_Table3]"/>
  </connection>
  <connection id="4" xr16:uid="{F919A0FA-9736-402E-A65A-9DB7A2488F4E}" keepAlive="1" name="Query - Query_Table6" description="Connection to the 'Query_Table6' query in the workbook." type="5" refreshedVersion="0" background="1" saveData="1">
    <dbPr connection="Provider=Microsoft.Mashup.OleDb.1;Data Source=$Workbook$;Location=Query_Table6;Extended Properties=&quot;&quot;" command="SELECT * FROM [Query_Table6]"/>
  </connection>
  <connection id="5" xr16:uid="{FE3DC595-8BF5-45A0-AFA9-8BADDB1E6A12}" keepAlive="1" name="Query - Query_Table8" description="Connection to the 'Query_Table8' query in the workbook." type="5" refreshedVersion="0" background="1" saveData="1">
    <dbPr connection="Provider=Microsoft.Mashup.OleDb.1;Data Source=$Workbook$;Location=Query_Table8;Extended Properties=&quot;&quot;" command="SELECT * FROM [Query_Table8]"/>
  </connection>
  <connection id="6" xr16:uid="{3BB6E44F-EFBC-471A-A960-D923F716B49B}"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<sst xmlns="http://schemas.openxmlformats.org/spreadsheetml/2006/main" count="321" uniqueCount="157">
  <si>
    <t>|------------|---------------------|----------|----------|---------|-----------|</t>
  </si>
  <si>
    <t>|   1001     | Espresso            |  Small   |    5     | $2.50   |   $12.50  |</t>
  </si>
  <si>
    <t>|   1002     | Espresso            |  Medium  |    3     | $3.00   |    $9.00  |</t>
  </si>
  <si>
    <t>|   1003     | Espresso            |  Large   |    2     | $3.50   |    $7.00  |</t>
  </si>
  <si>
    <t>|   1004     | Latte               |  Small   |    4     | $3.75   |   $15.00  |</t>
  </si>
  <si>
    <t>|   1005     | Latte               |  Medium  |    6     | $4.25   |   $25.50  |</t>
  </si>
  <si>
    <t>|   1006     | Latte               |  Large   |    2     | $4.75   |    $9.50  |</t>
  </si>
  <si>
    <t>|   1007     | Cappuccino          |  Small   |    3     | $3.00   |    $9.00  |</t>
  </si>
  <si>
    <t>|   1008     | Cappuccino          |  Medium  |    2     | $3.50   |    $7.00  |</t>
  </si>
  <si>
    <t>|   1009     | Cappuccino          |  Large   |    1     | $4.00   |    $4.00  |</t>
  </si>
  <si>
    <t>|   1010     | Americano           |  Small   |    6     | $2.75   |   $16.50  |</t>
  </si>
  <si>
    <t>|   1011     | Americano           |  Medium  |    4     | $3.25   |   $13.00  |</t>
  </si>
  <si>
    <t>|   1012     | Americano           |  Large   |    3     | $3.75   |   $11.25  |</t>
  </si>
  <si>
    <t>|   1013     | Mocha               |  Small   |    2     | $4.50   |    $9.00  |</t>
  </si>
  <si>
    <t>|   1014     | Mocha               |  Medium  |    1     | $5.00   |    $5.00  |</t>
  </si>
  <si>
    <t>|   1015     | Mocha               |  Large   |    2     | $5.50   |   $11.00  |</t>
  </si>
  <si>
    <t>|   1016     | Frappuccino         |  Small   |    3     | $4.25   |   $12.75  |</t>
  </si>
  <si>
    <t>|   1017     | Frappuccino         |  Medium  |    2     | $4.75   |    $9.50  |</t>
  </si>
  <si>
    <t>|   1018     | Frappuccino         |  Large   |    1     | $5.25   |    $5.25  |</t>
  </si>
  <si>
    <t>|   1019     | Iced Coffee         |  Small   |    4     | $3.00   |   $12.00  |</t>
  </si>
  <si>
    <t>|   1020     | Iced Coffee         |  Medium  |    5     | $3.50   |   $17.50  |</t>
  </si>
  <si>
    <t>|   1021     | Iced Coffee         |  Large   |    3     | $4.00   |   $12.00  |</t>
  </si>
  <si>
    <t>|   1022     | Flat White          |  Small   |    2     | $3.75   |    $7.50  |</t>
  </si>
  <si>
    <t>|   1023     | Flat White          |  Medium  |    3     | $4.25   |   $12.75  |</t>
  </si>
  <si>
    <t>|   1024     | Flat White          |  Large   |    1     | $4.75   |    $4.75  |</t>
  </si>
  <si>
    <t>|   1025     | Macchiato           |  Small   |    1     | $3.25   |    $3.25  |</t>
  </si>
  <si>
    <t>|   1026     | Macchiato           |  Medium  |    2     | $3.75   |    $7.50  |</t>
  </si>
  <si>
    <t>|   1027     | Macchiato           |  Large   |    2     | $4.25   |    $8.50  |</t>
  </si>
  <si>
    <t>|   1028     | Affogato            |  Small   |    1     | $4.50   |    $4.50  |</t>
  </si>
  <si>
    <t>|   1029     | Affogato            |  Medium  |    1     | $5.00   |    $5.00  |</t>
  </si>
  <si>
    <t>|   1030     | Affogato            |  Large   |    1     | $5.50   |    $5.50  |</t>
  </si>
  <si>
    <t>|   1031     | Irish Coffee        |  Small   |    2     | $5.75   |   $11.50  |</t>
  </si>
  <si>
    <t>|   1032     | Irish Coffee        |  Medium  |    1     | $6.25   |    $6.25  |</t>
  </si>
  <si>
    <t>|   1033     | Irish Coffee        |  Large   |    1     | $6.75   |    $6.75  |</t>
  </si>
  <si>
    <t>|   1034     | Turkish Coffee      |  Small   |    3     | $4.00   |   $12.00  |</t>
  </si>
  <si>
    <t>|   1035     | Turkish Coffee      |  Medium  |    2     | $4.50   |    $9.00  |</t>
  </si>
  <si>
    <t>|   1036     | Turkish Coffee      |  Large   |    1     | $5.00   |    $5.00  |</t>
  </si>
  <si>
    <t>|   1037     | Cold Brew           |  Small   |    4     | $3.50   |   $14.00  |</t>
  </si>
  <si>
    <t>|   1038     | Cold Brew           |  Medium  |    3     | $4.00   |   $12.00  |</t>
  </si>
  <si>
    <t>|   1039     | Cold Brew           |  Large   |    2     | $4.50   |    $9.00  |</t>
  </si>
  <si>
    <t>|   1040     | Nitro Coffee        |  Small   |    2     | $4.75   |    $9.50  |</t>
  </si>
  <si>
    <t>|   1041     | Nitro Coffee        |  Medium  |    1     | $5.25   |    $5.25  |</t>
  </si>
  <si>
    <t>|   1042     | Nitro Coffee        |  Large   |    1     | $5.75   |    $5.75  |</t>
  </si>
  <si>
    <t>|   1043     | Coffee Frappe       |  Small   |    3     | $4.00   |   $12.00  |</t>
  </si>
  <si>
    <t>|   1044     | Coffee Frappe       |  Medium  |    2     | $4.50   |    $9.00  |</t>
  </si>
  <si>
    <t>|   1045     | Coffee Frappe       |  Large   |    2     | $5.00   |   $10.00  |</t>
  </si>
  <si>
    <t>|   1046     | Espresso Macchiato  |  Small   |    1     | $3.75   |    $3.75  |</t>
  </si>
  <si>
    <t>|   1047     | Espresso Macchiato  |  Medium  |    1     | $4.25   |    $4.25  |</t>
  </si>
  <si>
    <t>|   1048     | Espresso Macchiato  |  Large   |    1     | $4.75   |    $4.75  |</t>
  </si>
  <si>
    <t>|   1049     | Vanilla Latte       |  Small   |    2     | $4.25   |    $8.50  |</t>
  </si>
  <si>
    <t>|   1050     | Vanilla Latte       |  Medium  |    3     | $4.75   |   $14.25  |</t>
  </si>
  <si>
    <t>|   1051     | Vanilla Latte       |  Large   |    1     | $5.25   |    $5.25  |</t>
  </si>
  <si>
    <t>|   1052     | Caramel Macchiato   |  Small   |    1     | $4.50   |    $4.50  |</t>
  </si>
  <si>
    <t>|   1053     | Caramel Macchiato   |  Medium  |    2     | $5.00   |   $10.00  |</t>
  </si>
  <si>
    <t>|   1054     | Caramel Macchiato   |  Large   |    1     | $5.50   |    $5.50  |</t>
  </si>
  <si>
    <t>|   1055     | Hazelnut Latte      |  Small   |    2     | $4.50   |    $9.00  |</t>
  </si>
  <si>
    <t>|   1056     | Hazelnut Latte      |  Medium  |    1     | $5.00   |    $5.00  |</t>
  </si>
  <si>
    <t>|   1057     | Hazelnut Latte      |  Large   |    2     | $5.50   |   $11.00  |</t>
  </si>
  <si>
    <t>|   1058     | Mocha Frappe        |  Small   |    3     | $4.25   |   $12.75  |</t>
  </si>
  <si>
    <t>| Product ID |    Product Name     |   Size   | Quantity |  Price  |   Total   |</t>
  </si>
  <si>
    <t xml:space="preserve">   1001     </t>
  </si>
  <si>
    <t xml:space="preserve"> Espresso            </t>
  </si>
  <si>
    <t xml:space="preserve">  Small   </t>
  </si>
  <si>
    <t xml:space="preserve">    5     </t>
  </si>
  <si>
    <t xml:space="preserve">   1002     </t>
  </si>
  <si>
    <t xml:space="preserve">  Medium  </t>
  </si>
  <si>
    <t xml:space="preserve">    3     </t>
  </si>
  <si>
    <t xml:space="preserve">   1003     </t>
  </si>
  <si>
    <t xml:space="preserve">  Large   </t>
  </si>
  <si>
    <t xml:space="preserve">    2     </t>
  </si>
  <si>
    <t xml:space="preserve">   1004     </t>
  </si>
  <si>
    <t xml:space="preserve"> Latte               </t>
  </si>
  <si>
    <t xml:space="preserve">    4     </t>
  </si>
  <si>
    <t xml:space="preserve">   1005     </t>
  </si>
  <si>
    <t xml:space="preserve">    6     </t>
  </si>
  <si>
    <t xml:space="preserve">   1006     </t>
  </si>
  <si>
    <t xml:space="preserve">   1007     </t>
  </si>
  <si>
    <t xml:space="preserve"> Cappuccino          </t>
  </si>
  <si>
    <t xml:space="preserve">   1008     </t>
  </si>
  <si>
    <t xml:space="preserve">   1009     </t>
  </si>
  <si>
    <t xml:space="preserve">    1     </t>
  </si>
  <si>
    <t xml:space="preserve">   1010     </t>
  </si>
  <si>
    <t xml:space="preserve"> Americano           </t>
  </si>
  <si>
    <t xml:space="preserve">   1011     </t>
  </si>
  <si>
    <t xml:space="preserve">   1012     </t>
  </si>
  <si>
    <t xml:space="preserve">   1013     </t>
  </si>
  <si>
    <t xml:space="preserve"> Mocha               </t>
  </si>
  <si>
    <t xml:space="preserve">   1014     </t>
  </si>
  <si>
    <t xml:space="preserve">   1015     </t>
  </si>
  <si>
    <t xml:space="preserve">   1016     </t>
  </si>
  <si>
    <t xml:space="preserve"> Frappuccino         </t>
  </si>
  <si>
    <t xml:space="preserve">   1017     </t>
  </si>
  <si>
    <t xml:space="preserve">   1018     </t>
  </si>
  <si>
    <t xml:space="preserve">   1019     </t>
  </si>
  <si>
    <t xml:space="preserve"> Iced Coffee         </t>
  </si>
  <si>
    <t xml:space="preserve">   1020     </t>
  </si>
  <si>
    <t xml:space="preserve">   1021     </t>
  </si>
  <si>
    <t xml:space="preserve">   1022     </t>
  </si>
  <si>
    <t xml:space="preserve"> Flat White          </t>
  </si>
  <si>
    <t xml:space="preserve">   1023     </t>
  </si>
  <si>
    <t xml:space="preserve">   1024     </t>
  </si>
  <si>
    <t xml:space="preserve">   1025     </t>
  </si>
  <si>
    <t xml:space="preserve"> Macchiato           </t>
  </si>
  <si>
    <t xml:space="preserve">   1026     </t>
  </si>
  <si>
    <t xml:space="preserve">   1027     </t>
  </si>
  <si>
    <t xml:space="preserve">   1028     </t>
  </si>
  <si>
    <t xml:space="preserve"> Affogato            </t>
  </si>
  <si>
    <t xml:space="preserve">   1029     </t>
  </si>
  <si>
    <t xml:space="preserve">   1030     </t>
  </si>
  <si>
    <t xml:space="preserve">   1031     </t>
  </si>
  <si>
    <t xml:space="preserve"> Irish Coffee        </t>
  </si>
  <si>
    <t xml:space="preserve">   1032     </t>
  </si>
  <si>
    <t xml:space="preserve">   1033     </t>
  </si>
  <si>
    <t xml:space="preserve">   1034     </t>
  </si>
  <si>
    <t xml:space="preserve"> Turkish Coffee      </t>
  </si>
  <si>
    <t xml:space="preserve">   1035     </t>
  </si>
  <si>
    <t xml:space="preserve">   1036     </t>
  </si>
  <si>
    <t xml:space="preserve">   1037     </t>
  </si>
  <si>
    <t xml:space="preserve"> Cold Brew           </t>
  </si>
  <si>
    <t xml:space="preserve">   1038     </t>
  </si>
  <si>
    <t xml:space="preserve">   1039     </t>
  </si>
  <si>
    <t xml:space="preserve">   1040     </t>
  </si>
  <si>
    <t xml:space="preserve"> Nitro Coffee        </t>
  </si>
  <si>
    <t xml:space="preserve">   1041     </t>
  </si>
  <si>
    <t xml:space="preserve">   1042     </t>
  </si>
  <si>
    <t xml:space="preserve">   1043     </t>
  </si>
  <si>
    <t xml:space="preserve"> Coffee Frappe       </t>
  </si>
  <si>
    <t xml:space="preserve">   1044     </t>
  </si>
  <si>
    <t xml:space="preserve">   1045     </t>
  </si>
  <si>
    <t xml:space="preserve">   1046     </t>
  </si>
  <si>
    <t xml:space="preserve"> Espresso Macchiato  </t>
  </si>
  <si>
    <t xml:space="preserve">   1047     </t>
  </si>
  <si>
    <t xml:space="preserve">   1048     </t>
  </si>
  <si>
    <t xml:space="preserve">   1049     </t>
  </si>
  <si>
    <t xml:space="preserve"> Vanilla Latte       </t>
  </si>
  <si>
    <t xml:space="preserve">   1050     </t>
  </si>
  <si>
    <t xml:space="preserve">   1051     </t>
  </si>
  <si>
    <t xml:space="preserve">   1052     </t>
  </si>
  <si>
    <t xml:space="preserve"> Caramel Macchiato   </t>
  </si>
  <si>
    <t xml:space="preserve">   1053     </t>
  </si>
  <si>
    <t xml:space="preserve">   1054     </t>
  </si>
  <si>
    <t xml:space="preserve">   1055     </t>
  </si>
  <si>
    <t xml:space="preserve"> Hazelnut Latte      </t>
  </si>
  <si>
    <t xml:space="preserve">   1056     </t>
  </si>
  <si>
    <t xml:space="preserve">   1057     </t>
  </si>
  <si>
    <t xml:space="preserve">   1058     </t>
  </si>
  <si>
    <t xml:space="preserve"> Mocha Frappe        </t>
  </si>
  <si>
    <t>Product ID</t>
  </si>
  <si>
    <t xml:space="preserve">Product Name   </t>
  </si>
  <si>
    <t>Size</t>
  </si>
  <si>
    <t>Quantity</t>
  </si>
  <si>
    <t>Price</t>
  </si>
  <si>
    <t>Total</t>
  </si>
  <si>
    <t>Grand Total</t>
  </si>
  <si>
    <t>Sum of Total</t>
  </si>
  <si>
    <t>Item Type</t>
  </si>
  <si>
    <t xml:space="preserve"> +Tax(20%)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</si>
</sst>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_(&quot;$&quot;* #,##0.00_);_(&quot;$&quot;* \(#,##0.00\);_(&quot;$&quot;* &quot;-&quot;??_);_(@_)"/>
    <numFmt numFmtId="165" formatCode="_-[$$-1009]* #,##0.00_-;\-[$$-1009]* #,##0.00_-;_-[$$-1009]* &quot;-&quot;??_-;_-@_-"/>
  </numFmts>
  <fonts count="3" x14ac:knownFonts="1">
    <font>
      <sz val="11"/>
      <color theme="1"/>
      <name val="Calibri"/>
      <family val="2"/>
    </font>
    <font>
      <sz val="11"/>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NumberFormat="1"/>
    <xf numFmtId="0" fontId="0" fillId="0" borderId="0" xfId="0" applyNumberFormat="1" applyAlignment="1">
      <alignment horizontal="center"/>
    </xf>
    <xf numFmtId="0" fontId="0" fillId="0" borderId="0" xfId="0" pivotButton="1"/>
    <xf numFmtId="0" fontId="0" fillId="0" borderId="0" xfId="0" applyAlignment="1">
      <alignment horizontal="left"/>
    </xf>
    <xf numFmtId="44" fontId="0" fillId="0" borderId="0" xfId="0" applyNumberFormat="1" applyAlignment="1">
      <alignment horizontal="center"/>
    </xf>
    <xf numFmtId="44" fontId="0" fillId="0" borderId="0" xfId="0" applyNumberFormat="1"/>
    <xf numFmtId="164" fontId="0" fillId="0" borderId="0" xfId="0" applyNumberFormat="1"/>
    <xf numFmtId="165" fontId="0" fillId="0" borderId="0" xfId="0" applyNumberFormat="1"/>
    <xf numFmtId="0" fontId="0" fillId="0" borderId="0" xfId="0" applyAlignment="1">
      <alignment horizontal="center"/>
    </xf>
  </cellXfs>
  <cellStyles count="1">
    <cellStyle name="Normal" xfId="0" builtinId="0"/>
  </cellStyles>
  <dxfs count="10">
    <dxf>
      <alignment horizontal="center"/>
    </dxf>
    <dxf>
      <alignment horizontal="center"/>
    </dxf>
    <dxf>
      <alignment horizontal="center"/>
    </dxf>
    <dxf>
      <alignment horizontal="center"/>
    </dxf>
    <dxf>
      <numFmt numFmtId="164" formatCode="_(&quot;$&quot;* #,##0.00_);_(&quot;$&quot;* \(#,##0.00\);_(&quot;$&quot;* &quot;-&quot;??_);_(@_)"/>
    </dxf>
    <dxf>
      <numFmt numFmtId="164" formatCode="_(&quot;$&quot;* #,##0.00_);_(&quot;$&quot;* \(#,##0.00\);_(&quot;$&quot;* &quot;-&quot;??_);_(@_)"/>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[goskills-excel-challenge-31---aug-2023.xlsx]Sheet1!PivotTable1</c:name>
    <c:fmtId val="0"/>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637740784132087"/>
          <c:y val="3.5214081196058747E-2"/>
          <c:w val="0.59858630992925188"/>
          <c:h val="0.89052176580594244"/>
        </c:manualLayout>
      </c:layout>
      <c:barChart>
        <c:barDir val="bar"/>
        <c:grouping val="clustered"/>
        <c:varyColors val="0"/>
        <c:ser>
          <c:idx val="0"/>
          <c:order val="0"/>
          <c:tx>
            <c:strRef>
              <c:f>Sheet1!$K$16</c:f>
              <c:strCache>
                <c:ptCount val="1"/>
                <c:pt idx="0">
                  <c:v>Sum of Total</c:v>
                </c:pt>
              </c:strCache>
            </c:strRef>
          </c:tx>
          <c:spPr>
            <a:solidFill>
              <a:schemeClr val="accent1"/>
            </a:solidFill>
            <a:ln>
              <a:noFill/>
            </a:ln>
            <a:effectLst/>
          </c:spPr>
          <c:invertIfNegative val="0"/>
          <c:cat>
            <c:strRef>
              <c:f>Sheet1!$J$17:$J$36</c:f>
              <c:strCache>
                <c:ptCount val="19"/>
                <c:pt idx="0">
                  <c:v> Latte               </c:v>
                </c:pt>
                <c:pt idx="1">
                  <c:v> Iced Coffee         </c:v>
                </c:pt>
                <c:pt idx="2">
                  <c:v> Vanilla Latte       </c:v>
                </c:pt>
                <c:pt idx="3">
                  <c:v> Americano           </c:v>
                </c:pt>
                <c:pt idx="4">
                  <c:v> Flat White          </c:v>
                </c:pt>
                <c:pt idx="5">
                  <c:v> Cold Brew           </c:v>
                </c:pt>
                <c:pt idx="6">
                  <c:v> Caramel Macchiato   </c:v>
                </c:pt>
                <c:pt idx="7">
                  <c:v> Frappuccino         </c:v>
                </c:pt>
                <c:pt idx="8">
                  <c:v> Coffee Frappe       </c:v>
                </c:pt>
                <c:pt idx="9">
                  <c:v> Turkish Coffee      </c:v>
                </c:pt>
                <c:pt idx="10">
                  <c:v> Espresso            </c:v>
                </c:pt>
                <c:pt idx="11">
                  <c:v> Macchiato           </c:v>
                </c:pt>
                <c:pt idx="12">
                  <c:v> Cappuccino          </c:v>
                </c:pt>
                <c:pt idx="13">
                  <c:v> Irish Coffee        </c:v>
                </c:pt>
                <c:pt idx="14">
                  <c:v> Nitro Coffee        </c:v>
                </c:pt>
                <c:pt idx="15">
                  <c:v> Affogato            </c:v>
                </c:pt>
                <c:pt idx="16">
                  <c:v> Hazelnut Latte      </c:v>
                </c:pt>
                <c:pt idx="17">
                  <c:v> Mocha               </c:v>
                </c:pt>
                <c:pt idx="18">
                  <c:v> Espresso Macchiato  </c:v>
                </c:pt>
              </c:strCache>
            </c:strRef>
          </c:cat>
          <c:val>
            <c:numRef>
              <c:f>Sheet1!$K$17:$K$36</c:f>
              <c:numCache>
                <c:formatCode>_-[$$-1009]* #,##0.00_-;\-[$$-1009]* #,##0.00_-;_-[$$-1009]* "-"??_-;_-@_-</c:formatCode>
                <c:ptCount val="19"/>
                <c:pt idx="0">
                  <c:v>25.5</c:v>
                </c:pt>
                <c:pt idx="1">
                  <c:v>17.5</c:v>
                </c:pt>
                <c:pt idx="2">
                  <c:v>14.25</c:v>
                </c:pt>
                <c:pt idx="3">
                  <c:v>13</c:v>
                </c:pt>
                <c:pt idx="4">
                  <c:v>12.75</c:v>
                </c:pt>
                <c:pt idx="5">
                  <c:v>12</c:v>
                </c:pt>
                <c:pt idx="6">
                  <c:v>10</c:v>
                </c:pt>
                <c:pt idx="7">
                  <c:v>9.5</c:v>
                </c:pt>
                <c:pt idx="8">
                  <c:v>9</c:v>
                </c:pt>
                <c:pt idx="9">
                  <c:v>9</c:v>
                </c:pt>
                <c:pt idx="10">
                  <c:v>9</c:v>
                </c:pt>
                <c:pt idx="11">
                  <c:v>7.5</c:v>
                </c:pt>
                <c:pt idx="12">
                  <c:v>7</c:v>
                </c:pt>
                <c:pt idx="13">
                  <c:v>6.25</c:v>
                </c:pt>
                <c:pt idx="14">
                  <c:v>5.25</c:v>
                </c:pt>
                <c:pt idx="15">
                  <c:v>5</c:v>
                </c:pt>
                <c:pt idx="16">
                  <c:v>5</c:v>
                </c:pt>
                <c:pt idx="17">
                  <c:v>5</c:v>
                </c:pt>
                <c:pt idx="18">
                  <c:v>4.25</c:v>
                </c:pt>
              </c:numCache>
            </c:numRef>
          </c:val>
          <c:extLst>
            <c:ext xmlns:c16="http://schemas.microsoft.com/office/drawing/2014/chart" uri="{C3380CC4-5D6E-409C-BE32-E72D297353CC}">
              <c16:uniqueId val="{00000000-0F33-43FA-A9E3-032A045ADCC2}"/>
            </c:ext>
          </c:extLst>
        </c:ser>
        <c:ser>
          <c:idx val="1"/>
          <c:order val="1"/>
          <c:tx>
            <c:strRef>
              <c:f>Sheet1!$L$16</c:f>
              <c:strCache>
                <c:ptCount val="1"/>
                <c:pt idx="0">
                  <c:v> +Tax(20%)</c:v>
                </c:pt>
              </c:strCache>
            </c:strRef>
          </c:tx>
          <c:spPr>
            <a:solidFill>
              <a:schemeClr val="accent2"/>
            </a:solidFill>
            <a:ln>
              <a:noFill/>
            </a:ln>
            <a:effectLst/>
          </c:spPr>
          <c:invertIfNegative val="0"/>
          <c:cat>
            <c:strRef>
              <c:f>Sheet1!$J$17:$J$36</c:f>
              <c:strCache>
                <c:ptCount val="19"/>
                <c:pt idx="0">
                  <c:v> Latte               </c:v>
                </c:pt>
                <c:pt idx="1">
                  <c:v> Iced Coffee         </c:v>
                </c:pt>
                <c:pt idx="2">
                  <c:v> Vanilla Latte       </c:v>
                </c:pt>
                <c:pt idx="3">
                  <c:v> Americano           </c:v>
                </c:pt>
                <c:pt idx="4">
                  <c:v> Flat White          </c:v>
                </c:pt>
                <c:pt idx="5">
                  <c:v> Cold Brew           </c:v>
                </c:pt>
                <c:pt idx="6">
                  <c:v> Caramel Macchiato   </c:v>
                </c:pt>
                <c:pt idx="7">
                  <c:v> Frappuccino         </c:v>
                </c:pt>
                <c:pt idx="8">
                  <c:v> Coffee Frappe       </c:v>
                </c:pt>
                <c:pt idx="9">
                  <c:v> Turkish Coffee      </c:v>
                </c:pt>
                <c:pt idx="10">
                  <c:v> Espresso            </c:v>
                </c:pt>
                <c:pt idx="11">
                  <c:v> Macchiato           </c:v>
                </c:pt>
                <c:pt idx="12">
                  <c:v> Cappuccino          </c:v>
                </c:pt>
                <c:pt idx="13">
                  <c:v> Irish Coffee        </c:v>
                </c:pt>
                <c:pt idx="14">
                  <c:v> Nitro Coffee        </c:v>
                </c:pt>
                <c:pt idx="15">
                  <c:v> Affogato            </c:v>
                </c:pt>
                <c:pt idx="16">
                  <c:v> Hazelnut Latte      </c:v>
                </c:pt>
                <c:pt idx="17">
                  <c:v> Mocha               </c:v>
                </c:pt>
                <c:pt idx="18">
                  <c:v> Espresso Macchiato  </c:v>
                </c:pt>
              </c:strCache>
            </c:strRef>
          </c:cat>
          <c:val>
            <c:numRef>
              <c:f>Sheet1!$L$17:$L$36</c:f>
              <c:numCache>
                <c:formatCode>_-[$$-1009]* #,##0.00_-;\-[$$-1009]* #,##0.00_-;_-[$$-1009]* "-"??_-;_-@_-</c:formatCode>
                <c:ptCount val="19"/>
                <c:pt idx="0">
                  <c:v>30.6</c:v>
                </c:pt>
                <c:pt idx="1">
                  <c:v>21</c:v>
                </c:pt>
                <c:pt idx="2">
                  <c:v>17.100000000000001</c:v>
                </c:pt>
                <c:pt idx="3">
                  <c:v>15.6</c:v>
                </c:pt>
                <c:pt idx="4">
                  <c:v>15.3</c:v>
                </c:pt>
                <c:pt idx="5">
                  <c:v>14.4</c:v>
                </c:pt>
                <c:pt idx="6">
                  <c:v>12</c:v>
                </c:pt>
                <c:pt idx="7">
                  <c:v>11.4</c:v>
                </c:pt>
                <c:pt idx="8">
                  <c:v>10.8</c:v>
                </c:pt>
                <c:pt idx="9">
                  <c:v>10.8</c:v>
                </c:pt>
                <c:pt idx="10">
                  <c:v>10.8</c:v>
                </c:pt>
                <c:pt idx="11">
                  <c:v>9</c:v>
                </c:pt>
                <c:pt idx="12">
                  <c:v>8.4</c:v>
                </c:pt>
                <c:pt idx="13">
                  <c:v>7.5</c:v>
                </c:pt>
                <c:pt idx="14">
                  <c:v>6.3</c:v>
                </c:pt>
                <c:pt idx="15">
                  <c:v>6</c:v>
                </c:pt>
                <c:pt idx="16">
                  <c:v>6</c:v>
                </c:pt>
                <c:pt idx="17">
                  <c:v>6</c:v>
                </c:pt>
                <c:pt idx="18">
                  <c:v>5.0999999999999996</c:v>
                </c:pt>
              </c:numCache>
            </c:numRef>
          </c:val>
          <c:extLst>
            <c:ext xmlns:c16="http://schemas.microsoft.com/office/drawing/2014/chart" uri="{C3380CC4-5D6E-409C-BE32-E72D297353CC}">
              <c16:uniqueId val="{00000001-0F33-43FA-A9E3-032A045ADCC2}"/>
            </c:ext>
          </c:extLst>
        </c:ser>
        <c:dLbls>
          <c:showLegendKey val="0"/>
          <c:showVal val="0"/>
          <c:showCatName val="0"/>
          <c:showSerName val="0"/>
          <c:showPercent val="0"/>
          <c:showBubbleSize val="0"/>
        </c:dLbls>
        <c:gapWidth val="182"/>
        <c:axId val="2094047168"/>
        <c:axId val="949145712"/>
      </c:barChart>
      <c:catAx>
        <c:axId val="2094047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145712"/>
        <c:crosses val="autoZero"/>
        <c:auto val="1"/>
        <c:lblAlgn val="ctr"/>
        <c:lblOffset val="100"/>
        <c:noMultiLvlLbl val="0"/>
      </c:catAx>
      <c:valAx>
        <c:axId val="949145712"/>
        <c:scaling>
          <c:orientation val="minMax"/>
        </c:scaling>
        <c:delete val="0"/>
        <c:axPos val="b"/>
        <c:majorGridlines>
          <c:spPr>
            <a:ln w="9525" cap="flat" cmpd="sng" algn="ctr">
              <a:solidFill>
                <a:schemeClr val="tx1">
                  <a:lumMod val="15000"/>
                  <a:lumOff val="85000"/>
                </a:schemeClr>
              </a:solidFill>
              <a:round/>
            </a:ln>
            <a:effectLst/>
          </c:spPr>
        </c:majorGridlines>
        <c:numFmt formatCode="_-[$$-1009]* #,##0.00_-;\-[$$-1009]* #,##0.00_-;_-[$$-10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047168"/>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Entry>
      <c:layout>
        <c:manualLayout>
          <c:xMode val="edge"/>
          <c:yMode val="edge"/>
          <c:x val="0.83204471663264312"/>
          <c:y val="0.44558608313436188"/>
          <c:w val="0.15314046855254204"/>
          <c:h val="0.212012020551527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8</xdr:col>
      <xdr:colOff>600075</xdr:colOff>
      <xdr:row>12</xdr:row>
      <xdr:rowOff>47625</xdr:rowOff>
    </xdr:from>
    <xdr:to>
      <xdr:col>12</xdr:col>
      <xdr:colOff>28576</xdr:colOff>
      <xdr:row>14</xdr:row>
      <xdr:rowOff>104774</xdr:rowOff>
    </xdr:to>
    <mc:AlternateContent xmlns:mc="http://schemas.openxmlformats.org/markup-compatibility/2006">
      <mc:Choice xmlns:a14="http://schemas.microsoft.com/office/drawing/2010/main" Requires="a14">
        <xdr:graphicFrame macro="">
          <xdr:nvGraphicFramePr>
            <xdr:cNvPr id="2" name="Size">
              <a:extLst>
                <a:ext uri="{FF2B5EF4-FFF2-40B4-BE49-F238E27FC236}">
                  <a16:creationId xmlns:a16="http://schemas.microsoft.com/office/drawing/2014/main" id="{CCB90884-F465-4D0C-BBF1-DAEBC13DED9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7010400" y="2333625"/>
              <a:ext cx="2847976" cy="4381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9524</xdr:colOff>
      <xdr:row>15</xdr:row>
      <xdr:rowOff>4761</xdr:rowOff>
    </xdr:from>
    <xdr:to>
      <xdr:col>22</xdr:col>
      <xdr:colOff>609599</xdr:colOff>
      <xdr:row>35</xdr:row>
      <xdr:rowOff>161924</xdr:rowOff>
    </xdr:to>
    <xdr:graphicFrame macro="">
      <xdr:nvGraphicFramePr>
        <xdr:cNvPr id="3" name="Chart 2">
          <a:extLst>
            <a:ext uri="{FF2B5EF4-FFF2-40B4-BE49-F238E27FC236}">
              <a16:creationId xmlns:a16="http://schemas.microsoft.com/office/drawing/2014/main" id="{C1656AFE-885D-4947-A0B7-047BD1F72B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adu_Ilyas" refreshedDate="45145.928698495372" createdVersion="6" refreshedVersion="6" minRefreshableVersion="3" recordCount="58" xr:uid="{0C51D197-97C4-494C-AF23-254F764379A4}">
  <cacheSource type="worksheet">
    <worksheetSource name="Table1_2"/>
  </cacheSource>
  <cacheFields count="7">
    <cacheField name="Product ID" numFmtId="0">
      <sharedItems/>
    </cacheField>
    <cacheField name="Product Name   " numFmtId="0">
      <sharedItems count="20">
        <s v=" Espresso            "/>
        <s v=" Latte               "/>
        <s v=" Cappuccino          "/>
        <s v=" Americano           "/>
        <s v=" Mocha               "/>
        <s v=" Frappuccino         "/>
        <s v=" Iced Coffee         "/>
        <s v=" Flat White          "/>
        <s v=" Macchiato           "/>
        <s v=" Affogato            "/>
        <s v=" Irish Coffee        "/>
        <s v=" Turkish Coffee      "/>
        <s v=" Cold Brew           "/>
        <s v=" Nitro Coffee        "/>
        <s v=" Coffee Frappe       "/>
        <s v=" Espresso Macchiato  "/>
        <s v=" Vanilla Latte       "/>
        <s v=" Caramel Macchiato   "/>
        <s v=" Hazelnut Latte      "/>
        <s v=" Mocha Frappe        "/>
      </sharedItems>
    </cacheField>
    <cacheField name="Size" numFmtId="0">
      <sharedItems count="3">
        <s v="  Small   "/>
        <s v="  Medium  "/>
        <s v="  Large   "/>
      </sharedItems>
    </cacheField>
    <cacheField name="Quantity" numFmtId="0">
      <sharedItems/>
    </cacheField>
    <cacheField name="Price" numFmtId="164">
      <sharedItems containsSemiMixedTypes="0" containsString="0" containsNumber="1" minValue="2.5" maxValue="6.75"/>
    </cacheField>
    <cacheField name="Total" numFmtId="164">
      <sharedItems containsSemiMixedTypes="0" containsString="0" containsNumber="1" minValue="3.25" maxValue="25.5"/>
    </cacheField>
    <cacheField name="+Tax(20%)" numFmtId="0" formula="Total +0.2*Total" databaseField="0"/>
  </cacheFields>
  <extLst>
    <ext xmlns:x14="http://schemas.microsoft.com/office/spreadsheetml/2009/9/main" uri="{725AE2AE-9491-48be-B2B4-4EB974FC3084}">
      <x14:pivotCacheDefinition pivotCacheId="10777832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
  <r>
    <s v="   1001     "/>
    <x v="0"/>
    <x v="0"/>
    <s v="    5     "/>
    <n v="2.5"/>
    <n v="12.5"/>
  </r>
  <r>
    <s v="   1002     "/>
    <x v="0"/>
    <x v="1"/>
    <s v="    3     "/>
    <n v="3"/>
    <n v="9"/>
  </r>
  <r>
    <s v="   1003     "/>
    <x v="0"/>
    <x v="2"/>
    <s v="    2     "/>
    <n v="3.5"/>
    <n v="7"/>
  </r>
  <r>
    <s v="   1004     "/>
    <x v="1"/>
    <x v="0"/>
    <s v="    4     "/>
    <n v="3.75"/>
    <n v="15"/>
  </r>
  <r>
    <s v="   1005     "/>
    <x v="1"/>
    <x v="1"/>
    <s v="    6     "/>
    <n v="4.25"/>
    <n v="25.5"/>
  </r>
  <r>
    <s v="   1006     "/>
    <x v="1"/>
    <x v="2"/>
    <s v="    2     "/>
    <n v="4.75"/>
    <n v="9.5"/>
  </r>
  <r>
    <s v="   1007     "/>
    <x v="2"/>
    <x v="0"/>
    <s v="    3     "/>
    <n v="3"/>
    <n v="9"/>
  </r>
  <r>
    <s v="   1008     "/>
    <x v="2"/>
    <x v="1"/>
    <s v="    2     "/>
    <n v="3.5"/>
    <n v="7"/>
  </r>
  <r>
    <s v="   1009     "/>
    <x v="2"/>
    <x v="2"/>
    <s v="    1     "/>
    <n v="4"/>
    <n v="4"/>
  </r>
  <r>
    <s v="   1010     "/>
    <x v="3"/>
    <x v="0"/>
    <s v="    6     "/>
    <n v="2.75"/>
    <n v="16.5"/>
  </r>
  <r>
    <s v="   1011     "/>
    <x v="3"/>
    <x v="1"/>
    <s v="    4     "/>
    <n v="3.25"/>
    <n v="13"/>
  </r>
  <r>
    <s v="   1012     "/>
    <x v="3"/>
    <x v="2"/>
    <s v="    3     "/>
    <n v="3.75"/>
    <n v="11.25"/>
  </r>
  <r>
    <s v="   1013     "/>
    <x v="4"/>
    <x v="0"/>
    <s v="    2     "/>
    <n v="4.5"/>
    <n v="9"/>
  </r>
  <r>
    <s v="   1014     "/>
    <x v="4"/>
    <x v="1"/>
    <s v="    1     "/>
    <n v="5"/>
    <n v="5"/>
  </r>
  <r>
    <s v="   1015     "/>
    <x v="4"/>
    <x v="2"/>
    <s v="    2     "/>
    <n v="5.5"/>
    <n v="11"/>
  </r>
  <r>
    <s v="   1016     "/>
    <x v="5"/>
    <x v="0"/>
    <s v="    3     "/>
    <n v="4.25"/>
    <n v="12.75"/>
  </r>
  <r>
    <s v="   1017     "/>
    <x v="5"/>
    <x v="1"/>
    <s v="    2     "/>
    <n v="4.75"/>
    <n v="9.5"/>
  </r>
  <r>
    <s v="   1018     "/>
    <x v="5"/>
    <x v="2"/>
    <s v="    1     "/>
    <n v="5.25"/>
    <n v="5.25"/>
  </r>
  <r>
    <s v="   1019     "/>
    <x v="6"/>
    <x v="0"/>
    <s v="    4     "/>
    <n v="3"/>
    <n v="12"/>
  </r>
  <r>
    <s v="   1020     "/>
    <x v="6"/>
    <x v="1"/>
    <s v="    5     "/>
    <n v="3.5"/>
    <n v="17.5"/>
  </r>
  <r>
    <s v="   1021     "/>
    <x v="6"/>
    <x v="2"/>
    <s v="    3     "/>
    <n v="4"/>
    <n v="12"/>
  </r>
  <r>
    <s v="   1022     "/>
    <x v="7"/>
    <x v="0"/>
    <s v="    2     "/>
    <n v="3.75"/>
    <n v="7.5"/>
  </r>
  <r>
    <s v="   1023     "/>
    <x v="7"/>
    <x v="1"/>
    <s v="    3     "/>
    <n v="4.25"/>
    <n v="12.75"/>
  </r>
  <r>
    <s v="   1024     "/>
    <x v="7"/>
    <x v="2"/>
    <s v="    1     "/>
    <n v="4.75"/>
    <n v="4.75"/>
  </r>
  <r>
    <s v="   1025     "/>
    <x v="8"/>
    <x v="0"/>
    <s v="    1     "/>
    <n v="3.25"/>
    <n v="3.25"/>
  </r>
  <r>
    <s v="   1026     "/>
    <x v="8"/>
    <x v="1"/>
    <s v="    2     "/>
    <n v="3.75"/>
    <n v="7.5"/>
  </r>
  <r>
    <s v="   1027     "/>
    <x v="8"/>
    <x v="2"/>
    <s v="    2     "/>
    <n v="4.25"/>
    <n v="8.5"/>
  </r>
  <r>
    <s v="   1028     "/>
    <x v="9"/>
    <x v="0"/>
    <s v="    1     "/>
    <n v="4.5"/>
    <n v="4.5"/>
  </r>
  <r>
    <s v="   1029     "/>
    <x v="9"/>
    <x v="1"/>
    <s v="    1     "/>
    <n v="5"/>
    <n v="5"/>
  </r>
  <r>
    <s v="   1030     "/>
    <x v="9"/>
    <x v="2"/>
    <s v="    1     "/>
    <n v="5.5"/>
    <n v="5.5"/>
  </r>
  <r>
    <s v="   1031     "/>
    <x v="10"/>
    <x v="0"/>
    <s v="    2     "/>
    <n v="5.75"/>
    <n v="11.5"/>
  </r>
  <r>
    <s v="   1032     "/>
    <x v="10"/>
    <x v="1"/>
    <s v="    1     "/>
    <n v="6.25"/>
    <n v="6.25"/>
  </r>
  <r>
    <s v="   1033     "/>
    <x v="10"/>
    <x v="2"/>
    <s v="    1     "/>
    <n v="6.75"/>
    <n v="6.75"/>
  </r>
  <r>
    <s v="   1034     "/>
    <x v="11"/>
    <x v="0"/>
    <s v="    3     "/>
    <n v="4"/>
    <n v="12"/>
  </r>
  <r>
    <s v="   1035     "/>
    <x v="11"/>
    <x v="1"/>
    <s v="    2     "/>
    <n v="4.5"/>
    <n v="9"/>
  </r>
  <r>
    <s v="   1036     "/>
    <x v="11"/>
    <x v="2"/>
    <s v="    1     "/>
    <n v="5"/>
    <n v="5"/>
  </r>
  <r>
    <s v="   1037     "/>
    <x v="12"/>
    <x v="0"/>
    <s v="    4     "/>
    <n v="3.5"/>
    <n v="14"/>
  </r>
  <r>
    <s v="   1038     "/>
    <x v="12"/>
    <x v="1"/>
    <s v="    3     "/>
    <n v="4"/>
    <n v="12"/>
  </r>
  <r>
    <s v="   1039     "/>
    <x v="12"/>
    <x v="2"/>
    <s v="    2     "/>
    <n v="4.5"/>
    <n v="9"/>
  </r>
  <r>
    <s v="   1040     "/>
    <x v="13"/>
    <x v="0"/>
    <s v="    2     "/>
    <n v="4.75"/>
    <n v="9.5"/>
  </r>
  <r>
    <s v="   1041     "/>
    <x v="13"/>
    <x v="1"/>
    <s v="    1     "/>
    <n v="5.25"/>
    <n v="5.25"/>
  </r>
  <r>
    <s v="   1042     "/>
    <x v="13"/>
    <x v="2"/>
    <s v="    1     "/>
    <n v="5.75"/>
    <n v="5.75"/>
  </r>
  <r>
    <s v="   1043     "/>
    <x v="14"/>
    <x v="0"/>
    <s v="    3     "/>
    <n v="4"/>
    <n v="12"/>
  </r>
  <r>
    <s v="   1044     "/>
    <x v="14"/>
    <x v="1"/>
    <s v="    2     "/>
    <n v="4.5"/>
    <n v="9"/>
  </r>
  <r>
    <s v="   1045     "/>
    <x v="14"/>
    <x v="2"/>
    <s v="    2     "/>
    <n v="5"/>
    <n v="10"/>
  </r>
  <r>
    <s v="   1046     "/>
    <x v="15"/>
    <x v="0"/>
    <s v="    1     "/>
    <n v="3.75"/>
    <n v="3.75"/>
  </r>
  <r>
    <s v="   1047     "/>
    <x v="15"/>
    <x v="1"/>
    <s v="    1     "/>
    <n v="4.25"/>
    <n v="4.25"/>
  </r>
  <r>
    <s v="   1048     "/>
    <x v="15"/>
    <x v="2"/>
    <s v="    1     "/>
    <n v="4.75"/>
    <n v="4.75"/>
  </r>
  <r>
    <s v="   1049     "/>
    <x v="16"/>
    <x v="0"/>
    <s v="    2     "/>
    <n v="4.25"/>
    <n v="8.5"/>
  </r>
  <r>
    <s v="   1050     "/>
    <x v="16"/>
    <x v="1"/>
    <s v="    3     "/>
    <n v="4.75"/>
    <n v="14.25"/>
  </r>
  <r>
    <s v="   1051     "/>
    <x v="16"/>
    <x v="2"/>
    <s v="    1     "/>
    <n v="5.25"/>
    <n v="5.25"/>
  </r>
  <r>
    <s v="   1052     "/>
    <x v="17"/>
    <x v="0"/>
    <s v="    1     "/>
    <n v="4.5"/>
    <n v="4.5"/>
  </r>
  <r>
    <s v="   1053     "/>
    <x v="17"/>
    <x v="1"/>
    <s v="    2     "/>
    <n v="5"/>
    <n v="10"/>
  </r>
  <r>
    <s v="   1054     "/>
    <x v="17"/>
    <x v="2"/>
    <s v="    1     "/>
    <n v="5.5"/>
    <n v="5.5"/>
  </r>
  <r>
    <s v="   1055     "/>
    <x v="18"/>
    <x v="0"/>
    <s v="    2     "/>
    <n v="4.5"/>
    <n v="9"/>
  </r>
  <r>
    <s v="   1056     "/>
    <x v="18"/>
    <x v="1"/>
    <s v="    1     "/>
    <n v="5"/>
    <n v="5"/>
  </r>
  <r>
    <s v="   1057     "/>
    <x v="18"/>
    <x v="2"/>
    <s v="    2     "/>
    <n v="5.5"/>
    <n v="11"/>
  </r>
  <r>
    <s v="   1058     "/>
    <x v="19"/>
    <x v="0"/>
    <s v="    3     "/>
    <n v="4.25"/>
    <n v="12.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5B88EE-8DCB-4BF1-B96B-0D70D8530CED}" name="PivotTable1" cacheId="2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Item Type">
  <location ref="J16:L36" firstHeaderRow="0" firstDataRow="1" firstDataCol="1"/>
  <pivotFields count="7">
    <pivotField showAll="0"/>
    <pivotField axis="axisRow" showAll="0" sortType="descending">
      <items count="21">
        <item x="9"/>
        <item x="3"/>
        <item x="2"/>
        <item x="17"/>
        <item x="14"/>
        <item x="12"/>
        <item x="0"/>
        <item x="15"/>
        <item x="7"/>
        <item x="5"/>
        <item x="18"/>
        <item x="6"/>
        <item x="10"/>
        <item x="1"/>
        <item x="8"/>
        <item x="4"/>
        <item x="19"/>
        <item x="13"/>
        <item x="11"/>
        <item x="16"/>
        <item t="default"/>
      </items>
      <autoSortScope>
        <pivotArea dataOnly="0" outline="0" fieldPosition="0">
          <references count="1">
            <reference field="4294967294" count="1" selected="0">
              <x v="0"/>
            </reference>
          </references>
        </pivotArea>
      </autoSortScope>
    </pivotField>
    <pivotField showAll="0">
      <items count="4">
        <item h="1" x="2"/>
        <item x="1"/>
        <item h="1" x="0"/>
        <item t="default"/>
      </items>
    </pivotField>
    <pivotField showAll="0"/>
    <pivotField showAll="0"/>
    <pivotField dataField="1" showAll="0"/>
    <pivotField dataField="1" dragToRow="0" dragToCol="0" dragToPage="0" showAll="0" defaultSubtotal="0"/>
  </pivotFields>
  <rowFields count="1">
    <field x="1"/>
  </rowFields>
  <rowItems count="20">
    <i>
      <x v="13"/>
    </i>
    <i>
      <x v="11"/>
    </i>
    <i>
      <x v="19"/>
    </i>
    <i>
      <x v="1"/>
    </i>
    <i>
      <x v="8"/>
    </i>
    <i>
      <x v="5"/>
    </i>
    <i>
      <x v="3"/>
    </i>
    <i>
      <x v="9"/>
    </i>
    <i>
      <x v="4"/>
    </i>
    <i>
      <x v="18"/>
    </i>
    <i>
      <x v="6"/>
    </i>
    <i>
      <x v="14"/>
    </i>
    <i>
      <x v="2"/>
    </i>
    <i>
      <x v="12"/>
    </i>
    <i>
      <x v="17"/>
    </i>
    <i>
      <x/>
    </i>
    <i>
      <x v="10"/>
    </i>
    <i>
      <x v="15"/>
    </i>
    <i>
      <x v="7"/>
    </i>
    <i t="grand">
      <x/>
    </i>
  </rowItems>
  <colFields count="1">
    <field x="-2"/>
  </colFields>
  <colItems count="2">
    <i>
      <x/>
    </i>
    <i i="1">
      <x v="1"/>
    </i>
  </colItems>
  <dataFields count="2">
    <dataField name="Sum of Total" fld="5" baseField="1" baseItem="0" numFmtId="165"/>
    <dataField name=" +Tax(20%)" fld="6" baseField="0" baseItem="0" numFmtId="165"/>
  </dataFields>
  <formats count="1">
    <format dxfId="3">
      <pivotArea dataOnly="0" labelOnly="1" outline="0" fieldPosition="0">
        <references count="1">
          <reference field="4294967294" count="1">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1748833F-CBFB-47EA-8EAE-F3F09EC3AFD8}" autoFormatId="16" applyNumberFormats="0" applyBorderFormats="0" applyFontFormats="0" applyPatternFormats="0" applyAlignmentFormats="0" applyWidthHeightFormats="0">
  <queryTableRefresh nextId="7">
    <queryTableFields count="6">
      <queryTableField id="1" name="| Product ID |    Product Name     |   Size   | Quantity |  Price  |   Total  .2" tableColumnId="7"/>
      <queryTableField id="2" name="| Product ID |    Product Name     |   Size   | Quantity |  Price  |   Total  .3" tableColumnId="2"/>
      <queryTableField id="3" name="| Product ID |    Product Name     |   Size   | Quantity |  Price  |   Total  .4" tableColumnId="3"/>
      <queryTableField id="4" name="| Product ID |    Product Name     |   Size   | Quantity |  Price  |   Total  .5" tableColumnId="4"/>
      <queryTableField id="5" name="| Product ID |    Product Name     |   Size   | Quantity |  Price  |   Total  .6" tableColumnId="5"/>
      <queryTableField id="6" name="| Product ID |    Product Name     |   Size   | Quantity |  Price  |   Total  .7"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1644C843-601E-4AC6-B4EE-09C5C1B3E0C9}" sourceName="Size">
  <pivotTables>
    <pivotTable tabId="11" name="PivotTable1"/>
  </pivotTables>
  <data>
    <tabular pivotCacheId="1077783299">
      <items count="3">
        <i x="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47340DB4-C58F-4C0C-956D-76D757576A3D}" cache="Slicer_Size" caption="Size" columnCount="3" showCaption="0" style="SlicerStyleDark2"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D0BD90-D856-446D-BB3B-0B9676E75865}" name="Table1" displayName="Table1" ref="B3:B62" totalsRowShown="0">
  <autoFilter ref="B3:B62" xr:uid="{749F9403-19DC-44A6-AD52-DD192BFE0AE7}"/>
  <tableColumns count="1">
    <tableColumn id="1" xr3:uid="{86A86BE2-FD14-4B41-B6BD-1951C11B8535}" name="| Product ID |    Product Name     |   Size   | Quantity |  Price  |   Total   |"/>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FC2463-AF73-4C7B-BCDC-F268639BD558}" name="Table1_2" displayName="Table1_2" ref="A1:F59" tableType="queryTable" totalsRowShown="0">
  <autoFilter ref="A1:F59" xr:uid="{EE7F2876-D9AC-4EED-81AB-13268DD65404}"/>
  <tableColumns count="6">
    <tableColumn id="7" xr3:uid="{69524B54-7A48-432E-A030-08B9D6F84252}" uniqueName="7" name="Product ID" queryTableFieldId="1" dataDxfId="9"/>
    <tableColumn id="2" xr3:uid="{63E34694-BA76-4E22-B7BF-38DC58A02FA3}" uniqueName="2" name="Product Name   " queryTableFieldId="2" dataDxfId="8"/>
    <tableColumn id="3" xr3:uid="{DFE41732-BCEF-4E34-8485-D524CFE4FA0A}" uniqueName="3" name="Size" queryTableFieldId="3" dataDxfId="7"/>
    <tableColumn id="4" xr3:uid="{9D0A86D6-57F0-4D3C-80A2-58C487D15AEE}" uniqueName="4" name="Quantity" queryTableFieldId="4" dataDxfId="6"/>
    <tableColumn id="5" xr3:uid="{5D5E85F2-827C-470A-BC25-E2EEF997A201}" uniqueName="5" name="Price" queryTableFieldId="5" dataDxfId="5"/>
    <tableColumn id="6" xr3:uid="{B437FDCA-063C-4A7B-8F1F-2E188CEBB3F1}" uniqueName="6" name="Total" queryTableFieldId="6"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749EC-06E2-423D-BD3C-10AC118EA89A}">
  <sheetPr>
    <tabColor theme="5"/>
  </sheetPr>
  <dimension ref="B3:H62"/>
  <sheetViews>
    <sheetView topLeftCell="A3" zoomScale="90" zoomScaleNormal="90" workbookViewId="0">
      <selection activeCell="E29" sqref="E29"/>
    </sheetView>
  </sheetViews>
  <sheetFormatPr defaultRowHeight="15" x14ac:dyDescent="0.25"/>
  <cols>
    <col min="2" max="2" width="66.7109375" bestFit="1" customWidth="1"/>
    <col min="3" max="8" width="8.85546875" style="1"/>
  </cols>
  <sheetData>
    <row r="3" spans="2:2" x14ac:dyDescent="0.25">
      <c r="B3" t="s">
        <v>59</v>
      </c>
    </row>
    <row r="4" spans="2:2" x14ac:dyDescent="0.25">
      <c r="B4" t="s">
        <v>0</v>
      </c>
    </row>
    <row r="5" spans="2:2" x14ac:dyDescent="0.25">
      <c r="B5" t="s">
        <v>1</v>
      </c>
    </row>
    <row r="6" spans="2:2" x14ac:dyDescent="0.25">
      <c r="B6" t="s">
        <v>2</v>
      </c>
    </row>
    <row r="7" spans="2:2" x14ac:dyDescent="0.25">
      <c r="B7" t="s">
        <v>3</v>
      </c>
    </row>
    <row r="8" spans="2:2" x14ac:dyDescent="0.25">
      <c r="B8" t="s">
        <v>4</v>
      </c>
    </row>
    <row r="9" spans="2:2" x14ac:dyDescent="0.25">
      <c r="B9" t="s">
        <v>5</v>
      </c>
    </row>
    <row r="10" spans="2:2" x14ac:dyDescent="0.25">
      <c r="B10" t="s">
        <v>6</v>
      </c>
    </row>
    <row r="11" spans="2:2" x14ac:dyDescent="0.25">
      <c r="B11" t="s">
        <v>7</v>
      </c>
    </row>
    <row r="12" spans="2:2" x14ac:dyDescent="0.25">
      <c r="B12" t="s">
        <v>8</v>
      </c>
    </row>
    <row r="13" spans="2:2" x14ac:dyDescent="0.25">
      <c r="B13" t="s">
        <v>9</v>
      </c>
    </row>
    <row r="14" spans="2:2" x14ac:dyDescent="0.25">
      <c r="B14" t="s">
        <v>10</v>
      </c>
    </row>
    <row r="15" spans="2:2" x14ac:dyDescent="0.25">
      <c r="B15" t="s">
        <v>11</v>
      </c>
    </row>
    <row r="16" spans="2:2" x14ac:dyDescent="0.25">
      <c r="B16" t="s">
        <v>12</v>
      </c>
    </row>
    <row r="17" spans="2:2" x14ac:dyDescent="0.25">
      <c r="B17" t="s">
        <v>13</v>
      </c>
    </row>
    <row r="18" spans="2:2" x14ac:dyDescent="0.25">
      <c r="B18" t="s">
        <v>14</v>
      </c>
    </row>
    <row r="19" spans="2:2" x14ac:dyDescent="0.25">
      <c r="B19" t="s">
        <v>15</v>
      </c>
    </row>
    <row r="20" spans="2:2" x14ac:dyDescent="0.25">
      <c r="B20" t="s">
        <v>16</v>
      </c>
    </row>
    <row r="21" spans="2:2" x14ac:dyDescent="0.25">
      <c r="B21" t="s">
        <v>17</v>
      </c>
    </row>
    <row r="22" spans="2:2" x14ac:dyDescent="0.25">
      <c r="B22" t="s">
        <v>18</v>
      </c>
    </row>
    <row r="23" spans="2:2" x14ac:dyDescent="0.25">
      <c r="B23" t="s">
        <v>19</v>
      </c>
    </row>
    <row r="24" spans="2:2" x14ac:dyDescent="0.25">
      <c r="B24" t="s">
        <v>20</v>
      </c>
    </row>
    <row r="25" spans="2:2" x14ac:dyDescent="0.25">
      <c r="B25" t="s">
        <v>21</v>
      </c>
    </row>
    <row r="26" spans="2:2" x14ac:dyDescent="0.25">
      <c r="B26" t="s">
        <v>22</v>
      </c>
    </row>
    <row r="27" spans="2:2" x14ac:dyDescent="0.25">
      <c r="B27" t="s">
        <v>23</v>
      </c>
    </row>
    <row r="28" spans="2:2" x14ac:dyDescent="0.25">
      <c r="B28" t="s">
        <v>24</v>
      </c>
    </row>
    <row r="29" spans="2:2" x14ac:dyDescent="0.25">
      <c r="B29" t="s">
        <v>25</v>
      </c>
    </row>
    <row r="30" spans="2:2" x14ac:dyDescent="0.25">
      <c r="B30" t="s">
        <v>26</v>
      </c>
    </row>
    <row r="31" spans="2:2" x14ac:dyDescent="0.25">
      <c r="B31" t="s">
        <v>27</v>
      </c>
    </row>
    <row r="32" spans="2:2" x14ac:dyDescent="0.25">
      <c r="B32" t="s">
        <v>28</v>
      </c>
    </row>
    <row r="33" spans="2:2" x14ac:dyDescent="0.25">
      <c r="B33" t="s">
        <v>29</v>
      </c>
    </row>
    <row r="34" spans="2:2" x14ac:dyDescent="0.25">
      <c r="B34" t="s">
        <v>30</v>
      </c>
    </row>
    <row r="35" spans="2:2" x14ac:dyDescent="0.25">
      <c r="B35" t="s">
        <v>31</v>
      </c>
    </row>
    <row r="36" spans="2:2" x14ac:dyDescent="0.25">
      <c r="B36" t="s">
        <v>32</v>
      </c>
    </row>
    <row r="37" spans="2:2" x14ac:dyDescent="0.25">
      <c r="B37" t="s">
        <v>33</v>
      </c>
    </row>
    <row r="38" spans="2:2" x14ac:dyDescent="0.25">
      <c r="B38" t="s">
        <v>34</v>
      </c>
    </row>
    <row r="39" spans="2:2" x14ac:dyDescent="0.25">
      <c r="B39" t="s">
        <v>35</v>
      </c>
    </row>
    <row r="40" spans="2:2" x14ac:dyDescent="0.25">
      <c r="B40" t="s">
        <v>36</v>
      </c>
    </row>
    <row r="41" spans="2:2" x14ac:dyDescent="0.25">
      <c r="B41" t="s">
        <v>37</v>
      </c>
    </row>
    <row r="42" spans="2:2" x14ac:dyDescent="0.25">
      <c r="B42" t="s">
        <v>38</v>
      </c>
    </row>
    <row r="43" spans="2:2" x14ac:dyDescent="0.25">
      <c r="B43" t="s">
        <v>39</v>
      </c>
    </row>
    <row r="44" spans="2:2" x14ac:dyDescent="0.25">
      <c r="B44" t="s">
        <v>40</v>
      </c>
    </row>
    <row r="45" spans="2:2" x14ac:dyDescent="0.25">
      <c r="B45" t="s">
        <v>41</v>
      </c>
    </row>
    <row r="46" spans="2:2" x14ac:dyDescent="0.25">
      <c r="B46" t="s">
        <v>42</v>
      </c>
    </row>
    <row r="47" spans="2:2" x14ac:dyDescent="0.25">
      <c r="B47" t="s">
        <v>43</v>
      </c>
    </row>
    <row r="48" spans="2:2" x14ac:dyDescent="0.25">
      <c r="B48" t="s">
        <v>44</v>
      </c>
    </row>
    <row r="49" spans="2:2" x14ac:dyDescent="0.25">
      <c r="B49" t="s">
        <v>45</v>
      </c>
    </row>
    <row r="50" spans="2:2" x14ac:dyDescent="0.25">
      <c r="B50" t="s">
        <v>46</v>
      </c>
    </row>
    <row r="51" spans="2:2" x14ac:dyDescent="0.25">
      <c r="B51" t="s">
        <v>47</v>
      </c>
    </row>
    <row r="52" spans="2:2" x14ac:dyDescent="0.25">
      <c r="B52" t="s">
        <v>48</v>
      </c>
    </row>
    <row r="53" spans="2:2" x14ac:dyDescent="0.25">
      <c r="B53" t="s">
        <v>49</v>
      </c>
    </row>
    <row r="54" spans="2:2" x14ac:dyDescent="0.25">
      <c r="B54" t="s">
        <v>50</v>
      </c>
    </row>
    <row r="55" spans="2:2" x14ac:dyDescent="0.25">
      <c r="B55" t="s">
        <v>51</v>
      </c>
    </row>
    <row r="56" spans="2:2" x14ac:dyDescent="0.25">
      <c r="B56" t="s">
        <v>52</v>
      </c>
    </row>
    <row r="57" spans="2:2" x14ac:dyDescent="0.25">
      <c r="B57" t="s">
        <v>53</v>
      </c>
    </row>
    <row r="58" spans="2:2" x14ac:dyDescent="0.25">
      <c r="B58" t="s">
        <v>54</v>
      </c>
    </row>
    <row r="59" spans="2:2" x14ac:dyDescent="0.25">
      <c r="B59" t="s">
        <v>55</v>
      </c>
    </row>
    <row r="60" spans="2:2" x14ac:dyDescent="0.25">
      <c r="B60" t="s">
        <v>56</v>
      </c>
    </row>
    <row r="61" spans="2:2" x14ac:dyDescent="0.25">
      <c r="B61" t="s">
        <v>57</v>
      </c>
    </row>
    <row r="62" spans="2:2" x14ac:dyDescent="0.25">
      <c r="B62" t="s">
        <v>58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6C4A7-6988-43B2-A9C8-A9A9F2A31F57}">
  <dimension ref="A1:L59"/>
  <sheetViews>
    <sheetView tabSelected="1" topLeftCell="A7" workbookViewId="0">
      <selection activeCell="Q6" sqref="Q6"/>
    </sheetView>
  </sheetViews>
  <sheetFormatPr defaultRowHeight="15" x14ac:dyDescent="0.25"/>
  <cols>
    <col min="1" max="1" width="14.7109375" bestFit="1" customWidth="1"/>
    <col min="2" max="2" width="19.7109375" bestFit="1" customWidth="1"/>
    <col min="3" max="3" width="10.140625" bestFit="1" customWidth="1"/>
    <col min="4" max="4" width="13.28515625" bestFit="1" customWidth="1"/>
    <col min="5" max="5" width="10" style="7" bestFit="1" customWidth="1"/>
    <col min="6" max="6" width="10" bestFit="1" customWidth="1"/>
    <col min="10" max="10" width="19.7109375" bestFit="1" customWidth="1"/>
    <col min="11" max="11" width="12" bestFit="1" customWidth="1"/>
    <col min="12" max="12" width="10.42578125" bestFit="1" customWidth="1"/>
  </cols>
  <sheetData>
    <row r="1" spans="1:12" x14ac:dyDescent="0.25">
      <c r="A1" s="3" t="s">
        <v>147</v>
      </c>
      <c r="B1" s="3" t="s">
        <v>148</v>
      </c>
      <c r="C1" s="3" t="s">
        <v>149</v>
      </c>
      <c r="D1" s="3" t="s">
        <v>150</v>
      </c>
      <c r="E1" s="6" t="s">
        <v>151</v>
      </c>
      <c r="F1" s="6" t="s">
        <v>152</v>
      </c>
    </row>
    <row r="2" spans="1:12" x14ac:dyDescent="0.25">
      <c r="A2" s="2" t="s">
        <v>60</v>
      </c>
      <c r="B2" s="2" t="s">
        <v>61</v>
      </c>
      <c r="C2" s="2" t="s">
        <v>62</v>
      </c>
      <c r="D2" s="2" t="s">
        <v>63</v>
      </c>
      <c r="E2" s="8">
        <v>2.5</v>
      </c>
      <c r="F2" s="8">
        <v>12.5</v>
      </c>
    </row>
    <row r="3" spans="1:12" x14ac:dyDescent="0.25">
      <c r="A3" s="2" t="s">
        <v>64</v>
      </c>
      <c r="B3" s="2" t="s">
        <v>61</v>
      </c>
      <c r="C3" s="2" t="s">
        <v>65</v>
      </c>
      <c r="D3" s="2" t="s">
        <v>66</v>
      </c>
      <c r="E3" s="8">
        <v>3</v>
      </c>
      <c r="F3" s="8">
        <v>9</v>
      </c>
    </row>
    <row r="4" spans="1:12" x14ac:dyDescent="0.25">
      <c r="A4" s="2" t="s">
        <v>67</v>
      </c>
      <c r="B4" s="2" t="s">
        <v>61</v>
      </c>
      <c r="C4" s="2" t="s">
        <v>68</v>
      </c>
      <c r="D4" s="2" t="s">
        <v>69</v>
      </c>
      <c r="E4" s="8">
        <v>3.5</v>
      </c>
      <c r="F4" s="8">
        <v>7</v>
      </c>
    </row>
    <row r="5" spans="1:12" x14ac:dyDescent="0.25">
      <c r="A5" s="2" t="s">
        <v>70</v>
      </c>
      <c r="B5" s="2" t="s">
        <v>71</v>
      </c>
      <c r="C5" s="2" t="s">
        <v>62</v>
      </c>
      <c r="D5" s="2" t="s">
        <v>72</v>
      </c>
      <c r="E5" s="8">
        <v>3.75</v>
      </c>
      <c r="F5" s="8">
        <v>15</v>
      </c>
    </row>
    <row r="6" spans="1:12" x14ac:dyDescent="0.25">
      <c r="A6" s="2" t="s">
        <v>73</v>
      </c>
      <c r="B6" s="2" t="s">
        <v>71</v>
      </c>
      <c r="C6" s="2" t="s">
        <v>65</v>
      </c>
      <c r="D6" s="2" t="s">
        <v>74</v>
      </c>
      <c r="E6" s="8">
        <v>4.25</v>
      </c>
      <c r="F6" s="8">
        <v>25.5</v>
      </c>
    </row>
    <row r="7" spans="1:12" x14ac:dyDescent="0.25">
      <c r="A7" s="2" t="s">
        <v>75</v>
      </c>
      <c r="B7" s="2" t="s">
        <v>71</v>
      </c>
      <c r="C7" s="2" t="s">
        <v>68</v>
      </c>
      <c r="D7" s="2" t="s">
        <v>69</v>
      </c>
      <c r="E7" s="8">
        <v>4.75</v>
      </c>
      <c r="F7" s="8">
        <v>9.5</v>
      </c>
    </row>
    <row r="8" spans="1:12" x14ac:dyDescent="0.25">
      <c r="A8" s="2" t="s">
        <v>76</v>
      </c>
      <c r="B8" s="2" t="s">
        <v>77</v>
      </c>
      <c r="C8" s="2" t="s">
        <v>62</v>
      </c>
      <c r="D8" s="2" t="s">
        <v>66</v>
      </c>
      <c r="E8" s="8">
        <v>3</v>
      </c>
      <c r="F8" s="8">
        <v>9</v>
      </c>
    </row>
    <row r="9" spans="1:12" x14ac:dyDescent="0.25">
      <c r="A9" s="2" t="s">
        <v>78</v>
      </c>
      <c r="B9" s="2" t="s">
        <v>77</v>
      </c>
      <c r="C9" s="2" t="s">
        <v>65</v>
      </c>
      <c r="D9" s="2" t="s">
        <v>69</v>
      </c>
      <c r="E9" s="8">
        <v>3.5</v>
      </c>
      <c r="F9" s="8">
        <v>7</v>
      </c>
    </row>
    <row r="10" spans="1:12" x14ac:dyDescent="0.25">
      <c r="A10" s="2" t="s">
        <v>79</v>
      </c>
      <c r="B10" s="2" t="s">
        <v>77</v>
      </c>
      <c r="C10" s="2" t="s">
        <v>68</v>
      </c>
      <c r="D10" s="2" t="s">
        <v>80</v>
      </c>
      <c r="E10" s="8">
        <v>4</v>
      </c>
      <c r="F10" s="8">
        <v>4</v>
      </c>
    </row>
    <row r="11" spans="1:12" x14ac:dyDescent="0.25">
      <c r="A11" s="2" t="s">
        <v>81</v>
      </c>
      <c r="B11" s="2" t="s">
        <v>82</v>
      </c>
      <c r="C11" s="2" t="s">
        <v>62</v>
      </c>
      <c r="D11" s="2" t="s">
        <v>74</v>
      </c>
      <c r="E11" s="8">
        <v>2.75</v>
      </c>
      <c r="F11" s="8">
        <v>16.5</v>
      </c>
    </row>
    <row r="12" spans="1:12" x14ac:dyDescent="0.25">
      <c r="A12" s="2" t="s">
        <v>83</v>
      </c>
      <c r="B12" s="2" t="s">
        <v>82</v>
      </c>
      <c r="C12" s="2" t="s">
        <v>65</v>
      </c>
      <c r="D12" s="2" t="s">
        <v>72</v>
      </c>
      <c r="E12" s="8">
        <v>3.25</v>
      </c>
      <c r="F12" s="8">
        <v>13</v>
      </c>
    </row>
    <row r="13" spans="1:12" x14ac:dyDescent="0.25">
      <c r="A13" s="2" t="s">
        <v>84</v>
      </c>
      <c r="B13" s="2" t="s">
        <v>82</v>
      </c>
      <c r="C13" s="2" t="s">
        <v>68</v>
      </c>
      <c r="D13" s="2" t="s">
        <v>66</v>
      </c>
      <c r="E13" s="8">
        <v>3.75</v>
      </c>
      <c r="F13" s="8">
        <v>11.25</v>
      </c>
    </row>
    <row r="14" spans="1:12" x14ac:dyDescent="0.25">
      <c r="A14" s="2" t="s">
        <v>85</v>
      </c>
      <c r="B14" s="2" t="s">
        <v>86</v>
      </c>
      <c r="C14" s="2" t="s">
        <v>62</v>
      </c>
      <c r="D14" s="2" t="s">
        <v>69</v>
      </c>
      <c r="E14" s="8">
        <v>4.5</v>
      </c>
      <c r="F14" s="8">
        <v>9</v>
      </c>
    </row>
    <row r="15" spans="1:12" x14ac:dyDescent="0.25">
      <c r="A15" s="2" t="s">
        <v>87</v>
      </c>
      <c r="B15" s="2" t="s">
        <v>86</v>
      </c>
      <c r="C15" s="2" t="s">
        <v>65</v>
      </c>
      <c r="D15" s="2" t="s">
        <v>80</v>
      </c>
      <c r="E15" s="8">
        <v>5</v>
      </c>
      <c r="F15" s="8">
        <v>5</v>
      </c>
    </row>
    <row r="16" spans="1:12" x14ac:dyDescent="0.25">
      <c r="A16" s="2" t="s">
        <v>88</v>
      </c>
      <c r="B16" s="2" t="s">
        <v>86</v>
      </c>
      <c r="C16" s="2" t="s">
        <v>68</v>
      </c>
      <c r="D16" s="2" t="s">
        <v>69</v>
      </c>
      <c r="E16" s="8">
        <v>5.5</v>
      </c>
      <c r="F16" s="8">
        <v>11</v>
      </c>
      <c r="J16" s="4" t="s">
        <v>155</v>
      </c>
      <c r="K16" t="s">
        <v>154</v>
      </c>
      <c r="L16" s="10" t="s">
        <v>156</v>
      </c>
    </row>
    <row r="17" spans="1:12" x14ac:dyDescent="0.25">
      <c r="A17" s="2" t="s">
        <v>89</v>
      </c>
      <c r="B17" s="2" t="s">
        <v>90</v>
      </c>
      <c r="C17" s="2" t="s">
        <v>62</v>
      </c>
      <c r="D17" s="2" t="s">
        <v>66</v>
      </c>
      <c r="E17" s="8">
        <v>4.25</v>
      </c>
      <c r="F17" s="8">
        <v>12.75</v>
      </c>
      <c r="J17" s="5" t="s">
        <v>71</v>
      </c>
      <c r="K17" s="9">
        <v>25.5</v>
      </c>
      <c r="L17" s="9">
        <v>30.6</v>
      </c>
    </row>
    <row r="18" spans="1:12" x14ac:dyDescent="0.25">
      <c r="A18" s="2" t="s">
        <v>91</v>
      </c>
      <c r="B18" s="2" t="s">
        <v>90</v>
      </c>
      <c r="C18" s="2" t="s">
        <v>65</v>
      </c>
      <c r="D18" s="2" t="s">
        <v>69</v>
      </c>
      <c r="E18" s="8">
        <v>4.75</v>
      </c>
      <c r="F18" s="8">
        <v>9.5</v>
      </c>
      <c r="J18" s="5" t="s">
        <v>94</v>
      </c>
      <c r="K18" s="9">
        <v>17.5</v>
      </c>
      <c r="L18" s="9">
        <v>21</v>
      </c>
    </row>
    <row r="19" spans="1:12" x14ac:dyDescent="0.25">
      <c r="A19" s="2" t="s">
        <v>92</v>
      </c>
      <c r="B19" s="2" t="s">
        <v>90</v>
      </c>
      <c r="C19" s="2" t="s">
        <v>68</v>
      </c>
      <c r="D19" s="2" t="s">
        <v>80</v>
      </c>
      <c r="E19" s="8">
        <v>5.25</v>
      </c>
      <c r="F19" s="8">
        <v>5.25</v>
      </c>
      <c r="J19" s="5" t="s">
        <v>134</v>
      </c>
      <c r="K19" s="9">
        <v>14.25</v>
      </c>
      <c r="L19" s="9">
        <v>17.100000000000001</v>
      </c>
    </row>
    <row r="20" spans="1:12" x14ac:dyDescent="0.25">
      <c r="A20" s="2" t="s">
        <v>93</v>
      </c>
      <c r="B20" s="2" t="s">
        <v>94</v>
      </c>
      <c r="C20" s="2" t="s">
        <v>62</v>
      </c>
      <c r="D20" s="2" t="s">
        <v>72</v>
      </c>
      <c r="E20" s="8">
        <v>3</v>
      </c>
      <c r="F20" s="8">
        <v>12</v>
      </c>
      <c r="J20" s="5" t="s">
        <v>82</v>
      </c>
      <c r="K20" s="9">
        <v>13</v>
      </c>
      <c r="L20" s="9">
        <v>15.6</v>
      </c>
    </row>
    <row r="21" spans="1:12" x14ac:dyDescent="0.25">
      <c r="A21" s="2" t="s">
        <v>95</v>
      </c>
      <c r="B21" s="2" t="s">
        <v>94</v>
      </c>
      <c r="C21" s="2" t="s">
        <v>65</v>
      </c>
      <c r="D21" s="2" t="s">
        <v>63</v>
      </c>
      <c r="E21" s="8">
        <v>3.5</v>
      </c>
      <c r="F21" s="8">
        <v>17.5</v>
      </c>
      <c r="J21" s="5" t="s">
        <v>98</v>
      </c>
      <c r="K21" s="9">
        <v>12.75</v>
      </c>
      <c r="L21" s="9">
        <v>15.3</v>
      </c>
    </row>
    <row r="22" spans="1:12" x14ac:dyDescent="0.25">
      <c r="A22" s="2" t="s">
        <v>96</v>
      </c>
      <c r="B22" s="2" t="s">
        <v>94</v>
      </c>
      <c r="C22" s="2" t="s">
        <v>68</v>
      </c>
      <c r="D22" s="2" t="s">
        <v>66</v>
      </c>
      <c r="E22" s="8">
        <v>4</v>
      </c>
      <c r="F22" s="8">
        <v>12</v>
      </c>
      <c r="J22" s="5" t="s">
        <v>118</v>
      </c>
      <c r="K22" s="9">
        <v>12</v>
      </c>
      <c r="L22" s="9">
        <v>14.4</v>
      </c>
    </row>
    <row r="23" spans="1:12" x14ac:dyDescent="0.25">
      <c r="A23" s="2" t="s">
        <v>97</v>
      </c>
      <c r="B23" s="2" t="s">
        <v>98</v>
      </c>
      <c r="C23" s="2" t="s">
        <v>62</v>
      </c>
      <c r="D23" s="2" t="s">
        <v>69</v>
      </c>
      <c r="E23" s="8">
        <v>3.75</v>
      </c>
      <c r="F23" s="8">
        <v>7.5</v>
      </c>
      <c r="J23" s="5" t="s">
        <v>138</v>
      </c>
      <c r="K23" s="9">
        <v>10</v>
      </c>
      <c r="L23" s="9">
        <v>12</v>
      </c>
    </row>
    <row r="24" spans="1:12" x14ac:dyDescent="0.25">
      <c r="A24" s="2" t="s">
        <v>99</v>
      </c>
      <c r="B24" s="2" t="s">
        <v>98</v>
      </c>
      <c r="C24" s="2" t="s">
        <v>65</v>
      </c>
      <c r="D24" s="2" t="s">
        <v>66</v>
      </c>
      <c r="E24" s="8">
        <v>4.25</v>
      </c>
      <c r="F24" s="8">
        <v>12.75</v>
      </c>
      <c r="J24" s="5" t="s">
        <v>90</v>
      </c>
      <c r="K24" s="9">
        <v>9.5</v>
      </c>
      <c r="L24" s="9">
        <v>11.4</v>
      </c>
    </row>
    <row r="25" spans="1:12" x14ac:dyDescent="0.25">
      <c r="A25" s="2" t="s">
        <v>100</v>
      </c>
      <c r="B25" s="2" t="s">
        <v>98</v>
      </c>
      <c r="C25" s="2" t="s">
        <v>68</v>
      </c>
      <c r="D25" s="2" t="s">
        <v>80</v>
      </c>
      <c r="E25" s="8">
        <v>4.75</v>
      </c>
      <c r="F25" s="8">
        <v>4.75</v>
      </c>
      <c r="J25" s="5" t="s">
        <v>126</v>
      </c>
      <c r="K25" s="9">
        <v>9</v>
      </c>
      <c r="L25" s="9">
        <v>10.8</v>
      </c>
    </row>
    <row r="26" spans="1:12" x14ac:dyDescent="0.25">
      <c r="A26" s="2" t="s">
        <v>101</v>
      </c>
      <c r="B26" s="2" t="s">
        <v>102</v>
      </c>
      <c r="C26" s="2" t="s">
        <v>62</v>
      </c>
      <c r="D26" s="2" t="s">
        <v>80</v>
      </c>
      <c r="E26" s="8">
        <v>3.25</v>
      </c>
      <c r="F26" s="8">
        <v>3.25</v>
      </c>
      <c r="J26" s="5" t="s">
        <v>114</v>
      </c>
      <c r="K26" s="9">
        <v>9</v>
      </c>
      <c r="L26" s="9">
        <v>10.8</v>
      </c>
    </row>
    <row r="27" spans="1:12" x14ac:dyDescent="0.25">
      <c r="A27" s="2" t="s">
        <v>103</v>
      </c>
      <c r="B27" s="2" t="s">
        <v>102</v>
      </c>
      <c r="C27" s="2" t="s">
        <v>65</v>
      </c>
      <c r="D27" s="2" t="s">
        <v>69</v>
      </c>
      <c r="E27" s="8">
        <v>3.75</v>
      </c>
      <c r="F27" s="8">
        <v>7.5</v>
      </c>
      <c r="J27" s="5" t="s">
        <v>61</v>
      </c>
      <c r="K27" s="9">
        <v>9</v>
      </c>
      <c r="L27" s="9">
        <v>10.8</v>
      </c>
    </row>
    <row r="28" spans="1:12" x14ac:dyDescent="0.25">
      <c r="A28" s="2" t="s">
        <v>104</v>
      </c>
      <c r="B28" s="2" t="s">
        <v>102</v>
      </c>
      <c r="C28" s="2" t="s">
        <v>68</v>
      </c>
      <c r="D28" s="2" t="s">
        <v>69</v>
      </c>
      <c r="E28" s="8">
        <v>4.25</v>
      </c>
      <c r="F28" s="8">
        <v>8.5</v>
      </c>
      <c r="J28" s="5" t="s">
        <v>102</v>
      </c>
      <c r="K28" s="9">
        <v>7.5</v>
      </c>
      <c r="L28" s="9">
        <v>9</v>
      </c>
    </row>
    <row r="29" spans="1:12" x14ac:dyDescent="0.25">
      <c r="A29" s="2" t="s">
        <v>105</v>
      </c>
      <c r="B29" s="2" t="s">
        <v>106</v>
      </c>
      <c r="C29" s="2" t="s">
        <v>62</v>
      </c>
      <c r="D29" s="2" t="s">
        <v>80</v>
      </c>
      <c r="E29" s="8">
        <v>4.5</v>
      </c>
      <c r="F29" s="8">
        <v>4.5</v>
      </c>
      <c r="J29" s="5" t="s">
        <v>77</v>
      </c>
      <c r="K29" s="9">
        <v>7</v>
      </c>
      <c r="L29" s="9">
        <v>8.4</v>
      </c>
    </row>
    <row r="30" spans="1:12" x14ac:dyDescent="0.25">
      <c r="A30" s="2" t="s">
        <v>107</v>
      </c>
      <c r="B30" s="2" t="s">
        <v>106</v>
      </c>
      <c r="C30" s="2" t="s">
        <v>65</v>
      </c>
      <c r="D30" s="2" t="s">
        <v>80</v>
      </c>
      <c r="E30" s="8">
        <v>5</v>
      </c>
      <c r="F30" s="8">
        <v>5</v>
      </c>
      <c r="J30" s="5" t="s">
        <v>110</v>
      </c>
      <c r="K30" s="9">
        <v>6.25</v>
      </c>
      <c r="L30" s="9">
        <v>7.5</v>
      </c>
    </row>
    <row r="31" spans="1:12" x14ac:dyDescent="0.25">
      <c r="A31" s="2" t="s">
        <v>108</v>
      </c>
      <c r="B31" s="2" t="s">
        <v>106</v>
      </c>
      <c r="C31" s="2" t="s">
        <v>68</v>
      </c>
      <c r="D31" s="2" t="s">
        <v>80</v>
      </c>
      <c r="E31" s="8">
        <v>5.5</v>
      </c>
      <c r="F31" s="8">
        <v>5.5</v>
      </c>
      <c r="J31" s="5" t="s">
        <v>122</v>
      </c>
      <c r="K31" s="9">
        <v>5.25</v>
      </c>
      <c r="L31" s="9">
        <v>6.3</v>
      </c>
    </row>
    <row r="32" spans="1:12" x14ac:dyDescent="0.25">
      <c r="A32" s="2" t="s">
        <v>109</v>
      </c>
      <c r="B32" s="2" t="s">
        <v>110</v>
      </c>
      <c r="C32" s="2" t="s">
        <v>62</v>
      </c>
      <c r="D32" s="2" t="s">
        <v>69</v>
      </c>
      <c r="E32" s="8">
        <v>5.75</v>
      </c>
      <c r="F32" s="8">
        <v>11.5</v>
      </c>
      <c r="J32" s="5" t="s">
        <v>106</v>
      </c>
      <c r="K32" s="9">
        <v>5</v>
      </c>
      <c r="L32" s="9">
        <v>6</v>
      </c>
    </row>
    <row r="33" spans="1:12" x14ac:dyDescent="0.25">
      <c r="A33" s="2" t="s">
        <v>111</v>
      </c>
      <c r="B33" s="2" t="s">
        <v>110</v>
      </c>
      <c r="C33" s="2" t="s">
        <v>65</v>
      </c>
      <c r="D33" s="2" t="s">
        <v>80</v>
      </c>
      <c r="E33" s="8">
        <v>6.25</v>
      </c>
      <c r="F33" s="8">
        <v>6.25</v>
      </c>
      <c r="J33" s="5" t="s">
        <v>142</v>
      </c>
      <c r="K33" s="9">
        <v>5</v>
      </c>
      <c r="L33" s="9">
        <v>6</v>
      </c>
    </row>
    <row r="34" spans="1:12" x14ac:dyDescent="0.25">
      <c r="A34" s="2" t="s">
        <v>112</v>
      </c>
      <c r="B34" s="2" t="s">
        <v>110</v>
      </c>
      <c r="C34" s="2" t="s">
        <v>68</v>
      </c>
      <c r="D34" s="2" t="s">
        <v>80</v>
      </c>
      <c r="E34" s="8">
        <v>6.75</v>
      </c>
      <c r="F34" s="8">
        <v>6.75</v>
      </c>
      <c r="J34" s="5" t="s">
        <v>86</v>
      </c>
      <c r="K34" s="9">
        <v>5</v>
      </c>
      <c r="L34" s="9">
        <v>6</v>
      </c>
    </row>
    <row r="35" spans="1:12" x14ac:dyDescent="0.25">
      <c r="A35" s="2" t="s">
        <v>113</v>
      </c>
      <c r="B35" s="2" t="s">
        <v>114</v>
      </c>
      <c r="C35" s="2" t="s">
        <v>62</v>
      </c>
      <c r="D35" s="2" t="s">
        <v>66</v>
      </c>
      <c r="E35" s="8">
        <v>4</v>
      </c>
      <c r="F35" s="8">
        <v>12</v>
      </c>
      <c r="J35" s="5" t="s">
        <v>130</v>
      </c>
      <c r="K35" s="9">
        <v>4.25</v>
      </c>
      <c r="L35" s="9">
        <v>5.0999999999999996</v>
      </c>
    </row>
    <row r="36" spans="1:12" x14ac:dyDescent="0.25">
      <c r="A36" s="2" t="s">
        <v>115</v>
      </c>
      <c r="B36" s="2" t="s">
        <v>114</v>
      </c>
      <c r="C36" s="2" t="s">
        <v>65</v>
      </c>
      <c r="D36" s="2" t="s">
        <v>69</v>
      </c>
      <c r="E36" s="8">
        <v>4.5</v>
      </c>
      <c r="F36" s="8">
        <v>9</v>
      </c>
      <c r="J36" s="5" t="s">
        <v>153</v>
      </c>
      <c r="K36" s="9">
        <v>186.75</v>
      </c>
      <c r="L36" s="9">
        <v>224.1</v>
      </c>
    </row>
    <row r="37" spans="1:12" x14ac:dyDescent="0.25">
      <c r="A37" s="2" t="s">
        <v>116</v>
      </c>
      <c r="B37" s="2" t="s">
        <v>114</v>
      </c>
      <c r="C37" s="2" t="s">
        <v>68</v>
      </c>
      <c r="D37" s="2" t="s">
        <v>80</v>
      </c>
      <c r="E37" s="8">
        <v>5</v>
      </c>
      <c r="F37" s="8">
        <v>5</v>
      </c>
    </row>
    <row r="38" spans="1:12" x14ac:dyDescent="0.25">
      <c r="A38" s="2" t="s">
        <v>117</v>
      </c>
      <c r="B38" s="2" t="s">
        <v>118</v>
      </c>
      <c r="C38" s="2" t="s">
        <v>62</v>
      </c>
      <c r="D38" s="2" t="s">
        <v>72</v>
      </c>
      <c r="E38" s="8">
        <v>3.5</v>
      </c>
      <c r="F38" s="8">
        <v>14</v>
      </c>
    </row>
    <row r="39" spans="1:12" x14ac:dyDescent="0.25">
      <c r="A39" s="2" t="s">
        <v>119</v>
      </c>
      <c r="B39" s="2" t="s">
        <v>118</v>
      </c>
      <c r="C39" s="2" t="s">
        <v>65</v>
      </c>
      <c r="D39" s="2" t="s">
        <v>66</v>
      </c>
      <c r="E39" s="8">
        <v>4</v>
      </c>
      <c r="F39" s="8">
        <v>12</v>
      </c>
    </row>
    <row r="40" spans="1:12" x14ac:dyDescent="0.25">
      <c r="A40" s="2" t="s">
        <v>120</v>
      </c>
      <c r="B40" s="2" t="s">
        <v>118</v>
      </c>
      <c r="C40" s="2" t="s">
        <v>68</v>
      </c>
      <c r="D40" s="2" t="s">
        <v>69</v>
      </c>
      <c r="E40" s="8">
        <v>4.5</v>
      </c>
      <c r="F40" s="8">
        <v>9</v>
      </c>
    </row>
    <row r="41" spans="1:12" x14ac:dyDescent="0.25">
      <c r="A41" s="2" t="s">
        <v>121</v>
      </c>
      <c r="B41" s="2" t="s">
        <v>122</v>
      </c>
      <c r="C41" s="2" t="s">
        <v>62</v>
      </c>
      <c r="D41" s="2" t="s">
        <v>69</v>
      </c>
      <c r="E41" s="8">
        <v>4.75</v>
      </c>
      <c r="F41" s="8">
        <v>9.5</v>
      </c>
    </row>
    <row r="42" spans="1:12" x14ac:dyDescent="0.25">
      <c r="A42" s="2" t="s">
        <v>123</v>
      </c>
      <c r="B42" s="2" t="s">
        <v>122</v>
      </c>
      <c r="C42" s="2" t="s">
        <v>65</v>
      </c>
      <c r="D42" s="2" t="s">
        <v>80</v>
      </c>
      <c r="E42" s="8">
        <v>5.25</v>
      </c>
      <c r="F42" s="8">
        <v>5.25</v>
      </c>
    </row>
    <row r="43" spans="1:12" x14ac:dyDescent="0.25">
      <c r="A43" s="2" t="s">
        <v>124</v>
      </c>
      <c r="B43" s="2" t="s">
        <v>122</v>
      </c>
      <c r="C43" s="2" t="s">
        <v>68</v>
      </c>
      <c r="D43" s="2" t="s">
        <v>80</v>
      </c>
      <c r="E43" s="8">
        <v>5.75</v>
      </c>
      <c r="F43" s="8">
        <v>5.75</v>
      </c>
    </row>
    <row r="44" spans="1:12" x14ac:dyDescent="0.25">
      <c r="A44" s="2" t="s">
        <v>125</v>
      </c>
      <c r="B44" s="2" t="s">
        <v>126</v>
      </c>
      <c r="C44" s="2" t="s">
        <v>62</v>
      </c>
      <c r="D44" s="2" t="s">
        <v>66</v>
      </c>
      <c r="E44" s="8">
        <v>4</v>
      </c>
      <c r="F44" s="8">
        <v>12</v>
      </c>
    </row>
    <row r="45" spans="1:12" x14ac:dyDescent="0.25">
      <c r="A45" s="2" t="s">
        <v>127</v>
      </c>
      <c r="B45" s="2" t="s">
        <v>126</v>
      </c>
      <c r="C45" s="2" t="s">
        <v>65</v>
      </c>
      <c r="D45" s="2" t="s">
        <v>69</v>
      </c>
      <c r="E45" s="8">
        <v>4.5</v>
      </c>
      <c r="F45" s="8">
        <v>9</v>
      </c>
    </row>
    <row r="46" spans="1:12" x14ac:dyDescent="0.25">
      <c r="A46" s="2" t="s">
        <v>128</v>
      </c>
      <c r="B46" s="2" t="s">
        <v>126</v>
      </c>
      <c r="C46" s="2" t="s">
        <v>68</v>
      </c>
      <c r="D46" s="2" t="s">
        <v>69</v>
      </c>
      <c r="E46" s="8">
        <v>5</v>
      </c>
      <c r="F46" s="8">
        <v>10</v>
      </c>
    </row>
    <row r="47" spans="1:12" x14ac:dyDescent="0.25">
      <c r="A47" s="2" t="s">
        <v>129</v>
      </c>
      <c r="B47" s="2" t="s">
        <v>130</v>
      </c>
      <c r="C47" s="2" t="s">
        <v>62</v>
      </c>
      <c r="D47" s="2" t="s">
        <v>80</v>
      </c>
      <c r="E47" s="8">
        <v>3.75</v>
      </c>
      <c r="F47" s="8">
        <v>3.75</v>
      </c>
    </row>
    <row r="48" spans="1:12" x14ac:dyDescent="0.25">
      <c r="A48" s="2" t="s">
        <v>131</v>
      </c>
      <c r="B48" s="2" t="s">
        <v>130</v>
      </c>
      <c r="C48" s="2" t="s">
        <v>65</v>
      </c>
      <c r="D48" s="2" t="s">
        <v>80</v>
      </c>
      <c r="E48" s="8">
        <v>4.25</v>
      </c>
      <c r="F48" s="8">
        <v>4.25</v>
      </c>
    </row>
    <row r="49" spans="1:6" x14ac:dyDescent="0.25">
      <c r="A49" s="2" t="s">
        <v>132</v>
      </c>
      <c r="B49" s="2" t="s">
        <v>130</v>
      </c>
      <c r="C49" s="2" t="s">
        <v>68</v>
      </c>
      <c r="D49" s="2" t="s">
        <v>80</v>
      </c>
      <c r="E49" s="8">
        <v>4.75</v>
      </c>
      <c r="F49" s="8">
        <v>4.75</v>
      </c>
    </row>
    <row r="50" spans="1:6" x14ac:dyDescent="0.25">
      <c r="A50" s="2" t="s">
        <v>133</v>
      </c>
      <c r="B50" s="2" t="s">
        <v>134</v>
      </c>
      <c r="C50" s="2" t="s">
        <v>62</v>
      </c>
      <c r="D50" s="2" t="s">
        <v>69</v>
      </c>
      <c r="E50" s="8">
        <v>4.25</v>
      </c>
      <c r="F50" s="8">
        <v>8.5</v>
      </c>
    </row>
    <row r="51" spans="1:6" x14ac:dyDescent="0.25">
      <c r="A51" s="2" t="s">
        <v>135</v>
      </c>
      <c r="B51" s="2" t="s">
        <v>134</v>
      </c>
      <c r="C51" s="2" t="s">
        <v>65</v>
      </c>
      <c r="D51" s="2" t="s">
        <v>66</v>
      </c>
      <c r="E51" s="8">
        <v>4.75</v>
      </c>
      <c r="F51" s="8">
        <v>14.25</v>
      </c>
    </row>
    <row r="52" spans="1:6" x14ac:dyDescent="0.25">
      <c r="A52" s="2" t="s">
        <v>136</v>
      </c>
      <c r="B52" s="2" t="s">
        <v>134</v>
      </c>
      <c r="C52" s="2" t="s">
        <v>68</v>
      </c>
      <c r="D52" s="2" t="s">
        <v>80</v>
      </c>
      <c r="E52" s="8">
        <v>5.25</v>
      </c>
      <c r="F52" s="8">
        <v>5.25</v>
      </c>
    </row>
    <row r="53" spans="1:6" x14ac:dyDescent="0.25">
      <c r="A53" s="2" t="s">
        <v>137</v>
      </c>
      <c r="B53" s="2" t="s">
        <v>138</v>
      </c>
      <c r="C53" s="2" t="s">
        <v>62</v>
      </c>
      <c r="D53" s="2" t="s">
        <v>80</v>
      </c>
      <c r="E53" s="8">
        <v>4.5</v>
      </c>
      <c r="F53" s="8">
        <v>4.5</v>
      </c>
    </row>
    <row r="54" spans="1:6" x14ac:dyDescent="0.25">
      <c r="A54" s="2" t="s">
        <v>139</v>
      </c>
      <c r="B54" s="2" t="s">
        <v>138</v>
      </c>
      <c r="C54" s="2" t="s">
        <v>65</v>
      </c>
      <c r="D54" s="2" t="s">
        <v>69</v>
      </c>
      <c r="E54" s="8">
        <v>5</v>
      </c>
      <c r="F54" s="8">
        <v>10</v>
      </c>
    </row>
    <row r="55" spans="1:6" x14ac:dyDescent="0.25">
      <c r="A55" s="2" t="s">
        <v>140</v>
      </c>
      <c r="B55" s="2" t="s">
        <v>138</v>
      </c>
      <c r="C55" s="2" t="s">
        <v>68</v>
      </c>
      <c r="D55" s="2" t="s">
        <v>80</v>
      </c>
      <c r="E55" s="8">
        <v>5.5</v>
      </c>
      <c r="F55" s="8">
        <v>5.5</v>
      </c>
    </row>
    <row r="56" spans="1:6" x14ac:dyDescent="0.25">
      <c r="A56" s="2" t="s">
        <v>141</v>
      </c>
      <c r="B56" s="2" t="s">
        <v>142</v>
      </c>
      <c r="C56" s="2" t="s">
        <v>62</v>
      </c>
      <c r="D56" s="2" t="s">
        <v>69</v>
      </c>
      <c r="E56" s="8">
        <v>4.5</v>
      </c>
      <c r="F56" s="8">
        <v>9</v>
      </c>
    </row>
    <row r="57" spans="1:6" x14ac:dyDescent="0.25">
      <c r="A57" s="2" t="s">
        <v>143</v>
      </c>
      <c r="B57" s="2" t="s">
        <v>142</v>
      </c>
      <c r="C57" s="2" t="s">
        <v>65</v>
      </c>
      <c r="D57" s="2" t="s">
        <v>80</v>
      </c>
      <c r="E57" s="8">
        <v>5</v>
      </c>
      <c r="F57" s="8">
        <v>5</v>
      </c>
    </row>
    <row r="58" spans="1:6" x14ac:dyDescent="0.25">
      <c r="A58" s="2" t="s">
        <v>144</v>
      </c>
      <c r="B58" s="2" t="s">
        <v>142</v>
      </c>
      <c r="C58" s="2" t="s">
        <v>68</v>
      </c>
      <c r="D58" s="2" t="s">
        <v>69</v>
      </c>
      <c r="E58" s="8">
        <v>5.5</v>
      </c>
      <c r="F58" s="8">
        <v>11</v>
      </c>
    </row>
    <row r="59" spans="1:6" x14ac:dyDescent="0.25">
      <c r="A59" s="2" t="s">
        <v>145</v>
      </c>
      <c r="B59" s="2" t="s">
        <v>146</v>
      </c>
      <c r="C59" s="2" t="s">
        <v>62</v>
      </c>
      <c r="D59" s="2" t="s">
        <v>66</v>
      </c>
      <c r="E59" s="8">
        <v>4.25</v>
      </c>
      <c r="F59" s="8">
        <v>12.75</v>
      </c>
    </row>
  </sheetData>
  <phoneticPr fontId="2" type="noConversion"/>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1EDED6-C538-444B-8A41-CC61B725889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Coffee Sales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 Ashby</dc:creator>
  <cp:lastModifiedBy>Mohammadu_Ilyas</cp:lastModifiedBy>
  <dcterms:created xsi:type="dcterms:W3CDTF">2023-07-20T16:40:04Z</dcterms:created>
  <dcterms:modified xsi:type="dcterms:W3CDTF">2023-08-07T21:59:37Z</dcterms:modified>
</cp:coreProperties>
</file>